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156" windowWidth="15360" windowHeight="7236" tabRatio="552"/>
  </bookViews>
  <sheets>
    <sheet name="新第1批开发主计划" sheetId="4" r:id="rId1"/>
    <sheet name="日工作总结及计划" sheetId="6" r:id="rId2"/>
    <sheet name="原第1批开发内容" sheetId="5" r:id="rId3"/>
  </sheets>
  <definedNames>
    <definedName name="_xlnm._FilterDatabase" localSheetId="0" hidden="1">新第1批开发主计划!$A$4:$AH$288</definedName>
    <definedName name="_xlnm._FilterDatabase" localSheetId="2" hidden="1">原第1批开发内容!$A$3:$I$489</definedName>
    <definedName name="_Toc376636153" localSheetId="2">原第1批开发内容!#REF!</definedName>
    <definedName name="_Toc376636183" localSheetId="2">原第1批开发内容!#REF!</definedName>
    <definedName name="_Toc378059864" localSheetId="2">原第1批开发内容!#REF!</definedName>
    <definedName name="_Toc378059912" localSheetId="2">原第1批开发内容!$D$38</definedName>
    <definedName name="_xlnm.Print_Area" localSheetId="0">新第1批开发主计划!$B$1:$AN$169</definedName>
    <definedName name="_xlnm.Print_Titles" localSheetId="0">新第1批开发主计划!$1:$4</definedName>
  </definedNames>
  <calcPr calcId="144525"/>
</workbook>
</file>

<file path=xl/calcChain.xml><?xml version="1.0" encoding="utf-8"?>
<calcChain xmlns="http://schemas.openxmlformats.org/spreadsheetml/2006/main">
  <c r="I262" i="4" l="1"/>
  <c r="I247" i="4"/>
  <c r="I242" i="4"/>
  <c r="I232" i="4"/>
  <c r="J232" i="4" s="1"/>
  <c r="I233" i="4" s="1"/>
  <c r="J233" i="4" s="1"/>
  <c r="J182" i="4" l="1"/>
  <c r="I183" i="4" s="1"/>
  <c r="J183" i="4" l="1"/>
  <c r="J226" i="4"/>
  <c r="I184" i="4" l="1"/>
  <c r="J184" i="4" s="1"/>
  <c r="I185" i="4" s="1"/>
  <c r="J185" i="4" s="1"/>
  <c r="I186" i="4" s="1"/>
  <c r="J186" i="4" s="1"/>
  <c r="I187" i="4" s="1"/>
  <c r="J187" i="4" s="1"/>
  <c r="I188" i="4" s="1"/>
  <c r="J188" i="4" s="1"/>
  <c r="I189" i="4" s="1"/>
  <c r="J189" i="4" s="1"/>
  <c r="I190" i="4" s="1"/>
  <c r="J190" i="4" s="1"/>
  <c r="I191" i="4" s="1"/>
  <c r="J191" i="4" s="1"/>
  <c r="I192" i="4" s="1"/>
  <c r="J192" i="4" s="1"/>
  <c r="I193" i="4" s="1"/>
  <c r="J193" i="4" s="1"/>
  <c r="I194" i="4" s="1"/>
  <c r="J194" i="4" s="1"/>
  <c r="I195" i="4" s="1"/>
  <c r="J195" i="4" s="1"/>
  <c r="I196" i="4" s="1"/>
  <c r="J196" i="4" s="1"/>
  <c r="I197" i="4" s="1"/>
  <c r="J197" i="4" s="1"/>
  <c r="I198" i="4" s="1"/>
  <c r="J198" i="4" s="1"/>
  <c r="I218" i="4" s="1"/>
  <c r="J218" i="4" s="1"/>
  <c r="I227" i="4"/>
  <c r="J227" i="4" s="1"/>
  <c r="I228" i="4" s="1"/>
  <c r="J228" i="4" s="1"/>
  <c r="I229" i="4" s="1"/>
  <c r="J229" i="4" s="1"/>
  <c r="O232" i="4"/>
  <c r="O231" i="4"/>
  <c r="O230" i="4"/>
  <c r="O229" i="4"/>
  <c r="O228" i="4"/>
  <c r="O227" i="4"/>
  <c r="O192" i="4"/>
  <c r="O191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I219" i="4" l="1"/>
  <c r="J219" i="4" s="1"/>
  <c r="I220" i="4" s="1"/>
  <c r="J220" i="4" s="1"/>
  <c r="I221" i="4" s="1"/>
  <c r="J221" i="4" s="1"/>
  <c r="I222" i="4" s="1"/>
  <c r="J222" i="4" s="1"/>
  <c r="I223" i="4" s="1"/>
  <c r="J223" i="4" s="1"/>
  <c r="I224" i="4" s="1"/>
  <c r="J224" i="4" s="1"/>
  <c r="I285" i="4" s="1"/>
  <c r="J230" i="4"/>
  <c r="I231" i="4" s="1"/>
  <c r="J231" i="4" s="1"/>
  <c r="I234" i="4" l="1"/>
  <c r="J234" i="4" s="1"/>
  <c r="I235" i="4" s="1"/>
  <c r="J235" i="4" s="1"/>
  <c r="I236" i="4" s="1"/>
  <c r="J236" i="4" s="1"/>
  <c r="I237" i="4" s="1"/>
  <c r="J237" i="4" s="1"/>
  <c r="I238" i="4" s="1"/>
  <c r="J238" i="4" s="1"/>
  <c r="I239" i="4" s="1"/>
  <c r="J239" i="4" s="1"/>
  <c r="I240" i="4" s="1"/>
  <c r="J240" i="4" s="1"/>
  <c r="I241" i="4" s="1"/>
  <c r="J241" i="4" s="1"/>
  <c r="J242" i="4" s="1"/>
  <c r="I243" i="4" s="1"/>
  <c r="J243" i="4" s="1"/>
  <c r="I244" i="4" s="1"/>
  <c r="J244" i="4" s="1"/>
  <c r="I245" i="4" s="1"/>
  <c r="J245" i="4" s="1"/>
  <c r="I246" i="4" s="1"/>
  <c r="J246" i="4" s="1"/>
  <c r="J247" i="4" s="1"/>
  <c r="I248" i="4" s="1"/>
  <c r="J248" i="4" s="1"/>
  <c r="I249" i="4" s="1"/>
  <c r="J249" i="4" s="1"/>
  <c r="I250" i="4" s="1"/>
  <c r="J250" i="4" s="1"/>
  <c r="I251" i="4" s="1"/>
  <c r="J251" i="4" s="1"/>
  <c r="I252" i="4" s="1"/>
  <c r="J252" i="4" s="1"/>
  <c r="I253" i="4" s="1"/>
  <c r="J253" i="4" s="1"/>
  <c r="I254" i="4" s="1"/>
  <c r="J254" i="4" s="1"/>
  <c r="I255" i="4" s="1"/>
  <c r="J255" i="4" s="1"/>
  <c r="I256" i="4" s="1"/>
  <c r="J256" i="4" s="1"/>
  <c r="I257" i="4" s="1"/>
  <c r="J257" i="4" s="1"/>
  <c r="I258" i="4" s="1"/>
  <c r="J258" i="4" s="1"/>
  <c r="I259" i="4" s="1"/>
  <c r="J259" i="4" s="1"/>
  <c r="I260" i="4" s="1"/>
  <c r="J260" i="4" s="1"/>
  <c r="I261" i="4" s="1"/>
  <c r="J261" i="4" s="1"/>
  <c r="J262" i="4"/>
  <c r="I263" i="4" s="1"/>
  <c r="J263" i="4" s="1"/>
  <c r="I264" i="4" s="1"/>
  <c r="J264" i="4" s="1"/>
  <c r="I265" i="4" s="1"/>
  <c r="J265" i="4" s="1"/>
  <c r="I266" i="4" s="1"/>
  <c r="J266" i="4" s="1"/>
  <c r="I267" i="4" s="1"/>
  <c r="J267" i="4" s="1"/>
  <c r="I268" i="4" s="1"/>
  <c r="J268" i="4" s="1"/>
  <c r="I269" i="4" s="1"/>
  <c r="J269" i="4" s="1"/>
  <c r="I270" i="4" s="1"/>
  <c r="J270" i="4" s="1"/>
  <c r="I271" i="4" s="1"/>
  <c r="J271" i="4" s="1"/>
  <c r="I272" i="4" s="1"/>
  <c r="J272" i="4" s="1"/>
  <c r="I273" i="4" s="1"/>
  <c r="J273" i="4" s="1"/>
  <c r="I274" i="4" s="1"/>
  <c r="J274" i="4" s="1"/>
  <c r="I275" i="4" s="1"/>
  <c r="J275" i="4" s="1"/>
  <c r="I276" i="4" s="1"/>
  <c r="J276" i="4" s="1"/>
  <c r="I277" i="4" s="1"/>
  <c r="J277" i="4" s="1"/>
  <c r="I278" i="4" s="1"/>
  <c r="J278" i="4" s="1"/>
  <c r="I279" i="4" s="1"/>
  <c r="J279" i="4" s="1"/>
  <c r="I280" i="4" s="1"/>
  <c r="J280" i="4" s="1"/>
  <c r="I281" i="4" s="1"/>
  <c r="J281" i="4" s="1"/>
  <c r="I282" i="4" s="1"/>
  <c r="J282" i="4" s="1"/>
  <c r="I283" i="4" s="1"/>
  <c r="J283" i="4" s="1"/>
  <c r="I284" i="4" s="1"/>
  <c r="J284" i="4" s="1"/>
  <c r="J285" i="4" s="1"/>
  <c r="I286" i="4" s="1"/>
  <c r="J286" i="4" s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
只有当开发方案确定后，可以插行增加开发内容项。</t>
        </r>
      </text>
    </comment>
  </commentList>
</comments>
</file>

<file path=xl/sharedStrings.xml><?xml version="1.0" encoding="utf-8"?>
<sst xmlns="http://schemas.openxmlformats.org/spreadsheetml/2006/main" count="4865" uniqueCount="1267">
  <si>
    <t>计划开始时间</t>
    <phoneticPr fontId="3" type="noConversion"/>
  </si>
  <si>
    <t>计划结束时间</t>
    <phoneticPr fontId="3" type="noConversion"/>
  </si>
  <si>
    <t>总部实施</t>
    <phoneticPr fontId="3" type="noConversion"/>
  </si>
  <si>
    <t>总部研发</t>
    <phoneticPr fontId="3" type="noConversion"/>
  </si>
  <si>
    <t>各阶段累计投入人天</t>
    <phoneticPr fontId="2" type="noConversion"/>
  </si>
  <si>
    <t>机构实施</t>
    <phoneticPr fontId="3" type="noConversion"/>
  </si>
  <si>
    <t>项目阶段</t>
    <phoneticPr fontId="2" type="noConversion"/>
  </si>
  <si>
    <t>内容</t>
    <phoneticPr fontId="2" type="noConversion"/>
  </si>
  <si>
    <t>是否回款节点</t>
    <phoneticPr fontId="7" type="noConversion"/>
  </si>
  <si>
    <t>计划回款月份</t>
    <phoneticPr fontId="7" type="noConversion"/>
  </si>
  <si>
    <t>计划回款金额</t>
    <phoneticPr fontId="7" type="noConversion"/>
  </si>
  <si>
    <t>实际回款月份</t>
    <phoneticPr fontId="7" type="noConversion"/>
  </si>
  <si>
    <t>实际回款金额</t>
    <phoneticPr fontId="7" type="noConversion"/>
  </si>
  <si>
    <t xml:space="preserve">     </t>
    <phoneticPr fontId="7" type="noConversion"/>
  </si>
  <si>
    <t>延迟原因</t>
    <phoneticPr fontId="7" type="noConversion"/>
  </si>
  <si>
    <t>负责人</t>
    <phoneticPr fontId="2" type="noConversion"/>
  </si>
  <si>
    <t>计划天数</t>
    <phoneticPr fontId="2" type="noConversion"/>
  </si>
  <si>
    <t>备注</t>
    <phoneticPr fontId="2" type="noConversion"/>
  </si>
  <si>
    <t>外贸业务-基础设置</t>
    <phoneticPr fontId="2" type="noConversion"/>
  </si>
  <si>
    <t>基础设置—发票号生成规则</t>
    <phoneticPr fontId="2" type="noConversion"/>
  </si>
  <si>
    <t>基础设置—发票号实体</t>
    <phoneticPr fontId="2" type="noConversion"/>
  </si>
  <si>
    <t>基础设置—发票号组档案</t>
    <phoneticPr fontId="2" type="noConversion"/>
  </si>
  <si>
    <t>基础设置—客户产品折扣表</t>
    <phoneticPr fontId="2" type="noConversion"/>
  </si>
  <si>
    <t>基础设置—客户产品佣金关系表</t>
    <phoneticPr fontId="2" type="noConversion"/>
  </si>
  <si>
    <t>基础设置—成本预测汇率表</t>
    <phoneticPr fontId="2" type="noConversion"/>
  </si>
  <si>
    <t>基础设置—余量档案</t>
    <phoneticPr fontId="2" type="noConversion"/>
  </si>
  <si>
    <t>基础设置—客户料品交叉档UI插件</t>
    <phoneticPr fontId="2" type="noConversion"/>
  </si>
  <si>
    <t>基础设置—客户料品交叉档业务员子表</t>
    <phoneticPr fontId="2" type="noConversion"/>
  </si>
  <si>
    <t>销售价格</t>
    <phoneticPr fontId="2" type="noConversion"/>
  </si>
  <si>
    <t>销售订单特价申请单UIForm设计</t>
    <phoneticPr fontId="2" type="noConversion"/>
  </si>
  <si>
    <t>销售订单特价申请单推单接口</t>
    <phoneticPr fontId="2" type="noConversion"/>
  </si>
  <si>
    <t>销售订单</t>
    <phoneticPr fontId="2" type="noConversion"/>
  </si>
  <si>
    <t>销售订单—UI插件（功能按钮增加）</t>
    <phoneticPr fontId="2" type="noConversion"/>
  </si>
  <si>
    <t>销售订单—随单BOM</t>
    <phoneticPr fontId="2" type="noConversion"/>
  </si>
  <si>
    <t>销售订单—订单折扣</t>
    <phoneticPr fontId="2" type="noConversion"/>
  </si>
  <si>
    <t>销售订单—订单费用（保存后创建订单费用表）</t>
    <phoneticPr fontId="2" type="noConversion"/>
  </si>
  <si>
    <t>销售订单—订单佣金</t>
    <phoneticPr fontId="2" type="noConversion"/>
  </si>
  <si>
    <t>销售订单-质检评估子表</t>
    <phoneticPr fontId="2" type="noConversion"/>
  </si>
  <si>
    <t>销售订单-库存订单核销</t>
    <phoneticPr fontId="2" type="noConversion"/>
  </si>
  <si>
    <t>销售订单-UI插件（拉单）</t>
    <phoneticPr fontId="2" type="noConversion"/>
  </si>
  <si>
    <t>销售订单-BE插件（保存、提交、审核校验，删除回写）</t>
    <phoneticPr fontId="2" type="noConversion"/>
  </si>
  <si>
    <t>销售订单-BE插件（生成销售订单特价申请单）</t>
    <phoneticPr fontId="2" type="noConversion"/>
  </si>
  <si>
    <t>随单BOM变更</t>
    <phoneticPr fontId="2" type="noConversion"/>
  </si>
  <si>
    <t>随单BOM变更单UIForm设计</t>
    <phoneticPr fontId="2" type="noConversion"/>
  </si>
  <si>
    <t>随单BOM逻辑处理</t>
    <phoneticPr fontId="2" type="noConversion"/>
  </si>
  <si>
    <t>销售订单成本预测</t>
    <phoneticPr fontId="2" type="noConversion"/>
  </si>
  <si>
    <t>成本预测UIForm设计（计算入口Form设计）</t>
    <phoneticPr fontId="2" type="noConversion"/>
  </si>
  <si>
    <t>成本预测UIForm设计（成本预测明细Form设计）</t>
    <phoneticPr fontId="2" type="noConversion"/>
  </si>
  <si>
    <t>成本预测计算逻辑接口（BP设计，包含整单和成品成本预测）</t>
    <phoneticPr fontId="2" type="noConversion"/>
  </si>
  <si>
    <t>成本预测调度接口</t>
    <phoneticPr fontId="2" type="noConversion"/>
  </si>
  <si>
    <t>出运明细单</t>
    <phoneticPr fontId="2" type="noConversion"/>
  </si>
  <si>
    <t>出运明细单BE实体及UIForm设计（包含佣金实体及默认值处理）</t>
    <phoneticPr fontId="2" type="noConversion"/>
  </si>
  <si>
    <t>出运明细单拉单（包含拉单后的逆向操作）</t>
    <phoneticPr fontId="2" type="noConversion"/>
  </si>
  <si>
    <t>出运明细单关闭接口设计（BP）</t>
    <phoneticPr fontId="2" type="noConversion"/>
  </si>
  <si>
    <t>发票号分配UIForm设计及分配逻辑</t>
    <phoneticPr fontId="2" type="noConversion"/>
  </si>
  <si>
    <t>提交理单、出运确认</t>
    <phoneticPr fontId="2" type="noConversion"/>
  </si>
  <si>
    <t>出运付款核销</t>
    <phoneticPr fontId="2" type="noConversion"/>
  </si>
  <si>
    <t>出运明细单预装柜BE实体及UIForm设计</t>
    <phoneticPr fontId="2" type="noConversion"/>
  </si>
  <si>
    <t>预装柜逻辑处理</t>
    <phoneticPr fontId="2" type="noConversion"/>
  </si>
  <si>
    <t>出运明细单保存、提交、审核、删除逻辑控制</t>
    <phoneticPr fontId="2" type="noConversion"/>
  </si>
  <si>
    <t>出运明细单创建出货差异明细表，调用WMS接口下发仓库</t>
    <phoneticPr fontId="2" type="noConversion"/>
  </si>
  <si>
    <t>出运订舱</t>
    <phoneticPr fontId="2" type="noConversion"/>
  </si>
  <si>
    <t>出运明细费用单</t>
    <phoneticPr fontId="2" type="noConversion"/>
  </si>
  <si>
    <t>出运明细费用单审核后费用分摊</t>
    <phoneticPr fontId="2" type="noConversion"/>
  </si>
  <si>
    <t>明细单成本决算</t>
    <phoneticPr fontId="2" type="noConversion"/>
  </si>
  <si>
    <t>明细单成本决算UIForm设计（计算入口Form设计）</t>
    <phoneticPr fontId="2" type="noConversion"/>
  </si>
  <si>
    <t>明细单成本决算调度接口</t>
    <phoneticPr fontId="2" type="noConversion"/>
  </si>
  <si>
    <t>报关协同</t>
    <phoneticPr fontId="2" type="noConversion"/>
  </si>
  <si>
    <t>报关协同入口UIForm设计、报关协同单BE实体及UIForm设计</t>
    <phoneticPr fontId="2" type="noConversion"/>
  </si>
  <si>
    <t>报关协同拆分计算接口</t>
    <phoneticPr fontId="2" type="noConversion"/>
  </si>
  <si>
    <t>理单</t>
    <phoneticPr fontId="2" type="noConversion"/>
  </si>
  <si>
    <t>理单UIForm设计</t>
    <phoneticPr fontId="2" type="noConversion"/>
  </si>
  <si>
    <t>理单取数接口（按照接单组织取不同业务单据数据）</t>
    <phoneticPr fontId="2" type="noConversion"/>
  </si>
  <si>
    <t>报关明细单</t>
    <phoneticPr fontId="2" type="noConversion"/>
  </si>
  <si>
    <t>报关明细单BE实体设计及UIForm设计</t>
    <phoneticPr fontId="2" type="noConversion"/>
  </si>
  <si>
    <t>报关明细单生成接口</t>
    <phoneticPr fontId="2" type="noConversion"/>
  </si>
  <si>
    <t>报关明细单汇总接口</t>
    <phoneticPr fontId="2" type="noConversion"/>
  </si>
  <si>
    <t>出货单</t>
    <phoneticPr fontId="2" type="noConversion"/>
  </si>
  <si>
    <t>出货单生单SV接口（需要生成调拨单、出货单、出货差异表）</t>
    <phoneticPr fontId="2" type="noConversion"/>
  </si>
  <si>
    <t>外贸财务-基础档案</t>
    <phoneticPr fontId="2" type="noConversion"/>
  </si>
  <si>
    <t>新产品系数档案</t>
    <phoneticPr fontId="2" type="noConversion"/>
  </si>
  <si>
    <t>产品降价档案</t>
    <phoneticPr fontId="2" type="noConversion"/>
  </si>
  <si>
    <t>扣款登记</t>
    <phoneticPr fontId="2" type="noConversion"/>
  </si>
  <si>
    <t>扣款登记BE实体及UIForm设计</t>
    <phoneticPr fontId="2" type="noConversion"/>
  </si>
  <si>
    <t>扣款登记生单接口</t>
    <phoneticPr fontId="2" type="noConversion"/>
  </si>
  <si>
    <t>扣款反写接口</t>
    <phoneticPr fontId="2" type="noConversion"/>
  </si>
  <si>
    <t>预付款通知单</t>
    <phoneticPr fontId="2" type="noConversion"/>
  </si>
  <si>
    <t>预付款通知单单据类型及预付款通知单BE实体及UIForm设计（包含默认值处理）</t>
    <phoneticPr fontId="2" type="noConversion"/>
  </si>
  <si>
    <t>预付款通知单拉单</t>
    <phoneticPr fontId="2" type="noConversion"/>
  </si>
  <si>
    <t>扣款处理</t>
    <phoneticPr fontId="2" type="noConversion"/>
  </si>
  <si>
    <t>保存、删除反写扣款，保存及提交校验</t>
    <phoneticPr fontId="2" type="noConversion"/>
  </si>
  <si>
    <t>复核、终审、解批、确认退款处理及逆操作</t>
    <phoneticPr fontId="2" type="noConversion"/>
  </si>
  <si>
    <t>预付款挪用</t>
    <phoneticPr fontId="2" type="noConversion"/>
  </si>
  <si>
    <t>预付款红冲</t>
    <phoneticPr fontId="2" type="noConversion"/>
  </si>
  <si>
    <t>删除的逆操作（红冲及挪用）</t>
    <phoneticPr fontId="2" type="noConversion"/>
  </si>
  <si>
    <t>追溯查询（红冲查询）</t>
    <phoneticPr fontId="2" type="noConversion"/>
  </si>
  <si>
    <t>费用付款通知单</t>
    <phoneticPr fontId="2" type="noConversion"/>
  </si>
  <si>
    <t>费用付款通知单BE实体及UIForm设计</t>
    <phoneticPr fontId="2" type="noConversion"/>
  </si>
  <si>
    <t>费用付款通知单拉单处理</t>
    <phoneticPr fontId="2" type="noConversion"/>
  </si>
  <si>
    <t>费用付款通知单复核、终审</t>
    <phoneticPr fontId="2" type="noConversion"/>
  </si>
  <si>
    <t>出运付款查询</t>
    <phoneticPr fontId="2" type="noConversion"/>
  </si>
  <si>
    <t>出运付款查询主Form设计</t>
    <phoneticPr fontId="2" type="noConversion"/>
  </si>
  <si>
    <t>付款通知单</t>
    <phoneticPr fontId="2" type="noConversion"/>
  </si>
  <si>
    <t>付款通知单单据类型BE实体及UIForm设计</t>
    <phoneticPr fontId="2" type="noConversion"/>
  </si>
  <si>
    <t>付款通知单主实体及UIForm设计</t>
    <phoneticPr fontId="2" type="noConversion"/>
  </si>
  <si>
    <t>付款通知单拉单</t>
    <phoneticPr fontId="2" type="noConversion"/>
  </si>
  <si>
    <t>付款通知单扣款处理</t>
    <phoneticPr fontId="2" type="noConversion"/>
  </si>
  <si>
    <t>付款通知单预付核销处理</t>
    <phoneticPr fontId="2" type="noConversion"/>
  </si>
  <si>
    <t>付款通知单汇总处理</t>
    <phoneticPr fontId="2" type="noConversion"/>
  </si>
  <si>
    <t>付款通知单保存校验及反写处理</t>
    <phoneticPr fontId="2" type="noConversion"/>
  </si>
  <si>
    <t>复核、终审、挂账、付款及逆操作</t>
    <phoneticPr fontId="2" type="noConversion"/>
  </si>
  <si>
    <t>付款解批、挂账解批操作</t>
    <phoneticPr fontId="2" type="noConversion"/>
  </si>
  <si>
    <t>付款通知单红冲处理</t>
    <phoneticPr fontId="2" type="noConversion"/>
  </si>
  <si>
    <t>付款通知单变更处理</t>
    <phoneticPr fontId="2" type="noConversion"/>
  </si>
  <si>
    <t>出运付款核销UIForm设计</t>
    <phoneticPr fontId="2" type="noConversion"/>
  </si>
  <si>
    <t>出运付款核销出运明细单查询</t>
    <phoneticPr fontId="2" type="noConversion"/>
  </si>
  <si>
    <t>核销逻辑</t>
    <phoneticPr fontId="2" type="noConversion"/>
  </si>
  <si>
    <t>业务员奖金</t>
    <phoneticPr fontId="2" type="noConversion"/>
  </si>
  <si>
    <t>产品采购业务员奖金BE实体及UIForm设计</t>
    <phoneticPr fontId="2" type="noConversion"/>
  </si>
  <si>
    <t>产品采购业务员降价奖金BE实体及UIForm设计</t>
    <phoneticPr fontId="2" type="noConversion"/>
  </si>
  <si>
    <t>包装业务员降价奖金BE实体及UIForm设计</t>
    <phoneticPr fontId="2" type="noConversion"/>
  </si>
  <si>
    <t>业务员奖金计算范围设置（三种共用一个实体及UIForm）</t>
    <phoneticPr fontId="2" type="noConversion"/>
  </si>
  <si>
    <t>产品采购业务员奖金计算接口</t>
    <phoneticPr fontId="2" type="noConversion"/>
  </si>
  <si>
    <t>产品采购业务员降价奖金计算接口</t>
    <phoneticPr fontId="2" type="noConversion"/>
  </si>
  <si>
    <t>包装业务员奖金计算接口</t>
    <phoneticPr fontId="2" type="noConversion"/>
  </si>
  <si>
    <t>产品采购业务员奖金补算接口</t>
    <phoneticPr fontId="2" type="noConversion"/>
  </si>
  <si>
    <t>产品采购业务员降价奖金补算接口</t>
    <phoneticPr fontId="2" type="noConversion"/>
  </si>
  <si>
    <t>包装业务员奖金补算接口</t>
    <phoneticPr fontId="2" type="noConversion"/>
  </si>
  <si>
    <t>成本结算单</t>
    <phoneticPr fontId="2" type="noConversion"/>
  </si>
  <si>
    <t>成本结算单入口界面设计及主实体、主界面设计</t>
    <phoneticPr fontId="2" type="noConversion"/>
  </si>
  <si>
    <t>成本结算单生成接口（入口界面及主界面选择发票号后共用）</t>
    <phoneticPr fontId="2" type="noConversion"/>
  </si>
  <si>
    <t>成本结算单记账与反记账</t>
    <phoneticPr fontId="2" type="noConversion"/>
  </si>
  <si>
    <t>成本结算单调整单主实体及主界面设计</t>
    <phoneticPr fontId="2" type="noConversion"/>
  </si>
  <si>
    <t>成本结算单调整单审核后的处理逻辑</t>
    <phoneticPr fontId="2" type="noConversion"/>
  </si>
  <si>
    <t>虚拟出入库</t>
    <phoneticPr fontId="2" type="noConversion"/>
  </si>
  <si>
    <t>虚拟入库BE及UIForm设计</t>
    <phoneticPr fontId="2" type="noConversion"/>
  </si>
  <si>
    <t>虚拟入库拉单及保存、提交、审核处理</t>
    <phoneticPr fontId="2" type="noConversion"/>
  </si>
  <si>
    <t>虚拟出库BE及UIForm设计</t>
    <phoneticPr fontId="2" type="noConversion"/>
  </si>
  <si>
    <t>虚拟出库生成接口</t>
    <phoneticPr fontId="2" type="noConversion"/>
  </si>
  <si>
    <t>委外收货BE插件（匹配逻辑、生成收货单、领料单）</t>
    <phoneticPr fontId="2" type="noConversion"/>
  </si>
  <si>
    <t>虚拟入库核销</t>
    <phoneticPr fontId="2" type="noConversion"/>
  </si>
  <si>
    <t>虚拟库存统计查询</t>
    <phoneticPr fontId="2" type="noConversion"/>
  </si>
  <si>
    <t>业务收汇</t>
    <phoneticPr fontId="2" type="noConversion"/>
  </si>
  <si>
    <t>收汇确认处理逻辑</t>
    <phoneticPr fontId="2" type="noConversion"/>
  </si>
  <si>
    <t>打印</t>
    <phoneticPr fontId="2" type="noConversion"/>
  </si>
  <si>
    <t>业务单据的打印开发</t>
    <phoneticPr fontId="2" type="noConversion"/>
  </si>
  <si>
    <t>报表</t>
    <phoneticPr fontId="2" type="noConversion"/>
  </si>
  <si>
    <t>开发方案中10.报表开发节点中的报表开发</t>
    <phoneticPr fontId="2" type="noConversion"/>
  </si>
  <si>
    <t>未开始</t>
    <phoneticPr fontId="2" type="noConversion"/>
  </si>
  <si>
    <t>基础档案开发</t>
    <phoneticPr fontId="2" type="noConversion"/>
  </si>
  <si>
    <t>唛头</t>
    <phoneticPr fontId="2" type="noConversion"/>
  </si>
  <si>
    <t>质检评估单</t>
    <phoneticPr fontId="2" type="noConversion"/>
  </si>
  <si>
    <t>BE、UI模型搭建，列表、查询功能开发</t>
    <phoneticPr fontId="2" type="noConversion"/>
  </si>
  <si>
    <t>页面字段基本控制及按钮事件；确认收到样品功能</t>
    <phoneticPr fontId="2" type="noConversion"/>
  </si>
  <si>
    <t>评估任务单拉式生成质检评估单API（包含合并拉单功能）</t>
    <phoneticPr fontId="2" type="noConversion"/>
  </si>
  <si>
    <t>单据审批状态及单据录入控制</t>
    <phoneticPr fontId="2" type="noConversion"/>
  </si>
  <si>
    <t>质检评估单查询接口</t>
    <phoneticPr fontId="2" type="noConversion"/>
  </si>
  <si>
    <t>打印输出功能</t>
    <phoneticPr fontId="2" type="noConversion"/>
  </si>
  <si>
    <t>会判信息表</t>
    <phoneticPr fontId="2" type="noConversion"/>
  </si>
  <si>
    <t>BE、UI模型搭建，及页面数据查询</t>
    <phoneticPr fontId="2" type="noConversion"/>
  </si>
  <si>
    <t>会判信息表生单接口</t>
    <phoneticPr fontId="2" type="noConversion"/>
  </si>
  <si>
    <t>页签内容可编辑状态控制</t>
    <phoneticPr fontId="2" type="noConversion"/>
  </si>
  <si>
    <t>终审状态控制</t>
    <phoneticPr fontId="2" type="noConversion"/>
  </si>
  <si>
    <t>基础档案WMS接口调用</t>
    <phoneticPr fontId="2" type="noConversion"/>
  </si>
  <si>
    <t>料品创建、修改、删除</t>
    <phoneticPr fontId="2" type="noConversion"/>
  </si>
  <si>
    <t>供应商创建、修改、删除</t>
    <phoneticPr fontId="2" type="noConversion"/>
  </si>
  <si>
    <t>客户创建、修改、删除</t>
    <phoneticPr fontId="2" type="noConversion"/>
  </si>
  <si>
    <t>存储地点创建、修改、删除</t>
    <phoneticPr fontId="2" type="noConversion"/>
  </si>
  <si>
    <t>部门创建、修改、删除</t>
    <phoneticPr fontId="2" type="noConversion"/>
  </si>
  <si>
    <t>业务员创建、修改、删除</t>
    <phoneticPr fontId="2" type="noConversion"/>
  </si>
  <si>
    <t>用户创建、修改、删除</t>
    <phoneticPr fontId="2" type="noConversion"/>
  </si>
  <si>
    <t>库存U9接口开发</t>
    <phoneticPr fontId="2" type="noConversion"/>
  </si>
  <si>
    <t>U9采购收货单创建、审核</t>
    <phoneticPr fontId="2" type="noConversion"/>
  </si>
  <si>
    <t>U9质检评估单查询</t>
    <phoneticPr fontId="2" type="noConversion"/>
  </si>
  <si>
    <t>库存批号品质状态的修改</t>
    <phoneticPr fontId="2" type="noConversion"/>
  </si>
  <si>
    <t>采购退货单审核</t>
    <phoneticPr fontId="2" type="noConversion"/>
  </si>
  <si>
    <t>U9调入单创建</t>
    <phoneticPr fontId="2" type="noConversion"/>
  </si>
  <si>
    <t>U9调入单审核</t>
    <phoneticPr fontId="2" type="noConversion"/>
  </si>
  <si>
    <t>盘点单行实盘数量确认</t>
    <phoneticPr fontId="2" type="noConversion"/>
  </si>
  <si>
    <t>U9退料单审核</t>
    <phoneticPr fontId="2" type="noConversion"/>
  </si>
  <si>
    <t>U9杂收单创建</t>
    <phoneticPr fontId="2" type="noConversion"/>
  </si>
  <si>
    <t>U9杂收单审核</t>
    <phoneticPr fontId="2" type="noConversion"/>
  </si>
  <si>
    <t>U9成品入库单创建</t>
    <phoneticPr fontId="2" type="noConversion"/>
  </si>
  <si>
    <t>U9杂发创建</t>
    <phoneticPr fontId="2" type="noConversion"/>
  </si>
  <si>
    <t>U9杂发审核</t>
    <phoneticPr fontId="2" type="noConversion"/>
  </si>
  <si>
    <t>U9出货单创建</t>
    <phoneticPr fontId="2" type="noConversion"/>
  </si>
  <si>
    <t>U9批号失效日期更新</t>
    <phoneticPr fontId="2" type="noConversion"/>
  </si>
  <si>
    <t>调出单创建审核单据</t>
    <phoneticPr fontId="2" type="noConversion"/>
  </si>
  <si>
    <t>调入单创建审核单据</t>
    <phoneticPr fontId="2" type="noConversion"/>
  </si>
  <si>
    <t>库存WMS接口调用</t>
    <phoneticPr fontId="2" type="noConversion"/>
  </si>
  <si>
    <t>WMS采购订单创建</t>
    <phoneticPr fontId="2" type="noConversion"/>
  </si>
  <si>
    <t>U9采购订单变更状态</t>
    <phoneticPr fontId="2" type="noConversion"/>
  </si>
  <si>
    <t>WMS销售订单创建</t>
    <phoneticPr fontId="2" type="noConversion"/>
  </si>
  <si>
    <t>U9销售订单变更状态</t>
    <phoneticPr fontId="2" type="noConversion"/>
  </si>
  <si>
    <t>WMS采购退货单创建</t>
    <phoneticPr fontId="2" type="noConversion"/>
  </si>
  <si>
    <t>WMS委外发料创建</t>
    <phoneticPr fontId="2" type="noConversion"/>
  </si>
  <si>
    <t>WMS车间领料单创建</t>
    <phoneticPr fontId="2" type="noConversion"/>
  </si>
  <si>
    <t>盘点单创建</t>
    <phoneticPr fontId="2" type="noConversion"/>
  </si>
  <si>
    <t>WMS生产退料单创建</t>
    <phoneticPr fontId="2" type="noConversion"/>
  </si>
  <si>
    <t>WMS完工单创建</t>
    <phoneticPr fontId="2" type="noConversion"/>
  </si>
  <si>
    <t>U9创建WMS中预装柜清单</t>
    <phoneticPr fontId="2" type="noConversion"/>
  </si>
  <si>
    <t>U9客开借出还入单创建WMS借出还入单</t>
    <phoneticPr fontId="2" type="noConversion"/>
  </si>
  <si>
    <t>形态转换单创建</t>
    <phoneticPr fontId="2" type="noConversion"/>
  </si>
  <si>
    <t>质检U9接口开发</t>
    <phoneticPr fontId="2" type="noConversion"/>
  </si>
  <si>
    <t>查询第三方质检报告（附件）</t>
    <phoneticPr fontId="2" type="noConversion"/>
  </si>
  <si>
    <t>质检组意见回写U9</t>
    <phoneticPr fontId="2" type="noConversion"/>
  </si>
  <si>
    <t>写入终审结果及收货批状态</t>
    <phoneticPr fontId="2" type="noConversion"/>
  </si>
  <si>
    <t>返工质检意见</t>
    <phoneticPr fontId="2" type="noConversion"/>
  </si>
  <si>
    <t>质检WMS接口调用</t>
    <phoneticPr fontId="2" type="noConversion"/>
  </si>
  <si>
    <t>查询外出检验报告</t>
    <phoneticPr fontId="2" type="noConversion"/>
  </si>
  <si>
    <t>查询第三方质检表单</t>
    <phoneticPr fontId="2" type="noConversion"/>
  </si>
  <si>
    <t>U9创建返工单回写到WMS中</t>
    <phoneticPr fontId="2" type="noConversion"/>
  </si>
  <si>
    <t>主任务</t>
    <phoneticPr fontId="3" type="noConversion"/>
  </si>
  <si>
    <t>功能</t>
    <phoneticPr fontId="2" type="noConversion"/>
  </si>
  <si>
    <t>模块</t>
    <phoneticPr fontId="3" type="noConversion"/>
  </si>
  <si>
    <t>预置参数</t>
    <phoneticPr fontId="2" type="noConversion"/>
  </si>
  <si>
    <t>采购意见回写WMS</t>
    <phoneticPr fontId="2" type="noConversion"/>
  </si>
  <si>
    <t>外销意见回写WMS</t>
    <phoneticPr fontId="2" type="noConversion"/>
  </si>
  <si>
    <t>最高委员会意见回写WMS</t>
    <phoneticPr fontId="2" type="noConversion"/>
  </si>
  <si>
    <t>采购收货、装柜出运参数预置及控制</t>
    <phoneticPr fontId="2" type="noConversion"/>
  </si>
  <si>
    <t>质检经理确认按钮功能、质检评估单数据回写到评估任务</t>
    <phoneticPr fontId="2" type="noConversion"/>
  </si>
  <si>
    <t>U9客开借出还入单上，查WMS借出还入单信息</t>
    <phoneticPr fontId="2" type="noConversion"/>
  </si>
  <si>
    <t>基础设计-预置参数</t>
    <phoneticPr fontId="2" type="noConversion"/>
  </si>
  <si>
    <t>明细单成本决算UIForm设计</t>
    <phoneticPr fontId="2" type="noConversion"/>
  </si>
  <si>
    <t>明细单成本决算计算逻辑接口（BP设计，包含整单和成品成本决算以及重算）</t>
    <phoneticPr fontId="2" type="noConversion"/>
  </si>
  <si>
    <t>采购合同查询（三种共用一个实体及UIForm）</t>
    <phoneticPr fontId="2" type="noConversion"/>
  </si>
  <si>
    <t>业务收汇BE实体及UIForm设计</t>
    <phoneticPr fontId="2" type="noConversion"/>
  </si>
  <si>
    <t>质检</t>
    <phoneticPr fontId="2" type="noConversion"/>
  </si>
  <si>
    <t>基础档案</t>
    <phoneticPr fontId="2" type="noConversion"/>
  </si>
  <si>
    <t>库存</t>
    <phoneticPr fontId="2" type="noConversion"/>
  </si>
  <si>
    <t>外贸业务</t>
    <phoneticPr fontId="2" type="noConversion"/>
  </si>
  <si>
    <t>外贸财务</t>
    <phoneticPr fontId="2" type="noConversion"/>
  </si>
  <si>
    <t>装柜差异调整</t>
    <phoneticPr fontId="2" type="noConversion"/>
  </si>
  <si>
    <t>出运明细费用单BE实体及UIForm设计</t>
    <phoneticPr fontId="2" type="noConversion"/>
  </si>
  <si>
    <t>业务员奖金汇率-共用成本预测汇率表</t>
    <phoneticPr fontId="2" type="noConversion"/>
  </si>
  <si>
    <t>测试</t>
    <phoneticPr fontId="3" type="noConversion"/>
  </si>
  <si>
    <t>已完成</t>
  </si>
  <si>
    <t>未开始</t>
  </si>
  <si>
    <t>开发状态</t>
    <phoneticPr fontId="2" type="noConversion"/>
  </si>
  <si>
    <t>进行中</t>
  </si>
  <si>
    <t>测试通过</t>
  </si>
  <si>
    <t>实际开始时间</t>
    <phoneticPr fontId="3" type="noConversion"/>
  </si>
  <si>
    <t>实际结束时间</t>
    <phoneticPr fontId="3" type="noConversion"/>
  </si>
  <si>
    <t>状态</t>
    <phoneticPr fontId="3" type="noConversion"/>
  </si>
  <si>
    <t>内部顾问测试</t>
    <phoneticPr fontId="3" type="noConversion"/>
  </si>
  <si>
    <t>顾问</t>
    <phoneticPr fontId="3" type="noConversion"/>
  </si>
  <si>
    <t>裘项、楼剑锋</t>
  </si>
  <si>
    <t>周应军、叶青</t>
  </si>
  <si>
    <t>周应军、欧阳文武</t>
  </si>
  <si>
    <t>周应军、昝永岐</t>
  </si>
  <si>
    <t>周应军、叶青、邵江勇</t>
  </si>
  <si>
    <t>周应军、邵江勇、叶青</t>
  </si>
  <si>
    <t>顾问</t>
    <phoneticPr fontId="3" type="noConversion"/>
  </si>
  <si>
    <t>自测状态</t>
    <phoneticPr fontId="2" type="noConversion"/>
  </si>
  <si>
    <t>委外发料确认，实发数量回写</t>
    <phoneticPr fontId="2" type="noConversion"/>
  </si>
  <si>
    <t>车间领料发料确认，实发数量回写</t>
    <phoneticPr fontId="2" type="noConversion"/>
  </si>
  <si>
    <t>盟立在WMS系统中调用U9接口（盟立工作）</t>
    <phoneticPr fontId="3" type="noConversion"/>
  </si>
  <si>
    <t>方处</t>
    <phoneticPr fontId="3" type="noConversion"/>
  </si>
  <si>
    <t>WMS开发</t>
    <phoneticPr fontId="3" type="noConversion"/>
  </si>
  <si>
    <t>测试中</t>
  </si>
  <si>
    <t>裘项、楼剑锋</t>
    <phoneticPr fontId="2" type="noConversion"/>
  </si>
  <si>
    <t>已完成</t>
    <phoneticPr fontId="2" type="noConversion"/>
  </si>
  <si>
    <t>盘点单整单确认</t>
    <phoneticPr fontId="2" type="noConversion"/>
  </si>
  <si>
    <t>自测通过时间</t>
    <phoneticPr fontId="2" type="noConversion"/>
  </si>
  <si>
    <t>付款通知单删除的逆操作</t>
    <phoneticPr fontId="2" type="noConversion"/>
  </si>
  <si>
    <t>更新日期：2015/4/20</t>
    <phoneticPr fontId="2" type="noConversion"/>
  </si>
  <si>
    <t>料品申请_料品查询UI</t>
  </si>
  <si>
    <t>料品申请_根据分类自动带出对应的维度、各维度的备选项</t>
  </si>
  <si>
    <t>料品申请_料品校验</t>
  </si>
  <si>
    <t>创建中类_根据料品申请创建中类</t>
  </si>
  <si>
    <t>创建中类_长宽高自动计算纸箱体积</t>
  </si>
  <si>
    <t>创建小类_根据料品申请创建小类</t>
  </si>
  <si>
    <t>创建小类_维护编码生成规则</t>
  </si>
  <si>
    <t>创建小类_自动生成小类的编码</t>
  </si>
  <si>
    <t>创建小类_自动生成工具小类的品名</t>
  </si>
  <si>
    <t>创建小类_自动生成包装小类的品名</t>
  </si>
  <si>
    <t>创建BOM_根据料品申请创建BOM</t>
  </si>
  <si>
    <t>创建BOM_防盗标签校验</t>
  </si>
  <si>
    <t>料品图片管理_单个料品上传图片</t>
  </si>
  <si>
    <t>料品图片管理_存储图片</t>
  </si>
  <si>
    <t>料品图片管理_显示图片</t>
  </si>
  <si>
    <t>料品图片管理_明细单确认出运时校验是否存在图片</t>
  </si>
  <si>
    <t>条码控制_输入客户提供条码</t>
  </si>
  <si>
    <t>条码控制_自动生成巨星条码</t>
  </si>
  <si>
    <t>条码控制_自动产生校验位</t>
  </si>
  <si>
    <t>条码控制_自动产生内箱、外箱条码</t>
  </si>
  <si>
    <t>条码控制_条码唯一性校验</t>
  </si>
  <si>
    <t>邓东平</t>
    <phoneticPr fontId="3" type="noConversion"/>
  </si>
  <si>
    <t>开发、实施</t>
    <phoneticPr fontId="22" type="noConversion"/>
  </si>
  <si>
    <t>隶属于批数</t>
    <phoneticPr fontId="3" type="noConversion"/>
  </si>
  <si>
    <t>原第1批</t>
    <phoneticPr fontId="22" type="noConversion"/>
  </si>
  <si>
    <t>业务领域</t>
    <phoneticPr fontId="28" type="noConversion"/>
  </si>
  <si>
    <t>业务模块</t>
    <phoneticPr fontId="28" type="noConversion"/>
  </si>
  <si>
    <t>业务流程</t>
    <phoneticPr fontId="28" type="noConversion"/>
  </si>
  <si>
    <t>业务需求</t>
    <phoneticPr fontId="28" type="noConversion"/>
  </si>
  <si>
    <t>需求功能点</t>
    <phoneticPr fontId="28" type="noConversion"/>
  </si>
  <si>
    <t>上线批次
新第1、2批</t>
    <phoneticPr fontId="22" type="noConversion"/>
  </si>
  <si>
    <t>状态
20150422</t>
    <phoneticPr fontId="22" type="noConversion"/>
  </si>
  <si>
    <t>备注
20150422</t>
    <phoneticPr fontId="22" type="noConversion"/>
  </si>
  <si>
    <t>第一批上线方案
原来分批上线时的备注</t>
    <phoneticPr fontId="22" type="noConversion"/>
  </si>
  <si>
    <t>多组织开发</t>
    <phoneticPr fontId="28" type="noConversion"/>
  </si>
  <si>
    <t>组织框架</t>
    <phoneticPr fontId="22" type="noConversion"/>
  </si>
  <si>
    <t>多组织业务</t>
    <phoneticPr fontId="22" type="noConversion"/>
  </si>
  <si>
    <t>新第1批</t>
    <phoneticPr fontId="22" type="noConversion"/>
  </si>
  <si>
    <t>开发中</t>
  </si>
  <si>
    <t>外贸</t>
    <phoneticPr fontId="22" type="noConversion"/>
  </si>
  <si>
    <t>客户-中类-外销员关系</t>
    <phoneticPr fontId="28" type="noConversion"/>
  </si>
  <si>
    <t>客户、外销员、产品、订单的关系</t>
    <phoneticPr fontId="28" type="noConversion"/>
  </si>
  <si>
    <t>客户和料品关系</t>
    <phoneticPr fontId="28" type="noConversion"/>
  </si>
  <si>
    <t>料品申请单不能自动创建关系表</t>
    <phoneticPr fontId="22" type="noConversion"/>
  </si>
  <si>
    <t>客户料品交叉表</t>
    <phoneticPr fontId="22" type="noConversion"/>
  </si>
  <si>
    <t>外销员和客户的关系</t>
    <phoneticPr fontId="28" type="noConversion"/>
  </si>
  <si>
    <t>通过U9系统的标准数据权限控制</t>
    <phoneticPr fontId="22" type="noConversion"/>
  </si>
  <si>
    <t>客户唛头</t>
    <phoneticPr fontId="28" type="noConversion"/>
  </si>
  <si>
    <t>一阶段未开发</t>
  </si>
  <si>
    <t>打印模板</t>
    <phoneticPr fontId="22" type="noConversion"/>
  </si>
  <si>
    <t>佣金</t>
  </si>
  <si>
    <t>产品佣金</t>
    <phoneticPr fontId="28" type="noConversion"/>
  </si>
  <si>
    <t>产品佣金录入</t>
    <phoneticPr fontId="28" type="noConversion"/>
  </si>
  <si>
    <t>产品佣金变更</t>
    <phoneticPr fontId="28" type="noConversion"/>
  </si>
  <si>
    <t>折扣</t>
    <phoneticPr fontId="28" type="noConversion"/>
  </si>
  <si>
    <t>产品折扣</t>
    <phoneticPr fontId="28" type="noConversion"/>
  </si>
  <si>
    <t>产品折扣录入</t>
    <phoneticPr fontId="28" type="noConversion"/>
  </si>
  <si>
    <t>需要BUG修改</t>
    <phoneticPr fontId="22" type="noConversion"/>
  </si>
  <si>
    <t>产品折扣变更</t>
    <phoneticPr fontId="28" type="noConversion"/>
  </si>
  <si>
    <t>方案不完善</t>
    <phoneticPr fontId="22" type="noConversion"/>
  </si>
  <si>
    <t>订单价格</t>
    <phoneticPr fontId="28" type="noConversion"/>
  </si>
  <si>
    <t>取价</t>
    <phoneticPr fontId="28" type="noConversion"/>
  </si>
  <si>
    <t>总订单取价按整柜或散柜，不同时取价</t>
  </si>
  <si>
    <t>价格控制</t>
    <phoneticPr fontId="28" type="noConversion"/>
  </si>
  <si>
    <t>价格反写</t>
    <phoneticPr fontId="28" type="noConversion"/>
  </si>
  <si>
    <t>价格特批管理</t>
    <phoneticPr fontId="28" type="noConversion"/>
  </si>
  <si>
    <t>先只实现特批价不反写价表，特批审批延后实现</t>
    <phoneticPr fontId="22" type="noConversion"/>
  </si>
  <si>
    <t>订单逻辑控制</t>
    <phoneticPr fontId="28" type="noConversion"/>
  </si>
  <si>
    <t>订单状态、保存、审核逻辑、删除逻辑控制</t>
    <phoneticPr fontId="28" type="noConversion"/>
  </si>
  <si>
    <t>新第1批</t>
    <phoneticPr fontId="22" type="noConversion"/>
  </si>
  <si>
    <t>通过订单变更单控制</t>
    <phoneticPr fontId="22" type="noConversion"/>
  </si>
  <si>
    <t>外贸</t>
    <phoneticPr fontId="22" type="noConversion"/>
  </si>
  <si>
    <t>订单佣金</t>
    <phoneticPr fontId="28" type="noConversion"/>
  </si>
  <si>
    <t>订单产品佣金</t>
    <phoneticPr fontId="28" type="noConversion"/>
  </si>
  <si>
    <t>订单产品佣金支持行变更</t>
    <phoneticPr fontId="28" type="noConversion"/>
  </si>
  <si>
    <t>订单折扣</t>
    <phoneticPr fontId="28" type="noConversion"/>
  </si>
  <si>
    <t>订单产品折扣</t>
    <phoneticPr fontId="28" type="noConversion"/>
  </si>
  <si>
    <t>订单折扣支持行变更</t>
    <phoneticPr fontId="28" type="noConversion"/>
  </si>
  <si>
    <t>订单跟踪线索</t>
    <phoneticPr fontId="28" type="noConversion"/>
  </si>
  <si>
    <t>订单项目号档案</t>
    <phoneticPr fontId="28" type="noConversion"/>
  </si>
  <si>
    <t>记录客人订单号</t>
    <phoneticPr fontId="22" type="noConversion"/>
  </si>
  <si>
    <t>订单费用</t>
    <phoneticPr fontId="28" type="noConversion"/>
  </si>
  <si>
    <t>订单费用维护</t>
    <phoneticPr fontId="28" type="noConversion"/>
  </si>
  <si>
    <t>手工选择费用项目，录入费用
考虑佣金实现方案</t>
  </si>
  <si>
    <t>订单BOM</t>
    <phoneticPr fontId="28" type="noConversion"/>
  </si>
  <si>
    <t>订单BOM生成</t>
    <phoneticPr fontId="28" type="noConversion"/>
  </si>
  <si>
    <t>订单成本预测</t>
    <phoneticPr fontId="28" type="noConversion"/>
  </si>
  <si>
    <t>费用分摊</t>
    <phoneticPr fontId="28" type="noConversion"/>
  </si>
  <si>
    <t>订单费用分摊逻辑，整单\单品</t>
    <phoneticPr fontId="28" type="noConversion"/>
  </si>
  <si>
    <t>结合佣金、折扣的实现方案做</t>
  </si>
  <si>
    <t>成本预测</t>
    <phoneticPr fontId="28" type="noConversion"/>
  </si>
  <si>
    <t>单品成本预测</t>
    <phoneticPr fontId="28" type="noConversion"/>
  </si>
  <si>
    <t>整单成本预测</t>
    <phoneticPr fontId="28" type="noConversion"/>
  </si>
  <si>
    <t>成本预测控制</t>
    <phoneticPr fontId="28" type="noConversion"/>
  </si>
  <si>
    <t>价格控制-销售价控制</t>
    <phoneticPr fontId="28" type="noConversion"/>
  </si>
  <si>
    <t>根据价表控制</t>
    <phoneticPr fontId="22" type="noConversion"/>
  </si>
  <si>
    <t>价格控制-采购价控制</t>
    <phoneticPr fontId="28" type="noConversion"/>
  </si>
  <si>
    <t>需要完善方案</t>
    <phoneticPr fontId="22" type="noConversion"/>
  </si>
  <si>
    <t>订单变更</t>
    <phoneticPr fontId="28" type="noConversion"/>
  </si>
  <si>
    <t>订单信息变更</t>
    <phoneticPr fontId="28" type="noConversion"/>
  </si>
  <si>
    <t>订单信息修改</t>
    <phoneticPr fontId="28" type="noConversion"/>
  </si>
  <si>
    <t>修改逻辑放入订单变更单逻辑中</t>
    <phoneticPr fontId="22" type="noConversion"/>
  </si>
  <si>
    <t>按照U9标准产品，只处理订单本身字段变更，不校验后续的业务流程状态，然后订单变更单走审批流实现。
重点实现客户订单号变更的处理，是否影响订单跟踪档案取决于预留实现方式。</t>
  </si>
  <si>
    <t>出运明细单</t>
    <phoneticPr fontId="28" type="noConversion"/>
  </si>
  <si>
    <t>出运明细单维护</t>
    <phoneticPr fontId="28" type="noConversion"/>
  </si>
  <si>
    <t>参照订单行生单，明细单维护、打印</t>
    <phoneticPr fontId="28" type="noConversion"/>
  </si>
  <si>
    <t>费用类的出运明细单，或手工插入费用行</t>
    <phoneticPr fontId="28" type="noConversion"/>
  </si>
  <si>
    <t>方案需要完善</t>
    <phoneticPr fontId="22" type="noConversion"/>
  </si>
  <si>
    <t>明细单验货</t>
    <phoneticPr fontId="28" type="noConversion"/>
  </si>
  <si>
    <t>邮件为主</t>
    <phoneticPr fontId="22" type="noConversion"/>
  </si>
  <si>
    <t>明细单佣金</t>
    <phoneticPr fontId="28" type="noConversion"/>
  </si>
  <si>
    <t>佣金计算</t>
    <phoneticPr fontId="28" type="noConversion"/>
  </si>
  <si>
    <t>佣金重算整单</t>
    <phoneticPr fontId="28" type="noConversion"/>
  </si>
  <si>
    <t>佣金重算支持按行</t>
    <phoneticPr fontId="28" type="noConversion"/>
  </si>
  <si>
    <t>明细单折扣</t>
    <phoneticPr fontId="28" type="noConversion"/>
  </si>
  <si>
    <t>折扣计算</t>
    <phoneticPr fontId="28" type="noConversion"/>
  </si>
  <si>
    <t>折扣重算（整单/行）</t>
    <phoneticPr fontId="28" type="noConversion"/>
  </si>
  <si>
    <t>明细单发票号处理</t>
    <phoneticPr fontId="28" type="noConversion"/>
  </si>
  <si>
    <t>发票号档案管理</t>
    <phoneticPr fontId="28" type="noConversion"/>
  </si>
  <si>
    <t>发票号分配</t>
    <phoneticPr fontId="28" type="noConversion"/>
  </si>
  <si>
    <t>发票号分配后变更</t>
    <phoneticPr fontId="28" type="noConversion"/>
  </si>
  <si>
    <t>明细单船务</t>
    <phoneticPr fontId="28" type="noConversion"/>
  </si>
  <si>
    <t>订舱提醒</t>
    <phoneticPr fontId="28" type="noConversion"/>
  </si>
  <si>
    <t>订舱状态维护</t>
    <phoneticPr fontId="28" type="noConversion"/>
  </si>
  <si>
    <t>按发票号订舱</t>
    <phoneticPr fontId="28" type="noConversion"/>
  </si>
  <si>
    <t>发票号不做时，按明细单订舱。</t>
  </si>
  <si>
    <t>明细单装柜</t>
    <phoneticPr fontId="28" type="noConversion"/>
  </si>
  <si>
    <t>预装柜单（AMS信息）</t>
    <phoneticPr fontId="28" type="noConversion"/>
  </si>
  <si>
    <t>出运发票号费用</t>
    <phoneticPr fontId="28" type="noConversion"/>
  </si>
  <si>
    <t>外销费用参数档案</t>
    <phoneticPr fontId="28" type="noConversion"/>
  </si>
  <si>
    <t>用参数设置的费用，不提供输入，管理层自己扣减</t>
    <phoneticPr fontId="22" type="noConversion"/>
  </si>
  <si>
    <t>费用项目维护</t>
    <phoneticPr fontId="28" type="noConversion"/>
  </si>
  <si>
    <t>手工输入费用数据</t>
  </si>
  <si>
    <t>实际费用登记，按供应商登记</t>
    <phoneticPr fontId="28" type="noConversion"/>
  </si>
  <si>
    <t>手工输入费用数据；先按总费用登记，不按供应商</t>
    <phoneticPr fontId="22" type="noConversion"/>
  </si>
  <si>
    <t>出运发票号成本决算</t>
    <phoneticPr fontId="28" type="noConversion"/>
  </si>
  <si>
    <t>出运发票号成本预测</t>
    <phoneticPr fontId="28" type="noConversion"/>
  </si>
  <si>
    <t>需要完善逻辑</t>
    <phoneticPr fontId="22" type="noConversion"/>
  </si>
  <si>
    <t>明细单成本预测</t>
    <phoneticPr fontId="28" type="noConversion"/>
  </si>
  <si>
    <t>费用分摊逻辑，整单\单品</t>
    <phoneticPr fontId="28" type="noConversion"/>
  </si>
  <si>
    <t>成本预测后又修改状态显示，支持批量成本预测</t>
    <phoneticPr fontId="28" type="noConversion"/>
  </si>
  <si>
    <t>报关理单</t>
    <phoneticPr fontId="28" type="noConversion"/>
  </si>
  <si>
    <t>报关明细单</t>
    <phoneticPr fontId="28" type="noConversion"/>
  </si>
  <si>
    <t>报关明细单参照明细单</t>
    <phoneticPr fontId="28" type="noConversion"/>
  </si>
  <si>
    <t>报关理单过程，即子件拆分</t>
    <phoneticPr fontId="28" type="noConversion"/>
  </si>
  <si>
    <t>只有部分，完善逻辑</t>
    <phoneticPr fontId="22" type="noConversion"/>
  </si>
  <si>
    <t>HK报关单协同</t>
    <phoneticPr fontId="28" type="noConversion"/>
  </si>
  <si>
    <t>报关单协同</t>
    <phoneticPr fontId="28" type="noConversion"/>
  </si>
  <si>
    <t>登记号码</t>
    <phoneticPr fontId="22" type="noConversion"/>
  </si>
  <si>
    <t>单证管理</t>
    <phoneticPr fontId="28" type="noConversion"/>
  </si>
  <si>
    <t>系统直接打印模版</t>
    <phoneticPr fontId="28" type="noConversion"/>
  </si>
  <si>
    <t>定义打印模板</t>
    <phoneticPr fontId="22" type="noConversion"/>
  </si>
  <si>
    <t>供应计划、采购、生产</t>
    <phoneticPr fontId="22" type="noConversion"/>
  </si>
  <si>
    <t>料品校验</t>
    <phoneticPr fontId="28" type="noConversion"/>
  </si>
  <si>
    <t>弹出窗口显示出错信息</t>
    <phoneticPr fontId="28" type="noConversion"/>
  </si>
  <si>
    <t>创建中类</t>
    <phoneticPr fontId="28" type="noConversion"/>
  </si>
  <si>
    <t>根据料品申请创建中类</t>
    <phoneticPr fontId="28" type="noConversion"/>
  </si>
  <si>
    <t>包装方式多选</t>
    <phoneticPr fontId="28" type="noConversion"/>
  </si>
  <si>
    <t>有开发方案</t>
    <phoneticPr fontId="22" type="noConversion"/>
  </si>
  <si>
    <t>创建小类</t>
    <phoneticPr fontId="28" type="noConversion"/>
  </si>
  <si>
    <t>根据料品申请创建小类</t>
    <phoneticPr fontId="28" type="noConversion"/>
  </si>
  <si>
    <t>维护编码生成规则</t>
    <phoneticPr fontId="28" type="noConversion"/>
  </si>
  <si>
    <t>自动生成小类的编码</t>
    <phoneticPr fontId="28" type="noConversion"/>
  </si>
  <si>
    <t>维护品名生成规则</t>
    <phoneticPr fontId="28" type="noConversion"/>
  </si>
  <si>
    <t>自动生成工具小类的品名</t>
    <phoneticPr fontId="28" type="noConversion"/>
  </si>
  <si>
    <t>自动生成包装小类的品名</t>
    <phoneticPr fontId="28" type="noConversion"/>
  </si>
  <si>
    <t>根据包装种类维护【奖金系数】档案</t>
    <phoneticPr fontId="28" type="noConversion"/>
  </si>
  <si>
    <t>条码控制</t>
    <phoneticPr fontId="28" type="noConversion"/>
  </si>
  <si>
    <t>输入客户提供条码</t>
    <phoneticPr fontId="28" type="noConversion"/>
  </si>
  <si>
    <t>自动生成巨星条码</t>
    <phoneticPr fontId="28" type="noConversion"/>
  </si>
  <si>
    <t>自动产生校验位</t>
    <phoneticPr fontId="28" type="noConversion"/>
  </si>
  <si>
    <t>自动产生内箱、外箱条码</t>
    <phoneticPr fontId="28" type="noConversion"/>
  </si>
  <si>
    <t>手工输入条码</t>
    <phoneticPr fontId="22" type="noConversion"/>
  </si>
  <si>
    <t>条码唯一性校验</t>
    <phoneticPr fontId="28" type="noConversion"/>
  </si>
  <si>
    <t>供应计划</t>
  </si>
  <si>
    <t>中类供应计划</t>
  </si>
  <si>
    <t>对销售订单行运行供应计划</t>
  </si>
  <si>
    <t>参照销售订单行生成供应计划</t>
    <phoneticPr fontId="28" type="noConversion"/>
  </si>
  <si>
    <t>计算中类毛需求</t>
    <phoneticPr fontId="28" type="noConversion"/>
  </si>
  <si>
    <t>创建中类收购单</t>
    <phoneticPr fontId="28" type="noConversion"/>
  </si>
  <si>
    <t>根据供应计划运行结果创建【中类收购单】</t>
    <phoneticPr fontId="28" type="noConversion"/>
  </si>
  <si>
    <t>回写SO行上的【已下达收购单数量】</t>
  </si>
  <si>
    <t>计算自由库存</t>
    <phoneticPr fontId="28" type="noConversion"/>
  </si>
  <si>
    <t>打印【需求与供应匹配表】</t>
  </si>
  <si>
    <t>通过供应计划预留页签实现</t>
    <phoneticPr fontId="22" type="noConversion"/>
  </si>
  <si>
    <t>占用自由库存，产生库存形态转换</t>
  </si>
  <si>
    <t>净需求计算</t>
  </si>
  <si>
    <t>中类收购单</t>
  </si>
  <si>
    <t>包装工厂确认</t>
  </si>
  <si>
    <t>从SO行上带入成品供应方式</t>
  </si>
  <si>
    <t>小类毛需求计算</t>
  </si>
  <si>
    <t>小类展开控制，有BOM就展开计算</t>
    <phoneticPr fontId="28" type="noConversion"/>
  </si>
  <si>
    <t>工具小类毛需求计算</t>
  </si>
  <si>
    <t>包材小类毛需求计算</t>
  </si>
  <si>
    <t>小类毛需求重算</t>
  </si>
  <si>
    <t>重新计算小类的毛需求</t>
  </si>
  <si>
    <t>交期计算</t>
  </si>
  <si>
    <t>提前期参数控制</t>
  </si>
  <si>
    <t>自动计算【建议交货日期】</t>
  </si>
  <si>
    <t>【最终应交货日期】控制</t>
  </si>
  <si>
    <t>供应商确认</t>
  </si>
  <si>
    <t>供应商可改控制，等级修改</t>
    <phoneticPr fontId="28" type="noConversion"/>
  </si>
  <si>
    <t>供应商破格录用</t>
    <phoneticPr fontId="28" type="noConversion"/>
  </si>
  <si>
    <t>取得默认的供应商</t>
  </si>
  <si>
    <t>选择货源表的其他供应商</t>
  </si>
  <si>
    <t>下单组织确认</t>
    <phoneticPr fontId="28" type="noConversion"/>
  </si>
  <si>
    <t>根据供应商所属组织确认下单组织</t>
    <phoneticPr fontId="28" type="noConversion"/>
  </si>
  <si>
    <t>一个供应商属于多个组织的，选择确认下单组织</t>
    <phoneticPr fontId="28" type="noConversion"/>
  </si>
  <si>
    <t>价格控制</t>
  </si>
  <si>
    <t>自动取价</t>
  </si>
  <si>
    <t>采购提供</t>
    <phoneticPr fontId="22" type="noConversion"/>
  </si>
  <si>
    <t>价格修改控制</t>
    <phoneticPr fontId="28" type="noConversion"/>
  </si>
  <si>
    <t>重新取价</t>
  </si>
  <si>
    <t>分配业务员</t>
  </si>
  <si>
    <t>取默认的业务员</t>
  </si>
  <si>
    <t>随单BOM提供</t>
    <phoneticPr fontId="22" type="noConversion"/>
  </si>
  <si>
    <t>更改业务员，外销更改</t>
    <phoneticPr fontId="28" type="noConversion"/>
  </si>
  <si>
    <t>收购单审核</t>
    <phoneticPr fontId="28" type="noConversion"/>
  </si>
  <si>
    <t>核准前校验</t>
    <phoneticPr fontId="28" type="noConversion"/>
  </si>
  <si>
    <t>核准后不可改</t>
    <phoneticPr fontId="28" type="noConversion"/>
  </si>
  <si>
    <t>收购单弃审</t>
    <phoneticPr fontId="28" type="noConversion"/>
  </si>
  <si>
    <t>弃审前检验</t>
    <phoneticPr fontId="28" type="noConversion"/>
  </si>
  <si>
    <t>弃审后允许修改</t>
    <phoneticPr fontId="28" type="noConversion"/>
  </si>
  <si>
    <t>释放单据</t>
  </si>
  <si>
    <t>确定后的供应计划，下达为采购PO或者自制生产计划</t>
  </si>
  <si>
    <t>列表选择批量释放</t>
  </si>
  <si>
    <t>取消释放单据</t>
    <phoneticPr fontId="28" type="noConversion"/>
  </si>
  <si>
    <t>取消释放控制</t>
    <phoneticPr fontId="28" type="noConversion"/>
  </si>
  <si>
    <t>收购单打印</t>
    <phoneticPr fontId="28" type="noConversion"/>
  </si>
  <si>
    <t>分类别定义打印模板</t>
  </si>
  <si>
    <t>创建小类收购单</t>
  </si>
  <si>
    <t>小类可用量计算</t>
  </si>
  <si>
    <t>计算自由在途</t>
    <phoneticPr fontId="28" type="noConversion"/>
  </si>
  <si>
    <t>小类占用</t>
  </si>
  <si>
    <t>占用自由在途，更新预留线索表</t>
  </si>
  <si>
    <t>标准产品不支持跨货主预留</t>
    <phoneticPr fontId="22" type="noConversion"/>
  </si>
  <si>
    <t>小类收购单</t>
  </si>
  <si>
    <t>确定子件供应方式</t>
  </si>
  <si>
    <t>确定子件的供应方式为：采购/委外</t>
  </si>
  <si>
    <t>提前期参数设置</t>
  </si>
  <si>
    <t>中类委外</t>
    <phoneticPr fontId="28" type="noConversion"/>
  </si>
  <si>
    <t>子件收购单上【受托加工标记】控制</t>
    <phoneticPr fontId="28" type="noConversion"/>
  </si>
  <si>
    <t>释放中类委外PO</t>
    <phoneticPr fontId="28" type="noConversion"/>
  </si>
  <si>
    <t>子件价格控制</t>
    <phoneticPr fontId="28" type="noConversion"/>
  </si>
  <si>
    <t>工具子件取价</t>
    <phoneticPr fontId="28" type="noConversion"/>
  </si>
  <si>
    <t>采购订单控制</t>
    <phoneticPr fontId="28" type="noConversion"/>
  </si>
  <si>
    <t>单据审核</t>
    <phoneticPr fontId="28" type="noConversion"/>
  </si>
  <si>
    <t>按系统标准逻辑控制核准后不可改</t>
    <phoneticPr fontId="28" type="noConversion"/>
  </si>
  <si>
    <t>单据弃审</t>
    <phoneticPr fontId="28" type="noConversion"/>
  </si>
  <si>
    <t>释放单据</t>
    <phoneticPr fontId="28" type="noConversion"/>
  </si>
  <si>
    <t>取消释放</t>
    <phoneticPr fontId="28" type="noConversion"/>
  </si>
  <si>
    <t>取消释放前校验并删除后续单据</t>
    <phoneticPr fontId="28" type="noConversion"/>
  </si>
  <si>
    <t>预留</t>
    <phoneticPr fontId="28" type="noConversion"/>
  </si>
  <si>
    <t>中类供应计划预留</t>
    <phoneticPr fontId="28" type="noConversion"/>
  </si>
  <si>
    <t>预留库存，产生形态转换单</t>
    <phoneticPr fontId="28" type="noConversion"/>
  </si>
  <si>
    <t>预留在途，更新PO预留线索表</t>
    <phoneticPr fontId="28" type="noConversion"/>
  </si>
  <si>
    <t>中类采购PO预留</t>
    <phoneticPr fontId="28" type="noConversion"/>
  </si>
  <si>
    <t>PO创建/审核时更新预留线索表</t>
    <phoneticPr fontId="28" type="noConversion"/>
  </si>
  <si>
    <t>中类委外PO预留</t>
    <phoneticPr fontId="28" type="noConversion"/>
  </si>
  <si>
    <t>同PO</t>
    <phoneticPr fontId="22" type="noConversion"/>
  </si>
  <si>
    <t>委外发料</t>
    <phoneticPr fontId="28" type="noConversion"/>
  </si>
  <si>
    <t>按预留表发料</t>
    <phoneticPr fontId="28" type="noConversion"/>
  </si>
  <si>
    <t>中类采购/委外收货</t>
    <phoneticPr fontId="28" type="noConversion"/>
  </si>
  <si>
    <t>收货入库自动产生入库批号</t>
    <phoneticPr fontId="28" type="noConversion"/>
  </si>
  <si>
    <t>WMS</t>
    <phoneticPr fontId="22" type="noConversion"/>
  </si>
  <si>
    <t>记录批号装配关系</t>
    <phoneticPr fontId="28" type="noConversion"/>
  </si>
  <si>
    <t>按预留表入库</t>
    <phoneticPr fontId="28" type="noConversion"/>
  </si>
  <si>
    <t>如果PO的订单号&lt;&gt;预留线索表的订单号，说明发生过挪料，系统自动进行库存形态转换</t>
    <phoneticPr fontId="28" type="noConversion"/>
  </si>
  <si>
    <t>按订单数量控制入库数量</t>
    <phoneticPr fontId="28" type="noConversion"/>
  </si>
  <si>
    <t>收货订单的校验</t>
    <phoneticPr fontId="22" type="noConversion"/>
  </si>
  <si>
    <t>入库数量&gt;订单数量，先释放为自由在途或者挪给其他订单后，才能入库</t>
    <phoneticPr fontId="28" type="noConversion"/>
  </si>
  <si>
    <t>完工入库</t>
    <phoneticPr fontId="28" type="noConversion"/>
  </si>
  <si>
    <t>自动产生入库批号</t>
    <phoneticPr fontId="28" type="noConversion"/>
  </si>
  <si>
    <t>WMS传入</t>
    <phoneticPr fontId="22" type="noConversion"/>
  </si>
  <si>
    <t>小类供应计划预留</t>
    <phoneticPr fontId="28" type="noConversion"/>
  </si>
  <si>
    <t>占用自由库存，产生库存形态转换</t>
    <phoneticPr fontId="28" type="noConversion"/>
  </si>
  <si>
    <t>同中类</t>
    <phoneticPr fontId="22" type="noConversion"/>
  </si>
  <si>
    <t>占用自由在途，更新预留线索表</t>
    <phoneticPr fontId="28" type="noConversion"/>
  </si>
  <si>
    <t>同一子件同时占用多个组织的供应</t>
    <phoneticPr fontId="28" type="noConversion"/>
  </si>
  <si>
    <t>小类PO预留</t>
    <phoneticPr fontId="28" type="noConversion"/>
  </si>
  <si>
    <t>PO上记录预留线索表</t>
    <phoneticPr fontId="28" type="noConversion"/>
  </si>
  <si>
    <t>小类PO收货/委外收货</t>
    <phoneticPr fontId="28" type="noConversion"/>
  </si>
  <si>
    <t>外销订单出货</t>
    <phoneticPr fontId="28" type="noConversion"/>
  </si>
  <si>
    <t>按照预留表出货</t>
    <phoneticPr fontId="28" type="noConversion"/>
  </si>
  <si>
    <t>中类对调挪料</t>
    <phoneticPr fontId="28" type="noConversion"/>
  </si>
  <si>
    <t>在途-在库对调；不允许在途-在途、在库-在库对调</t>
    <phoneticPr fontId="28" type="noConversion"/>
  </si>
  <si>
    <t>同一客户不同订单之间挪料</t>
    <phoneticPr fontId="28" type="noConversion"/>
  </si>
  <si>
    <t>客户的订单与自由供应之间挪料</t>
    <phoneticPr fontId="28" type="noConversion"/>
  </si>
  <si>
    <t>对调数量控制</t>
    <phoneticPr fontId="28" type="noConversion"/>
  </si>
  <si>
    <t>对调触发库存的返工单、成品领出、返工、成品入库，在途的更新预留线索表</t>
    <phoneticPr fontId="28" type="noConversion"/>
  </si>
  <si>
    <t>小类挪料</t>
    <phoneticPr fontId="28" type="noConversion"/>
  </si>
  <si>
    <t>预留释放</t>
    <phoneticPr fontId="28" type="noConversion"/>
  </si>
  <si>
    <t>筛选取消/减少的订单、对应的预留，人工选择释放</t>
    <phoneticPr fontId="28" type="noConversion"/>
  </si>
  <si>
    <t>默认释放为自由库存，可以选择释放到其他订单号</t>
    <phoneticPr fontId="28" type="noConversion"/>
  </si>
  <si>
    <t>释放库存触发：返工单、成品领出、返工、成品入库</t>
    <phoneticPr fontId="28" type="noConversion"/>
  </si>
  <si>
    <t>释放在途的更新预留线索表</t>
    <phoneticPr fontId="28" type="noConversion"/>
  </si>
  <si>
    <t>待讨论</t>
    <phoneticPr fontId="22" type="noConversion"/>
  </si>
  <si>
    <t>采购业务</t>
  </si>
  <si>
    <t>供应商维护</t>
    <phoneticPr fontId="28" type="noConversion"/>
  </si>
  <si>
    <t>新增供应商</t>
    <phoneticPr fontId="28" type="noConversion"/>
  </si>
  <si>
    <t>维护供应商档案</t>
    <phoneticPr fontId="28" type="noConversion"/>
  </si>
  <si>
    <t>供应商信息变更</t>
    <phoneticPr fontId="28" type="noConversion"/>
  </si>
  <si>
    <t>更新供应商档案</t>
    <phoneticPr fontId="28" type="noConversion"/>
  </si>
  <si>
    <t>供应商闭户</t>
    <phoneticPr fontId="28" type="noConversion"/>
  </si>
  <si>
    <t>闭户前报表显示该供应商相关业务的完成情况</t>
    <phoneticPr fontId="28" type="noConversion"/>
  </si>
  <si>
    <t>闭户操作，不能下新合同</t>
    <phoneticPr fontId="28" type="noConversion"/>
  </si>
  <si>
    <t>维护货源表</t>
    <phoneticPr fontId="28" type="noConversion"/>
  </si>
  <si>
    <t>新增货源表</t>
    <phoneticPr fontId="28" type="noConversion"/>
  </si>
  <si>
    <t>ACE等级控制</t>
    <phoneticPr fontId="28" type="noConversion"/>
  </si>
  <si>
    <t>客户档案设置等级</t>
    <phoneticPr fontId="28" type="noConversion"/>
  </si>
  <si>
    <t>手工设置等级</t>
    <phoneticPr fontId="28" type="noConversion"/>
  </si>
  <si>
    <t>客户料品交叉档等级</t>
    <phoneticPr fontId="28" type="noConversion"/>
  </si>
  <si>
    <t>取客户等级</t>
    <phoneticPr fontId="28" type="noConversion"/>
  </si>
  <si>
    <t>在料品（中类、小类）档案手工设置等级</t>
    <phoneticPr fontId="22" type="noConversion"/>
  </si>
  <si>
    <t>供应商档案设置等级</t>
    <phoneticPr fontId="28" type="noConversion"/>
  </si>
  <si>
    <t>按供应商等级设置价表</t>
    <phoneticPr fontId="28" type="noConversion"/>
  </si>
  <si>
    <t>按等级设置价表</t>
    <phoneticPr fontId="28" type="noConversion"/>
  </si>
  <si>
    <t>SO行中类取等级</t>
    <phoneticPr fontId="28" type="noConversion"/>
  </si>
  <si>
    <t>取客户料品交叉档等级</t>
    <phoneticPr fontId="28" type="noConversion"/>
  </si>
  <si>
    <t>SO随单BOM取等级</t>
    <phoneticPr fontId="28" type="noConversion"/>
  </si>
  <si>
    <t>取SO行中类等级</t>
    <phoneticPr fontId="28" type="noConversion"/>
  </si>
  <si>
    <t>中类收购单等级</t>
    <phoneticPr fontId="28" type="noConversion"/>
  </si>
  <si>
    <t>子件收购单等级</t>
    <phoneticPr fontId="28" type="noConversion"/>
  </si>
  <si>
    <t>取SO随单BOM中子件等级</t>
    <phoneticPr fontId="28" type="noConversion"/>
  </si>
  <si>
    <t>PO取价</t>
    <phoneticPr fontId="28" type="noConversion"/>
  </si>
  <si>
    <t>按等级取价</t>
    <phoneticPr fontId="28" type="noConversion"/>
  </si>
  <si>
    <t>采购下单</t>
    <phoneticPr fontId="28" type="noConversion"/>
  </si>
  <si>
    <t>成品采购</t>
    <phoneticPr fontId="28" type="noConversion"/>
  </si>
  <si>
    <t>中类收购单释放为成品采购合同</t>
    <phoneticPr fontId="28" type="noConversion"/>
  </si>
  <si>
    <t>供应计划实现</t>
    <phoneticPr fontId="22" type="noConversion"/>
  </si>
  <si>
    <t>合同数量不能大于收购单净需求数量</t>
    <phoneticPr fontId="28" type="noConversion"/>
  </si>
  <si>
    <t>如果已经被其他订单挪用、减少合同数量，人工决定要变更预留的订单号，更新预留线索表</t>
    <phoneticPr fontId="28" type="noConversion"/>
  </si>
  <si>
    <t>同待转移，方案待完善</t>
    <phoneticPr fontId="22" type="noConversion"/>
  </si>
  <si>
    <t>工具子件采购</t>
    <phoneticPr fontId="28" type="noConversion"/>
  </si>
  <si>
    <t>子件收购单释放为采购合同</t>
    <phoneticPr fontId="28" type="noConversion"/>
  </si>
  <si>
    <t>包材采购</t>
    <phoneticPr fontId="28" type="noConversion"/>
  </si>
  <si>
    <t>打印唛头</t>
    <phoneticPr fontId="28" type="noConversion"/>
  </si>
  <si>
    <t>基础，有方案未开发</t>
    <phoneticPr fontId="22" type="noConversion"/>
  </si>
  <si>
    <t>价格控制</t>
    <phoneticPr fontId="28" type="noConversion"/>
  </si>
  <si>
    <t>价表</t>
    <phoneticPr fontId="28" type="noConversion"/>
  </si>
  <si>
    <t>工具价表</t>
    <phoneticPr fontId="28" type="noConversion"/>
  </si>
  <si>
    <t>标准价表</t>
    <phoneticPr fontId="22" type="noConversion"/>
  </si>
  <si>
    <t>限价</t>
    <phoneticPr fontId="28" type="noConversion"/>
  </si>
  <si>
    <t>维护限价价表</t>
    <phoneticPr fontId="28" type="noConversion"/>
  </si>
  <si>
    <t>成本预测回写限价价表</t>
    <phoneticPr fontId="28" type="noConversion"/>
  </si>
  <si>
    <t>手工调价</t>
    <phoneticPr fontId="22" type="noConversion"/>
  </si>
  <si>
    <t>价格修改控制，改高改低等控制</t>
    <phoneticPr fontId="28" type="noConversion"/>
  </si>
  <si>
    <t>只能取标准价表，不允许手工修改</t>
    <phoneticPr fontId="22" type="noConversion"/>
  </si>
  <si>
    <t>受托加工单位提供子件时取价控制</t>
    <phoneticPr fontId="28" type="noConversion"/>
  </si>
  <si>
    <t>采购时取价表；委外时加工费为0</t>
    <phoneticPr fontId="22" type="noConversion"/>
  </si>
  <si>
    <t>更新价表</t>
    <phoneticPr fontId="28" type="noConversion"/>
  </si>
  <si>
    <t>采购订单审核更新价表</t>
    <phoneticPr fontId="28" type="noConversion"/>
  </si>
  <si>
    <t>采购订单审核更新限价表</t>
    <phoneticPr fontId="28" type="noConversion"/>
  </si>
  <si>
    <t>促销临时降价不更新价表</t>
    <phoneticPr fontId="28" type="noConversion"/>
  </si>
  <si>
    <t>采购订单变更</t>
    <phoneticPr fontId="28" type="noConversion"/>
  </si>
  <si>
    <t>订单变更控制点</t>
    <phoneticPr fontId="28" type="noConversion"/>
  </si>
  <si>
    <t>订单新建、未进仓下的修改控制</t>
    <phoneticPr fontId="28" type="noConversion"/>
  </si>
  <si>
    <t>订单新建、已进仓下的修改控制</t>
    <phoneticPr fontId="28" type="noConversion"/>
  </si>
  <si>
    <t>订单确认、未进仓下的修改控制</t>
    <phoneticPr fontId="28" type="noConversion"/>
  </si>
  <si>
    <t>订单确认、已进仓下的修改控制</t>
    <phoneticPr fontId="28" type="noConversion"/>
  </si>
  <si>
    <t>订单提交、未进仓下的修改控制</t>
    <phoneticPr fontId="28" type="noConversion"/>
  </si>
  <si>
    <t>订单提交、已进仓下的修改控制</t>
    <phoneticPr fontId="28" type="noConversion"/>
  </si>
  <si>
    <t>终审、未进仓、未制单下的修改控制</t>
    <phoneticPr fontId="28" type="noConversion"/>
  </si>
  <si>
    <t>终审、未进仓、未付款下的修改控制</t>
    <phoneticPr fontId="28" type="noConversion"/>
  </si>
  <si>
    <t>终审、未进仓、已付款下的修改控制</t>
    <phoneticPr fontId="28" type="noConversion"/>
  </si>
  <si>
    <t>终审、已进仓、未制单下的修改控制</t>
    <phoneticPr fontId="28" type="noConversion"/>
  </si>
  <si>
    <t>终审、已进仓、预付款下的修改控制</t>
    <phoneticPr fontId="28" type="noConversion"/>
  </si>
  <si>
    <t>终审、已进仓、已制单、未付款下的修改控制</t>
    <phoneticPr fontId="28" type="noConversion"/>
  </si>
  <si>
    <t>终审、已进仓、已制单、已付款下的修改控制</t>
    <phoneticPr fontId="28" type="noConversion"/>
  </si>
  <si>
    <t>修改状态、未收货、未制单下的修改控制</t>
    <phoneticPr fontId="28" type="noConversion"/>
  </si>
  <si>
    <t>修改状态、未收货、已写预付款单、未付款下的修改控制</t>
    <phoneticPr fontId="28" type="noConversion"/>
  </si>
  <si>
    <t>修改状态、未收货、已预付下的修改控制</t>
    <phoneticPr fontId="28" type="noConversion"/>
  </si>
  <si>
    <t>修改状态、已收货、未制单下的修改控制</t>
    <phoneticPr fontId="28" type="noConversion"/>
  </si>
  <si>
    <t>修改状态、已收货、已写预付款单、未付款下的修改控制</t>
    <phoneticPr fontId="28" type="noConversion"/>
  </si>
  <si>
    <t>修改状态、已收货、已预付下的修改控制</t>
    <phoneticPr fontId="28" type="noConversion"/>
  </si>
  <si>
    <t>修改状态、已收货、已制单、未付款下的修改控制</t>
    <phoneticPr fontId="28" type="noConversion"/>
  </si>
  <si>
    <t>修改状态、已收货、已制单、已付款下的修改控制</t>
    <phoneticPr fontId="28" type="noConversion"/>
  </si>
  <si>
    <t>客户订单取消</t>
    <phoneticPr fontId="28" type="noConversion"/>
  </si>
  <si>
    <t>如果没有入库，取消采购合同，写入预留线索表，</t>
    <phoneticPr fontId="28" type="noConversion"/>
  </si>
  <si>
    <t>同销售订单变更</t>
    <phoneticPr fontId="22" type="noConversion"/>
  </si>
  <si>
    <t>如果已入库，退货或转库存采购，写入预留线索表</t>
    <phoneticPr fontId="28" type="noConversion"/>
  </si>
  <si>
    <t>以上处理后，外销才可以取消客户订单</t>
    <phoneticPr fontId="28" type="noConversion"/>
  </si>
  <si>
    <t>订单取消后通知业务员、管理者，形成待办事项</t>
    <phoneticPr fontId="22" type="noConversion"/>
  </si>
  <si>
    <t>供应商直送物料虚拟仓管理</t>
    <phoneticPr fontId="28" type="noConversion"/>
  </si>
  <si>
    <t>子件虚拟入库</t>
    <phoneticPr fontId="28" type="noConversion"/>
  </si>
  <si>
    <t>虚拟入库（见外贸财务虚拟入库部分）</t>
    <phoneticPr fontId="28" type="noConversion"/>
  </si>
  <si>
    <t>中类收货</t>
    <phoneticPr fontId="28" type="noConversion"/>
  </si>
  <si>
    <t>委外收货时自动产生子件的入库、委外领料、虚拟出</t>
    <phoneticPr fontId="28" type="noConversion"/>
  </si>
  <si>
    <t>存在两家直送的供应商且已经虚拟入库，按先进先出原则处理，也可手工勾稽</t>
    <phoneticPr fontId="28" type="noConversion"/>
  </si>
  <si>
    <t>虚拟退货</t>
    <phoneticPr fontId="28" type="noConversion"/>
  </si>
  <si>
    <t>虚拟退货（见外贸财务虚拟入库部分）</t>
    <phoneticPr fontId="28" type="noConversion"/>
  </si>
  <si>
    <t>虚拟转采购（见外贸财务虚拟入库部分）</t>
    <phoneticPr fontId="28" type="noConversion"/>
  </si>
  <si>
    <t>采购收货</t>
    <phoneticPr fontId="28" type="noConversion"/>
  </si>
  <si>
    <t>创建收货单</t>
    <phoneticPr fontId="28" type="noConversion"/>
  </si>
  <si>
    <t>每个入库单只有一行物料</t>
    <phoneticPr fontId="28" type="noConversion"/>
  </si>
  <si>
    <t>入库产生批号</t>
    <phoneticPr fontId="28" type="noConversion"/>
  </si>
  <si>
    <t>查看已收未检的库存</t>
    <phoneticPr fontId="28" type="noConversion"/>
  </si>
  <si>
    <t>入库自动形态转换（预留）</t>
    <phoneticPr fontId="28" type="noConversion"/>
  </si>
  <si>
    <t>委外入库时自动创建中类与小类的批号装配关系</t>
    <phoneticPr fontId="28" type="noConversion"/>
  </si>
  <si>
    <t>中类合格小类自动合格</t>
    <phoneticPr fontId="28" type="noConversion"/>
  </si>
  <si>
    <t>生产</t>
    <phoneticPr fontId="28" type="noConversion"/>
  </si>
  <si>
    <t>包装生产</t>
    <phoneticPr fontId="28" type="noConversion"/>
  </si>
  <si>
    <t>包装接单与MO下达</t>
    <phoneticPr fontId="28" type="noConversion"/>
  </si>
  <si>
    <t>通过转单界面，形成SO的随单BOM</t>
    <phoneticPr fontId="28" type="noConversion"/>
  </si>
  <si>
    <t>根据SO随单ＢＯＭ创建ＭＯ备料</t>
    <phoneticPr fontId="28" type="noConversion"/>
  </si>
  <si>
    <t>质检</t>
    <phoneticPr fontId="22" type="noConversion"/>
  </si>
  <si>
    <t>自动创建成品批号</t>
    <phoneticPr fontId="28" type="noConversion"/>
  </si>
  <si>
    <t>wms</t>
    <phoneticPr fontId="22" type="noConversion"/>
  </si>
  <si>
    <t>自动创建批号装配关系（先进先出，允许手工调整）</t>
    <phoneticPr fontId="28" type="noConversion"/>
  </si>
  <si>
    <t>ＷＭＳ接口</t>
    <phoneticPr fontId="28" type="noConversion"/>
  </si>
  <si>
    <t>包装生产返工</t>
    <phoneticPr fontId="28" type="noConversion"/>
  </si>
  <si>
    <t xml:space="preserve"> 在库检验不合格品领出返工，返工领料</t>
    <phoneticPr fontId="28" type="noConversion"/>
  </si>
  <si>
    <t>采购不合格返工</t>
    <phoneticPr fontId="28" type="noConversion"/>
  </si>
  <si>
    <t>包装生产日报</t>
    <phoneticPr fontId="28" type="noConversion"/>
  </si>
  <si>
    <t>系统计算ＭＯ数量、子件领料数量、完工数量</t>
    <phoneticPr fontId="28" type="noConversion"/>
  </si>
  <si>
    <t>填写MO半成品状态、缺数明细</t>
    <phoneticPr fontId="28" type="noConversion"/>
  </si>
  <si>
    <t>泡壳生产</t>
    <phoneticPr fontId="28" type="noConversion"/>
  </si>
  <si>
    <t>泡壳接单与MO下达</t>
    <phoneticPr fontId="28" type="noConversion"/>
  </si>
  <si>
    <t>通过转单界面，拉SO，创建MO</t>
    <phoneticPr fontId="28" type="noConversion"/>
  </si>
  <si>
    <t>外贸财务、会计财务</t>
    <phoneticPr fontId="28" type="noConversion"/>
  </si>
  <si>
    <t>预付款</t>
    <phoneticPr fontId="28" type="noConversion"/>
  </si>
  <si>
    <t>预付款申请及审核</t>
    <phoneticPr fontId="28" type="noConversion"/>
  </si>
  <si>
    <t>预付款申请单【纯客开单】</t>
    <phoneticPr fontId="22" type="noConversion"/>
  </si>
  <si>
    <t>提供预付款通知单UI及字段逻辑</t>
    <phoneticPr fontId="28" type="noConversion"/>
  </si>
  <si>
    <t>提供预付款通知单单据自定义功能，需设置字段必输项、单据模版</t>
    <phoneticPr fontId="28" type="noConversion"/>
  </si>
  <si>
    <r>
      <t>预付款通知单状态及控制逻辑，新建、保存、提交、审核、复核、</t>
    </r>
    <r>
      <rPr>
        <b/>
        <sz val="10"/>
        <color theme="1"/>
        <rFont val="微软雅黑"/>
        <family val="2"/>
        <charset val="134"/>
      </rPr>
      <t>付款</t>
    </r>
    <phoneticPr fontId="28" type="noConversion"/>
  </si>
  <si>
    <t>工作流</t>
    <phoneticPr fontId="22" type="noConversion"/>
  </si>
  <si>
    <t>预付款通知单支持权限配置</t>
    <phoneticPr fontId="28" type="noConversion"/>
  </si>
  <si>
    <t>支持根据采购合同生成预付款单，可以选择多个合同生成</t>
    <phoneticPr fontId="28" type="noConversion"/>
  </si>
  <si>
    <t>预付款与合同、付款通知单等的关联控制关系</t>
    <phoneticPr fontId="28" type="noConversion"/>
  </si>
  <si>
    <t>预付款通知单单头支持提示供应商存在扣款，显示可扣款金额</t>
    <phoneticPr fontId="28" type="noConversion"/>
  </si>
  <si>
    <t>支持对选择《供应商扣款表》数据扣款，并且支持多次选择扣款，分批扣款</t>
    <phoneticPr fontId="28" type="noConversion"/>
  </si>
  <si>
    <t>预付款通知单扣款金额录入后支持保存更新《供应商扣款表》</t>
    <phoneticPr fontId="28" type="noConversion"/>
  </si>
  <si>
    <t>预付款退款</t>
    <phoneticPr fontId="28" type="noConversion"/>
  </si>
  <si>
    <t>预付款通知单【纯客开单】</t>
  </si>
  <si>
    <t>支持合同间预付款挪用处理</t>
    <phoneticPr fontId="28" type="noConversion"/>
  </si>
  <si>
    <t>实现预付款红冲界面UI及字段逻辑</t>
    <phoneticPr fontId="28" type="noConversion"/>
  </si>
  <si>
    <t>支持全额红冲、部分红冲逻辑</t>
    <phoneticPr fontId="28" type="noConversion"/>
  </si>
  <si>
    <t>扣款登记</t>
    <phoneticPr fontId="28" type="noConversion"/>
  </si>
  <si>
    <t>供应商扣款登记</t>
    <phoneticPr fontId="28" type="noConversion"/>
  </si>
  <si>
    <t>供应商扣款单【纯客开单】</t>
  </si>
  <si>
    <t>提供供应商扣款表UI及字段逻辑</t>
    <phoneticPr fontId="28" type="noConversion"/>
  </si>
  <si>
    <t>支持手工登记供应商扣款表</t>
    <phoneticPr fontId="28" type="noConversion"/>
  </si>
  <si>
    <t>支持普通类型的供应商扣款</t>
    <phoneticPr fontId="28" type="noConversion"/>
  </si>
  <si>
    <t>支持返工单自动创建【供应商扣款单】</t>
    <phoneticPr fontId="28" type="noConversion"/>
  </si>
  <si>
    <r>
      <t>支持按明细单登记供应商扣款</t>
    </r>
    <r>
      <rPr>
        <strike/>
        <sz val="10"/>
        <color rgb="FFFF0000"/>
        <rFont val="微软雅黑"/>
        <family val="2"/>
        <charset val="134"/>
      </rPr>
      <t>后自动写入扣款</t>
    </r>
    <phoneticPr fontId="28" type="noConversion"/>
  </si>
  <si>
    <t>发票付款</t>
    <phoneticPr fontId="28" type="noConversion"/>
  </si>
  <si>
    <t>付款通知单（蓝字）</t>
    <phoneticPr fontId="28" type="noConversion"/>
  </si>
  <si>
    <t>付款通知单【纯客开单】</t>
    <phoneticPr fontId="28" type="noConversion"/>
  </si>
  <si>
    <t>提供发票付款通知单头及单行UI及字段逻辑、取数、反写、业务控制逻辑</t>
    <phoneticPr fontId="28" type="noConversion"/>
  </si>
  <si>
    <t>提供付款通知单单据自定义功能，需设置字段必输项</t>
    <phoneticPr fontId="28" type="noConversion"/>
  </si>
  <si>
    <t>付款通知单的状态逻辑，新建、审核、复核、挂账、付款，并取消状态的反向处理</t>
    <phoneticPr fontId="28" type="noConversion"/>
  </si>
  <si>
    <t>复核状态、付款状态，先手工勾选</t>
    <phoneticPr fontId="28" type="noConversion"/>
  </si>
  <si>
    <t>提供付款通知单打印输出和控制，含第2次起打印显示【重复打印】</t>
    <phoneticPr fontId="28" type="noConversion"/>
  </si>
  <si>
    <t>提供与预留线索表、装配关系表、报关理单数据关联的入库单查询表</t>
    <phoneticPr fontId="28" type="noConversion"/>
  </si>
  <si>
    <t>报关不做的情况下，只按出运明细单查询，暂不关联报关单</t>
    <phoneticPr fontId="28" type="noConversion"/>
  </si>
  <si>
    <t>支持选择无报关入库单列表UI生成付款通知单，含不可制单数据过滤</t>
    <phoneticPr fontId="28" type="noConversion"/>
  </si>
  <si>
    <t>统一选入库单生单</t>
    <phoneticPr fontId="28" type="noConversion"/>
  </si>
  <si>
    <t>支持单据头提示供应商存在普通类型的供应商扣款需处理</t>
    <phoneticPr fontId="28" type="noConversion"/>
  </si>
  <si>
    <t>支持扣款页签，对付款通知单据行每行物料选择《供应商扣款表》数据扣款，并且支持多次选择扣款，分批扣款</t>
    <phoneticPr fontId="28" type="noConversion"/>
  </si>
  <si>
    <t>付款通知单扣款金额录入后保存更新《供应商扣款表》</t>
    <phoneticPr fontId="28" type="noConversion"/>
  </si>
  <si>
    <t>付款通知单单头提供【预付款核销】页签UI及字段</t>
    <phoneticPr fontId="28" type="noConversion"/>
  </si>
  <si>
    <t>与会计财务接口,取外贸的预付款单做预付款核销</t>
    <phoneticPr fontId="28" type="noConversion"/>
  </si>
  <si>
    <t>【预付款核销】页签支持选择付款通知单行上的入库单对应合同的预付款单，输入预付款核销金额</t>
    <phoneticPr fontId="28" type="noConversion"/>
  </si>
  <si>
    <t>与会计财务接口</t>
    <phoneticPr fontId="28" type="noConversion"/>
  </si>
  <si>
    <t>允许全额预付款核销或部分核销</t>
    <phoneticPr fontId="28" type="noConversion"/>
  </si>
  <si>
    <t>付款通知单行的开票品名、结算单号支持批量输入功能</t>
    <phoneticPr fontId="28" type="noConversion"/>
  </si>
  <si>
    <t>付款通知单提供【开票】汇总行及字段，有开票计量单位、开票数量等字段</t>
    <phoneticPr fontId="28" type="noConversion"/>
  </si>
  <si>
    <t>支持将开票数据汇总写入【开票】行中</t>
    <phoneticPr fontId="28" type="noConversion"/>
  </si>
  <si>
    <t>提供付款通知单保存校验逻辑</t>
    <phoneticPr fontId="28" type="noConversion"/>
  </si>
  <si>
    <t>提供付款通知单保存时自动写入逻辑</t>
    <phoneticPr fontId="28" type="noConversion"/>
  </si>
  <si>
    <t>出运付款核销</t>
    <phoneticPr fontId="28" type="noConversion"/>
  </si>
  <si>
    <t>出运付款核销【纯客开单】</t>
  </si>
  <si>
    <t>提供出运付款核销UI界面及字段逻辑</t>
    <phoneticPr fontId="28" type="noConversion"/>
  </si>
  <si>
    <t>入库单对应的出运明细单已出运的，付款通知单行自动勾选，未出运的系统外手工EXCEL管理核销</t>
    <phoneticPr fontId="28" type="noConversion"/>
  </si>
  <si>
    <t>支持付款通知单行物料的批号匹配手工核销</t>
    <phoneticPr fontId="28" type="noConversion"/>
  </si>
  <si>
    <t>与会计财务接口，财务业务一体化接口</t>
    <phoneticPr fontId="28" type="noConversion"/>
  </si>
  <si>
    <t>请款单【U9单】</t>
  </si>
  <si>
    <t>付款通知单变更</t>
    <phoneticPr fontId="28" type="noConversion"/>
  </si>
  <si>
    <t>付款通知单【纯客开单】</t>
  </si>
  <si>
    <t>付款通知单支持取消【复核】和【审核】后修改单据内容</t>
    <phoneticPr fontId="28" type="noConversion"/>
  </si>
  <si>
    <t>修改后支持生成成本调整单的情形，包含反向逻辑</t>
    <phoneticPr fontId="28" type="noConversion"/>
  </si>
  <si>
    <t>修改后支持不生成成本调整单的情形</t>
    <phoneticPr fontId="28" type="noConversion"/>
  </si>
  <si>
    <t>支持应付挂账后，付款通知单支持【固定金额变更】，该类型支持付款通知单修改行拆分和重新汇总开票</t>
    <phoneticPr fontId="28" type="noConversion"/>
  </si>
  <si>
    <t>付款通知单只需要修改和拆行即可，不和财务记账判断</t>
    <phoneticPr fontId="28" type="noConversion"/>
  </si>
  <si>
    <t>付款通知单红冲</t>
    <phoneticPr fontId="28" type="noConversion"/>
  </si>
  <si>
    <t>付款通知单（红字）【纯客开单】</t>
  </si>
  <si>
    <t>红字付款通知单状态，新建、保存、审核、挂账、收款</t>
    <phoneticPr fontId="28" type="noConversion"/>
  </si>
  <si>
    <t>付款通知单界面提供【不开票红冲】、【取消不开票红冲】功能</t>
    <phoneticPr fontId="28" type="noConversion"/>
  </si>
  <si>
    <t>【不开票红冲】支持生成成本调整单的情形，包含反向逻辑</t>
    <phoneticPr fontId="28" type="noConversion"/>
  </si>
  <si>
    <t>【不开票红冲】支持不生成成本调整单的情形。</t>
    <phoneticPr fontId="28" type="noConversion"/>
  </si>
  <si>
    <t>支持红字付款通知单在审核后，金额计入【供应商扣款表】，下次开票可扣款</t>
    <phoneticPr fontId="28" type="noConversion"/>
  </si>
  <si>
    <t>付款通知单界面提供【开票红冲】、【取消开票红冲】功能</t>
    <phoneticPr fontId="28" type="noConversion"/>
  </si>
  <si>
    <t>【开票红冲】支持生成成本调整单的情形，包含反向逻辑</t>
    <phoneticPr fontId="28" type="noConversion"/>
  </si>
  <si>
    <t>【开票红冲】支持不生成成本调整单的情形。</t>
    <phoneticPr fontId="28" type="noConversion"/>
  </si>
  <si>
    <t>支持根据【退货单】创建红字付款通知单，包含反向逻辑</t>
    <phoneticPr fontId="28" type="noConversion"/>
  </si>
  <si>
    <t>【退货红冲】支持生成成本调整单的情形，包含反向逻辑</t>
    <phoneticPr fontId="28" type="noConversion"/>
  </si>
  <si>
    <t>【退货红冲】支持不生成成本调整单的情形。</t>
    <phoneticPr fontId="28" type="noConversion"/>
  </si>
  <si>
    <t>费用付款</t>
    <phoneticPr fontId="28" type="noConversion"/>
  </si>
  <si>
    <t>佣金付款单/运费付款单/其他客户费用付款/其他费用付款</t>
    <phoneticPr fontId="28" type="noConversion"/>
  </si>
  <si>
    <t>费用付款单【纯客开单】（通用部分）</t>
  </si>
  <si>
    <t>提供通用费用付款单单头、单行UI界面及字段逻辑</t>
    <phoneticPr fontId="28" type="noConversion"/>
  </si>
  <si>
    <t>提供费用付款单自定义功能，需设置字段必输项、单据模版</t>
    <phoneticPr fontId="28" type="noConversion"/>
  </si>
  <si>
    <t>费用付款单支持权限配置</t>
    <phoneticPr fontId="28" type="noConversion"/>
  </si>
  <si>
    <t>付款单状态，新建、保存、审核、复核、付款、关闭</t>
    <phoneticPr fontId="28" type="noConversion"/>
  </si>
  <si>
    <t>费用付款单支持定义佣金付款、运费付款、其他客户费用、其他费用付款的类型</t>
    <phoneticPr fontId="28" type="noConversion"/>
  </si>
  <si>
    <t>支持跨主体付款，即佣金主体为HK或KJ时，付款主体可能是HK或KJ，大部分是KJ付佣金</t>
    <phoneticPr fontId="28" type="noConversion"/>
  </si>
  <si>
    <t>费用付款单【纯客开单】（佣金部分）</t>
  </si>
  <si>
    <t>支持该类型付款单只能在审批状态的【发票佣金表】列表中查询并选择批量生成</t>
    <phoneticPr fontId="28" type="noConversion"/>
  </si>
  <si>
    <t>手工做佣金付款单，选择佣金费用项目、供应商</t>
    <phoneticPr fontId="28" type="noConversion"/>
  </si>
  <si>
    <t>支持汇总制单，按照客户+佣金收款人相同合并生成一张佣金付款单</t>
    <phoneticPr fontId="28" type="noConversion"/>
  </si>
  <si>
    <t>提供佣金付款单单头的【支付方式】基础档案设置</t>
    <phoneticPr fontId="28" type="noConversion"/>
  </si>
  <si>
    <t>支持佣金付款单单头因付款主体及不同【支付方式】影响代扣代缴率和税费，单据行的实付金额、应付金额、代扣代缴税费的换算。</t>
    <phoneticPr fontId="28" type="noConversion"/>
  </si>
  <si>
    <t>费用付款单【纯客开单】（运费部分）</t>
  </si>
  <si>
    <t>支持该类型只能选择成本预测后的【发票费用表】生成运费付款单，支持跨主体付款</t>
    <phoneticPr fontId="28" type="noConversion"/>
  </si>
  <si>
    <t>手工选费用</t>
    <phoneticPr fontId="28" type="noConversion"/>
  </si>
  <si>
    <t>运费付款单打印时支持横向列示并打印费用项目</t>
    <phoneticPr fontId="28" type="noConversion"/>
  </si>
  <si>
    <t>只做打印模版，不限多少列，不处理与单据类型绑定</t>
    <phoneticPr fontId="28" type="noConversion"/>
  </si>
  <si>
    <t>费用付款单【纯客开单】（其他客户费用）</t>
  </si>
  <si>
    <t>该类型支持手工输入费用付款项目，支持跨主体选择付款</t>
    <phoneticPr fontId="28" type="noConversion"/>
  </si>
  <si>
    <t>支持多币别付款，不同币别费用付款单号不一致</t>
    <phoneticPr fontId="28" type="noConversion"/>
  </si>
  <si>
    <t>手工输付款币多少钱</t>
    <phoneticPr fontId="28" type="noConversion"/>
  </si>
  <si>
    <t>费用付款单【纯客开单】（其他费用）</t>
  </si>
  <si>
    <t>支持单据制单权限配置</t>
    <phoneticPr fontId="28" type="noConversion"/>
  </si>
  <si>
    <t>打印时支持横向列示并打印费用项目</t>
    <phoneticPr fontId="28" type="noConversion"/>
  </si>
  <si>
    <t>支持费用付款单【审核】后，生成财务组织的请款单，佣金付款单代扣代缴费用写入【手续费字段】</t>
    <phoneticPr fontId="28" type="noConversion"/>
  </si>
  <si>
    <t>支持来源单据号登记，并支持下划线追溯查询【费用付款单】</t>
    <phoneticPr fontId="28" type="noConversion"/>
  </si>
  <si>
    <t>产品采购部奖金</t>
    <phoneticPr fontId="28" type="noConversion"/>
  </si>
  <si>
    <t>业务/新产品奖金</t>
    <phoneticPr fontId="28" type="noConversion"/>
  </si>
  <si>
    <t>基础档案-新产品档案系数【纯客开单】</t>
  </si>
  <si>
    <t>提供新产品档案系数UI界面及字段逻辑及状态，新建、保存</t>
    <phoneticPr fontId="28" type="noConversion"/>
  </si>
  <si>
    <t>支持第一次入库的批号时间写入新产品系数档案表的【生效时间】</t>
    <phoneticPr fontId="28" type="noConversion"/>
  </si>
  <si>
    <t>支持新产品系数有效期间失效时间自动计算</t>
    <phoneticPr fontId="28" type="noConversion"/>
  </si>
  <si>
    <t>支持可以参照绑定其他料品，系数、生效时间、失效时间同绑定货号</t>
    <phoneticPr fontId="28" type="noConversion"/>
  </si>
  <si>
    <t>业务/新产品奖金计算单【纯客开单】</t>
  </si>
  <si>
    <t>提供业务/新产品奖金计算单UI界面及字段逻辑</t>
    <phoneticPr fontId="28" type="noConversion"/>
  </si>
  <si>
    <t>奖金计算单的状态，新建、保存、审核</t>
    <phoneticPr fontId="28" type="noConversion"/>
  </si>
  <si>
    <t>支持按期间制单，奖金计算公式及取数、运算逻辑，提供【计算】按钮</t>
    <phoneticPr fontId="28" type="noConversion"/>
  </si>
  <si>
    <t>支持奖金计算的30天限制逻辑和合同类型的关系</t>
    <phoneticPr fontId="28" type="noConversion"/>
  </si>
  <si>
    <t>奖金计算单审核后支持【重算】奖金，有差额时产生差额奖金</t>
    <phoneticPr fontId="28" type="noConversion"/>
  </si>
  <si>
    <t>降价奖金</t>
    <phoneticPr fontId="28" type="noConversion"/>
  </si>
  <si>
    <t>基础档案-产品降价档案【纯客开单】</t>
  </si>
  <si>
    <t>提供产品降价档案UI界面及字段逻辑，支持新建、保存状态</t>
    <phoneticPr fontId="28" type="noConversion"/>
  </si>
  <si>
    <t>提供系数失效区间按照奖金月份区间维护，两者供选择【是否计算降价奖金金额】，【是否参与降价奖金计算】</t>
    <phoneticPr fontId="28" type="noConversion"/>
  </si>
  <si>
    <t>产品降价奖金计算单【纯客开单】</t>
  </si>
  <si>
    <t>提供降价奖金计算单UI及字段规则</t>
    <phoneticPr fontId="28" type="noConversion"/>
  </si>
  <si>
    <t>支持按期间制单，按降价人分别计算，奖金计算公式及取数、运算逻辑，提供【计算】按钮</t>
    <phoneticPr fontId="28" type="noConversion"/>
  </si>
  <si>
    <t>包装业务员奖金</t>
    <phoneticPr fontId="28" type="noConversion"/>
  </si>
  <si>
    <t>包装部奖金计算</t>
    <phoneticPr fontId="28" type="noConversion"/>
  </si>
  <si>
    <t>基础档案-包装小类类别系数档案【纯客开单】</t>
  </si>
  <si>
    <t>提供类别系数档案UI及字段逻辑</t>
    <phoneticPr fontId="28" type="noConversion"/>
  </si>
  <si>
    <t>类别系数档案状态，新建、保存，手工输入</t>
    <phoneticPr fontId="28" type="noConversion"/>
  </si>
  <si>
    <t>系统参数【纯客开单】</t>
  </si>
  <si>
    <t>增加系统参数【包装奖金系数】</t>
    <phoneticPr fontId="28" type="noConversion"/>
  </si>
  <si>
    <t>包装部奖金计算单【纯客开单】</t>
  </si>
  <si>
    <t>提供包装部奖金计算单UI及字段规则</t>
    <phoneticPr fontId="28" type="noConversion"/>
  </si>
  <si>
    <t>采购直运入库</t>
    <phoneticPr fontId="28" type="noConversion"/>
  </si>
  <si>
    <t>虚拟入库单</t>
    <phoneticPr fontId="28" type="noConversion"/>
  </si>
  <si>
    <t>虚拟入库单UI及其业务控制逻辑</t>
    <phoneticPr fontId="28" type="noConversion"/>
  </si>
  <si>
    <t>中类入库自动产生直送小类入库</t>
    <phoneticPr fontId="22" type="noConversion"/>
  </si>
  <si>
    <t>业务收汇</t>
    <phoneticPr fontId="28" type="noConversion"/>
  </si>
  <si>
    <t>发票号收汇管理</t>
    <phoneticPr fontId="28" type="noConversion"/>
  </si>
  <si>
    <t>发票号收汇管理【纯客开单】</t>
  </si>
  <si>
    <t>提供发票号收汇UI界面及字段逻辑</t>
    <phoneticPr fontId="28" type="noConversion"/>
  </si>
  <si>
    <t>发票号收汇支持从核对表取数或手工登记【出纳收款】两种功能</t>
    <phoneticPr fontId="28" type="noConversion"/>
  </si>
  <si>
    <t>发票号收汇界面支持预收款、报关金额、财务应收款、出纳收款取数和界面显示，支持跨法人取数</t>
    <phoneticPr fontId="28" type="noConversion"/>
  </si>
  <si>
    <t>发票号档案允许录入报关金额</t>
    <phoneticPr fontId="22" type="noConversion"/>
  </si>
  <si>
    <t>发票号收汇界面支持【全部收汇】按钮操作及【已收汇】状态管理和逻辑判断</t>
    <phoneticPr fontId="28" type="noConversion"/>
  </si>
  <si>
    <t>HK库存收发存</t>
    <phoneticPr fontId="28" type="noConversion"/>
  </si>
  <si>
    <t>库存报表</t>
    <phoneticPr fontId="28" type="noConversion"/>
  </si>
  <si>
    <t>账面库存收发存报表【纯客开单】</t>
    <phoneticPr fontId="28" type="noConversion"/>
  </si>
  <si>
    <t>提供账面库存收发存报表开发</t>
    <phoneticPr fontId="28" type="noConversion"/>
  </si>
  <si>
    <t>KJ成本核算</t>
    <phoneticPr fontId="28" type="noConversion"/>
  </si>
  <si>
    <t>结算单生成</t>
    <phoneticPr fontId="28" type="noConversion"/>
  </si>
  <si>
    <t>成本结算单【纯客开单】</t>
    <phoneticPr fontId="28" type="noConversion"/>
  </si>
  <si>
    <t>提供【成本结算单】列表UI及字段逻辑</t>
    <phoneticPr fontId="28" type="noConversion"/>
  </si>
  <si>
    <t>打开列表后，支持自动从已审核的付款通知单中获取【成本结算单号】以及对比数据变化情况</t>
    <phoneticPr fontId="28" type="noConversion"/>
  </si>
  <si>
    <t>提供成本结算单状态为【未生成】、【已生成】、【已修改】，新建、保存、提交</t>
    <phoneticPr fontId="28" type="noConversion"/>
  </si>
  <si>
    <t>重新生成本期</t>
    <phoneticPr fontId="28" type="noConversion"/>
  </si>
  <si>
    <t>提供【成本结算单】生成功能按钮，支持批量生成，汇总【审核】状态的付款通知单行数据列示，提供已生成、未生成状态，及查询过滤功能</t>
    <phoneticPr fontId="28" type="noConversion"/>
  </si>
  <si>
    <t>成本结算单行，有来源单据号的不允许删除和修改；</t>
    <phoneticPr fontId="28" type="noConversion"/>
  </si>
  <si>
    <t>允许手工增加进口料件行，数量手工输入，单价取最近一次采购价</t>
    <phoneticPr fontId="28" type="noConversion"/>
  </si>
  <si>
    <t>允许手工增加纸箱（ZX)、纸卡（ZK)专用物料行，数量、单价手工输入；</t>
    <phoneticPr fontId="28" type="noConversion"/>
  </si>
  <si>
    <t>内部交易结算单</t>
    <phoneticPr fontId="28" type="noConversion"/>
  </si>
  <si>
    <t>根据第2章节的多组织结算关系和批号装配关系表生成内部结算</t>
    <phoneticPr fontId="28" type="noConversion"/>
  </si>
  <si>
    <t>不生成凭证</t>
    <phoneticPr fontId="22" type="noConversion"/>
  </si>
  <si>
    <t>内部出入库单</t>
    <phoneticPr fontId="28" type="noConversion"/>
  </si>
  <si>
    <t>业务上的内部出入库单生成</t>
    <phoneticPr fontId="28" type="noConversion"/>
  </si>
  <si>
    <t>如HK接单，出GJ货时，业务上有内部出入库单</t>
    <phoneticPr fontId="28" type="noConversion"/>
  </si>
  <si>
    <t>财务上的内部出入库单</t>
    <phoneticPr fontId="28" type="noConversion"/>
  </si>
  <si>
    <t>根据结算单生成内部财务上的内部交易合同、出入库单打印数据，能支持打印合同、出库入库单</t>
    <phoneticPr fontId="28" type="noConversion"/>
  </si>
  <si>
    <t>检验、库存wms</t>
    <phoneticPr fontId="28" type="noConversion"/>
  </si>
  <si>
    <t>质检评估</t>
    <phoneticPr fontId="28" type="noConversion"/>
  </si>
  <si>
    <t>大货评估
（新品评估）</t>
    <phoneticPr fontId="28" type="noConversion"/>
  </si>
  <si>
    <t>中小类评估继承</t>
    <phoneticPr fontId="28" type="noConversion"/>
  </si>
  <si>
    <t>按全部小类展开</t>
    <phoneticPr fontId="28" type="noConversion"/>
  </si>
  <si>
    <t>根据外销订单行标记和中类关联的所有小类展开收购单评估标记</t>
    <phoneticPr fontId="28" type="noConversion"/>
  </si>
  <si>
    <t>受理生单</t>
    <phoneticPr fontId="28" type="noConversion"/>
  </si>
  <si>
    <t>采购维护评估任务单；每次维护评估内容，可关联多个订单号或采购订单号</t>
    <phoneticPr fontId="28" type="noConversion"/>
  </si>
  <si>
    <t>评估订单号与评估单关系表,后期检验参照据此关联</t>
    <phoneticPr fontId="28" type="noConversion"/>
  </si>
  <si>
    <t>质检确认收到样品的动作</t>
    <phoneticPr fontId="28" type="noConversion"/>
  </si>
  <si>
    <t>质检部门拉出评估任务单；维护内容；</t>
    <phoneticPr fontId="28" type="noConversion"/>
  </si>
  <si>
    <t>评估情况维护</t>
    <phoneticPr fontId="28" type="noConversion"/>
  </si>
  <si>
    <t>评估情况，文本维护</t>
    <phoneticPr fontId="28" type="noConversion"/>
  </si>
  <si>
    <t>插入图片及图片说明</t>
    <phoneticPr fontId="28" type="noConversion"/>
  </si>
  <si>
    <t>相关报告检验时查询页面</t>
    <phoneticPr fontId="28" type="noConversion"/>
  </si>
  <si>
    <t>参照中小类关系报告；参照最新的报告；</t>
    <phoneticPr fontId="28" type="noConversion"/>
  </si>
  <si>
    <t>关联订单号的新品评估报告</t>
    <phoneticPr fontId="28" type="noConversion"/>
  </si>
  <si>
    <t>一期过滤查询</t>
  </si>
  <si>
    <t>新增参考旧料号的最新评估报告</t>
    <phoneticPr fontId="28" type="noConversion"/>
  </si>
  <si>
    <t>其他报告附件链接的查询；</t>
    <phoneticPr fontId="28" type="noConversion"/>
  </si>
  <si>
    <t xml:space="preserve"> 一期文本附件查询</t>
  </si>
  <si>
    <t>报告查询方案配置</t>
    <phoneticPr fontId="28" type="noConversion"/>
  </si>
  <si>
    <t>按订单+中类查询；</t>
    <phoneticPr fontId="28" type="noConversion"/>
  </si>
  <si>
    <t>评估业务控制</t>
    <phoneticPr fontId="28" type="noConversion"/>
  </si>
  <si>
    <t>评估结果不合格需要控制不允许收货, 评估业务控制规则?</t>
    <phoneticPr fontId="28" type="noConversion"/>
  </si>
  <si>
    <t>确认出运时，校验评估任务一定有评估合格；</t>
    <phoneticPr fontId="28" type="noConversion"/>
  </si>
  <si>
    <t>增加维护评估结果和评估单单号信息；</t>
    <phoneticPr fontId="28" type="noConversion"/>
  </si>
  <si>
    <t>单据状态管理</t>
    <phoneticPr fontId="28" type="noConversion"/>
  </si>
  <si>
    <t>创建（质检未接单），保存（质检执行），审核（质检完成）;反应出接收样品的状态；</t>
    <phoneticPr fontId="28" type="noConversion"/>
  </si>
  <si>
    <t>质检评估列表</t>
    <phoneticPr fontId="28" type="noConversion"/>
  </si>
  <si>
    <t>质检评估结果</t>
    <phoneticPr fontId="28" type="noConversion"/>
  </si>
  <si>
    <t>评估报告打印</t>
    <phoneticPr fontId="28" type="noConversion"/>
  </si>
  <si>
    <t>多页打印</t>
    <phoneticPr fontId="28" type="noConversion"/>
  </si>
  <si>
    <t>评估豁免与合并</t>
    <phoneticPr fontId="28" type="noConversion"/>
  </si>
  <si>
    <t>支持评估任务行豁免标记</t>
    <phoneticPr fontId="28" type="noConversion"/>
  </si>
  <si>
    <t>同一个供应商，同一个业务员，按外销员发起的评估流程进行合并评估任务，形成关系子表</t>
    <phoneticPr fontId="28" type="noConversion"/>
  </si>
  <si>
    <t>豁免审批界面与豁免审批流程</t>
    <phoneticPr fontId="28" type="noConversion"/>
  </si>
  <si>
    <t>对在检验过程中的评估任务单同步标记，并预警已豁免；</t>
    <phoneticPr fontId="28" type="noConversion"/>
  </si>
  <si>
    <t>支持多个评估任务，在质量部门合并；</t>
    <phoneticPr fontId="28" type="noConversion"/>
  </si>
  <si>
    <t>验货报告同名分配；</t>
    <phoneticPr fontId="28" type="noConversion"/>
  </si>
  <si>
    <t>新品评估开立</t>
    <phoneticPr fontId="28" type="noConversion"/>
  </si>
  <si>
    <t>首次下单，系统判断收购单上的新品评估标记，形成任务</t>
    <phoneticPr fontId="28" type="noConversion"/>
  </si>
  <si>
    <t>其他评估(原样，成品。。。）</t>
    <phoneticPr fontId="28" type="noConversion"/>
  </si>
  <si>
    <t>权限：其他部门直接可创建评估任务单，不关联业务控制；其他参照新品及大货评估功能要求；</t>
    <phoneticPr fontId="28" type="noConversion"/>
  </si>
  <si>
    <t>WMS质检不合格转U9中采购和外销会判</t>
    <phoneticPr fontId="28" type="noConversion"/>
  </si>
  <si>
    <t>外销，采购会判逻辑</t>
    <phoneticPr fontId="28" type="noConversion"/>
  </si>
  <si>
    <t>支持业务部门维护质检意见和内容；</t>
    <phoneticPr fontId="28" type="noConversion"/>
  </si>
  <si>
    <t>不同会判结论影响系统是否自动判断</t>
    <phoneticPr fontId="28" type="noConversion"/>
  </si>
  <si>
    <t>维护结果</t>
    <phoneticPr fontId="28" type="noConversion"/>
  </si>
  <si>
    <t>合格，返工，降价处理，</t>
    <phoneticPr fontId="28" type="noConversion"/>
  </si>
  <si>
    <t>采购维护降价比例</t>
    <phoneticPr fontId="28" type="noConversion"/>
  </si>
  <si>
    <t>推出扣款单据，金额按降价比例计算。</t>
    <phoneticPr fontId="28" type="noConversion"/>
  </si>
  <si>
    <t>质检经理审批，结果批准（合格），不批准（不合格退货）</t>
    <phoneticPr fontId="28" type="noConversion"/>
  </si>
  <si>
    <t>参照U9中的他评估报告等附件</t>
    <phoneticPr fontId="28" type="noConversion"/>
  </si>
  <si>
    <t>关联采购订单和销售订单；按名称关联；</t>
    <phoneticPr fontId="28" type="noConversion"/>
  </si>
  <si>
    <t>WMS调用查询U9中评估报告，收购单的接口</t>
    <phoneticPr fontId="28" type="noConversion"/>
  </si>
  <si>
    <t>退货</t>
    <phoneticPr fontId="28" type="noConversion"/>
  </si>
  <si>
    <r>
      <t>审批不合格，即退货----</t>
    </r>
    <r>
      <rPr>
        <sz val="10"/>
        <color rgb="FFFF0000"/>
        <rFont val="微软雅黑"/>
        <family val="2"/>
        <charset val="134"/>
      </rPr>
      <t>未收货直接退回的记录，和U9的采购退货扣库存不同</t>
    </r>
    <phoneticPr fontId="28" type="noConversion"/>
  </si>
  <si>
    <t>退货同步WMS执行</t>
    <phoneticPr fontId="28" type="noConversion"/>
  </si>
  <si>
    <t>WMS退货后，U9收货单数量或状态更新</t>
    <phoneticPr fontId="28" type="noConversion"/>
  </si>
  <si>
    <t>进货检验时关于评估的提醒</t>
    <phoneticPr fontId="28" type="noConversion"/>
  </si>
  <si>
    <t>需要提醒该做评估未做评估的业务；</t>
    <phoneticPr fontId="28" type="noConversion"/>
  </si>
  <si>
    <t>不合格项推评估任务单</t>
    <phoneticPr fontId="28" type="noConversion"/>
  </si>
  <si>
    <t>支持对不合格项形成新的评估任务单；无后续其他流程；</t>
    <phoneticPr fontId="28" type="noConversion"/>
  </si>
  <si>
    <t>制单支持权限分配</t>
    <phoneticPr fontId="28" type="noConversion"/>
  </si>
  <si>
    <t>外销，采购可以看到质检检验内容，不可以修改</t>
    <phoneticPr fontId="28" type="noConversion"/>
  </si>
  <si>
    <t>入库单的合格状态对付款的控制</t>
    <phoneticPr fontId="28" type="noConversion"/>
  </si>
  <si>
    <t>新旧系统逻辑，应用单据不一样；解决方案不同；</t>
    <phoneticPr fontId="28" type="noConversion"/>
  </si>
  <si>
    <t>完工检验</t>
    <phoneticPr fontId="28" type="noConversion"/>
  </si>
  <si>
    <t>完工申报填单时，标记车间检验完成状态</t>
    <phoneticPr fontId="28" type="noConversion"/>
  </si>
  <si>
    <t>在质检部做质量检验之前，车间的质检要先完成；</t>
    <phoneticPr fontId="28" type="noConversion"/>
  </si>
  <si>
    <t>完工质检任务单同步到WMS</t>
    <phoneticPr fontId="28" type="noConversion"/>
  </si>
  <si>
    <t>WMS中根据质检合格，做入库单，并同步到U9中</t>
    <phoneticPr fontId="28" type="noConversion"/>
  </si>
  <si>
    <t>WMS中根据质检不合格，推U9的会判单</t>
    <phoneticPr fontId="28" type="noConversion"/>
  </si>
  <si>
    <t>完工入库不会判</t>
  </si>
  <si>
    <t>成品合格关联推单返工小类质检单合格</t>
    <phoneticPr fontId="28" type="noConversion"/>
  </si>
  <si>
    <t>判断该完工批次中有无领出的小类属于返工小类【提示】</t>
    <phoneticPr fontId="28" type="noConversion"/>
  </si>
  <si>
    <t>外出检验</t>
    <phoneticPr fontId="28" type="noConversion"/>
  </si>
  <si>
    <t>外出检验任务</t>
    <phoneticPr fontId="28" type="noConversion"/>
  </si>
  <si>
    <t>任务标记在采购订单行；</t>
    <phoneticPr fontId="28" type="noConversion"/>
  </si>
  <si>
    <t>车间委外订单行标记，由业务员或生管标记；</t>
    <phoneticPr fontId="28" type="noConversion"/>
  </si>
  <si>
    <t>订单外出验货任务标记同步</t>
    <phoneticPr fontId="28" type="noConversion"/>
  </si>
  <si>
    <t>明细单外厂装柜出运时，必须要有外出检验单</t>
    <phoneticPr fontId="28" type="noConversion"/>
  </si>
  <si>
    <t>中类下所属的小类的【合格】的外出检验单；一定要是合格的，不合格的必须先补单；</t>
    <phoneticPr fontId="28" type="noConversion"/>
  </si>
  <si>
    <t>第三方验货</t>
    <phoneticPr fontId="28" type="noConversion"/>
  </si>
  <si>
    <t>拉单</t>
    <phoneticPr fontId="28" type="noConversion"/>
  </si>
  <si>
    <t>根据外销订单行标记生成第三方验货单</t>
    <phoneticPr fontId="28" type="noConversion"/>
  </si>
  <si>
    <t>单据同步</t>
    <phoneticPr fontId="28" type="noConversion"/>
  </si>
  <si>
    <t>验货的外销订单同步到WMS</t>
    <phoneticPr fontId="28" type="noConversion"/>
  </si>
  <si>
    <t>返工</t>
    <phoneticPr fontId="28" type="noConversion"/>
  </si>
  <si>
    <r>
      <t>返工</t>
    </r>
    <r>
      <rPr>
        <b/>
        <sz val="10"/>
        <color rgb="FFFF0000"/>
        <rFont val="微软雅黑"/>
        <family val="2"/>
        <charset val="134"/>
      </rPr>
      <t>（不包含库存盘点差异的返工补料业务）</t>
    </r>
    <phoneticPr fontId="28" type="noConversion"/>
  </si>
  <si>
    <t>返工生单</t>
    <phoneticPr fontId="28" type="noConversion"/>
  </si>
  <si>
    <t>判断不合格并采购要返工的，由业务员开立关联进仓单开立返工单</t>
    <phoneticPr fontId="28" type="noConversion"/>
  </si>
  <si>
    <t>返工方式对应不同的审批流</t>
    <phoneticPr fontId="28" type="noConversion"/>
  </si>
  <si>
    <t>根据不同的返工方式走不同的审批流程；</t>
    <phoneticPr fontId="28" type="noConversion"/>
  </si>
  <si>
    <t>工厂自返的由采购业务员填，不需要审批；</t>
    <phoneticPr fontId="28" type="noConversion"/>
  </si>
  <si>
    <t>工厂承担的由生管或业务员填，涉及跨组织的要结算费用；费用由方总审批</t>
    <phoneticPr fontId="28" type="noConversion"/>
  </si>
  <si>
    <t>公司承担的由生管或业务员填，费用由池总审批</t>
    <phoneticPr fontId="28" type="noConversion"/>
  </si>
  <si>
    <t>扣款登记表</t>
    <phoneticPr fontId="28" type="noConversion"/>
  </si>
  <si>
    <t>工厂承担的入扣款登记表，财务据此扣款；</t>
    <phoneticPr fontId="28" type="noConversion"/>
  </si>
  <si>
    <t>入库返工记录表</t>
    <phoneticPr fontId="28" type="noConversion"/>
  </si>
  <si>
    <t>入库开立返工单据的，要形成入库单与返工单的关联记录，在生产领用时，要检查有此表记录的，才可以将需返工物料领出使用；</t>
    <phoneticPr fontId="28" type="noConversion"/>
  </si>
  <si>
    <t>返工维护</t>
    <phoneticPr fontId="28" type="noConversion"/>
  </si>
  <si>
    <t>生管维护费用</t>
    <phoneticPr fontId="28" type="noConversion"/>
  </si>
  <si>
    <t>生管填报返工完成</t>
    <phoneticPr fontId="28" type="noConversion"/>
  </si>
  <si>
    <t>保存，修改，审核,扣款状态；</t>
    <phoneticPr fontId="28" type="noConversion"/>
  </si>
  <si>
    <t>审核后，如果发生了对供应商的扣款单据，在弃审时，必须经财务反向处理或解批</t>
    <phoneticPr fontId="28" type="noConversion"/>
  </si>
  <si>
    <t>返工完成推质检单</t>
    <phoneticPr fontId="28" type="noConversion"/>
  </si>
  <si>
    <t>在返工填报完成后，进行返工的质检检验</t>
    <phoneticPr fontId="28" type="noConversion"/>
  </si>
  <si>
    <t>走返工MO</t>
  </si>
  <si>
    <t>返工检验</t>
    <phoneticPr fontId="28" type="noConversion"/>
  </si>
  <si>
    <t>与质检检验流程类似，但是只有一次返工会判，返工一次不合格，直接黑牌不合格。</t>
    <phoneticPr fontId="28" type="noConversion"/>
  </si>
  <si>
    <t>会判一致时，系统自动审批</t>
    <phoneticPr fontId="28" type="noConversion"/>
  </si>
  <si>
    <t>根据检验结果反写库存料品合格状态；</t>
    <phoneticPr fontId="28" type="noConversion"/>
  </si>
  <si>
    <t>返工不合格，批次料品转退货单；</t>
    <phoneticPr fontId="28" type="noConversion"/>
  </si>
  <si>
    <t>返工质检员的控制</t>
    <phoneticPr fontId="28" type="noConversion"/>
  </si>
  <si>
    <t>返工质检必须是进仓检验的质检人员，如果不是，必须经由质检经理分配（质检确认取消）</t>
    <phoneticPr fontId="28" type="noConversion"/>
  </si>
  <si>
    <t>返工检验查询</t>
    <phoneticPr fontId="28" type="noConversion"/>
  </si>
  <si>
    <t>同进货质检；支持跨组织跨部门查询，外销业务员的数据查询隔离；</t>
    <phoneticPr fontId="28" type="noConversion"/>
  </si>
  <si>
    <t>返工检验结果影响库存料品状态</t>
    <phoneticPr fontId="28" type="noConversion"/>
  </si>
  <si>
    <t>返工合格后，对库存料品状态要同步更新；</t>
    <phoneticPr fontId="28" type="noConversion"/>
  </si>
  <si>
    <t>返工不合格，库存料品状态为返工不合格</t>
    <phoneticPr fontId="28" type="noConversion"/>
  </si>
  <si>
    <t>关联可付款数量</t>
    <phoneticPr fontId="28" type="noConversion"/>
  </si>
  <si>
    <t>返工合格关联入库单的可付款数量；不合格维持原可付款数；</t>
    <phoneticPr fontId="28" type="noConversion"/>
  </si>
  <si>
    <t>库存管理</t>
    <phoneticPr fontId="28" type="noConversion"/>
  </si>
  <si>
    <t>支持料品合格属性</t>
    <phoneticPr fontId="28" type="noConversion"/>
  </si>
  <si>
    <t>WMS同步到U9，含返工合格，或返工不合格类型；</t>
    <phoneticPr fontId="28" type="noConversion"/>
  </si>
  <si>
    <t>项目号</t>
    <phoneticPr fontId="28" type="noConversion"/>
  </si>
  <si>
    <t>U9同步到WMS</t>
    <phoneticPr fontId="28" type="noConversion"/>
  </si>
  <si>
    <t>批号</t>
    <phoneticPr fontId="28" type="noConversion"/>
  </si>
  <si>
    <t>批号由WMS创建，同步到U9中；</t>
    <phoneticPr fontId="28" type="noConversion"/>
  </si>
  <si>
    <t>订单号</t>
    <phoneticPr fontId="28" type="noConversion"/>
  </si>
  <si>
    <t>采购入库</t>
    <phoneticPr fontId="28" type="noConversion"/>
  </si>
  <si>
    <t>U9采购订单向WMS同步</t>
    <phoneticPr fontId="28" type="noConversion"/>
  </si>
  <si>
    <t>初次同步</t>
    <phoneticPr fontId="28" type="noConversion"/>
  </si>
  <si>
    <t>同步的变更控制</t>
    <phoneticPr fontId="28" type="noConversion"/>
  </si>
  <si>
    <t>WMS收货数量同步到U9收货单</t>
    <phoneticPr fontId="28" type="noConversion"/>
  </si>
  <si>
    <t>WMS收货控制</t>
    <phoneticPr fontId="28" type="noConversion"/>
  </si>
  <si>
    <t>WMS收货单创立后，U9的采购订单不可以随意变更</t>
    <phoneticPr fontId="28" type="noConversion"/>
  </si>
  <si>
    <t>U9收货单</t>
    <phoneticPr fontId="28" type="noConversion"/>
  </si>
  <si>
    <t>收货批号由WMS生成；注意个别业务单据的入库批号要求保留原批号！</t>
    <phoneticPr fontId="28" type="noConversion"/>
  </si>
  <si>
    <t>同步信息：料品状态；</t>
    <phoneticPr fontId="28" type="noConversion"/>
  </si>
  <si>
    <t>WMS收货单审核时，U9自动审核;</t>
    <phoneticPr fontId="28" type="noConversion"/>
  </si>
  <si>
    <t>收货单数量反写到供应计划可用量界面；</t>
    <phoneticPr fontId="28" type="noConversion"/>
  </si>
  <si>
    <t>收货单价格前台不可见</t>
    <phoneticPr fontId="28" type="noConversion"/>
  </si>
  <si>
    <t>WMS质检状态改变同时触发同步到U9的入库单</t>
    <phoneticPr fontId="28" type="noConversion"/>
  </si>
  <si>
    <t>入库单并形成库存业务账，库存用量，料品存储类型；料品存储类型等信息记入批号档案，批号由WMS创建</t>
    <phoneticPr fontId="28" type="noConversion"/>
  </si>
  <si>
    <t>仅合格类物料</t>
    <phoneticPr fontId="22" type="noConversion"/>
  </si>
  <si>
    <t>U9中的查询接口</t>
    <phoneticPr fontId="28" type="noConversion"/>
  </si>
  <si>
    <t>U9中能够查询WMS采购在途数量，在途待检，在检数量查询，采购状况执行报表</t>
    <phoneticPr fontId="28" type="noConversion"/>
  </si>
  <si>
    <t>单据类型与配置分录的关系</t>
    <phoneticPr fontId="28" type="noConversion"/>
  </si>
  <si>
    <t>进口件做账面库存；非进口件不做账面仓库；</t>
    <phoneticPr fontId="28" type="noConversion"/>
  </si>
  <si>
    <t>库存质检无方案</t>
    <phoneticPr fontId="22" type="noConversion"/>
  </si>
  <si>
    <t>检查预留表并形态转换</t>
    <phoneticPr fontId="28" type="noConversion"/>
  </si>
  <si>
    <t>检查核对采购订单的预留表线索，如果涉及预留更新，进仓时要同步触发形态转换单。并注意控制在形态转换单审核前的预留占用；</t>
    <phoneticPr fontId="28" type="noConversion"/>
  </si>
  <si>
    <t>预计数，取数与可改</t>
    <phoneticPr fontId="28" type="noConversion"/>
  </si>
  <si>
    <t>有外销订单：按外销订单和采购订单的未入库数的最小数，默认可修改</t>
    <phoneticPr fontId="28" type="noConversion"/>
  </si>
  <si>
    <t>外内箱数，取自U9料品档案同步数量；</t>
    <phoneticPr fontId="28" type="noConversion"/>
  </si>
  <si>
    <t>库存订单：采购订单的未入库数</t>
    <phoneticPr fontId="28" type="noConversion"/>
  </si>
  <si>
    <t>实际数</t>
    <phoneticPr fontId="28" type="noConversion"/>
  </si>
  <si>
    <t>WMS实际收货确认后的反写数量；</t>
    <phoneticPr fontId="28" type="noConversion"/>
  </si>
  <si>
    <t>来源单据</t>
    <phoneticPr fontId="28" type="noConversion"/>
  </si>
  <si>
    <t>不可为空</t>
    <phoneticPr fontId="28" type="noConversion"/>
  </si>
  <si>
    <t>需要付款的采购入库单</t>
    <phoneticPr fontId="28" type="noConversion"/>
  </si>
  <si>
    <t>需要付款的采购入库单要一单一行；</t>
    <phoneticPr fontId="28" type="noConversion"/>
  </si>
  <si>
    <t>委外入库</t>
    <phoneticPr fontId="28" type="noConversion"/>
  </si>
  <si>
    <t>虚拟入库</t>
    <phoneticPr fontId="28" type="noConversion"/>
  </si>
  <si>
    <t>外部直运料品送到受托方后，要做虚拟库存记录，并在委外成品入库时，核销；</t>
    <phoneticPr fontId="28" type="noConversion"/>
  </si>
  <si>
    <t>第三方供货的小类自动入库</t>
    <phoneticPr fontId="22" type="noConversion"/>
  </si>
  <si>
    <t>该部分虚拟库存可以支持退货扣除</t>
    <phoneticPr fontId="28" type="noConversion"/>
  </si>
  <si>
    <t>委外入库时，如果入库成品对应展开的虚拟小类数 大于 虚拟库存数，要展开为差额数</t>
    <phoneticPr fontId="28" type="noConversion"/>
  </si>
  <si>
    <t>预计虚拟入库数计算</t>
    <phoneticPr fontId="28" type="noConversion"/>
  </si>
  <si>
    <t>预计虚拟入库数量=合同数量-实际入库数量-已虚拟入库数（按合同数走）</t>
    <phoneticPr fontId="28" type="noConversion"/>
  </si>
  <si>
    <t>可维护实际虚拟入库数</t>
    <phoneticPr fontId="28" type="noConversion"/>
  </si>
  <si>
    <t>实际虚拟入库数量=供应商送货单数量，可大于预计虚拟入库数量；（按实际供应商送货数走）</t>
    <phoneticPr fontId="28" type="noConversion"/>
  </si>
  <si>
    <t>WMS成品入库单同步到U9</t>
    <phoneticPr fontId="28" type="noConversion"/>
  </si>
  <si>
    <t>关联单据执行</t>
    <phoneticPr fontId="28" type="noConversion"/>
  </si>
  <si>
    <t>关联小类自动产生采购入库单</t>
    <phoneticPr fontId="28" type="noConversion"/>
  </si>
  <si>
    <t>与虚拟入库记录核对后，符合记录的非本方发出的小类入库单；
注意区分虚拟入库数小于，等于，和大于入库中类展开的小类数量三种情况。</t>
    <phoneticPr fontId="28" type="noConversion"/>
  </si>
  <si>
    <t>上一行对应的委外发料单</t>
    <phoneticPr fontId="28" type="noConversion"/>
  </si>
  <si>
    <t>虚拟库存的物料扣减；</t>
    <phoneticPr fontId="28" type="noConversion"/>
  </si>
  <si>
    <t>装配关系表</t>
    <phoneticPr fontId="28" type="noConversion"/>
  </si>
  <si>
    <r>
      <t>无虚拟入库记录的小类，要允许中类先入库，</t>
    </r>
    <r>
      <rPr>
        <sz val="10"/>
        <color rgb="FFFF0000"/>
        <rFont val="微软雅黑"/>
        <family val="2"/>
        <charset val="134"/>
      </rPr>
      <t>注意：装配关系表的生成时点方案；</t>
    </r>
    <phoneticPr fontId="28" type="noConversion"/>
  </si>
  <si>
    <t>中间件入库</t>
    <phoneticPr fontId="28" type="noConversion"/>
  </si>
  <si>
    <t>按小类下采购订单，收货时以中间件入库；</t>
    <phoneticPr fontId="28" type="noConversion"/>
  </si>
  <si>
    <t>但是要实现入库、发料</t>
    <phoneticPr fontId="28" type="noConversion"/>
  </si>
  <si>
    <t>生产退料入库</t>
    <phoneticPr fontId="28" type="noConversion"/>
  </si>
  <si>
    <t>余料入库</t>
    <phoneticPr fontId="28" type="noConversion"/>
  </si>
  <si>
    <t>增设余料仓库，与WMS存储地类似状态对接</t>
    <phoneticPr fontId="28" type="noConversion"/>
  </si>
  <si>
    <t>正常生产退料与余料退回的处理</t>
    <phoneticPr fontId="28" type="noConversion"/>
  </si>
  <si>
    <t>根据数量计算后判定，系统判定入哪个仓库；</t>
    <phoneticPr fontId="28" type="noConversion"/>
  </si>
  <si>
    <t>不同类型余料退回的仓库处理</t>
    <phoneticPr fontId="28" type="noConversion"/>
  </si>
  <si>
    <t>根据采购入库数，完工入库数，订单关闭状态等判定，系统判定入哪个仓库；</t>
    <phoneticPr fontId="28" type="noConversion"/>
  </si>
  <si>
    <t>余料批次号生成</t>
    <phoneticPr fontId="28" type="noConversion"/>
  </si>
  <si>
    <t>余料批次号退余料仓库时生成；领用时进装配关系表，但不参与财务付款；</t>
    <phoneticPr fontId="28" type="noConversion"/>
  </si>
  <si>
    <t>正常退料数量校验</t>
    <phoneticPr fontId="28" type="noConversion"/>
  </si>
  <si>
    <t>领用数量消耗完成入库后， 不允许按正常领料退库；</t>
    <phoneticPr fontId="28" type="noConversion"/>
  </si>
  <si>
    <t>正常退料批号控制</t>
    <phoneticPr fontId="28" type="noConversion"/>
  </si>
  <si>
    <t>正常退料批号保留原始批号，不新增；如果不保留要产生批号的二次关系跟踪表；</t>
    <phoneticPr fontId="28" type="noConversion"/>
  </si>
  <si>
    <t>默认计算可退料数</t>
    <phoneticPr fontId="28" type="noConversion"/>
  </si>
  <si>
    <t>带到退料行中；可退料数为0时，只能走杂收退余料仓库；</t>
    <phoneticPr fontId="28" type="noConversion"/>
  </si>
  <si>
    <t>退料同步</t>
    <phoneticPr fontId="28" type="noConversion"/>
  </si>
  <si>
    <t>U9退料单同步到WMS中；（因以上逻辑较多，发起方规划在U9）</t>
    <phoneticPr fontId="28" type="noConversion"/>
  </si>
  <si>
    <t>入库相关单据同步</t>
    <phoneticPr fontId="28" type="noConversion"/>
  </si>
  <si>
    <t>U9完工申报单同步到WMS中</t>
    <phoneticPr fontId="28" type="noConversion"/>
  </si>
  <si>
    <t>完工入库，成品批号在WMS生成，反写到U9的入库单</t>
    <phoneticPr fontId="28" type="noConversion"/>
  </si>
  <si>
    <t>U9入库单据数量，取值方式不同；包含WMS反写信息，料品档案信息等</t>
    <phoneticPr fontId="28" type="noConversion"/>
  </si>
  <si>
    <t>完工入库更新装配关系表</t>
    <phoneticPr fontId="28" type="noConversion"/>
  </si>
  <si>
    <t>记录成品与所领用的小类的批号关系；</t>
    <phoneticPr fontId="28" type="noConversion"/>
  </si>
  <si>
    <t>包装车间领料出库</t>
    <phoneticPr fontId="28" type="noConversion"/>
  </si>
  <si>
    <t>支持多工单合并领料</t>
    <phoneticPr fontId="28" type="noConversion"/>
  </si>
  <si>
    <t>依然是按照预留线索领料。</t>
    <phoneticPr fontId="28" type="noConversion"/>
  </si>
  <si>
    <t>领料单开立并行控制</t>
    <phoneticPr fontId="28" type="noConversion"/>
  </si>
  <si>
    <t>领料单开立后，库存可用量要扣减；避免另外同时又开一个领料单；</t>
    <phoneticPr fontId="28" type="noConversion"/>
  </si>
  <si>
    <t>领料单，在审核时占用库存；可用量相应减少；</t>
    <phoneticPr fontId="28" type="noConversion"/>
  </si>
  <si>
    <t>拣货状态同步</t>
    <phoneticPr fontId="28" type="noConversion"/>
  </si>
  <si>
    <t>U9领料单要反应出WMS的拣货状态；(仅指领料单在U9中处理的情况)</t>
    <phoneticPr fontId="28" type="noConversion"/>
  </si>
  <si>
    <t>与WMS确认方案</t>
  </si>
  <si>
    <t>领料单据同步</t>
    <phoneticPr fontId="28" type="noConversion"/>
  </si>
  <si>
    <t>按单领料，备料表根据工单及BOM发料，
方案一，在U9中制单并同步到WMS中执行；</t>
    <phoneticPr fontId="28" type="noConversion"/>
  </si>
  <si>
    <t>杂收/杂发单同步</t>
    <phoneticPr fontId="28" type="noConversion"/>
  </si>
  <si>
    <t>U9中单据制单后，同步到WMS执行</t>
    <phoneticPr fontId="28" type="noConversion"/>
  </si>
  <si>
    <t>维护所属组织抬头</t>
    <phoneticPr fontId="28" type="noConversion"/>
  </si>
  <si>
    <t>报废补料</t>
    <phoneticPr fontId="28" type="noConversion"/>
  </si>
  <si>
    <t>报废物料注明需补料标记</t>
    <phoneticPr fontId="28" type="noConversion"/>
  </si>
  <si>
    <t>根据补料标记的开返工单（类似于根据返工标记的来做不合格小类的生产领料单；</t>
    <phoneticPr fontId="28" type="noConversion"/>
  </si>
  <si>
    <t>补料要经采购申请单；</t>
    <phoneticPr fontId="28" type="noConversion"/>
  </si>
  <si>
    <t>手工做采购申请单</t>
    <phoneticPr fontId="28" type="noConversion"/>
  </si>
  <si>
    <t>采购退货</t>
    <phoneticPr fontId="28" type="noConversion"/>
  </si>
  <si>
    <t>退货单制单</t>
    <phoneticPr fontId="28" type="noConversion"/>
  </si>
  <si>
    <t xml:space="preserve">退货单一单一料；
没付款的不经过外贸财务部；
</t>
    <phoneticPr fontId="28" type="noConversion"/>
  </si>
  <si>
    <t>正式付款做过的，必须做红字付款通知单</t>
    <phoneticPr fontId="28" type="noConversion"/>
  </si>
  <si>
    <t>委外退货返工后再收货涉及的付款控制</t>
    <phoneticPr fontId="28" type="noConversion"/>
  </si>
  <si>
    <t>系统中可以中类返工退货，并标记需要处理的子件批号，该批号不能付款，重新委外入库后该批号才可以付款制单。</t>
    <phoneticPr fontId="28" type="noConversion"/>
  </si>
  <si>
    <t>退货单同步</t>
    <phoneticPr fontId="28" type="noConversion"/>
  </si>
  <si>
    <t>返工再入库的同步</t>
    <phoneticPr fontId="28" type="noConversion"/>
  </si>
  <si>
    <t>入库单据由WMS发起，要求在WMS中就必须延用原批次号信息关联；</t>
    <phoneticPr fontId="28" type="noConversion"/>
  </si>
  <si>
    <t>支持明细单单打印</t>
    <phoneticPr fontId="28" type="noConversion"/>
  </si>
  <si>
    <t>U9首次明细单同步</t>
    <phoneticPr fontId="28" type="noConversion"/>
  </si>
  <si>
    <t>U9首次明细单同步到WMS中</t>
    <phoneticPr fontId="28" type="noConversion"/>
  </si>
  <si>
    <t>WMS同步装柜出运单</t>
    <phoneticPr fontId="28" type="noConversion"/>
  </si>
  <si>
    <t>WMS将装柜出运单内容更新到U9的首次明细单中</t>
    <phoneticPr fontId="28" type="noConversion"/>
  </si>
  <si>
    <t>外厂装柜出运</t>
    <phoneticPr fontId="28" type="noConversion"/>
  </si>
  <si>
    <t>中类入库，中类出库的生单</t>
    <phoneticPr fontId="28" type="noConversion"/>
  </si>
  <si>
    <t>外厂装柜标记类的业务，根据出运明细单生成中类入库单和中类出库单</t>
    <phoneticPr fontId="28" type="noConversion"/>
  </si>
  <si>
    <t>在中类入库单生成时，如涉及虚拟入库业务，参照虚拟入库的功能开发；</t>
    <phoneticPr fontId="28" type="noConversion"/>
  </si>
  <si>
    <t>库存质检无方案</t>
  </si>
  <si>
    <t>U9料品档案同步</t>
    <phoneticPr fontId="28" type="noConversion"/>
  </si>
  <si>
    <t>移库</t>
    <phoneticPr fontId="28" type="noConversion"/>
  </si>
  <si>
    <t>WMS中填单，并同步到U9中；影响库存位置；</t>
    <phoneticPr fontId="28" type="noConversion"/>
  </si>
  <si>
    <t>借还</t>
    <phoneticPr fontId="28" type="noConversion"/>
  </si>
  <si>
    <t>U9中填单，并同步到WMS系统中,影响可用量</t>
    <phoneticPr fontId="28" type="noConversion"/>
  </si>
  <si>
    <t>U9与WMS接口开发</t>
    <phoneticPr fontId="28" type="noConversion"/>
  </si>
  <si>
    <t>以下属于原第1批的开发内容，开发人员需要和【页签：新第1批开发主计划】核对，确保全部开发完成。</t>
    <phoneticPr fontId="22" type="noConversion"/>
  </si>
  <si>
    <t>测试顾问</t>
    <phoneticPr fontId="22" type="noConversion"/>
  </si>
  <si>
    <t>邓东平</t>
    <phoneticPr fontId="22" type="noConversion"/>
  </si>
  <si>
    <t>朴成振</t>
    <phoneticPr fontId="22" type="noConversion"/>
  </si>
  <si>
    <t>邓东平</t>
    <phoneticPr fontId="22" type="noConversion"/>
  </si>
  <si>
    <t>原第1批</t>
  </si>
  <si>
    <t>巨星U9项目一期一阶段开发主计划_新1批</t>
    <phoneticPr fontId="3" type="noConversion"/>
  </si>
  <si>
    <r>
      <rPr>
        <sz val="9"/>
        <color indexed="8"/>
        <rFont val="宋体"/>
        <family val="3"/>
        <charset val="134"/>
      </rPr>
      <t xml:space="preserve"> </t>
    </r>
    <r>
      <rPr>
        <sz val="9"/>
        <color rgb="FF6600FF"/>
        <rFont val="宋体"/>
        <family val="3"/>
        <charset val="134"/>
      </rPr>
      <t>陈建华</t>
    </r>
    <phoneticPr fontId="2" type="noConversion"/>
  </si>
  <si>
    <r>
      <rPr>
        <sz val="9"/>
        <color rgb="FF6600FF"/>
        <rFont val="宋体"/>
        <family val="3"/>
        <charset val="134"/>
      </rPr>
      <t>陈建华</t>
    </r>
    <r>
      <rPr>
        <sz val="9"/>
        <color indexed="8"/>
        <rFont val="宋体"/>
        <family val="3"/>
        <charset val="134"/>
      </rPr>
      <t>/裘项</t>
    </r>
    <phoneticPr fontId="2" type="noConversion"/>
  </si>
  <si>
    <r>
      <t xml:space="preserve"> </t>
    </r>
    <r>
      <rPr>
        <sz val="9"/>
        <color rgb="FF6600FF"/>
        <rFont val="宋体"/>
        <family val="3"/>
        <charset val="134"/>
      </rPr>
      <t>陈建华</t>
    </r>
    <phoneticPr fontId="2" type="noConversion"/>
  </si>
  <si>
    <r>
      <t xml:space="preserve"> </t>
    </r>
    <r>
      <rPr>
        <sz val="9"/>
        <color rgb="FF6600FF"/>
        <rFont val="宋体"/>
        <family val="3"/>
        <charset val="134"/>
      </rPr>
      <t>陈建华</t>
    </r>
    <phoneticPr fontId="2" type="noConversion"/>
  </si>
  <si>
    <r>
      <rPr>
        <sz val="9"/>
        <color indexed="8"/>
        <rFont val="宋体"/>
        <family val="3"/>
        <charset val="134"/>
      </rPr>
      <t xml:space="preserve"> </t>
    </r>
    <r>
      <rPr>
        <sz val="9"/>
        <color rgb="FF6600FF"/>
        <rFont val="宋体"/>
        <family val="3"/>
        <charset val="134"/>
      </rPr>
      <t>陈建华</t>
    </r>
    <phoneticPr fontId="2" type="noConversion"/>
  </si>
  <si>
    <t xml:space="preserve"> 陈建华</t>
    <phoneticPr fontId="2" type="noConversion"/>
  </si>
  <si>
    <t xml:space="preserve"> 陈建华</t>
    <phoneticPr fontId="2" type="noConversion"/>
  </si>
  <si>
    <t>接口调试\出运明细单协助修改</t>
    <phoneticPr fontId="2" type="noConversion"/>
  </si>
  <si>
    <t>朴成振</t>
    <phoneticPr fontId="2" type="noConversion"/>
  </si>
  <si>
    <t>销售订单-供应计划与预留（预留方法给何扬编写）</t>
    <phoneticPr fontId="2" type="noConversion"/>
  </si>
  <si>
    <t>原有建华负责内容，暂建华先行维护，6、7月份交接给王凡</t>
    <phoneticPr fontId="22" type="noConversion"/>
  </si>
  <si>
    <t>邓东平</t>
    <phoneticPr fontId="2" type="noConversion"/>
  </si>
  <si>
    <t>出运付款核销（同254行）[取消]</t>
    <phoneticPr fontId="2" type="noConversion"/>
  </si>
  <si>
    <t>周应军、邵江勇、叶青</t>
    <phoneticPr fontId="22" type="noConversion"/>
  </si>
  <si>
    <t>采购订单</t>
    <phoneticPr fontId="2" type="noConversion"/>
  </si>
  <si>
    <t>采购订单多组织BE插件</t>
    <phoneticPr fontId="2" type="noConversion"/>
  </si>
  <si>
    <t>生成和修改采购价表API</t>
    <phoneticPr fontId="2" type="noConversion"/>
  </si>
  <si>
    <t>采购订单特价申请单模型建立</t>
    <phoneticPr fontId="2" type="noConversion"/>
  </si>
  <si>
    <t>特价申请单后台逻辑设计</t>
    <phoneticPr fontId="2" type="noConversion"/>
  </si>
  <si>
    <t>产生特价申请单</t>
    <phoneticPr fontId="2" type="noConversion"/>
  </si>
  <si>
    <t>采购订单审核BE插件</t>
    <phoneticPr fontId="2" type="noConversion"/>
  </si>
  <si>
    <t>供应商闭户校验</t>
    <phoneticPr fontId="2" type="noConversion"/>
  </si>
  <si>
    <t>更新限价，采购订单变更状态</t>
    <phoneticPr fontId="2" type="noConversion"/>
  </si>
  <si>
    <t>生产</t>
    <phoneticPr fontId="2" type="noConversion"/>
  </si>
  <si>
    <t>生产订单保存时，调用生产订单修改的API修改其备料信息</t>
    <phoneticPr fontId="2" type="noConversion"/>
  </si>
  <si>
    <t>批号装配关系表BE、UI设计</t>
    <phoneticPr fontId="2" type="noConversion"/>
  </si>
  <si>
    <t>批号装配关系表后台逻辑</t>
    <phoneticPr fontId="2" type="noConversion"/>
  </si>
  <si>
    <t>返工生产</t>
    <phoneticPr fontId="2" type="noConversion"/>
  </si>
  <si>
    <t>自动预留（20150206改为：半自动预留）</t>
    <phoneticPr fontId="2" type="noConversion"/>
  </si>
  <si>
    <t>拆单</t>
    <phoneticPr fontId="2" type="noConversion"/>
  </si>
  <si>
    <t>合单下达</t>
    <phoneticPr fontId="2" type="noConversion"/>
  </si>
  <si>
    <t>ACE等级永久性特批</t>
    <phoneticPr fontId="2" type="noConversion"/>
  </si>
  <si>
    <t>熊雯丽</t>
    <phoneticPr fontId="2" type="noConversion"/>
  </si>
  <si>
    <t>裘项、方冠东</t>
  </si>
  <si>
    <t>裘项、欧阳文武</t>
  </si>
  <si>
    <t>系统开发</t>
    <phoneticPr fontId="2" type="noConversion"/>
  </si>
  <si>
    <t>采购</t>
    <phoneticPr fontId="2" type="noConversion"/>
  </si>
  <si>
    <t>采购订单校验BE插件</t>
    <phoneticPr fontId="2" type="noConversion"/>
  </si>
  <si>
    <t>测试</t>
    <phoneticPr fontId="2" type="noConversion"/>
  </si>
  <si>
    <t>模块测试</t>
    <phoneticPr fontId="2" type="noConversion"/>
  </si>
  <si>
    <t>销售订单UI插件，增加转委外，转采购按钮</t>
    <phoneticPr fontId="2" type="noConversion"/>
  </si>
  <si>
    <t>生成委外订单</t>
    <phoneticPr fontId="2" type="noConversion"/>
  </si>
  <si>
    <t>生成采购订单</t>
    <phoneticPr fontId="2" type="noConversion"/>
  </si>
  <si>
    <t>转委外弹出界面</t>
    <phoneticPr fontId="2" type="noConversion"/>
  </si>
  <si>
    <t>齐套分析报表[未提供需求]</t>
    <phoneticPr fontId="2" type="noConversion"/>
  </si>
  <si>
    <t>生产订单变更插件控制[等供应计划预留]</t>
    <phoneticPr fontId="2" type="noConversion"/>
  </si>
  <si>
    <t>包装生产日报表</t>
    <phoneticPr fontId="2" type="noConversion"/>
  </si>
  <si>
    <t>泡壳生产日报表</t>
    <phoneticPr fontId="2" type="noConversion"/>
  </si>
  <si>
    <t>生产领料[等供应计划预留，只能查询预留的库存信息]</t>
    <phoneticPr fontId="2" type="noConversion"/>
  </si>
  <si>
    <t>供应计划与预留</t>
    <phoneticPr fontId="2" type="noConversion"/>
  </si>
  <si>
    <t>新增供应计划应用</t>
    <phoneticPr fontId="2" type="noConversion"/>
  </si>
  <si>
    <t>何扬</t>
    <phoneticPr fontId="2" type="noConversion"/>
  </si>
  <si>
    <t>供应计划BE和UI模型建立</t>
    <phoneticPr fontId="2" type="noConversion"/>
  </si>
  <si>
    <t>销售订单审核时，自动创建供应计划</t>
    <phoneticPr fontId="2" type="noConversion"/>
  </si>
  <si>
    <t>设置系统参数</t>
    <phoneticPr fontId="2" type="noConversion"/>
  </si>
  <si>
    <t>加载预留数据</t>
    <phoneticPr fontId="2" type="noConversion"/>
  </si>
  <si>
    <t>产生供应明细信息，自动计算净需求</t>
    <phoneticPr fontId="2" type="noConversion"/>
  </si>
  <si>
    <t>交期计算</t>
    <phoneticPr fontId="2" type="noConversion"/>
  </si>
  <si>
    <t>根据已预留数量及供应类型同步预留记录</t>
    <phoneticPr fontId="2" type="noConversion"/>
  </si>
  <si>
    <t>审核产生子表供应计划</t>
    <phoneticPr fontId="2" type="noConversion"/>
  </si>
  <si>
    <t>产生评估任务单</t>
    <phoneticPr fontId="2" type="noConversion"/>
  </si>
  <si>
    <t>供应计划弃审校验</t>
    <phoneticPr fontId="2" type="noConversion"/>
  </si>
  <si>
    <t>重新生成评估任务单</t>
    <phoneticPr fontId="2" type="noConversion"/>
  </si>
  <si>
    <t>删除释放预留信息</t>
    <phoneticPr fontId="2" type="noConversion"/>
  </si>
  <si>
    <t>展开子件需求</t>
    <phoneticPr fontId="2" type="noConversion"/>
  </si>
  <si>
    <t>评估类型按钮</t>
    <phoneticPr fontId="2" type="noConversion"/>
  </si>
  <si>
    <t>供应明细信息</t>
    <phoneticPr fontId="2" type="noConversion"/>
  </si>
  <si>
    <t>下达</t>
    <phoneticPr fontId="2" type="noConversion"/>
  </si>
  <si>
    <t>供应计划下达界面</t>
    <phoneticPr fontId="2" type="noConversion"/>
  </si>
  <si>
    <t>生成对应的采购订单、委外订单</t>
    <phoneticPr fontId="2" type="noConversion"/>
  </si>
  <si>
    <t>将生成的单据的料品预留给对应的销售订单</t>
    <phoneticPr fontId="2" type="noConversion"/>
  </si>
  <si>
    <t>包装工厂修改</t>
    <phoneticPr fontId="2" type="noConversion"/>
  </si>
  <si>
    <t>将子件的预留转移到委外订单/采购订单备料上</t>
    <phoneticPr fontId="2" type="noConversion"/>
  </si>
  <si>
    <t>是否委托加工子件</t>
    <phoneticPr fontId="2" type="noConversion"/>
  </si>
  <si>
    <t>净需求释放</t>
    <phoneticPr fontId="2" type="noConversion"/>
  </si>
  <si>
    <t>销售订单插件控制客户信息【供应计划将客户带入SO,SO带入MO】</t>
    <phoneticPr fontId="2" type="noConversion"/>
  </si>
  <si>
    <t>待转移审批单BE、UI设计</t>
    <phoneticPr fontId="2" type="noConversion"/>
  </si>
  <si>
    <t>待转移关键逻辑设计</t>
    <phoneticPr fontId="2" type="noConversion"/>
  </si>
  <si>
    <t>王重远</t>
    <phoneticPr fontId="2" type="noConversion"/>
  </si>
  <si>
    <t>供应计划变更建议表BEUI模型建立</t>
    <phoneticPr fontId="2" type="noConversion"/>
  </si>
  <si>
    <t>供应计划变更引起的预留变化</t>
    <phoneticPr fontId="2" type="noConversion"/>
  </si>
  <si>
    <t>预留的挪用BE、UI设计</t>
    <phoneticPr fontId="2" type="noConversion"/>
  </si>
  <si>
    <t>预留对换后台API操作</t>
    <phoneticPr fontId="2" type="noConversion"/>
  </si>
  <si>
    <t>ACE等级特批单BE、UI设计</t>
    <phoneticPr fontId="2" type="noConversion"/>
  </si>
  <si>
    <t>产品等级校验及产生对应的特批单</t>
    <phoneticPr fontId="2" type="noConversion"/>
  </si>
  <si>
    <t>特批产生对应的特批单</t>
    <phoneticPr fontId="2" type="noConversion"/>
  </si>
  <si>
    <t>ACE等级特批单打印输出</t>
    <phoneticPr fontId="2" type="noConversion"/>
  </si>
  <si>
    <t>内部交易销售订单</t>
    <phoneticPr fontId="2" type="noConversion"/>
  </si>
  <si>
    <t>内部交易采购订单</t>
    <phoneticPr fontId="2" type="noConversion"/>
  </si>
  <si>
    <t>内部交易订单打印输出</t>
    <phoneticPr fontId="2" type="noConversion"/>
  </si>
  <si>
    <t>待转移特批单打印输出</t>
    <phoneticPr fontId="2" type="noConversion"/>
  </si>
  <si>
    <t>供应计划变更表打印输出</t>
    <phoneticPr fontId="2" type="noConversion"/>
  </si>
  <si>
    <t>供应计划打印输出</t>
    <phoneticPr fontId="2" type="noConversion"/>
  </si>
  <si>
    <t>邓东平</t>
    <phoneticPr fontId="2" type="noConversion"/>
  </si>
  <si>
    <t>已完成</t>
    <phoneticPr fontId="2" type="noConversion"/>
  </si>
  <si>
    <t>未开始</t>
    <phoneticPr fontId="2" type="noConversion"/>
  </si>
  <si>
    <t>王凡</t>
    <phoneticPr fontId="2" type="noConversion"/>
  </si>
  <si>
    <t>用友顾问</t>
    <phoneticPr fontId="3" type="noConversion"/>
  </si>
  <si>
    <t>优先顺序</t>
    <phoneticPr fontId="28" type="noConversion"/>
  </si>
  <si>
    <t>对应的WBS序号</t>
    <phoneticPr fontId="28" type="noConversion"/>
  </si>
  <si>
    <t>任务性质</t>
    <phoneticPr fontId="28" type="noConversion"/>
  </si>
  <si>
    <t>计划任务</t>
    <phoneticPr fontId="28" type="noConversion"/>
  </si>
  <si>
    <t>负责人</t>
    <phoneticPr fontId="28" type="noConversion"/>
  </si>
  <si>
    <t>协助人</t>
    <phoneticPr fontId="28" type="noConversion"/>
  </si>
  <si>
    <t>是否完成</t>
    <phoneticPr fontId="28" type="noConversion"/>
  </si>
  <si>
    <t>实际完成情况描述</t>
    <phoneticPr fontId="28" type="noConversion"/>
  </si>
  <si>
    <t>未完成的原因及应对措施</t>
    <phoneticPr fontId="28" type="noConversion"/>
  </si>
  <si>
    <t>项目经理评价</t>
    <phoneticPr fontId="28" type="noConversion"/>
  </si>
  <si>
    <t>遗留任务</t>
  </si>
  <si>
    <t>新任务</t>
  </si>
  <si>
    <t>优先顺序</t>
    <phoneticPr fontId="28" type="noConversion"/>
  </si>
  <si>
    <t>对应的WBS序号</t>
    <phoneticPr fontId="28" type="noConversion"/>
  </si>
  <si>
    <t>任务性质</t>
    <phoneticPr fontId="28" type="noConversion"/>
  </si>
  <si>
    <t>计划任务</t>
    <phoneticPr fontId="28" type="noConversion"/>
  </si>
  <si>
    <t>负责人</t>
    <phoneticPr fontId="28" type="noConversion"/>
  </si>
  <si>
    <t>协助人</t>
    <phoneticPr fontId="28" type="noConversion"/>
  </si>
  <si>
    <t>是否完成</t>
    <phoneticPr fontId="28" type="noConversion"/>
  </si>
  <si>
    <t>实际完成情况描述</t>
    <phoneticPr fontId="28" type="noConversion"/>
  </si>
  <si>
    <t>未完成的原因及应对措施</t>
    <phoneticPr fontId="28" type="noConversion"/>
  </si>
  <si>
    <t>项目经理评价</t>
    <phoneticPr fontId="28" type="noConversion"/>
  </si>
  <si>
    <t>未完成</t>
  </si>
  <si>
    <t>熊雯丽</t>
    <phoneticPr fontId="2" type="noConversion"/>
  </si>
  <si>
    <t>里程碑</t>
  </si>
  <si>
    <t>供应商【供应商组织对照关系表】</t>
    <phoneticPr fontId="2" type="noConversion"/>
  </si>
  <si>
    <t>料品唛头方案讨论</t>
    <phoneticPr fontId="22" type="noConversion"/>
  </si>
  <si>
    <t>王重远、陈建华</t>
    <phoneticPr fontId="22" type="noConversion"/>
  </si>
  <si>
    <t>项目汇报</t>
    <phoneticPr fontId="22" type="noConversion"/>
  </si>
  <si>
    <t>项目组</t>
    <phoneticPr fontId="22" type="noConversion"/>
  </si>
  <si>
    <t>供应计划生成评估任务单调整</t>
    <phoneticPr fontId="22" type="noConversion"/>
  </si>
  <si>
    <t>何扬</t>
    <phoneticPr fontId="22" type="noConversion"/>
  </si>
  <si>
    <t>5月8日工作总结</t>
    <phoneticPr fontId="22" type="noConversion"/>
  </si>
  <si>
    <t>5月11日工作计划</t>
    <phoneticPr fontId="22" type="noConversion"/>
  </si>
  <si>
    <t>王重远</t>
    <phoneticPr fontId="22" type="noConversion"/>
  </si>
  <si>
    <t>料品唛头方案编写</t>
    <phoneticPr fontId="22" type="noConversion"/>
  </si>
  <si>
    <t>陈建华</t>
    <phoneticPr fontId="22" type="noConversion"/>
  </si>
  <si>
    <t>WMS接口方案交接</t>
    <phoneticPr fontId="22" type="noConversion"/>
  </si>
  <si>
    <t>陈建宇</t>
    <phoneticPr fontId="22" type="noConversion"/>
  </si>
  <si>
    <t>图片上传方案调整(包含唛头等)</t>
    <phoneticPr fontId="22" type="noConversion"/>
  </si>
  <si>
    <t>熊雯丽</t>
    <phoneticPr fontId="22" type="noConversion"/>
  </si>
  <si>
    <t>外贸业务开发计划梳理及沟通</t>
    <phoneticPr fontId="22" type="noConversion"/>
  </si>
  <si>
    <t>王凡、田世岩等</t>
    <phoneticPr fontId="22" type="noConversion"/>
  </si>
  <si>
    <t>成本计算单开发</t>
    <phoneticPr fontId="22" type="noConversion"/>
  </si>
  <si>
    <t>田世岩</t>
    <phoneticPr fontId="22" type="noConversion"/>
  </si>
  <si>
    <t>料品申请单Bug完善</t>
    <phoneticPr fontId="22" type="noConversion"/>
  </si>
  <si>
    <t>王凡(田世岩)</t>
    <phoneticPr fontId="2" type="noConversion"/>
  </si>
  <si>
    <t>王凡(宋丽丽)</t>
    <phoneticPr fontId="2" type="noConversion"/>
  </si>
  <si>
    <t>出运付款查询BP接口（共用到付款通知单拉单查询）</t>
    <phoneticPr fontId="2" type="noConversion"/>
  </si>
  <si>
    <t>王凡(陈建华)</t>
    <phoneticPr fontId="2" type="noConversion"/>
  </si>
  <si>
    <t>王凡</t>
    <phoneticPr fontId="2" type="noConversion"/>
  </si>
  <si>
    <t>王凡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</si>
</sst>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4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4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indexed="53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color indexed="8"/>
      <name val="宋体"/>
      <family val="3"/>
      <charset val="134"/>
    </font>
    <font>
      <sz val="9"/>
      <color rgb="FF6600FF"/>
      <name val="宋体"/>
      <family val="3"/>
      <charset val="134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3366FF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7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9"/>
      <color rgb="FFFF000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6" fillId="0" borderId="0"/>
    <xf numFmtId="0" fontId="10" fillId="0" borderId="0"/>
    <xf numFmtId="0" fontId="19" fillId="0" borderId="0"/>
    <xf numFmtId="0" fontId="5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Border="0"/>
    <xf numFmtId="0" fontId="6" fillId="0" borderId="0">
      <alignment vertical="center"/>
    </xf>
    <xf numFmtId="0" fontId="6" fillId="0" borderId="0"/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6" fillId="0" borderId="0" applyBorder="0"/>
    <xf numFmtId="0" fontId="1" fillId="0" borderId="0">
      <alignment vertical="center"/>
    </xf>
    <xf numFmtId="0" fontId="10" fillId="0" borderId="0"/>
    <xf numFmtId="0" fontId="31" fillId="0" borderId="0"/>
    <xf numFmtId="43" fontId="1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6" fillId="2" borderId="0" xfId="4" applyFont="1" applyFill="1" applyAlignment="1">
      <alignment vertical="center"/>
    </xf>
    <xf numFmtId="0" fontId="6" fillId="2" borderId="0" xfId="4" applyFont="1" applyFill="1" applyAlignment="1">
      <alignment horizontal="left" vertical="center"/>
    </xf>
    <xf numFmtId="49" fontId="6" fillId="2" borderId="0" xfId="4" applyNumberFormat="1" applyFont="1" applyFill="1" applyAlignment="1">
      <alignment horizontal="left" vertical="center"/>
    </xf>
    <xf numFmtId="176" fontId="6" fillId="2" borderId="0" xfId="4" applyNumberFormat="1" applyFont="1" applyFill="1" applyAlignment="1">
      <alignment vertical="center"/>
    </xf>
    <xf numFmtId="0" fontId="6" fillId="0" borderId="0" xfId="4" applyFont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14" fontId="13" fillId="4" borderId="1" xfId="3" applyNumberFormat="1" applyFont="1" applyFill="1" applyBorder="1" applyAlignment="1">
      <alignment horizontal="left" vertical="center"/>
    </xf>
    <xf numFmtId="0" fontId="8" fillId="4" borderId="1" xfId="4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left" vertical="center"/>
    </xf>
    <xf numFmtId="0" fontId="2" fillId="4" borderId="1" xfId="4" applyFont="1" applyFill="1" applyBorder="1" applyAlignment="1">
      <alignment horizontal="left" vertical="center" wrapText="1"/>
    </xf>
    <xf numFmtId="0" fontId="2" fillId="3" borderId="1" xfId="4" applyFont="1" applyFill="1" applyBorder="1" applyAlignment="1">
      <alignment horizontal="left" vertical="center"/>
    </xf>
    <xf numFmtId="14" fontId="13" fillId="4" borderId="1" xfId="3" applyNumberFormat="1" applyFont="1" applyFill="1" applyBorder="1" applyAlignment="1">
      <alignment horizontal="center" vertical="center"/>
    </xf>
    <xf numFmtId="0" fontId="6" fillId="2" borderId="0" xfId="4" applyFont="1" applyFill="1" applyAlignment="1">
      <alignment horizontal="center" vertical="center"/>
    </xf>
    <xf numFmtId="176" fontId="6" fillId="2" borderId="0" xfId="4" applyNumberFormat="1" applyFont="1" applyFill="1" applyAlignment="1">
      <alignment horizontal="center" vertical="center"/>
    </xf>
    <xf numFmtId="176" fontId="4" fillId="2" borderId="0" xfId="4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left" vertical="center" wrapText="1"/>
    </xf>
    <xf numFmtId="0" fontId="9" fillId="6" borderId="1" xfId="1" applyFont="1" applyFill="1" applyBorder="1" applyAlignment="1">
      <alignment horizontal="center" vertical="center" wrapText="1"/>
    </xf>
    <xf numFmtId="14" fontId="9" fillId="6" borderId="1" xfId="3" applyNumberFormat="1" applyFont="1" applyFill="1" applyBorder="1" applyAlignment="1">
      <alignment horizontal="center" vertical="center"/>
    </xf>
    <xf numFmtId="0" fontId="4" fillId="5" borderId="1" xfId="4" applyFont="1" applyFill="1" applyBorder="1" applyAlignment="1">
      <alignment vertical="center"/>
    </xf>
    <xf numFmtId="14" fontId="9" fillId="4" borderId="1" xfId="3" applyNumberFormat="1" applyFont="1" applyFill="1" applyBorder="1" applyAlignment="1">
      <alignment horizontal="left" vertical="center"/>
    </xf>
    <xf numFmtId="0" fontId="9" fillId="5" borderId="1" xfId="1" applyFont="1" applyFill="1" applyBorder="1" applyAlignment="1">
      <alignment horizontal="left" vertical="center" wrapText="1"/>
    </xf>
    <xf numFmtId="14" fontId="9" fillId="5" borderId="1" xfId="3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vertical="center" wrapText="1"/>
    </xf>
    <xf numFmtId="14" fontId="9" fillId="4" borderId="13" xfId="3" applyNumberFormat="1" applyFont="1" applyFill="1" applyBorder="1" applyAlignment="1">
      <alignment horizontal="left" vertical="center"/>
    </xf>
    <xf numFmtId="0" fontId="6" fillId="2" borderId="2" xfId="4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vertical="center"/>
    </xf>
    <xf numFmtId="9" fontId="12" fillId="0" borderId="22" xfId="4" applyNumberFormat="1" applyFont="1" applyFill="1" applyBorder="1" applyAlignment="1">
      <alignment horizontal="left" vertical="center"/>
    </xf>
    <xf numFmtId="0" fontId="4" fillId="0" borderId="22" xfId="4" applyFont="1" applyFill="1" applyBorder="1" applyAlignment="1">
      <alignment vertical="center" wrapText="1"/>
    </xf>
    <xf numFmtId="9" fontId="14" fillId="0" borderId="22" xfId="4" applyNumberFormat="1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176" fontId="8" fillId="4" borderId="13" xfId="4" applyNumberFormat="1" applyFont="1" applyFill="1" applyBorder="1" applyAlignment="1">
      <alignment horizontal="center" vertical="center" wrapText="1"/>
    </xf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vertical="center"/>
    </xf>
    <xf numFmtId="0" fontId="4" fillId="2" borderId="0" xfId="4" applyFont="1" applyFill="1" applyBorder="1" applyAlignment="1">
      <alignment vertical="center"/>
    </xf>
    <xf numFmtId="176" fontId="6" fillId="2" borderId="0" xfId="4" applyNumberFormat="1" applyFont="1" applyFill="1" applyBorder="1" applyAlignment="1">
      <alignment vertical="center" wrapText="1"/>
    </xf>
    <xf numFmtId="0" fontId="6" fillId="0" borderId="0" xfId="4" applyFont="1" applyBorder="1" applyAlignment="1">
      <alignment vertical="center"/>
    </xf>
    <xf numFmtId="0" fontId="9" fillId="4" borderId="13" xfId="3" applyFont="1" applyFill="1" applyBorder="1" applyAlignment="1">
      <alignment horizontal="left" vertical="center" wrapText="1"/>
    </xf>
    <xf numFmtId="14" fontId="9" fillId="4" borderId="13" xfId="3" applyNumberFormat="1" applyFont="1" applyFill="1" applyBorder="1" applyAlignment="1">
      <alignment horizontal="left" vertical="center" wrapText="1"/>
    </xf>
    <xf numFmtId="176" fontId="6" fillId="2" borderId="0" xfId="4" applyNumberFormat="1" applyFont="1" applyFill="1" applyAlignment="1">
      <alignment vertical="center" wrapText="1"/>
    </xf>
    <xf numFmtId="0" fontId="4" fillId="0" borderId="1" xfId="4" applyFont="1" applyFill="1" applyBorder="1" applyAlignment="1">
      <alignment vertical="center"/>
    </xf>
    <xf numFmtId="0" fontId="9" fillId="8" borderId="1" xfId="1" applyFont="1" applyFill="1" applyBorder="1" applyAlignment="1">
      <alignment horizontal="left" vertical="center" wrapText="1"/>
    </xf>
    <xf numFmtId="14" fontId="9" fillId="8" borderId="1" xfId="1" applyNumberFormat="1" applyFont="1" applyFill="1" applyBorder="1" applyAlignment="1">
      <alignment horizontal="left" vertical="center" wrapText="1"/>
    </xf>
    <xf numFmtId="0" fontId="11" fillId="8" borderId="1" xfId="1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vertical="center" wrapText="1"/>
    </xf>
    <xf numFmtId="0" fontId="2" fillId="4" borderId="17" xfId="4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76" fontId="8" fillId="4" borderId="3" xfId="4" applyNumberFormat="1" applyFont="1" applyFill="1" applyBorder="1" applyAlignment="1">
      <alignment horizontal="center" vertical="center" wrapText="1"/>
    </xf>
    <xf numFmtId="176" fontId="8" fillId="4" borderId="4" xfId="4" applyNumberFormat="1" applyFont="1" applyFill="1" applyBorder="1" applyAlignment="1">
      <alignment horizontal="center" vertical="center" wrapText="1"/>
    </xf>
    <xf numFmtId="176" fontId="8" fillId="4" borderId="1" xfId="4" applyNumberFormat="1" applyFont="1" applyFill="1" applyBorder="1" applyAlignment="1">
      <alignment horizontal="center" vertical="center" wrapText="1"/>
    </xf>
    <xf numFmtId="0" fontId="23" fillId="9" borderId="1" xfId="1" applyFont="1" applyFill="1" applyBorder="1" applyAlignment="1">
      <alignment horizontal="left" vertical="center" wrapText="1"/>
    </xf>
    <xf numFmtId="14" fontId="13" fillId="9" borderId="1" xfId="3" applyNumberFormat="1" applyFont="1" applyFill="1" applyBorder="1" applyAlignment="1">
      <alignment horizontal="center" vertical="center"/>
    </xf>
    <xf numFmtId="14" fontId="9" fillId="9" borderId="1" xfId="3" applyNumberFormat="1" applyFont="1" applyFill="1" applyBorder="1" applyAlignment="1">
      <alignment horizontal="center" vertical="center"/>
    </xf>
    <xf numFmtId="0" fontId="11" fillId="6" borderId="1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26" fillId="0" borderId="0" xfId="15" applyFont="1" applyFill="1" applyBorder="1" applyAlignment="1">
      <alignment horizontal="left" vertical="top"/>
    </xf>
    <xf numFmtId="0" fontId="26" fillId="0" borderId="0" xfId="15" applyFont="1" applyFill="1" applyBorder="1" applyAlignment="1">
      <alignment horizontal="left" vertical="top" wrapText="1"/>
    </xf>
    <xf numFmtId="0" fontId="26" fillId="0" borderId="0" xfId="15" applyFont="1" applyFill="1" applyBorder="1" applyAlignment="1">
      <alignment vertical="top" wrapText="1"/>
    </xf>
    <xf numFmtId="49" fontId="27" fillId="11" borderId="1" xfId="16" applyNumberFormat="1" applyFont="1" applyFill="1" applyBorder="1" applyAlignment="1">
      <alignment horizontal="center" vertical="center" wrapText="1"/>
    </xf>
    <xf numFmtId="0" fontId="27" fillId="11" borderId="1" xfId="16" applyFont="1" applyFill="1" applyBorder="1" applyAlignment="1">
      <alignment horizontal="center" vertical="center" wrapText="1"/>
    </xf>
    <xf numFmtId="0" fontId="29" fillId="10" borderId="1" xfId="16" applyFont="1" applyFill="1" applyBorder="1" applyAlignment="1">
      <alignment horizontal="center" vertical="center" wrapText="1"/>
    </xf>
    <xf numFmtId="0" fontId="29" fillId="10" borderId="1" xfId="16" applyFont="1" applyFill="1" applyBorder="1" applyAlignment="1">
      <alignment vertical="center" wrapText="1"/>
    </xf>
    <xf numFmtId="0" fontId="30" fillId="0" borderId="0" xfId="15" applyFont="1" applyFill="1" applyBorder="1" applyAlignment="1">
      <alignment horizontal="left" vertical="top"/>
    </xf>
    <xf numFmtId="0" fontId="26" fillId="0" borderId="1" xfId="17" applyFont="1" applyFill="1" applyBorder="1" applyAlignment="1">
      <alignment vertical="center" wrapText="1"/>
    </xf>
    <xf numFmtId="0" fontId="26" fillId="0" borderId="1" xfId="15" applyFont="1" applyFill="1" applyBorder="1" applyAlignment="1">
      <alignment horizontal="left" vertical="top"/>
    </xf>
    <xf numFmtId="0" fontId="26" fillId="0" borderId="1" xfId="15" applyFont="1" applyFill="1" applyBorder="1" applyAlignment="1">
      <alignment vertical="top"/>
    </xf>
    <xf numFmtId="0" fontId="26" fillId="0" borderId="1" xfId="15" applyFont="1" applyFill="1" applyBorder="1" applyAlignment="1">
      <alignment horizontal="left" vertical="top" wrapText="1"/>
    </xf>
    <xf numFmtId="0" fontId="30" fillId="0" borderId="1" xfId="15" applyFont="1" applyFill="1" applyBorder="1" applyAlignment="1">
      <alignment horizontal="left" vertical="top" wrapText="1"/>
    </xf>
    <xf numFmtId="0" fontId="26" fillId="0" borderId="1" xfId="15" applyFont="1" applyFill="1" applyBorder="1" applyAlignment="1">
      <alignment vertical="top" wrapText="1"/>
    </xf>
    <xf numFmtId="49" fontId="32" fillId="0" borderId="1" xfId="16" applyNumberFormat="1" applyFont="1" applyFill="1" applyBorder="1" applyAlignment="1">
      <alignment horizontal="left" vertical="top" wrapText="1"/>
    </xf>
    <xf numFmtId="0" fontId="32" fillId="0" borderId="1" xfId="16" applyFont="1" applyFill="1" applyBorder="1" applyAlignment="1">
      <alignment horizontal="left" vertical="top" wrapText="1"/>
    </xf>
    <xf numFmtId="0" fontId="32" fillId="0" borderId="1" xfId="16" applyFont="1" applyFill="1" applyBorder="1" applyAlignment="1">
      <alignment vertical="top" wrapText="1"/>
    </xf>
    <xf numFmtId="0" fontId="32" fillId="0" borderId="1" xfId="15" applyFont="1" applyFill="1" applyBorder="1" applyAlignment="1">
      <alignment vertical="top" wrapText="1"/>
    </xf>
    <xf numFmtId="49" fontId="32" fillId="0" borderId="1" xfId="16" applyNumberFormat="1" applyFont="1" applyFill="1" applyBorder="1" applyAlignment="1">
      <alignment vertical="top" wrapText="1"/>
    </xf>
    <xf numFmtId="0" fontId="26" fillId="0" borderId="1" xfId="15" applyFont="1" applyFill="1" applyBorder="1" applyAlignment="1">
      <alignment vertical="center" wrapText="1"/>
    </xf>
    <xf numFmtId="0" fontId="32" fillId="0" borderId="1" xfId="16" applyNumberFormat="1" applyFont="1" applyFill="1" applyBorder="1" applyAlignment="1">
      <alignment horizontal="left" vertical="top" wrapText="1"/>
    </xf>
    <xf numFmtId="0" fontId="26" fillId="0" borderId="0" xfId="15" applyFont="1" applyFill="1" applyBorder="1" applyAlignment="1">
      <alignment vertical="top"/>
    </xf>
    <xf numFmtId="0" fontId="26" fillId="0" borderId="1" xfId="15" applyNumberFormat="1" applyFont="1" applyFill="1" applyBorder="1" applyAlignment="1">
      <alignment vertical="top" wrapText="1"/>
    </xf>
    <xf numFmtId="0" fontId="32" fillId="0" borderId="1" xfId="15" applyNumberFormat="1" applyFont="1" applyFill="1" applyBorder="1" applyAlignment="1">
      <alignment vertical="top" wrapText="1"/>
    </xf>
    <xf numFmtId="0" fontId="26" fillId="0" borderId="0" xfId="15" applyFont="1" applyFill="1" applyAlignment="1">
      <alignment horizontal="left" vertical="top"/>
    </xf>
    <xf numFmtId="0" fontId="32" fillId="0" borderId="1" xfId="15" applyFont="1" applyFill="1" applyBorder="1" applyAlignment="1">
      <alignment horizontal="left" vertical="top" wrapText="1"/>
    </xf>
    <xf numFmtId="0" fontId="32" fillId="0" borderId="1" xfId="15" applyFont="1" applyFill="1" applyBorder="1" applyAlignment="1">
      <alignment vertical="top"/>
    </xf>
    <xf numFmtId="0" fontId="32" fillId="0" borderId="0" xfId="15" applyFont="1" applyFill="1" applyAlignment="1">
      <alignment horizontal="left" vertical="top"/>
    </xf>
    <xf numFmtId="0" fontId="33" fillId="0" borderId="1" xfId="15" applyFont="1" applyFill="1" applyBorder="1" applyAlignment="1">
      <alignment horizontal="left" vertical="top" wrapText="1"/>
    </xf>
    <xf numFmtId="0" fontId="26" fillId="0" borderId="23" xfId="15" applyFont="1" applyFill="1" applyBorder="1" applyAlignment="1">
      <alignment horizontal="left" vertical="top"/>
    </xf>
    <xf numFmtId="0" fontId="29" fillId="10" borderId="1" xfId="15" applyFont="1" applyFill="1" applyBorder="1" applyAlignment="1">
      <alignment horizontal="left" vertical="top"/>
    </xf>
    <xf numFmtId="0" fontId="36" fillId="0" borderId="0" xfId="15" applyFont="1" applyFill="1" applyBorder="1" applyAlignment="1">
      <alignment horizontal="left" vertical="top"/>
    </xf>
    <xf numFmtId="0" fontId="36" fillId="0" borderId="1" xfId="15" applyFont="1" applyFill="1" applyBorder="1" applyAlignment="1">
      <alignment horizontal="left" vertical="top"/>
    </xf>
    <xf numFmtId="0" fontId="36" fillId="0" borderId="1" xfId="15" applyFont="1" applyFill="1" applyBorder="1" applyAlignment="1">
      <alignment vertical="top"/>
    </xf>
    <xf numFmtId="0" fontId="36" fillId="0" borderId="1" xfId="15" applyFont="1" applyFill="1" applyBorder="1" applyAlignment="1">
      <alignment vertical="top" wrapText="1"/>
    </xf>
    <xf numFmtId="0" fontId="24" fillId="6" borderId="1" xfId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" fillId="4" borderId="17" xfId="4" applyFont="1" applyFill="1" applyBorder="1" applyAlignment="1">
      <alignment horizontal="center" vertical="center"/>
    </xf>
    <xf numFmtId="0" fontId="2" fillId="4" borderId="17" xfId="4" applyFont="1" applyFill="1" applyBorder="1" applyAlignment="1">
      <alignment horizontal="center" vertical="center"/>
    </xf>
    <xf numFmtId="14" fontId="9" fillId="4" borderId="1" xfId="3" applyNumberFormat="1" applyFont="1" applyFill="1" applyBorder="1" applyAlignment="1">
      <alignment horizontal="center" vertical="center"/>
    </xf>
    <xf numFmtId="14" fontId="9" fillId="12" borderId="1" xfId="3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 wrapText="1"/>
    </xf>
    <xf numFmtId="14" fontId="9" fillId="4" borderId="1" xfId="3" applyNumberFormat="1" applyFont="1" applyFill="1" applyBorder="1" applyAlignment="1">
      <alignment horizontal="left" vertical="center" wrapText="1"/>
    </xf>
    <xf numFmtId="0" fontId="38" fillId="2" borderId="2" xfId="4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14" fontId="24" fillId="6" borderId="1" xfId="3" applyNumberFormat="1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14" borderId="1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40" fillId="15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41" fillId="6" borderId="1" xfId="1" applyFont="1" applyFill="1" applyBorder="1" applyAlignment="1">
      <alignment horizontal="left" vertical="center" wrapText="1"/>
    </xf>
    <xf numFmtId="14" fontId="9" fillId="16" borderId="1" xfId="3" applyNumberFormat="1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" fillId="4" borderId="17" xfId="4" applyFont="1" applyFill="1" applyBorder="1" applyAlignment="1">
      <alignment horizontal="center" vertical="center"/>
    </xf>
    <xf numFmtId="0" fontId="15" fillId="4" borderId="8" xfId="2" applyFont="1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 wrapText="1"/>
    </xf>
    <xf numFmtId="0" fontId="8" fillId="3" borderId="8" xfId="4" applyFont="1" applyFill="1" applyBorder="1" applyAlignment="1">
      <alignment horizontal="center" vertical="center"/>
    </xf>
    <xf numFmtId="0" fontId="8" fillId="3" borderId="9" xfId="4" applyFont="1" applyFill="1" applyBorder="1" applyAlignment="1">
      <alignment horizontal="center" vertical="center"/>
    </xf>
    <xf numFmtId="0" fontId="8" fillId="3" borderId="2" xfId="4" applyFont="1" applyFill="1" applyBorder="1" applyAlignment="1">
      <alignment horizontal="center" vertical="center"/>
    </xf>
    <xf numFmtId="176" fontId="8" fillId="4" borderId="3" xfId="4" applyNumberFormat="1" applyFont="1" applyFill="1" applyBorder="1" applyAlignment="1">
      <alignment horizontal="center" vertical="center" wrapText="1"/>
    </xf>
    <xf numFmtId="176" fontId="8" fillId="4" borderId="4" xfId="4" applyNumberFormat="1" applyFont="1" applyFill="1" applyBorder="1" applyAlignment="1">
      <alignment horizontal="center" vertical="center" wrapText="1"/>
    </xf>
    <xf numFmtId="176" fontId="8" fillId="4" borderId="14" xfId="4" applyNumberFormat="1" applyFont="1" applyFill="1" applyBorder="1" applyAlignment="1">
      <alignment horizontal="center" vertical="center" wrapText="1"/>
    </xf>
    <xf numFmtId="176" fontId="8" fillId="4" borderId="18" xfId="4" applyNumberFormat="1" applyFont="1" applyFill="1" applyBorder="1" applyAlignment="1">
      <alignment horizontal="center" vertical="center" wrapText="1"/>
    </xf>
    <xf numFmtId="176" fontId="8" fillId="4" borderId="19" xfId="4" applyNumberFormat="1" applyFont="1" applyFill="1" applyBorder="1" applyAlignment="1">
      <alignment horizontal="center" vertical="center" wrapText="1"/>
    </xf>
    <xf numFmtId="176" fontId="8" fillId="4" borderId="20" xfId="4" applyNumberFormat="1" applyFont="1" applyFill="1" applyBorder="1" applyAlignment="1">
      <alignment horizontal="center" vertical="center" wrapText="1"/>
    </xf>
    <xf numFmtId="176" fontId="8" fillId="4" borderId="21" xfId="4" applyNumberFormat="1" applyFont="1" applyFill="1" applyBorder="1" applyAlignment="1">
      <alignment horizontal="center" vertical="center" wrapText="1"/>
    </xf>
    <xf numFmtId="176" fontId="8" fillId="4" borderId="8" xfId="4" applyNumberFormat="1" applyFont="1" applyFill="1" applyBorder="1" applyAlignment="1">
      <alignment horizontal="center" vertical="center" wrapText="1"/>
    </xf>
    <xf numFmtId="176" fontId="8" fillId="4" borderId="1" xfId="4" applyNumberFormat="1" applyFont="1" applyFill="1" applyBorder="1" applyAlignment="1">
      <alignment horizontal="center" vertical="center" wrapText="1"/>
    </xf>
    <xf numFmtId="0" fontId="17" fillId="2" borderId="0" xfId="4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20" fillId="2" borderId="0" xfId="4" applyFont="1" applyFill="1" applyBorder="1" applyAlignment="1">
      <alignment horizontal="left"/>
    </xf>
    <xf numFmtId="0" fontId="18" fillId="2" borderId="0" xfId="4" applyFont="1" applyFill="1" applyBorder="1" applyAlignment="1">
      <alignment horizontal="left"/>
    </xf>
    <xf numFmtId="0" fontId="8" fillId="4" borderId="15" xfId="4" applyFont="1" applyFill="1" applyBorder="1" applyAlignment="1">
      <alignment horizontal="center" vertical="center" wrapText="1"/>
    </xf>
    <xf numFmtId="0" fontId="8" fillId="4" borderId="16" xfId="4" applyFont="1" applyFill="1" applyBorder="1" applyAlignment="1">
      <alignment horizontal="center" vertical="center" wrapText="1"/>
    </xf>
    <xf numFmtId="0" fontId="8" fillId="4" borderId="6" xfId="4" applyFont="1" applyFill="1" applyBorder="1" applyAlignment="1">
      <alignment horizontal="center" vertical="center" wrapText="1"/>
    </xf>
    <xf numFmtId="0" fontId="8" fillId="4" borderId="7" xfId="4" applyFont="1" applyFill="1" applyBorder="1" applyAlignment="1">
      <alignment horizontal="center" vertical="center" wrapText="1"/>
    </xf>
    <xf numFmtId="0" fontId="8" fillId="4" borderId="8" xfId="4" applyFont="1" applyFill="1" applyBorder="1" applyAlignment="1">
      <alignment horizontal="center" vertical="center" wrapText="1"/>
    </xf>
    <xf numFmtId="0" fontId="8" fillId="4" borderId="3" xfId="4" applyFont="1" applyFill="1" applyBorder="1" applyAlignment="1">
      <alignment horizontal="center" vertical="center" wrapText="1"/>
    </xf>
    <xf numFmtId="0" fontId="8" fillId="4" borderId="4" xfId="4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6" fillId="0" borderId="1" xfId="15" applyFont="1" applyFill="1" applyBorder="1" applyAlignment="1">
      <alignment horizontal="left" vertical="top" wrapText="1"/>
    </xf>
    <xf numFmtId="0" fontId="30" fillId="0" borderId="1" xfId="15" applyFont="1" applyFill="1" applyBorder="1" applyAlignment="1">
      <alignment horizontal="left" vertical="top" wrapText="1"/>
    </xf>
    <xf numFmtId="0" fontId="26" fillId="0" borderId="1" xfId="15" applyFont="1" applyFill="1" applyBorder="1" applyAlignment="1">
      <alignment vertical="top" wrapText="1"/>
    </xf>
    <xf numFmtId="0" fontId="30" fillId="0" borderId="1" xfId="15" applyFont="1" applyFill="1" applyBorder="1" applyAlignment="1">
      <alignment horizontal="left" vertical="top"/>
    </xf>
    <xf numFmtId="0" fontId="26" fillId="0" borderId="1" xfId="15" applyFont="1" applyFill="1" applyBorder="1" applyAlignment="1">
      <alignment horizontal="center" vertical="top" wrapText="1"/>
    </xf>
    <xf numFmtId="0" fontId="26" fillId="0" borderId="1" xfId="15" applyFont="1" applyFill="1" applyBorder="1" applyAlignment="1">
      <alignment vertical="top"/>
    </xf>
    <xf numFmtId="0" fontId="32" fillId="0" borderId="1" xfId="15" applyFont="1" applyFill="1" applyBorder="1" applyAlignment="1">
      <alignment vertical="top" wrapText="1"/>
    </xf>
    <xf numFmtId="49" fontId="32" fillId="0" borderId="1" xfId="16" applyNumberFormat="1" applyFont="1" applyFill="1" applyBorder="1" applyAlignment="1">
      <alignment vertical="top" wrapText="1"/>
    </xf>
    <xf numFmtId="0" fontId="25" fillId="0" borderId="0" xfId="15" applyFont="1" applyFill="1" applyBorder="1" applyAlignment="1">
      <alignment vertical="top" wrapText="1"/>
    </xf>
    <xf numFmtId="0" fontId="26" fillId="0" borderId="1" xfId="15" applyFont="1" applyFill="1" applyBorder="1" applyAlignment="1">
      <alignment horizontal="left" vertical="top"/>
    </xf>
    <xf numFmtId="0" fontId="32" fillId="0" borderId="1" xfId="16" applyFont="1" applyFill="1" applyBorder="1" applyAlignment="1">
      <alignment vertical="top" wrapText="1"/>
    </xf>
  </cellXfs>
  <cellStyles count="19">
    <cellStyle name="百分比 2" xfId="7"/>
    <cellStyle name="常规" xfId="0" builtinId="0"/>
    <cellStyle name="常规 2" xfId="8"/>
    <cellStyle name="常规 2 2" xfId="13"/>
    <cellStyle name="常规 2 2 2" xfId="14"/>
    <cellStyle name="常规 2 3" xfId="16"/>
    <cellStyle name="常规 3" xfId="9"/>
    <cellStyle name="常规 3 2" xfId="15"/>
    <cellStyle name="常规 4" xfId="6"/>
    <cellStyle name="常规 5" xfId="10"/>
    <cellStyle name="常规 6" xfId="11"/>
    <cellStyle name="常规 7" xfId="12"/>
    <cellStyle name="常规 8" xfId="17"/>
    <cellStyle name="常规_PV08年M&amp;S重构项目-DMS组周报2#(080228)" xfId="1"/>
    <cellStyle name="常规_U9V1.1报价生成器" xfId="2"/>
    <cellStyle name="常规_进展报告" xfId="3"/>
    <cellStyle name="常规_模板_项目计划书" xfId="4"/>
    <cellStyle name="千位分隔 2" xfId="18"/>
    <cellStyle name="样式 1" xf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6699FF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3366FF"/>
      <color rgb="FF6600FF"/>
      <color rgb="FFFFCCFF"/>
      <color rgb="FFFFCC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19050</xdr:colOff>
      <xdr:row>169</xdr:row>
      <xdr:rowOff>0</xdr:rowOff>
    </xdr:from>
    <xdr:to>
      <xdr:col>39</xdr:col>
      <xdr:colOff>200025</xdr:colOff>
      <xdr:row>169</xdr:row>
      <xdr:rowOff>175260</xdr:rowOff>
    </xdr:to>
    <xdr:sp macro="" textlink="">
      <xdr:nvSpPr>
        <xdr:cNvPr id="3" name="Text Box 85"/>
        <xdr:cNvSpPr txBox="1">
          <a:spLocks noChangeArrowheads="1"/>
        </xdr:cNvSpPr>
      </xdr:nvSpPr>
      <xdr:spPr bwMode="auto">
        <a:xfrm>
          <a:off x="22745700" y="66608325"/>
          <a:ext cx="1809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FF0000"/>
              </a:solidFill>
              <a:latin typeface="宋体"/>
              <a:ea typeface="宋体"/>
            </a:rPr>
            <a:t>◆</a:t>
          </a:r>
        </a:p>
      </xdr:txBody>
    </xdr:sp>
    <xdr:clientData/>
  </xdr:twoCellAnchor>
  <xdr:twoCellAnchor editAs="oneCell">
    <xdr:from>
      <xdr:col>38</xdr:col>
      <xdr:colOff>19050</xdr:colOff>
      <xdr:row>169</xdr:row>
      <xdr:rowOff>0</xdr:rowOff>
    </xdr:from>
    <xdr:to>
      <xdr:col>38</xdr:col>
      <xdr:colOff>200025</xdr:colOff>
      <xdr:row>169</xdr:row>
      <xdr:rowOff>175260</xdr:rowOff>
    </xdr:to>
    <xdr:sp macro="" textlink="">
      <xdr:nvSpPr>
        <xdr:cNvPr id="4" name="Text Box 85"/>
        <xdr:cNvSpPr txBox="1">
          <a:spLocks noChangeArrowheads="1"/>
        </xdr:cNvSpPr>
      </xdr:nvSpPr>
      <xdr:spPr bwMode="auto">
        <a:xfrm>
          <a:off x="22059900" y="66608325"/>
          <a:ext cx="1809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FF0000"/>
              </a:solidFill>
              <a:latin typeface="宋体"/>
              <a:ea typeface="宋体"/>
            </a:rPr>
            <a:t>◆</a:t>
          </a:r>
        </a:p>
      </xdr:txBody>
    </xdr:sp>
    <xdr:clientData/>
  </xdr:twoCellAnchor>
  <xdr:twoCellAnchor>
    <xdr:from>
      <xdr:col>8</xdr:col>
      <xdr:colOff>809625</xdr:colOff>
      <xdr:row>1</xdr:row>
      <xdr:rowOff>266700</xdr:rowOff>
    </xdr:from>
    <xdr:to>
      <xdr:col>9</xdr:col>
      <xdr:colOff>342900</xdr:colOff>
      <xdr:row>1</xdr:row>
      <xdr:rowOff>352425</xdr:rowOff>
    </xdr:to>
    <xdr:sp macro="" textlink="">
      <xdr:nvSpPr>
        <xdr:cNvPr id="5" name="Rectangle 13"/>
        <xdr:cNvSpPr>
          <a:spLocks noChangeArrowheads="1"/>
        </xdr:cNvSpPr>
      </xdr:nvSpPr>
      <xdr:spPr bwMode="auto">
        <a:xfrm>
          <a:off x="5276850" y="447675"/>
          <a:ext cx="342900" cy="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0</xdr:row>
          <xdr:rowOff>22860</xdr:rowOff>
        </xdr:from>
        <xdr:to>
          <xdr:col>4</xdr:col>
          <xdr:colOff>137160</xdr:colOff>
          <xdr:row>1</xdr:row>
          <xdr:rowOff>22860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/>
  <dimension ref="A1:AH288"/>
  <sheetViews>
    <sheetView showGridLines="0" tabSelected="1" zoomScaleSheetLayoutView="115" workbookViewId="0">
      <pane ySplit="4" topLeftCell="A274" activePane="bottomLeft" state="frozen"/>
      <selection activeCell="C1" sqref="C1"/>
      <selection pane="bottomLeft" activeCell="E282" sqref="E282"/>
    </sheetView>
  </sheetViews>
  <sheetFormatPr defaultColWidth="9" defaultRowHeight="15.6" x14ac:dyDescent="0.25"/>
  <cols>
    <col min="1" max="1" width="3.88671875" style="1" customWidth="1"/>
    <col min="2" max="3" width="7.6640625" style="2" customWidth="1"/>
    <col min="4" max="4" width="8.109375" style="3" customWidth="1"/>
    <col min="5" max="5" width="35.44140625" style="2" customWidth="1"/>
    <col min="6" max="6" width="10.33203125" style="13" customWidth="1"/>
    <col min="7" max="7" width="17.88671875" style="1" customWidth="1"/>
    <col min="8" max="8" width="3.88671875" style="13" customWidth="1"/>
    <col min="9" max="13" width="10.6640625" style="14" customWidth="1"/>
    <col min="14" max="14" width="8" style="4" bestFit="1" customWidth="1"/>
    <col min="15" max="15" width="13.44140625" style="4" hidden="1" customWidth="1"/>
    <col min="16" max="16" width="16.109375" style="4" hidden="1" customWidth="1"/>
    <col min="17" max="17" width="8" style="4" customWidth="1"/>
    <col min="18" max="18" width="6.77734375" style="4" customWidth="1"/>
    <col min="19" max="19" width="8.44140625" style="4" customWidth="1"/>
    <col min="20" max="20" width="9.33203125" style="4" customWidth="1"/>
    <col min="21" max="21" width="20.21875" style="42" customWidth="1"/>
    <col min="22" max="22" width="16.21875" style="4" customWidth="1"/>
    <col min="23" max="23" width="12" style="4" customWidth="1"/>
    <col min="24" max="24" width="12.21875" style="4" bestFit="1" customWidth="1"/>
    <col min="25" max="25" width="17.33203125" style="38" customWidth="1"/>
    <col min="26" max="26" width="6.88671875" style="39" hidden="1" customWidth="1"/>
    <col min="27" max="27" width="7.44140625" style="39" hidden="1" customWidth="1"/>
    <col min="28" max="28" width="8.44140625" style="39" hidden="1" customWidth="1"/>
    <col min="29" max="29" width="7.44140625" style="39" hidden="1" customWidth="1"/>
    <col min="30" max="30" width="8.21875" style="39" hidden="1" customWidth="1"/>
    <col min="31" max="33" width="0" style="39" hidden="1" customWidth="1"/>
    <col min="34" max="34" width="19.21875" style="39" customWidth="1"/>
    <col min="35" max="16384" width="9" style="5"/>
  </cols>
  <sheetData>
    <row r="1" spans="1:34" s="1" customFormat="1" ht="20.399999999999999" x14ac:dyDescent="0.25">
      <c r="A1" s="143" t="s">
        <v>13</v>
      </c>
      <c r="B1" s="143"/>
      <c r="C1" s="143"/>
      <c r="D1" s="143"/>
      <c r="E1" s="143"/>
      <c r="F1" s="28"/>
      <c r="G1" s="29" t="s">
        <v>1116</v>
      </c>
      <c r="H1" s="29"/>
      <c r="I1" s="29"/>
      <c r="J1" s="29"/>
      <c r="K1" s="29"/>
      <c r="L1" s="29"/>
      <c r="M1" s="29"/>
      <c r="N1" s="27"/>
      <c r="O1" s="27"/>
      <c r="P1" s="28"/>
      <c r="Q1" s="28"/>
      <c r="R1" s="49"/>
      <c r="S1" s="144"/>
      <c r="T1" s="144"/>
      <c r="U1" s="144"/>
      <c r="V1" s="144"/>
      <c r="W1" s="144"/>
      <c r="X1" s="144"/>
      <c r="Y1" s="144"/>
      <c r="Z1" s="144"/>
      <c r="AA1" s="33"/>
      <c r="AB1" s="33"/>
      <c r="AC1" s="33"/>
      <c r="AD1" s="33"/>
      <c r="AE1" s="33"/>
      <c r="AF1" s="33"/>
      <c r="AG1" s="33"/>
      <c r="AH1" s="33"/>
    </row>
    <row r="2" spans="1:34" s="1" customFormat="1" ht="16.2" thickBot="1" x14ac:dyDescent="0.2">
      <c r="B2" s="145" t="s">
        <v>265</v>
      </c>
      <c r="C2" s="145"/>
      <c r="D2" s="146"/>
      <c r="E2" s="146"/>
      <c r="F2" s="13"/>
      <c r="H2" s="13"/>
      <c r="I2" s="13"/>
      <c r="J2" s="15"/>
      <c r="K2" s="15"/>
      <c r="L2" s="15"/>
      <c r="M2" s="15"/>
      <c r="N2" s="15"/>
      <c r="O2" s="15"/>
      <c r="P2" s="15"/>
      <c r="Q2" s="15"/>
      <c r="R2" s="32"/>
      <c r="S2" s="32"/>
      <c r="T2" s="30"/>
      <c r="U2" s="31"/>
      <c r="V2" s="30"/>
      <c r="W2" s="30"/>
      <c r="X2" s="30"/>
      <c r="Y2" s="35"/>
      <c r="Z2" s="36"/>
      <c r="AA2" s="37"/>
      <c r="AB2" s="37"/>
      <c r="AC2" s="37"/>
      <c r="AD2" s="37"/>
      <c r="AE2" s="37"/>
      <c r="AF2" s="37"/>
      <c r="AG2" s="37"/>
      <c r="AH2" s="33"/>
    </row>
    <row r="3" spans="1:34" s="1" customFormat="1" ht="22.5" customHeight="1" x14ac:dyDescent="0.25">
      <c r="B3" s="147" t="s">
        <v>6</v>
      </c>
      <c r="C3" s="149" t="s">
        <v>214</v>
      </c>
      <c r="D3" s="151" t="s">
        <v>212</v>
      </c>
      <c r="E3" s="151"/>
      <c r="F3" s="152" t="s">
        <v>289</v>
      </c>
      <c r="G3" s="152" t="s">
        <v>15</v>
      </c>
      <c r="H3" s="152" t="s">
        <v>16</v>
      </c>
      <c r="I3" s="134" t="s">
        <v>0</v>
      </c>
      <c r="J3" s="134" t="s">
        <v>1</v>
      </c>
      <c r="K3" s="134" t="s">
        <v>1239</v>
      </c>
      <c r="L3" s="134" t="s">
        <v>241</v>
      </c>
      <c r="M3" s="134" t="s">
        <v>242</v>
      </c>
      <c r="N3" s="134" t="s">
        <v>238</v>
      </c>
      <c r="O3" s="50"/>
      <c r="P3" s="134" t="s">
        <v>253</v>
      </c>
      <c r="Q3" s="136" t="s">
        <v>1214</v>
      </c>
      <c r="R3" s="137"/>
      <c r="S3" s="137"/>
      <c r="T3" s="138"/>
      <c r="U3" s="139" t="s">
        <v>244</v>
      </c>
      <c r="V3" s="140"/>
      <c r="W3" s="140"/>
      <c r="X3" s="140"/>
      <c r="Y3" s="141" t="s">
        <v>14</v>
      </c>
      <c r="Z3" s="129" t="s">
        <v>8</v>
      </c>
      <c r="AA3" s="129" t="s">
        <v>9</v>
      </c>
      <c r="AB3" s="129" t="s">
        <v>10</v>
      </c>
      <c r="AC3" s="129" t="s">
        <v>11</v>
      </c>
      <c r="AD3" s="129" t="s">
        <v>12</v>
      </c>
      <c r="AE3" s="131" t="s">
        <v>4</v>
      </c>
      <c r="AF3" s="131"/>
      <c r="AG3" s="131"/>
      <c r="AH3" s="132" t="s">
        <v>17</v>
      </c>
    </row>
    <row r="4" spans="1:34" s="1" customFormat="1" ht="21.6" x14ac:dyDescent="0.25">
      <c r="B4" s="148"/>
      <c r="C4" s="150"/>
      <c r="D4" s="8" t="s">
        <v>213</v>
      </c>
      <c r="E4" s="8" t="s">
        <v>7</v>
      </c>
      <c r="F4" s="153"/>
      <c r="G4" s="153"/>
      <c r="H4" s="153"/>
      <c r="I4" s="135"/>
      <c r="J4" s="135"/>
      <c r="K4" s="135"/>
      <c r="L4" s="135"/>
      <c r="M4" s="135"/>
      <c r="N4" s="135"/>
      <c r="O4" s="51" t="s">
        <v>263</v>
      </c>
      <c r="P4" s="135"/>
      <c r="Q4" s="52" t="s">
        <v>245</v>
      </c>
      <c r="R4" s="52" t="s">
        <v>243</v>
      </c>
      <c r="S4" s="52" t="s">
        <v>241</v>
      </c>
      <c r="T4" s="52" t="s">
        <v>242</v>
      </c>
      <c r="U4" s="52" t="s">
        <v>252</v>
      </c>
      <c r="V4" s="52" t="s">
        <v>243</v>
      </c>
      <c r="W4" s="52" t="s">
        <v>241</v>
      </c>
      <c r="X4" s="34" t="s">
        <v>242</v>
      </c>
      <c r="Y4" s="142"/>
      <c r="Z4" s="130"/>
      <c r="AA4" s="130"/>
      <c r="AB4" s="130"/>
      <c r="AC4" s="130"/>
      <c r="AD4" s="130"/>
      <c r="AE4" s="6" t="s">
        <v>2</v>
      </c>
      <c r="AF4" s="6" t="s">
        <v>3</v>
      </c>
      <c r="AG4" s="6" t="s">
        <v>5</v>
      </c>
      <c r="AH4" s="133"/>
    </row>
    <row r="5" spans="1:34" s="1" customFormat="1" ht="14.1" hidden="1" customHeight="1" x14ac:dyDescent="0.25">
      <c r="B5" s="128" t="s">
        <v>1152</v>
      </c>
      <c r="C5" s="154" t="s">
        <v>1153</v>
      </c>
      <c r="D5" s="157" t="s">
        <v>1131</v>
      </c>
      <c r="E5" s="16" t="s">
        <v>1132</v>
      </c>
      <c r="F5" s="56" t="s">
        <v>290</v>
      </c>
      <c r="G5" s="18" t="s">
        <v>1149</v>
      </c>
      <c r="H5" s="17">
        <v>2</v>
      </c>
      <c r="I5" s="55">
        <v>41926</v>
      </c>
      <c r="J5" s="55">
        <v>41928</v>
      </c>
      <c r="K5" s="55">
        <v>42095</v>
      </c>
      <c r="L5" s="55">
        <v>41926</v>
      </c>
      <c r="M5" s="55">
        <v>41928</v>
      </c>
      <c r="N5" s="19" t="s">
        <v>236</v>
      </c>
      <c r="O5" s="97">
        <v>41928</v>
      </c>
      <c r="P5" s="20" t="s">
        <v>240</v>
      </c>
      <c r="Q5" s="20" t="s">
        <v>1210</v>
      </c>
      <c r="R5" s="20"/>
      <c r="S5" s="20"/>
      <c r="T5" s="20"/>
      <c r="U5" s="41" t="s">
        <v>1150</v>
      </c>
      <c r="V5" s="20"/>
      <c r="W5" s="25"/>
      <c r="X5" s="25"/>
      <c r="Y5" s="101"/>
      <c r="Z5" s="9"/>
      <c r="AA5" s="9"/>
      <c r="AB5" s="9"/>
      <c r="AC5" s="9"/>
      <c r="AD5" s="9"/>
      <c r="AE5" s="11"/>
      <c r="AF5" s="11"/>
      <c r="AG5" s="11"/>
      <c r="AH5" s="103"/>
    </row>
    <row r="6" spans="1:34" s="1" customFormat="1" ht="14.1" hidden="1" customHeight="1" x14ac:dyDescent="0.25">
      <c r="B6" s="128"/>
      <c r="C6" s="155"/>
      <c r="D6" s="157"/>
      <c r="E6" s="16" t="s">
        <v>1133</v>
      </c>
      <c r="F6" s="56" t="s">
        <v>290</v>
      </c>
      <c r="G6" s="18" t="s">
        <v>1149</v>
      </c>
      <c r="H6" s="17">
        <v>4</v>
      </c>
      <c r="I6" s="55">
        <v>41928</v>
      </c>
      <c r="J6" s="55">
        <v>41934</v>
      </c>
      <c r="K6" s="55">
        <v>42095</v>
      </c>
      <c r="L6" s="55">
        <v>41928</v>
      </c>
      <c r="M6" s="55">
        <v>41934</v>
      </c>
      <c r="N6" s="19" t="s">
        <v>236</v>
      </c>
      <c r="O6" s="97">
        <v>41934</v>
      </c>
      <c r="P6" s="20" t="s">
        <v>240</v>
      </c>
      <c r="Q6" s="20" t="s">
        <v>1210</v>
      </c>
      <c r="R6" s="20"/>
      <c r="S6" s="20"/>
      <c r="T6" s="20"/>
      <c r="U6" s="41" t="s">
        <v>1150</v>
      </c>
      <c r="V6" s="20"/>
      <c r="W6" s="25"/>
      <c r="X6" s="25"/>
      <c r="Y6" s="101"/>
      <c r="Z6" s="9"/>
      <c r="AA6" s="9"/>
      <c r="AB6" s="9"/>
      <c r="AC6" s="9"/>
      <c r="AD6" s="9"/>
      <c r="AE6" s="11"/>
      <c r="AF6" s="11"/>
      <c r="AG6" s="11"/>
      <c r="AH6" s="103"/>
    </row>
    <row r="7" spans="1:34" s="1" customFormat="1" ht="14.1" hidden="1" customHeight="1" x14ac:dyDescent="0.25">
      <c r="B7" s="128"/>
      <c r="C7" s="155"/>
      <c r="D7" s="157"/>
      <c r="E7" s="16" t="s">
        <v>1134</v>
      </c>
      <c r="F7" s="56" t="s">
        <v>290</v>
      </c>
      <c r="G7" s="18" t="s">
        <v>1149</v>
      </c>
      <c r="H7" s="17">
        <v>2</v>
      </c>
      <c r="I7" s="55">
        <v>41934</v>
      </c>
      <c r="J7" s="55">
        <v>41936</v>
      </c>
      <c r="K7" s="55">
        <v>42095</v>
      </c>
      <c r="L7" s="55">
        <v>41934</v>
      </c>
      <c r="M7" s="55">
        <v>41936</v>
      </c>
      <c r="N7" s="19" t="s">
        <v>1211</v>
      </c>
      <c r="O7" s="97">
        <v>41936</v>
      </c>
      <c r="P7" s="20" t="s">
        <v>240</v>
      </c>
      <c r="Q7" s="20" t="s">
        <v>1210</v>
      </c>
      <c r="R7" s="20"/>
      <c r="S7" s="20"/>
      <c r="T7" s="20"/>
      <c r="U7" s="41" t="s">
        <v>1150</v>
      </c>
      <c r="V7" s="20"/>
      <c r="W7" s="25"/>
      <c r="X7" s="25"/>
      <c r="Y7" s="101"/>
      <c r="Z7" s="9"/>
      <c r="AA7" s="9"/>
      <c r="AB7" s="9"/>
      <c r="AC7" s="9"/>
      <c r="AD7" s="9"/>
      <c r="AE7" s="11"/>
      <c r="AF7" s="11"/>
      <c r="AG7" s="11"/>
      <c r="AH7" s="103"/>
    </row>
    <row r="8" spans="1:34" s="1" customFormat="1" ht="14.1" hidden="1" customHeight="1" x14ac:dyDescent="0.25">
      <c r="B8" s="128"/>
      <c r="C8" s="155"/>
      <c r="D8" s="157"/>
      <c r="E8" s="16" t="s">
        <v>1135</v>
      </c>
      <c r="F8" s="56" t="s">
        <v>290</v>
      </c>
      <c r="G8" s="18" t="s">
        <v>1149</v>
      </c>
      <c r="H8" s="17">
        <v>4</v>
      </c>
      <c r="I8" s="55">
        <v>41936</v>
      </c>
      <c r="J8" s="55">
        <v>41942</v>
      </c>
      <c r="K8" s="55">
        <v>42095</v>
      </c>
      <c r="L8" s="55">
        <v>41936</v>
      </c>
      <c r="M8" s="55">
        <v>41942</v>
      </c>
      <c r="N8" s="19" t="s">
        <v>236</v>
      </c>
      <c r="O8" s="97">
        <v>41942</v>
      </c>
      <c r="P8" s="20" t="s">
        <v>240</v>
      </c>
      <c r="Q8" s="20" t="s">
        <v>1210</v>
      </c>
      <c r="R8" s="20"/>
      <c r="S8" s="20"/>
      <c r="T8" s="20"/>
      <c r="U8" s="41" t="s">
        <v>1150</v>
      </c>
      <c r="V8" s="20"/>
      <c r="W8" s="25"/>
      <c r="X8" s="25"/>
      <c r="Y8" s="101"/>
      <c r="Z8" s="9"/>
      <c r="AA8" s="9"/>
      <c r="AB8" s="9"/>
      <c r="AC8" s="9"/>
      <c r="AD8" s="9"/>
      <c r="AE8" s="11"/>
      <c r="AF8" s="11"/>
      <c r="AG8" s="11"/>
      <c r="AH8" s="103"/>
    </row>
    <row r="9" spans="1:34" s="1" customFormat="1" ht="14.1" hidden="1" customHeight="1" x14ac:dyDescent="0.25">
      <c r="B9" s="128"/>
      <c r="C9" s="155"/>
      <c r="D9" s="157"/>
      <c r="E9" s="16" t="s">
        <v>1136</v>
      </c>
      <c r="F9" s="56" t="s">
        <v>290</v>
      </c>
      <c r="G9" s="18" t="s">
        <v>1149</v>
      </c>
      <c r="H9" s="17">
        <v>1</v>
      </c>
      <c r="I9" s="55">
        <v>41942</v>
      </c>
      <c r="J9" s="55">
        <v>41943</v>
      </c>
      <c r="K9" s="55">
        <v>42095</v>
      </c>
      <c r="L9" s="55">
        <v>41942</v>
      </c>
      <c r="M9" s="55">
        <v>41943</v>
      </c>
      <c r="N9" s="19" t="s">
        <v>236</v>
      </c>
      <c r="O9" s="97">
        <v>41943</v>
      </c>
      <c r="P9" s="20" t="s">
        <v>240</v>
      </c>
      <c r="Q9" s="20" t="s">
        <v>1210</v>
      </c>
      <c r="R9" s="20"/>
      <c r="S9" s="20"/>
      <c r="T9" s="20"/>
      <c r="U9" s="41" t="s">
        <v>1150</v>
      </c>
      <c r="V9" s="20"/>
      <c r="W9" s="25"/>
      <c r="X9" s="25"/>
      <c r="Y9" s="101"/>
      <c r="Z9" s="9"/>
      <c r="AA9" s="9"/>
      <c r="AB9" s="9"/>
      <c r="AC9" s="9"/>
      <c r="AD9" s="9"/>
      <c r="AE9" s="11"/>
      <c r="AF9" s="11"/>
      <c r="AG9" s="11"/>
      <c r="AH9" s="103"/>
    </row>
    <row r="10" spans="1:34" s="1" customFormat="1" ht="14.1" hidden="1" customHeight="1" x14ac:dyDescent="0.25">
      <c r="B10" s="128"/>
      <c r="C10" s="155"/>
      <c r="D10" s="157"/>
      <c r="E10" s="16" t="s">
        <v>1137</v>
      </c>
      <c r="F10" s="56" t="s">
        <v>290</v>
      </c>
      <c r="G10" s="18" t="s">
        <v>1149</v>
      </c>
      <c r="H10" s="17">
        <v>1</v>
      </c>
      <c r="I10" s="55">
        <v>41943</v>
      </c>
      <c r="J10" s="55">
        <v>41946</v>
      </c>
      <c r="K10" s="55">
        <v>42095</v>
      </c>
      <c r="L10" s="55">
        <v>41943</v>
      </c>
      <c r="M10" s="55">
        <v>41946</v>
      </c>
      <c r="N10" s="19" t="s">
        <v>236</v>
      </c>
      <c r="O10" s="97">
        <v>41946</v>
      </c>
      <c r="P10" s="20" t="s">
        <v>240</v>
      </c>
      <c r="Q10" s="20" t="s">
        <v>1210</v>
      </c>
      <c r="R10" s="20"/>
      <c r="S10" s="20"/>
      <c r="T10" s="20"/>
      <c r="U10" s="41" t="s">
        <v>1150</v>
      </c>
      <c r="V10" s="20"/>
      <c r="W10" s="25"/>
      <c r="X10" s="25"/>
      <c r="Y10" s="101"/>
      <c r="Z10" s="9"/>
      <c r="AA10" s="9"/>
      <c r="AB10" s="9"/>
      <c r="AC10" s="9"/>
      <c r="AD10" s="9"/>
      <c r="AE10" s="11"/>
      <c r="AF10" s="11"/>
      <c r="AG10" s="11"/>
      <c r="AH10" s="103"/>
    </row>
    <row r="11" spans="1:34" s="1" customFormat="1" ht="14.1" hidden="1" customHeight="1" x14ac:dyDescent="0.25">
      <c r="B11" s="128"/>
      <c r="C11" s="155"/>
      <c r="D11" s="157"/>
      <c r="E11" s="16" t="s">
        <v>1154</v>
      </c>
      <c r="F11" s="56" t="s">
        <v>290</v>
      </c>
      <c r="G11" s="18" t="s">
        <v>1149</v>
      </c>
      <c r="H11" s="17">
        <v>3</v>
      </c>
      <c r="I11" s="55">
        <v>41946</v>
      </c>
      <c r="J11" s="55">
        <v>41949</v>
      </c>
      <c r="K11" s="55">
        <v>42095</v>
      </c>
      <c r="L11" s="55">
        <v>41946</v>
      </c>
      <c r="M11" s="55">
        <v>41949</v>
      </c>
      <c r="N11" s="19" t="s">
        <v>236</v>
      </c>
      <c r="O11" s="97">
        <v>41949</v>
      </c>
      <c r="P11" s="20" t="s">
        <v>240</v>
      </c>
      <c r="Q11" s="20" t="s">
        <v>1210</v>
      </c>
      <c r="R11" s="20"/>
      <c r="S11" s="20"/>
      <c r="T11" s="20"/>
      <c r="U11" s="41" t="s">
        <v>1150</v>
      </c>
      <c r="V11" s="20"/>
      <c r="W11" s="25"/>
      <c r="X11" s="25"/>
      <c r="Y11" s="101"/>
      <c r="Z11" s="9"/>
      <c r="AA11" s="9"/>
      <c r="AB11" s="9"/>
      <c r="AC11" s="9"/>
      <c r="AD11" s="9"/>
      <c r="AE11" s="11"/>
      <c r="AF11" s="11"/>
      <c r="AG11" s="11"/>
      <c r="AH11" s="103"/>
    </row>
    <row r="12" spans="1:34" s="1" customFormat="1" ht="14.1" hidden="1" customHeight="1" x14ac:dyDescent="0.25">
      <c r="B12" s="128"/>
      <c r="C12" s="155"/>
      <c r="D12" s="157"/>
      <c r="E12" s="16" t="s">
        <v>1138</v>
      </c>
      <c r="F12" s="56" t="s">
        <v>290</v>
      </c>
      <c r="G12" s="18" t="s">
        <v>1149</v>
      </c>
      <c r="H12" s="17">
        <v>1</v>
      </c>
      <c r="I12" s="55">
        <v>41949</v>
      </c>
      <c r="J12" s="55">
        <v>41950</v>
      </c>
      <c r="K12" s="55">
        <v>42095</v>
      </c>
      <c r="L12" s="55">
        <v>41949</v>
      </c>
      <c r="M12" s="55">
        <v>41950</v>
      </c>
      <c r="N12" s="19" t="s">
        <v>1211</v>
      </c>
      <c r="O12" s="97">
        <v>41950</v>
      </c>
      <c r="P12" s="20" t="s">
        <v>240</v>
      </c>
      <c r="Q12" s="20" t="s">
        <v>1210</v>
      </c>
      <c r="R12" s="20"/>
      <c r="S12" s="20"/>
      <c r="T12" s="20"/>
      <c r="U12" s="41" t="s">
        <v>1150</v>
      </c>
      <c r="V12" s="20"/>
      <c r="W12" s="25"/>
      <c r="X12" s="25"/>
      <c r="Y12" s="101"/>
      <c r="Z12" s="9"/>
      <c r="AA12" s="9"/>
      <c r="AB12" s="9"/>
      <c r="AC12" s="9"/>
      <c r="AD12" s="9"/>
      <c r="AE12" s="11"/>
      <c r="AF12" s="11"/>
      <c r="AG12" s="11"/>
      <c r="AH12" s="103"/>
    </row>
    <row r="13" spans="1:34" s="1" customFormat="1" ht="14.1" hidden="1" customHeight="1" x14ac:dyDescent="0.25">
      <c r="B13" s="128"/>
      <c r="C13" s="155"/>
      <c r="D13" s="157"/>
      <c r="E13" s="16" t="s">
        <v>1139</v>
      </c>
      <c r="F13" s="56" t="s">
        <v>290</v>
      </c>
      <c r="G13" s="18" t="s">
        <v>1149</v>
      </c>
      <c r="H13" s="17">
        <v>7</v>
      </c>
      <c r="I13" s="55">
        <v>41950</v>
      </c>
      <c r="J13" s="55">
        <v>41961</v>
      </c>
      <c r="K13" s="55">
        <v>42095</v>
      </c>
      <c r="L13" s="55">
        <v>41950</v>
      </c>
      <c r="M13" s="55">
        <v>41961</v>
      </c>
      <c r="N13" s="19" t="s">
        <v>236</v>
      </c>
      <c r="O13" s="97">
        <v>41961</v>
      </c>
      <c r="P13" s="20" t="s">
        <v>240</v>
      </c>
      <c r="Q13" s="20" t="s">
        <v>1210</v>
      </c>
      <c r="R13" s="20"/>
      <c r="S13" s="20"/>
      <c r="T13" s="20"/>
      <c r="U13" s="41" t="s">
        <v>1150</v>
      </c>
      <c r="V13" s="20"/>
      <c r="W13" s="25"/>
      <c r="X13" s="25"/>
      <c r="Y13" s="101"/>
      <c r="Z13" s="9"/>
      <c r="AA13" s="9"/>
      <c r="AB13" s="9"/>
      <c r="AC13" s="9"/>
      <c r="AD13" s="9"/>
      <c r="AE13" s="11"/>
      <c r="AF13" s="11"/>
      <c r="AG13" s="11"/>
      <c r="AH13" s="103"/>
    </row>
    <row r="14" spans="1:34" s="1" customFormat="1" ht="14.1" hidden="1" customHeight="1" x14ac:dyDescent="0.25">
      <c r="B14" s="128"/>
      <c r="C14" s="156"/>
      <c r="D14" s="99" t="s">
        <v>1155</v>
      </c>
      <c r="E14" s="21" t="s">
        <v>1156</v>
      </c>
      <c r="F14" s="23"/>
      <c r="G14" s="22" t="s">
        <v>288</v>
      </c>
      <c r="H14" s="23">
        <v>5</v>
      </c>
      <c r="I14" s="22"/>
      <c r="J14" s="22"/>
      <c r="K14" s="22"/>
      <c r="L14" s="22"/>
      <c r="M14" s="22"/>
      <c r="N14" s="19" t="s">
        <v>236</v>
      </c>
      <c r="O14" s="97">
        <v>42013</v>
      </c>
      <c r="P14" s="20" t="s">
        <v>240</v>
      </c>
      <c r="Q14" s="20" t="s">
        <v>1210</v>
      </c>
      <c r="R14" s="20"/>
      <c r="S14" s="20"/>
      <c r="T14" s="25"/>
      <c r="U14" s="41" t="s">
        <v>1150</v>
      </c>
      <c r="V14" s="20"/>
      <c r="W14" s="25"/>
      <c r="X14" s="25"/>
      <c r="Y14" s="101"/>
      <c r="Z14" s="9"/>
      <c r="AA14" s="9"/>
      <c r="AB14" s="9"/>
      <c r="AC14" s="9"/>
      <c r="AD14" s="9"/>
      <c r="AE14" s="11"/>
      <c r="AF14" s="11"/>
      <c r="AG14" s="11"/>
      <c r="AH14" s="103"/>
    </row>
    <row r="15" spans="1:34" s="1" customFormat="1" ht="14.1" hidden="1" customHeight="1" x14ac:dyDescent="0.25">
      <c r="B15" s="128"/>
      <c r="C15" s="154" t="s">
        <v>1140</v>
      </c>
      <c r="D15" s="157" t="s">
        <v>1140</v>
      </c>
      <c r="E15" s="16" t="s">
        <v>1157</v>
      </c>
      <c r="F15" s="56" t="s">
        <v>290</v>
      </c>
      <c r="G15" s="18" t="s">
        <v>1149</v>
      </c>
      <c r="H15" s="17">
        <v>1</v>
      </c>
      <c r="I15" s="55">
        <v>41962</v>
      </c>
      <c r="J15" s="55">
        <v>41963</v>
      </c>
      <c r="K15" s="55">
        <v>42095</v>
      </c>
      <c r="L15" s="55">
        <v>41962</v>
      </c>
      <c r="M15" s="55">
        <v>41963</v>
      </c>
      <c r="N15" s="19" t="s">
        <v>1211</v>
      </c>
      <c r="O15" s="97">
        <v>41963</v>
      </c>
      <c r="P15" s="20" t="s">
        <v>240</v>
      </c>
      <c r="Q15" s="20" t="s">
        <v>1210</v>
      </c>
      <c r="R15" s="20"/>
      <c r="S15" s="20"/>
      <c r="T15" s="25"/>
      <c r="U15" s="41" t="s">
        <v>1151</v>
      </c>
      <c r="V15" s="20"/>
      <c r="W15" s="25"/>
      <c r="X15" s="25"/>
      <c r="Y15" s="101"/>
      <c r="Z15" s="9"/>
      <c r="AA15" s="9"/>
      <c r="AB15" s="9"/>
      <c r="AC15" s="9"/>
      <c r="AD15" s="9"/>
      <c r="AE15" s="11"/>
      <c r="AF15" s="11"/>
      <c r="AG15" s="11"/>
      <c r="AH15" s="103"/>
    </row>
    <row r="16" spans="1:34" s="1" customFormat="1" ht="14.1" hidden="1" customHeight="1" x14ac:dyDescent="0.25">
      <c r="B16" s="128"/>
      <c r="C16" s="155"/>
      <c r="D16" s="157"/>
      <c r="E16" s="16" t="s">
        <v>1158</v>
      </c>
      <c r="F16" s="56" t="s">
        <v>290</v>
      </c>
      <c r="G16" s="18" t="s">
        <v>1149</v>
      </c>
      <c r="H16" s="17">
        <v>5</v>
      </c>
      <c r="I16" s="55">
        <v>41964</v>
      </c>
      <c r="J16" s="55">
        <v>41970</v>
      </c>
      <c r="K16" s="55">
        <v>42095</v>
      </c>
      <c r="L16" s="55">
        <v>41960</v>
      </c>
      <c r="M16" s="55">
        <v>41970</v>
      </c>
      <c r="N16" s="19" t="s">
        <v>236</v>
      </c>
      <c r="O16" s="97">
        <v>41970</v>
      </c>
      <c r="P16" s="20" t="s">
        <v>240</v>
      </c>
      <c r="Q16" s="20" t="s">
        <v>1210</v>
      </c>
      <c r="R16" s="20"/>
      <c r="S16" s="20"/>
      <c r="T16" s="25"/>
      <c r="U16" s="41" t="s">
        <v>1151</v>
      </c>
      <c r="V16" s="20"/>
      <c r="W16" s="25"/>
      <c r="X16" s="25"/>
      <c r="Y16" s="101"/>
      <c r="Z16" s="9"/>
      <c r="AA16" s="9"/>
      <c r="AB16" s="9"/>
      <c r="AC16" s="9"/>
      <c r="AD16" s="9"/>
      <c r="AE16" s="11"/>
      <c r="AF16" s="11"/>
      <c r="AG16" s="11"/>
      <c r="AH16" s="103"/>
    </row>
    <row r="17" spans="2:34" s="1" customFormat="1" ht="14.1" hidden="1" customHeight="1" x14ac:dyDescent="0.25">
      <c r="B17" s="128"/>
      <c r="C17" s="155"/>
      <c r="D17" s="157"/>
      <c r="E17" s="16" t="s">
        <v>1159</v>
      </c>
      <c r="F17" s="56" t="s">
        <v>290</v>
      </c>
      <c r="G17" s="18" t="s">
        <v>1149</v>
      </c>
      <c r="H17" s="17">
        <v>5</v>
      </c>
      <c r="I17" s="55">
        <v>41971</v>
      </c>
      <c r="J17" s="55">
        <v>41977</v>
      </c>
      <c r="K17" s="55">
        <v>42095</v>
      </c>
      <c r="L17" s="55">
        <v>41960</v>
      </c>
      <c r="M17" s="55">
        <v>41971</v>
      </c>
      <c r="N17" s="19" t="s">
        <v>236</v>
      </c>
      <c r="O17" s="97">
        <v>41971</v>
      </c>
      <c r="P17" s="20" t="s">
        <v>240</v>
      </c>
      <c r="Q17" s="20" t="s">
        <v>1210</v>
      </c>
      <c r="R17" s="20"/>
      <c r="S17" s="20"/>
      <c r="T17" s="25"/>
      <c r="U17" s="41" t="s">
        <v>1151</v>
      </c>
      <c r="V17" s="20"/>
      <c r="W17" s="25"/>
      <c r="X17" s="25"/>
      <c r="Y17" s="101"/>
      <c r="Z17" s="9"/>
      <c r="AA17" s="9"/>
      <c r="AB17" s="9"/>
      <c r="AC17" s="9"/>
      <c r="AD17" s="9"/>
      <c r="AE17" s="11"/>
      <c r="AF17" s="11"/>
      <c r="AG17" s="11"/>
      <c r="AH17" s="103"/>
    </row>
    <row r="18" spans="2:34" s="1" customFormat="1" ht="14.1" hidden="1" customHeight="1" x14ac:dyDescent="0.25">
      <c r="B18" s="128"/>
      <c r="C18" s="155"/>
      <c r="D18" s="157"/>
      <c r="E18" s="16" t="s">
        <v>1160</v>
      </c>
      <c r="F18" s="56" t="s">
        <v>290</v>
      </c>
      <c r="G18" s="18" t="s">
        <v>1149</v>
      </c>
      <c r="H18" s="17">
        <v>2</v>
      </c>
      <c r="I18" s="55">
        <v>41978</v>
      </c>
      <c r="J18" s="55">
        <v>41981</v>
      </c>
      <c r="K18" s="55">
        <v>42095</v>
      </c>
      <c r="L18" s="55">
        <v>41962</v>
      </c>
      <c r="M18" s="55">
        <v>41963</v>
      </c>
      <c r="N18" s="19" t="s">
        <v>236</v>
      </c>
      <c r="O18" s="97">
        <v>41963</v>
      </c>
      <c r="P18" s="20" t="s">
        <v>240</v>
      </c>
      <c r="Q18" s="20" t="s">
        <v>1210</v>
      </c>
      <c r="R18" s="20"/>
      <c r="S18" s="20"/>
      <c r="T18" s="25"/>
      <c r="U18" s="41" t="s">
        <v>1151</v>
      </c>
      <c r="V18" s="20"/>
      <c r="W18" s="25"/>
      <c r="X18" s="25"/>
      <c r="Y18" s="101"/>
      <c r="Z18" s="9"/>
      <c r="AA18" s="9"/>
      <c r="AB18" s="9"/>
      <c r="AC18" s="9"/>
      <c r="AD18" s="9"/>
      <c r="AE18" s="11"/>
      <c r="AF18" s="11"/>
      <c r="AG18" s="11"/>
      <c r="AH18" s="103"/>
    </row>
    <row r="19" spans="2:34" s="1" customFormat="1" ht="14.1" hidden="1" customHeight="1" x14ac:dyDescent="0.25">
      <c r="B19" s="128"/>
      <c r="C19" s="155"/>
      <c r="D19" s="157"/>
      <c r="E19" s="16" t="s">
        <v>1141</v>
      </c>
      <c r="F19" s="56" t="s">
        <v>290</v>
      </c>
      <c r="G19" s="18" t="s">
        <v>1149</v>
      </c>
      <c r="H19" s="17">
        <v>5</v>
      </c>
      <c r="I19" s="55">
        <v>41982</v>
      </c>
      <c r="J19" s="55">
        <v>41988</v>
      </c>
      <c r="K19" s="55">
        <v>42095</v>
      </c>
      <c r="L19" s="55">
        <v>41975</v>
      </c>
      <c r="M19" s="55">
        <v>41978</v>
      </c>
      <c r="N19" s="19" t="s">
        <v>1211</v>
      </c>
      <c r="O19" s="97">
        <v>42029</v>
      </c>
      <c r="P19" s="20" t="s">
        <v>240</v>
      </c>
      <c r="Q19" s="20" t="s">
        <v>1210</v>
      </c>
      <c r="R19" s="20"/>
      <c r="S19" s="20"/>
      <c r="T19" s="25"/>
      <c r="U19" s="41" t="s">
        <v>1151</v>
      </c>
      <c r="V19" s="20"/>
      <c r="W19" s="25"/>
      <c r="X19" s="25"/>
      <c r="Y19" s="101"/>
      <c r="Z19" s="9"/>
      <c r="AA19" s="9"/>
      <c r="AB19" s="9"/>
      <c r="AC19" s="9"/>
      <c r="AD19" s="9"/>
      <c r="AE19" s="11"/>
      <c r="AF19" s="11"/>
      <c r="AG19" s="11"/>
      <c r="AH19" s="103"/>
    </row>
    <row r="20" spans="2:34" s="1" customFormat="1" ht="14.1" hidden="1" customHeight="1" x14ac:dyDescent="0.25">
      <c r="B20" s="128"/>
      <c r="C20" s="155"/>
      <c r="D20" s="157"/>
      <c r="E20" s="16" t="s">
        <v>1161</v>
      </c>
      <c r="F20" s="56" t="s">
        <v>290</v>
      </c>
      <c r="G20" s="18" t="s">
        <v>1149</v>
      </c>
      <c r="H20" s="17">
        <v>5</v>
      </c>
      <c r="I20" s="18">
        <v>42139</v>
      </c>
      <c r="J20" s="18">
        <v>42144</v>
      </c>
      <c r="K20" s="55">
        <v>42155</v>
      </c>
      <c r="L20" s="18"/>
      <c r="M20" s="18"/>
      <c r="N20" s="19" t="s">
        <v>1212</v>
      </c>
      <c r="O20" s="97"/>
      <c r="P20" s="20"/>
      <c r="Q20" s="20" t="s">
        <v>1210</v>
      </c>
      <c r="R20" s="20"/>
      <c r="S20" s="20"/>
      <c r="T20" s="25"/>
      <c r="U20" s="41" t="s">
        <v>1151</v>
      </c>
      <c r="V20" s="20"/>
      <c r="W20" s="25"/>
      <c r="X20" s="25"/>
      <c r="Y20" s="101"/>
      <c r="Z20" s="9"/>
      <c r="AA20" s="9"/>
      <c r="AB20" s="9"/>
      <c r="AC20" s="9"/>
      <c r="AD20" s="9"/>
      <c r="AE20" s="11"/>
      <c r="AF20" s="11"/>
      <c r="AG20" s="11"/>
      <c r="AH20" s="103"/>
    </row>
    <row r="21" spans="2:34" s="1" customFormat="1" ht="14.1" hidden="1" customHeight="1" x14ac:dyDescent="0.25">
      <c r="B21" s="128"/>
      <c r="C21" s="155"/>
      <c r="D21" s="157"/>
      <c r="E21" s="16" t="s">
        <v>1162</v>
      </c>
      <c r="F21" s="56" t="s">
        <v>290</v>
      </c>
      <c r="G21" s="18" t="s">
        <v>1149</v>
      </c>
      <c r="H21" s="17">
        <v>3</v>
      </c>
      <c r="I21" s="18">
        <v>42145</v>
      </c>
      <c r="J21" s="18">
        <v>42147</v>
      </c>
      <c r="K21" s="55">
        <v>42155</v>
      </c>
      <c r="L21" s="18"/>
      <c r="M21" s="18"/>
      <c r="N21" s="19" t="s">
        <v>1212</v>
      </c>
      <c r="O21" s="97"/>
      <c r="P21" s="20"/>
      <c r="Q21" s="20" t="s">
        <v>1210</v>
      </c>
      <c r="R21" s="20"/>
      <c r="S21" s="20"/>
      <c r="T21" s="25"/>
      <c r="U21" s="41" t="s">
        <v>1151</v>
      </c>
      <c r="V21" s="20"/>
      <c r="W21" s="25"/>
      <c r="X21" s="25"/>
      <c r="Y21" s="101"/>
      <c r="Z21" s="9"/>
      <c r="AA21" s="9"/>
      <c r="AB21" s="9"/>
      <c r="AC21" s="9"/>
      <c r="AD21" s="9"/>
      <c r="AE21" s="11"/>
      <c r="AF21" s="11"/>
      <c r="AG21" s="11"/>
      <c r="AH21" s="103"/>
    </row>
    <row r="22" spans="2:34" s="1" customFormat="1" ht="14.1" hidden="1" customHeight="1" x14ac:dyDescent="0.25">
      <c r="B22" s="128"/>
      <c r="C22" s="155"/>
      <c r="D22" s="157"/>
      <c r="E22" s="16" t="s">
        <v>1163</v>
      </c>
      <c r="F22" s="56" t="s">
        <v>290</v>
      </c>
      <c r="G22" s="18" t="s">
        <v>1149</v>
      </c>
      <c r="H22" s="17">
        <v>7</v>
      </c>
      <c r="I22" s="55">
        <v>42020</v>
      </c>
      <c r="J22" s="55">
        <v>42027</v>
      </c>
      <c r="K22" s="55">
        <v>42095</v>
      </c>
      <c r="L22" s="55">
        <v>42037</v>
      </c>
      <c r="M22" s="55">
        <v>42041</v>
      </c>
      <c r="N22" s="19" t="s">
        <v>236</v>
      </c>
      <c r="O22" s="97">
        <v>42041</v>
      </c>
      <c r="P22" s="20" t="s">
        <v>240</v>
      </c>
      <c r="Q22" s="20" t="s">
        <v>1210</v>
      </c>
      <c r="R22" s="20"/>
      <c r="S22" s="20"/>
      <c r="T22" s="25"/>
      <c r="U22" s="41" t="s">
        <v>1151</v>
      </c>
      <c r="V22" s="20"/>
      <c r="W22" s="25"/>
      <c r="X22" s="25"/>
      <c r="Y22" s="101"/>
      <c r="Z22" s="9"/>
      <c r="AA22" s="9"/>
      <c r="AB22" s="9"/>
      <c r="AC22" s="9"/>
      <c r="AD22" s="9"/>
      <c r="AE22" s="11"/>
      <c r="AF22" s="11"/>
      <c r="AG22" s="11"/>
      <c r="AH22" s="103"/>
    </row>
    <row r="23" spans="2:34" s="1" customFormat="1" ht="14.1" hidden="1" customHeight="1" x14ac:dyDescent="0.25">
      <c r="B23" s="128"/>
      <c r="C23" s="155"/>
      <c r="D23" s="157"/>
      <c r="E23" s="16" t="s">
        <v>1164</v>
      </c>
      <c r="F23" s="56" t="s">
        <v>290</v>
      </c>
      <c r="G23" s="18" t="s">
        <v>1149</v>
      </c>
      <c r="H23" s="17">
        <v>5</v>
      </c>
      <c r="I23" s="55">
        <v>42020</v>
      </c>
      <c r="J23" s="55">
        <v>42027</v>
      </c>
      <c r="K23" s="55">
        <v>42095</v>
      </c>
      <c r="L23" s="55">
        <v>42037</v>
      </c>
      <c r="M23" s="55">
        <v>42041</v>
      </c>
      <c r="N23" s="19" t="s">
        <v>236</v>
      </c>
      <c r="O23" s="97">
        <v>42041</v>
      </c>
      <c r="P23" s="20" t="s">
        <v>240</v>
      </c>
      <c r="Q23" s="20" t="s">
        <v>1210</v>
      </c>
      <c r="R23" s="20"/>
      <c r="S23" s="20"/>
      <c r="T23" s="25"/>
      <c r="U23" s="41" t="s">
        <v>1151</v>
      </c>
      <c r="V23" s="20"/>
      <c r="W23" s="25"/>
      <c r="X23" s="25"/>
      <c r="Y23" s="101"/>
      <c r="Z23" s="9"/>
      <c r="AA23" s="9"/>
      <c r="AB23" s="9"/>
      <c r="AC23" s="9"/>
      <c r="AD23" s="9"/>
      <c r="AE23" s="11"/>
      <c r="AF23" s="11"/>
      <c r="AG23" s="11"/>
      <c r="AH23" s="103"/>
    </row>
    <row r="24" spans="2:34" s="1" customFormat="1" ht="14.1" hidden="1" customHeight="1" x14ac:dyDescent="0.25">
      <c r="B24" s="128"/>
      <c r="C24" s="155"/>
      <c r="D24" s="157"/>
      <c r="E24" s="16" t="s">
        <v>1165</v>
      </c>
      <c r="F24" s="56" t="s">
        <v>290</v>
      </c>
      <c r="G24" s="18" t="s">
        <v>1149</v>
      </c>
      <c r="H24" s="17">
        <v>7</v>
      </c>
      <c r="I24" s="18">
        <v>42177</v>
      </c>
      <c r="J24" s="18">
        <v>42183</v>
      </c>
      <c r="K24" s="55">
        <v>42200</v>
      </c>
      <c r="L24" s="18"/>
      <c r="M24" s="18"/>
      <c r="N24" s="19" t="s">
        <v>237</v>
      </c>
      <c r="O24" s="97"/>
      <c r="P24" s="20"/>
      <c r="Q24" s="20" t="s">
        <v>1210</v>
      </c>
      <c r="R24" s="20"/>
      <c r="S24" s="20"/>
      <c r="T24" s="25"/>
      <c r="U24" s="41" t="s">
        <v>1151</v>
      </c>
      <c r="V24" s="20"/>
      <c r="W24" s="25"/>
      <c r="X24" s="25"/>
      <c r="Y24" s="101"/>
      <c r="Z24" s="9"/>
      <c r="AA24" s="9"/>
      <c r="AB24" s="9"/>
      <c r="AC24" s="9"/>
      <c r="AD24" s="9"/>
      <c r="AE24" s="11"/>
      <c r="AF24" s="11"/>
      <c r="AG24" s="11"/>
      <c r="AH24" s="103"/>
    </row>
    <row r="25" spans="2:34" s="1" customFormat="1" ht="14.1" hidden="1" customHeight="1" x14ac:dyDescent="0.25">
      <c r="B25" s="128"/>
      <c r="C25" s="155"/>
      <c r="D25" s="157"/>
      <c r="E25" s="16" t="s">
        <v>1142</v>
      </c>
      <c r="F25" s="56" t="s">
        <v>290</v>
      </c>
      <c r="G25" s="18" t="s">
        <v>1149</v>
      </c>
      <c r="H25" s="17">
        <v>2</v>
      </c>
      <c r="I25" s="55">
        <v>41990</v>
      </c>
      <c r="J25" s="55">
        <v>41992</v>
      </c>
      <c r="K25" s="55">
        <v>42095</v>
      </c>
      <c r="L25" s="55">
        <v>41971</v>
      </c>
      <c r="M25" s="55">
        <v>41999</v>
      </c>
      <c r="N25" s="19" t="s">
        <v>236</v>
      </c>
      <c r="O25" s="97">
        <v>41999</v>
      </c>
      <c r="P25" s="20" t="s">
        <v>240</v>
      </c>
      <c r="Q25" s="20" t="s">
        <v>1210</v>
      </c>
      <c r="R25" s="20"/>
      <c r="S25" s="20"/>
      <c r="T25" s="25"/>
      <c r="U25" s="41" t="s">
        <v>1151</v>
      </c>
      <c r="V25" s="20"/>
      <c r="W25" s="25"/>
      <c r="X25" s="25"/>
      <c r="Y25" s="101"/>
      <c r="Z25" s="9"/>
      <c r="AA25" s="9"/>
      <c r="AB25" s="9"/>
      <c r="AC25" s="9"/>
      <c r="AD25" s="9"/>
      <c r="AE25" s="11"/>
      <c r="AF25" s="11"/>
      <c r="AG25" s="11"/>
      <c r="AH25" s="103"/>
    </row>
    <row r="26" spans="2:34" s="1" customFormat="1" ht="14.1" hidden="1" customHeight="1" x14ac:dyDescent="0.25">
      <c r="B26" s="128"/>
      <c r="C26" s="155"/>
      <c r="D26" s="157"/>
      <c r="E26" s="16" t="s">
        <v>1143</v>
      </c>
      <c r="F26" s="56" t="s">
        <v>290</v>
      </c>
      <c r="G26" s="18" t="s">
        <v>1149</v>
      </c>
      <c r="H26" s="17">
        <v>8</v>
      </c>
      <c r="I26" s="55">
        <v>41992</v>
      </c>
      <c r="J26" s="55">
        <v>42004</v>
      </c>
      <c r="K26" s="55">
        <v>42095</v>
      </c>
      <c r="L26" s="55">
        <v>41990</v>
      </c>
      <c r="M26" s="55">
        <v>42013</v>
      </c>
      <c r="N26" s="19" t="s">
        <v>236</v>
      </c>
      <c r="O26" s="97">
        <v>42013</v>
      </c>
      <c r="P26" s="20" t="s">
        <v>240</v>
      </c>
      <c r="Q26" s="20" t="s">
        <v>1210</v>
      </c>
      <c r="R26" s="20"/>
      <c r="S26" s="20"/>
      <c r="T26" s="25"/>
      <c r="U26" s="41" t="s">
        <v>1151</v>
      </c>
      <c r="V26" s="20"/>
      <c r="W26" s="25"/>
      <c r="X26" s="25"/>
      <c r="Y26" s="101"/>
      <c r="Z26" s="9"/>
      <c r="AA26" s="9"/>
      <c r="AB26" s="9"/>
      <c r="AC26" s="9"/>
      <c r="AD26" s="9"/>
      <c r="AE26" s="11"/>
      <c r="AF26" s="11"/>
      <c r="AG26" s="11"/>
      <c r="AH26" s="103"/>
    </row>
    <row r="27" spans="2:34" s="1" customFormat="1" ht="14.1" hidden="1" customHeight="1" x14ac:dyDescent="0.25">
      <c r="B27" s="128"/>
      <c r="C27" s="155"/>
      <c r="D27" s="157"/>
      <c r="E27" s="16" t="s">
        <v>1144</v>
      </c>
      <c r="F27" s="56" t="s">
        <v>290</v>
      </c>
      <c r="G27" s="18" t="s">
        <v>1238</v>
      </c>
      <c r="H27" s="17">
        <v>15</v>
      </c>
      <c r="I27" s="18"/>
      <c r="J27" s="18"/>
      <c r="K27" s="55">
        <v>42095</v>
      </c>
      <c r="L27" s="18"/>
      <c r="M27" s="18"/>
      <c r="N27" s="19" t="s">
        <v>239</v>
      </c>
      <c r="O27" s="97"/>
      <c r="P27" s="20"/>
      <c r="Q27" s="20" t="s">
        <v>1210</v>
      </c>
      <c r="R27" s="20"/>
      <c r="S27" s="20"/>
      <c r="T27" s="25"/>
      <c r="U27" s="41" t="s">
        <v>246</v>
      </c>
      <c r="V27" s="20"/>
      <c r="W27" s="25"/>
      <c r="X27" s="25"/>
      <c r="Y27" s="101"/>
      <c r="Z27" s="9"/>
      <c r="AA27" s="9"/>
      <c r="AB27" s="9"/>
      <c r="AC27" s="9"/>
      <c r="AD27" s="9"/>
      <c r="AE27" s="11"/>
      <c r="AF27" s="11"/>
      <c r="AG27" s="11"/>
      <c r="AH27" s="103"/>
    </row>
    <row r="28" spans="2:34" s="1" customFormat="1" ht="14.1" hidden="1" customHeight="1" x14ac:dyDescent="0.25">
      <c r="B28" s="128"/>
      <c r="C28" s="156"/>
      <c r="D28" s="99" t="s">
        <v>1155</v>
      </c>
      <c r="E28" s="21" t="s">
        <v>1156</v>
      </c>
      <c r="F28" s="23"/>
      <c r="G28" s="22" t="s">
        <v>288</v>
      </c>
      <c r="H28" s="23">
        <v>5</v>
      </c>
      <c r="I28" s="22"/>
      <c r="J28" s="22"/>
      <c r="K28" s="22"/>
      <c r="L28" s="22"/>
      <c r="M28" s="22"/>
      <c r="N28" s="19" t="s">
        <v>1212</v>
      </c>
      <c r="O28" s="97"/>
      <c r="P28" s="20"/>
      <c r="Q28" s="20" t="s">
        <v>1210</v>
      </c>
      <c r="R28" s="20"/>
      <c r="S28" s="20"/>
      <c r="T28" s="25"/>
      <c r="U28" s="41" t="s">
        <v>1151</v>
      </c>
      <c r="V28" s="20"/>
      <c r="W28" s="25"/>
      <c r="X28" s="25"/>
      <c r="Y28" s="101"/>
      <c r="Z28" s="9"/>
      <c r="AA28" s="9"/>
      <c r="AB28" s="9"/>
      <c r="AC28" s="9"/>
      <c r="AD28" s="9"/>
      <c r="AE28" s="11"/>
      <c r="AF28" s="11"/>
      <c r="AG28" s="11"/>
      <c r="AH28" s="103"/>
    </row>
    <row r="29" spans="2:34" s="1" customFormat="1" ht="14.1" hidden="1" customHeight="1" x14ac:dyDescent="0.25">
      <c r="B29" s="128"/>
      <c r="C29" s="124" t="s">
        <v>1166</v>
      </c>
      <c r="D29" s="127" t="s">
        <v>1166</v>
      </c>
      <c r="E29" s="16" t="s">
        <v>1167</v>
      </c>
      <c r="F29" s="56" t="s">
        <v>290</v>
      </c>
      <c r="G29" s="18" t="s">
        <v>1168</v>
      </c>
      <c r="H29" s="17">
        <v>2</v>
      </c>
      <c r="I29" s="55">
        <v>41926</v>
      </c>
      <c r="J29" s="55">
        <v>41928</v>
      </c>
      <c r="K29" s="55">
        <v>42095</v>
      </c>
      <c r="L29" s="55">
        <v>41926</v>
      </c>
      <c r="M29" s="55">
        <v>41928</v>
      </c>
      <c r="N29" s="19" t="s">
        <v>1211</v>
      </c>
      <c r="O29" s="97">
        <v>41928</v>
      </c>
      <c r="P29" s="20" t="s">
        <v>240</v>
      </c>
      <c r="Q29" s="20" t="s">
        <v>1210</v>
      </c>
      <c r="R29" s="20"/>
      <c r="S29" s="20"/>
      <c r="T29" s="25"/>
      <c r="U29" s="41" t="s">
        <v>1151</v>
      </c>
      <c r="V29" s="20"/>
      <c r="W29" s="25"/>
      <c r="X29" s="25"/>
      <c r="Y29" s="101"/>
      <c r="Z29" s="9"/>
      <c r="AA29" s="9"/>
      <c r="AB29" s="9"/>
      <c r="AC29" s="9"/>
      <c r="AD29" s="9"/>
      <c r="AE29" s="11"/>
      <c r="AF29" s="11"/>
      <c r="AG29" s="11"/>
      <c r="AH29" s="103"/>
    </row>
    <row r="30" spans="2:34" s="1" customFormat="1" ht="14.1" hidden="1" customHeight="1" x14ac:dyDescent="0.25">
      <c r="B30" s="128"/>
      <c r="C30" s="125"/>
      <c r="D30" s="127"/>
      <c r="E30" s="16" t="s">
        <v>1169</v>
      </c>
      <c r="F30" s="56" t="s">
        <v>290</v>
      </c>
      <c r="G30" s="18" t="s">
        <v>1168</v>
      </c>
      <c r="H30" s="17">
        <v>3</v>
      </c>
      <c r="I30" s="55">
        <v>41928</v>
      </c>
      <c r="J30" s="55">
        <v>41933</v>
      </c>
      <c r="K30" s="55">
        <v>42095</v>
      </c>
      <c r="L30" s="55">
        <v>41928</v>
      </c>
      <c r="M30" s="55">
        <v>41933</v>
      </c>
      <c r="N30" s="19" t="s">
        <v>236</v>
      </c>
      <c r="O30" s="97">
        <v>41933</v>
      </c>
      <c r="P30" s="20" t="s">
        <v>240</v>
      </c>
      <c r="Q30" s="20" t="s">
        <v>1210</v>
      </c>
      <c r="R30" s="20"/>
      <c r="S30" s="20"/>
      <c r="T30" s="25"/>
      <c r="U30" s="41" t="s">
        <v>1151</v>
      </c>
      <c r="V30" s="20"/>
      <c r="W30" s="25"/>
      <c r="X30" s="25"/>
      <c r="Y30" s="101"/>
      <c r="Z30" s="9"/>
      <c r="AA30" s="9"/>
      <c r="AB30" s="9"/>
      <c r="AC30" s="9"/>
      <c r="AD30" s="9"/>
      <c r="AE30" s="11"/>
      <c r="AF30" s="11"/>
      <c r="AG30" s="11"/>
      <c r="AH30" s="103"/>
    </row>
    <row r="31" spans="2:34" s="1" customFormat="1" ht="14.1" hidden="1" customHeight="1" x14ac:dyDescent="0.25">
      <c r="B31" s="128"/>
      <c r="C31" s="125"/>
      <c r="D31" s="127"/>
      <c r="E31" s="16" t="s">
        <v>1170</v>
      </c>
      <c r="F31" s="56" t="s">
        <v>290</v>
      </c>
      <c r="G31" s="18" t="s">
        <v>1168</v>
      </c>
      <c r="H31" s="17">
        <v>5</v>
      </c>
      <c r="I31" s="55">
        <v>41933</v>
      </c>
      <c r="J31" s="55">
        <v>41940</v>
      </c>
      <c r="K31" s="55">
        <v>42095</v>
      </c>
      <c r="L31" s="55">
        <v>41933</v>
      </c>
      <c r="M31" s="55">
        <v>41940</v>
      </c>
      <c r="N31" s="19" t="s">
        <v>236</v>
      </c>
      <c r="O31" s="97">
        <v>41940</v>
      </c>
      <c r="P31" s="20" t="s">
        <v>240</v>
      </c>
      <c r="Q31" s="20" t="s">
        <v>1210</v>
      </c>
      <c r="R31" s="20"/>
      <c r="S31" s="20"/>
      <c r="T31" s="25"/>
      <c r="U31" s="41" t="s">
        <v>1151</v>
      </c>
      <c r="V31" s="20"/>
      <c r="W31" s="25"/>
      <c r="X31" s="25"/>
      <c r="Y31" s="101"/>
      <c r="Z31" s="9"/>
      <c r="AA31" s="9"/>
      <c r="AB31" s="9"/>
      <c r="AC31" s="9"/>
      <c r="AD31" s="9"/>
      <c r="AE31" s="11"/>
      <c r="AF31" s="11"/>
      <c r="AG31" s="11"/>
      <c r="AH31" s="103"/>
    </row>
    <row r="32" spans="2:34" s="1" customFormat="1" ht="14.1" hidden="1" customHeight="1" x14ac:dyDescent="0.25">
      <c r="B32" s="128"/>
      <c r="C32" s="125"/>
      <c r="D32" s="127"/>
      <c r="E32" s="16" t="s">
        <v>1171</v>
      </c>
      <c r="F32" s="56" t="s">
        <v>290</v>
      </c>
      <c r="G32" s="18" t="s">
        <v>1168</v>
      </c>
      <c r="H32" s="17">
        <v>1</v>
      </c>
      <c r="I32" s="55">
        <v>41940</v>
      </c>
      <c r="J32" s="55">
        <v>41941</v>
      </c>
      <c r="K32" s="55">
        <v>42095</v>
      </c>
      <c r="L32" s="55">
        <v>41940</v>
      </c>
      <c r="M32" s="55">
        <v>41941</v>
      </c>
      <c r="N32" s="19" t="s">
        <v>236</v>
      </c>
      <c r="O32" s="97">
        <v>41941</v>
      </c>
      <c r="P32" s="20" t="s">
        <v>240</v>
      </c>
      <c r="Q32" s="20" t="s">
        <v>1210</v>
      </c>
      <c r="R32" s="20"/>
      <c r="S32" s="20"/>
      <c r="T32" s="25"/>
      <c r="U32" s="41" t="s">
        <v>1151</v>
      </c>
      <c r="V32" s="20"/>
      <c r="W32" s="25"/>
      <c r="X32" s="25"/>
      <c r="Y32" s="101"/>
      <c r="Z32" s="9"/>
      <c r="AA32" s="9"/>
      <c r="AB32" s="9"/>
      <c r="AC32" s="9"/>
      <c r="AD32" s="9"/>
      <c r="AE32" s="11"/>
      <c r="AF32" s="11"/>
      <c r="AG32" s="11"/>
      <c r="AH32" s="103"/>
    </row>
    <row r="33" spans="2:34" s="1" customFormat="1" ht="14.1" hidden="1" customHeight="1" x14ac:dyDescent="0.25">
      <c r="B33" s="128"/>
      <c r="C33" s="125"/>
      <c r="D33" s="127"/>
      <c r="E33" s="16" t="s">
        <v>1172</v>
      </c>
      <c r="F33" s="56" t="s">
        <v>290</v>
      </c>
      <c r="G33" s="18" t="s">
        <v>1168</v>
      </c>
      <c r="H33" s="17">
        <v>5</v>
      </c>
      <c r="I33" s="55">
        <v>41941</v>
      </c>
      <c r="J33" s="55">
        <v>41948</v>
      </c>
      <c r="K33" s="55">
        <v>42095</v>
      </c>
      <c r="L33" s="55">
        <v>41941</v>
      </c>
      <c r="M33" s="55">
        <v>41948</v>
      </c>
      <c r="N33" s="19" t="s">
        <v>236</v>
      </c>
      <c r="O33" s="97">
        <v>41948</v>
      </c>
      <c r="P33" s="20" t="s">
        <v>240</v>
      </c>
      <c r="Q33" s="20" t="s">
        <v>1210</v>
      </c>
      <c r="R33" s="20"/>
      <c r="S33" s="20"/>
      <c r="T33" s="25"/>
      <c r="U33" s="41" t="s">
        <v>1151</v>
      </c>
      <c r="V33" s="20"/>
      <c r="W33" s="25"/>
      <c r="X33" s="25"/>
      <c r="Y33" s="101"/>
      <c r="Z33" s="9"/>
      <c r="AA33" s="9"/>
      <c r="AB33" s="9"/>
      <c r="AC33" s="9"/>
      <c r="AD33" s="9"/>
      <c r="AE33" s="11"/>
      <c r="AF33" s="11"/>
      <c r="AG33" s="11"/>
      <c r="AH33" s="103"/>
    </row>
    <row r="34" spans="2:34" s="1" customFormat="1" ht="14.1" hidden="1" customHeight="1" x14ac:dyDescent="0.25">
      <c r="B34" s="128"/>
      <c r="C34" s="125"/>
      <c r="D34" s="127"/>
      <c r="E34" s="16" t="s">
        <v>1173</v>
      </c>
      <c r="F34" s="56" t="s">
        <v>290</v>
      </c>
      <c r="G34" s="18" t="s">
        <v>1168</v>
      </c>
      <c r="H34" s="17">
        <v>3</v>
      </c>
      <c r="I34" s="55">
        <v>41948</v>
      </c>
      <c r="J34" s="55">
        <v>41953</v>
      </c>
      <c r="K34" s="55">
        <v>42095</v>
      </c>
      <c r="L34" s="55">
        <v>41948</v>
      </c>
      <c r="M34" s="55">
        <v>42013</v>
      </c>
      <c r="N34" s="19" t="s">
        <v>236</v>
      </c>
      <c r="O34" s="97">
        <v>42013</v>
      </c>
      <c r="P34" s="20" t="s">
        <v>240</v>
      </c>
      <c r="Q34" s="20" t="s">
        <v>1210</v>
      </c>
      <c r="R34" s="20"/>
      <c r="S34" s="20"/>
      <c r="T34" s="25"/>
      <c r="U34" s="41" t="s">
        <v>1151</v>
      </c>
      <c r="V34" s="20"/>
      <c r="W34" s="25"/>
      <c r="X34" s="25"/>
      <c r="Y34" s="101"/>
      <c r="Z34" s="9"/>
      <c r="AA34" s="9"/>
      <c r="AB34" s="9"/>
      <c r="AC34" s="9"/>
      <c r="AD34" s="9"/>
      <c r="AE34" s="11"/>
      <c r="AF34" s="11"/>
      <c r="AG34" s="11"/>
      <c r="AH34" s="103"/>
    </row>
    <row r="35" spans="2:34" s="1" customFormat="1" ht="14.1" hidden="1" customHeight="1" x14ac:dyDescent="0.25">
      <c r="B35" s="128"/>
      <c r="C35" s="125"/>
      <c r="D35" s="127"/>
      <c r="E35" s="16" t="s">
        <v>1174</v>
      </c>
      <c r="F35" s="56" t="s">
        <v>290</v>
      </c>
      <c r="G35" s="18" t="s">
        <v>1168</v>
      </c>
      <c r="H35" s="17">
        <v>1.5</v>
      </c>
      <c r="I35" s="55">
        <v>41953</v>
      </c>
      <c r="J35" s="55">
        <v>41954</v>
      </c>
      <c r="K35" s="55">
        <v>42095</v>
      </c>
      <c r="L35" s="55">
        <v>41941</v>
      </c>
      <c r="M35" s="55">
        <v>41948</v>
      </c>
      <c r="N35" s="19" t="s">
        <v>236</v>
      </c>
      <c r="O35" s="97">
        <v>41948</v>
      </c>
      <c r="P35" s="20" t="s">
        <v>240</v>
      </c>
      <c r="Q35" s="20" t="s">
        <v>1210</v>
      </c>
      <c r="R35" s="20"/>
      <c r="S35" s="20"/>
      <c r="T35" s="25"/>
      <c r="U35" s="41" t="s">
        <v>1151</v>
      </c>
      <c r="V35" s="20"/>
      <c r="W35" s="25"/>
      <c r="X35" s="25"/>
      <c r="Y35" s="101"/>
      <c r="Z35" s="9"/>
      <c r="AA35" s="9"/>
      <c r="AB35" s="9"/>
      <c r="AC35" s="9"/>
      <c r="AD35" s="9"/>
      <c r="AE35" s="11"/>
      <c r="AF35" s="11"/>
      <c r="AG35" s="11"/>
      <c r="AH35" s="103"/>
    </row>
    <row r="36" spans="2:34" s="1" customFormat="1" ht="14.1" hidden="1" customHeight="1" x14ac:dyDescent="0.25">
      <c r="B36" s="128"/>
      <c r="C36" s="125"/>
      <c r="D36" s="127"/>
      <c r="E36" s="16" t="s">
        <v>1175</v>
      </c>
      <c r="F36" s="56" t="s">
        <v>290</v>
      </c>
      <c r="G36" s="18" t="s">
        <v>1168</v>
      </c>
      <c r="H36" s="17">
        <v>3</v>
      </c>
      <c r="I36" s="55">
        <v>41954</v>
      </c>
      <c r="J36" s="55">
        <v>41957</v>
      </c>
      <c r="K36" s="55">
        <v>42095</v>
      </c>
      <c r="L36" s="55">
        <v>42008</v>
      </c>
      <c r="M36" s="55">
        <v>42013</v>
      </c>
      <c r="N36" s="19" t="s">
        <v>236</v>
      </c>
      <c r="O36" s="97">
        <v>42013</v>
      </c>
      <c r="P36" s="20" t="s">
        <v>240</v>
      </c>
      <c r="Q36" s="20" t="s">
        <v>1210</v>
      </c>
      <c r="R36" s="20"/>
      <c r="S36" s="20"/>
      <c r="T36" s="25"/>
      <c r="U36" s="41" t="s">
        <v>1151</v>
      </c>
      <c r="V36" s="20"/>
      <c r="W36" s="25"/>
      <c r="X36" s="25"/>
      <c r="Y36" s="101"/>
      <c r="Z36" s="9"/>
      <c r="AA36" s="9"/>
      <c r="AB36" s="9"/>
      <c r="AC36" s="9"/>
      <c r="AD36" s="9"/>
      <c r="AE36" s="11"/>
      <c r="AF36" s="11"/>
      <c r="AG36" s="11"/>
      <c r="AH36" s="103"/>
    </row>
    <row r="37" spans="2:34" s="1" customFormat="1" ht="14.1" hidden="1" customHeight="1" x14ac:dyDescent="0.25">
      <c r="B37" s="128"/>
      <c r="C37" s="125"/>
      <c r="D37" s="127"/>
      <c r="E37" s="16" t="s">
        <v>1176</v>
      </c>
      <c r="F37" s="56" t="s">
        <v>290</v>
      </c>
      <c r="G37" s="18" t="s">
        <v>1168</v>
      </c>
      <c r="H37" s="17">
        <v>3</v>
      </c>
      <c r="I37" s="55">
        <v>41957</v>
      </c>
      <c r="J37" s="55">
        <v>41962</v>
      </c>
      <c r="K37" s="55">
        <v>42095</v>
      </c>
      <c r="L37" s="55">
        <v>41967</v>
      </c>
      <c r="M37" s="55">
        <v>41970</v>
      </c>
      <c r="N37" s="19" t="s">
        <v>236</v>
      </c>
      <c r="O37" s="97">
        <v>41970</v>
      </c>
      <c r="P37" s="20" t="s">
        <v>240</v>
      </c>
      <c r="Q37" s="20" t="s">
        <v>1210</v>
      </c>
      <c r="R37" s="20"/>
      <c r="S37" s="20"/>
      <c r="T37" s="25"/>
      <c r="U37" s="41" t="s">
        <v>1151</v>
      </c>
      <c r="V37" s="20"/>
      <c r="W37" s="25"/>
      <c r="X37" s="25"/>
      <c r="Y37" s="101"/>
      <c r="Z37" s="9"/>
      <c r="AA37" s="9"/>
      <c r="AB37" s="9"/>
      <c r="AC37" s="9"/>
      <c r="AD37" s="9"/>
      <c r="AE37" s="11"/>
      <c r="AF37" s="11"/>
      <c r="AG37" s="11"/>
      <c r="AH37" s="103"/>
    </row>
    <row r="38" spans="2:34" s="1" customFormat="1" ht="14.1" hidden="1" customHeight="1" x14ac:dyDescent="0.25">
      <c r="B38" s="128"/>
      <c r="C38" s="125"/>
      <c r="D38" s="127"/>
      <c r="E38" s="16" t="s">
        <v>1177</v>
      </c>
      <c r="F38" s="56" t="s">
        <v>290</v>
      </c>
      <c r="G38" s="18" t="s">
        <v>1168</v>
      </c>
      <c r="H38" s="17">
        <v>3</v>
      </c>
      <c r="I38" s="55">
        <v>41962</v>
      </c>
      <c r="J38" s="55">
        <v>41967</v>
      </c>
      <c r="K38" s="55">
        <v>42095</v>
      </c>
      <c r="L38" s="55">
        <v>41941</v>
      </c>
      <c r="M38" s="55">
        <v>41961</v>
      </c>
      <c r="N38" s="19" t="s">
        <v>236</v>
      </c>
      <c r="O38" s="97">
        <v>41961</v>
      </c>
      <c r="P38" s="20" t="s">
        <v>240</v>
      </c>
      <c r="Q38" s="20" t="s">
        <v>1210</v>
      </c>
      <c r="R38" s="20"/>
      <c r="S38" s="20"/>
      <c r="T38" s="25"/>
      <c r="U38" s="41" t="s">
        <v>1151</v>
      </c>
      <c r="V38" s="20"/>
      <c r="W38" s="25"/>
      <c r="X38" s="25"/>
      <c r="Y38" s="101"/>
      <c r="Z38" s="9"/>
      <c r="AA38" s="9"/>
      <c r="AB38" s="9"/>
      <c r="AC38" s="9"/>
      <c r="AD38" s="9"/>
      <c r="AE38" s="11"/>
      <c r="AF38" s="11"/>
      <c r="AG38" s="11"/>
      <c r="AH38" s="103"/>
    </row>
    <row r="39" spans="2:34" s="1" customFormat="1" ht="14.1" hidden="1" customHeight="1" x14ac:dyDescent="0.25">
      <c r="B39" s="128"/>
      <c r="C39" s="125"/>
      <c r="D39" s="127"/>
      <c r="E39" s="16" t="s">
        <v>1178</v>
      </c>
      <c r="F39" s="56" t="s">
        <v>290</v>
      </c>
      <c r="G39" s="18" t="s">
        <v>1168</v>
      </c>
      <c r="H39" s="17">
        <v>1</v>
      </c>
      <c r="I39" s="55">
        <v>41967</v>
      </c>
      <c r="J39" s="55">
        <v>41968</v>
      </c>
      <c r="K39" s="55">
        <v>42095</v>
      </c>
      <c r="L39" s="55">
        <v>41961</v>
      </c>
      <c r="M39" s="55">
        <v>41961</v>
      </c>
      <c r="N39" s="19" t="s">
        <v>236</v>
      </c>
      <c r="O39" s="97">
        <v>41961</v>
      </c>
      <c r="P39" s="20" t="s">
        <v>240</v>
      </c>
      <c r="Q39" s="20" t="s">
        <v>1210</v>
      </c>
      <c r="R39" s="20"/>
      <c r="S39" s="20"/>
      <c r="T39" s="25"/>
      <c r="U39" s="41" t="s">
        <v>1151</v>
      </c>
      <c r="V39" s="20"/>
      <c r="W39" s="25"/>
      <c r="X39" s="25"/>
      <c r="Y39" s="101"/>
      <c r="Z39" s="9"/>
      <c r="AA39" s="9"/>
      <c r="AB39" s="9"/>
      <c r="AC39" s="9"/>
      <c r="AD39" s="9"/>
      <c r="AE39" s="11"/>
      <c r="AF39" s="11"/>
      <c r="AG39" s="11"/>
      <c r="AH39" s="103"/>
    </row>
    <row r="40" spans="2:34" s="1" customFormat="1" ht="14.1" hidden="1" customHeight="1" x14ac:dyDescent="0.25">
      <c r="B40" s="128"/>
      <c r="C40" s="125"/>
      <c r="D40" s="127"/>
      <c r="E40" s="16" t="s">
        <v>1179</v>
      </c>
      <c r="F40" s="56" t="s">
        <v>290</v>
      </c>
      <c r="G40" s="18" t="s">
        <v>1168</v>
      </c>
      <c r="H40" s="17">
        <v>1</v>
      </c>
      <c r="I40" s="55">
        <v>41968</v>
      </c>
      <c r="J40" s="55">
        <v>41969</v>
      </c>
      <c r="K40" s="55">
        <v>42095</v>
      </c>
      <c r="L40" s="55">
        <v>41941</v>
      </c>
      <c r="M40" s="55">
        <v>41961</v>
      </c>
      <c r="N40" s="19" t="s">
        <v>236</v>
      </c>
      <c r="O40" s="97">
        <v>41961</v>
      </c>
      <c r="P40" s="20" t="s">
        <v>240</v>
      </c>
      <c r="Q40" s="20" t="s">
        <v>1210</v>
      </c>
      <c r="R40" s="20"/>
      <c r="S40" s="20"/>
      <c r="T40" s="25"/>
      <c r="U40" s="41" t="s">
        <v>1151</v>
      </c>
      <c r="V40" s="20"/>
      <c r="W40" s="25"/>
      <c r="X40" s="25"/>
      <c r="Y40" s="101"/>
      <c r="Z40" s="9"/>
      <c r="AA40" s="9"/>
      <c r="AB40" s="9"/>
      <c r="AC40" s="9"/>
      <c r="AD40" s="9"/>
      <c r="AE40" s="11"/>
      <c r="AF40" s="11"/>
      <c r="AG40" s="11"/>
      <c r="AH40" s="103"/>
    </row>
    <row r="41" spans="2:34" s="1" customFormat="1" ht="14.1" hidden="1" customHeight="1" x14ac:dyDescent="0.25">
      <c r="B41" s="128"/>
      <c r="C41" s="125"/>
      <c r="D41" s="127"/>
      <c r="E41" s="16" t="s">
        <v>1180</v>
      </c>
      <c r="F41" s="56" t="s">
        <v>290</v>
      </c>
      <c r="G41" s="18" t="s">
        <v>1168</v>
      </c>
      <c r="H41" s="17">
        <v>3</v>
      </c>
      <c r="I41" s="55">
        <v>41969</v>
      </c>
      <c r="J41" s="55">
        <v>41974</v>
      </c>
      <c r="K41" s="55">
        <v>42095</v>
      </c>
      <c r="L41" s="55">
        <v>42013</v>
      </c>
      <c r="M41" s="55">
        <v>42016</v>
      </c>
      <c r="N41" s="19" t="s">
        <v>236</v>
      </c>
      <c r="O41" s="97">
        <v>42016</v>
      </c>
      <c r="P41" s="20" t="s">
        <v>240</v>
      </c>
      <c r="Q41" s="20" t="s">
        <v>1210</v>
      </c>
      <c r="R41" s="20"/>
      <c r="S41" s="20"/>
      <c r="T41" s="25"/>
      <c r="U41" s="41" t="s">
        <v>1151</v>
      </c>
      <c r="V41" s="20"/>
      <c r="W41" s="25"/>
      <c r="X41" s="25"/>
      <c r="Y41" s="101"/>
      <c r="Z41" s="9"/>
      <c r="AA41" s="9"/>
      <c r="AB41" s="9"/>
      <c r="AC41" s="9"/>
      <c r="AD41" s="9"/>
      <c r="AE41" s="11"/>
      <c r="AF41" s="11"/>
      <c r="AG41" s="11"/>
      <c r="AH41" s="103"/>
    </row>
    <row r="42" spans="2:34" s="1" customFormat="1" ht="14.1" hidden="1" customHeight="1" x14ac:dyDescent="0.25">
      <c r="B42" s="128"/>
      <c r="C42" s="125"/>
      <c r="D42" s="127"/>
      <c r="E42" s="16" t="s">
        <v>1181</v>
      </c>
      <c r="F42" s="56" t="s">
        <v>290</v>
      </c>
      <c r="G42" s="18" t="s">
        <v>1168</v>
      </c>
      <c r="H42" s="17">
        <v>1</v>
      </c>
      <c r="I42" s="55">
        <v>41975</v>
      </c>
      <c r="J42" s="55">
        <v>41976</v>
      </c>
      <c r="K42" s="55">
        <v>42095</v>
      </c>
      <c r="L42" s="55">
        <v>41975</v>
      </c>
      <c r="M42" s="55">
        <v>41976</v>
      </c>
      <c r="N42" s="19" t="s">
        <v>236</v>
      </c>
      <c r="O42" s="97">
        <v>41976</v>
      </c>
      <c r="P42" s="20" t="s">
        <v>240</v>
      </c>
      <c r="Q42" s="20" t="s">
        <v>1210</v>
      </c>
      <c r="R42" s="20"/>
      <c r="S42" s="20"/>
      <c r="T42" s="25"/>
      <c r="U42" s="41" t="s">
        <v>1151</v>
      </c>
      <c r="V42" s="20"/>
      <c r="W42" s="25"/>
      <c r="X42" s="25"/>
      <c r="Y42" s="101"/>
      <c r="Z42" s="9"/>
      <c r="AA42" s="9"/>
      <c r="AB42" s="9"/>
      <c r="AC42" s="9"/>
      <c r="AD42" s="9"/>
      <c r="AE42" s="11"/>
      <c r="AF42" s="11"/>
      <c r="AG42" s="11"/>
      <c r="AH42" s="103"/>
    </row>
    <row r="43" spans="2:34" s="1" customFormat="1" ht="14.1" hidden="1" customHeight="1" x14ac:dyDescent="0.25">
      <c r="B43" s="128"/>
      <c r="C43" s="125"/>
      <c r="D43" s="127"/>
      <c r="E43" s="16" t="s">
        <v>1182</v>
      </c>
      <c r="F43" s="56" t="s">
        <v>290</v>
      </c>
      <c r="G43" s="18" t="s">
        <v>1168</v>
      </c>
      <c r="H43" s="17">
        <v>0.5</v>
      </c>
      <c r="I43" s="55">
        <v>41976</v>
      </c>
      <c r="J43" s="55">
        <v>41977</v>
      </c>
      <c r="K43" s="55">
        <v>42095</v>
      </c>
      <c r="L43" s="55">
        <v>41961</v>
      </c>
      <c r="M43" s="55">
        <v>41961</v>
      </c>
      <c r="N43" s="19" t="s">
        <v>236</v>
      </c>
      <c r="O43" s="97">
        <v>41961</v>
      </c>
      <c r="P43" s="20" t="s">
        <v>240</v>
      </c>
      <c r="Q43" s="20" t="s">
        <v>1210</v>
      </c>
      <c r="R43" s="20"/>
      <c r="S43" s="20"/>
      <c r="T43" s="25"/>
      <c r="U43" s="41" t="s">
        <v>1151</v>
      </c>
      <c r="V43" s="20"/>
      <c r="W43" s="25"/>
      <c r="X43" s="25"/>
      <c r="Y43" s="101"/>
      <c r="Z43" s="9"/>
      <c r="AA43" s="9"/>
      <c r="AB43" s="9"/>
      <c r="AC43" s="9"/>
      <c r="AD43" s="9"/>
      <c r="AE43" s="11"/>
      <c r="AF43" s="11"/>
      <c r="AG43" s="11"/>
      <c r="AH43" s="103"/>
    </row>
    <row r="44" spans="2:34" s="1" customFormat="1" ht="14.1" hidden="1" customHeight="1" x14ac:dyDescent="0.25">
      <c r="B44" s="128"/>
      <c r="C44" s="125"/>
      <c r="D44" s="127"/>
      <c r="E44" s="16" t="s">
        <v>1183</v>
      </c>
      <c r="F44" s="56" t="s">
        <v>290</v>
      </c>
      <c r="G44" s="18" t="s">
        <v>1168</v>
      </c>
      <c r="H44" s="17">
        <v>3</v>
      </c>
      <c r="I44" s="55">
        <v>41977</v>
      </c>
      <c r="J44" s="55">
        <v>41982</v>
      </c>
      <c r="K44" s="55">
        <v>42095</v>
      </c>
      <c r="L44" s="55">
        <v>41941</v>
      </c>
      <c r="M44" s="55">
        <v>41961</v>
      </c>
      <c r="N44" s="19" t="s">
        <v>236</v>
      </c>
      <c r="O44" s="97">
        <v>41961</v>
      </c>
      <c r="P44" s="20" t="s">
        <v>240</v>
      </c>
      <c r="Q44" s="20" t="s">
        <v>1210</v>
      </c>
      <c r="R44" s="20"/>
      <c r="S44" s="20"/>
      <c r="T44" s="25"/>
      <c r="U44" s="41" t="s">
        <v>1151</v>
      </c>
      <c r="V44" s="20"/>
      <c r="W44" s="25"/>
      <c r="X44" s="25"/>
      <c r="Y44" s="101"/>
      <c r="Z44" s="9"/>
      <c r="AA44" s="9"/>
      <c r="AB44" s="9"/>
      <c r="AC44" s="9"/>
      <c r="AD44" s="9"/>
      <c r="AE44" s="11"/>
      <c r="AF44" s="11"/>
      <c r="AG44" s="11"/>
      <c r="AH44" s="103"/>
    </row>
    <row r="45" spans="2:34" s="1" customFormat="1" ht="14.1" hidden="1" customHeight="1" x14ac:dyDescent="0.25">
      <c r="B45" s="128"/>
      <c r="C45" s="125"/>
      <c r="D45" s="127"/>
      <c r="E45" s="16" t="s">
        <v>1184</v>
      </c>
      <c r="F45" s="56" t="s">
        <v>290</v>
      </c>
      <c r="G45" s="18" t="s">
        <v>1168</v>
      </c>
      <c r="H45" s="17">
        <v>2</v>
      </c>
      <c r="I45" s="55">
        <v>41982</v>
      </c>
      <c r="J45" s="55">
        <v>41984</v>
      </c>
      <c r="K45" s="55">
        <v>42095</v>
      </c>
      <c r="L45" s="55">
        <v>41962</v>
      </c>
      <c r="M45" s="55">
        <v>41962</v>
      </c>
      <c r="N45" s="19" t="s">
        <v>236</v>
      </c>
      <c r="O45" s="97">
        <v>41962</v>
      </c>
      <c r="P45" s="20" t="s">
        <v>240</v>
      </c>
      <c r="Q45" s="20" t="s">
        <v>1210</v>
      </c>
      <c r="R45" s="20"/>
      <c r="S45" s="20"/>
      <c r="T45" s="25"/>
      <c r="U45" s="41" t="s">
        <v>1151</v>
      </c>
      <c r="V45" s="20"/>
      <c r="W45" s="25"/>
      <c r="X45" s="25"/>
      <c r="Y45" s="101"/>
      <c r="Z45" s="9"/>
      <c r="AA45" s="9"/>
      <c r="AB45" s="9"/>
      <c r="AC45" s="9"/>
      <c r="AD45" s="9"/>
      <c r="AE45" s="11"/>
      <c r="AF45" s="11"/>
      <c r="AG45" s="11"/>
      <c r="AH45" s="103"/>
    </row>
    <row r="46" spans="2:34" s="1" customFormat="1" ht="14.1" hidden="1" customHeight="1" x14ac:dyDescent="0.25">
      <c r="B46" s="128"/>
      <c r="C46" s="125"/>
      <c r="D46" s="127"/>
      <c r="E46" s="16" t="s">
        <v>1145</v>
      </c>
      <c r="F46" s="56" t="s">
        <v>290</v>
      </c>
      <c r="G46" s="18" t="s">
        <v>1168</v>
      </c>
      <c r="H46" s="17">
        <v>1</v>
      </c>
      <c r="I46" s="55">
        <v>41984</v>
      </c>
      <c r="J46" s="55">
        <v>41985</v>
      </c>
      <c r="K46" s="55">
        <v>42095</v>
      </c>
      <c r="L46" s="55">
        <v>42037</v>
      </c>
      <c r="M46" s="55">
        <v>42041</v>
      </c>
      <c r="N46" s="19" t="s">
        <v>236</v>
      </c>
      <c r="O46" s="97"/>
      <c r="P46" s="20"/>
      <c r="Q46" s="20" t="s">
        <v>1210</v>
      </c>
      <c r="R46" s="20"/>
      <c r="S46" s="20"/>
      <c r="T46" s="25"/>
      <c r="U46" s="41" t="s">
        <v>1151</v>
      </c>
      <c r="V46" s="20"/>
      <c r="W46" s="25"/>
      <c r="X46" s="25"/>
      <c r="Y46" s="101"/>
      <c r="Z46" s="9"/>
      <c r="AA46" s="9"/>
      <c r="AB46" s="9"/>
      <c r="AC46" s="9"/>
      <c r="AD46" s="9"/>
      <c r="AE46" s="11"/>
      <c r="AF46" s="11"/>
      <c r="AG46" s="11"/>
      <c r="AH46" s="103"/>
    </row>
    <row r="47" spans="2:34" s="1" customFormat="1" ht="14.1" hidden="1" customHeight="1" x14ac:dyDescent="0.25">
      <c r="B47" s="128"/>
      <c r="C47" s="125"/>
      <c r="D47" s="127"/>
      <c r="E47" s="16" t="s">
        <v>1185</v>
      </c>
      <c r="F47" s="56" t="s">
        <v>290</v>
      </c>
      <c r="G47" s="18" t="s">
        <v>1168</v>
      </c>
      <c r="H47" s="17">
        <v>1</v>
      </c>
      <c r="I47" s="55">
        <v>41985</v>
      </c>
      <c r="J47" s="55">
        <v>41988</v>
      </c>
      <c r="K47" s="55">
        <v>42095</v>
      </c>
      <c r="L47" s="55">
        <v>41941</v>
      </c>
      <c r="M47" s="55">
        <v>41948</v>
      </c>
      <c r="N47" s="19" t="s">
        <v>236</v>
      </c>
      <c r="O47" s="97">
        <v>41948</v>
      </c>
      <c r="P47" s="20" t="s">
        <v>240</v>
      </c>
      <c r="Q47" s="20" t="s">
        <v>1210</v>
      </c>
      <c r="R47" s="20"/>
      <c r="S47" s="20"/>
      <c r="T47" s="25"/>
      <c r="U47" s="41" t="s">
        <v>1151</v>
      </c>
      <c r="V47" s="20"/>
      <c r="W47" s="25"/>
      <c r="X47" s="25"/>
      <c r="Y47" s="101"/>
      <c r="Z47" s="9"/>
      <c r="AA47" s="9"/>
      <c r="AB47" s="9"/>
      <c r="AC47" s="9"/>
      <c r="AD47" s="9"/>
      <c r="AE47" s="11"/>
      <c r="AF47" s="11"/>
      <c r="AG47" s="11"/>
      <c r="AH47" s="103"/>
    </row>
    <row r="48" spans="2:34" s="1" customFormat="1" ht="14.1" hidden="1" customHeight="1" x14ac:dyDescent="0.25">
      <c r="B48" s="128"/>
      <c r="C48" s="125"/>
      <c r="D48" s="127"/>
      <c r="E48" s="16" t="s">
        <v>1146</v>
      </c>
      <c r="F48" s="56" t="s">
        <v>290</v>
      </c>
      <c r="G48" s="18" t="s">
        <v>1168</v>
      </c>
      <c r="H48" s="17">
        <v>1</v>
      </c>
      <c r="I48" s="55">
        <v>41988</v>
      </c>
      <c r="J48" s="55">
        <v>41989</v>
      </c>
      <c r="K48" s="55">
        <v>42095</v>
      </c>
      <c r="L48" s="55">
        <v>41963</v>
      </c>
      <c r="M48" s="55">
        <v>41963</v>
      </c>
      <c r="N48" s="19" t="s">
        <v>236</v>
      </c>
      <c r="O48" s="97">
        <v>41963</v>
      </c>
      <c r="P48" s="20" t="s">
        <v>240</v>
      </c>
      <c r="Q48" s="20" t="s">
        <v>1210</v>
      </c>
      <c r="R48" s="20"/>
      <c r="S48" s="20"/>
      <c r="T48" s="25"/>
      <c r="U48" s="41" t="s">
        <v>1151</v>
      </c>
      <c r="V48" s="20"/>
      <c r="W48" s="25"/>
      <c r="X48" s="25"/>
      <c r="Y48" s="101"/>
      <c r="Z48" s="9"/>
      <c r="AA48" s="9"/>
      <c r="AB48" s="9"/>
      <c r="AC48" s="9"/>
      <c r="AD48" s="9"/>
      <c r="AE48" s="11"/>
      <c r="AF48" s="11"/>
      <c r="AG48" s="11"/>
      <c r="AH48" s="103"/>
    </row>
    <row r="49" spans="2:34" s="1" customFormat="1" ht="14.1" hidden="1" customHeight="1" x14ac:dyDescent="0.25">
      <c r="B49" s="128"/>
      <c r="C49" s="125"/>
      <c r="D49" s="127"/>
      <c r="E49" s="16" t="s">
        <v>1147</v>
      </c>
      <c r="F49" s="56" t="s">
        <v>290</v>
      </c>
      <c r="G49" s="18" t="s">
        <v>1168</v>
      </c>
      <c r="H49" s="17">
        <v>1</v>
      </c>
      <c r="I49" s="55">
        <v>41989</v>
      </c>
      <c r="J49" s="55">
        <v>41990</v>
      </c>
      <c r="K49" s="55">
        <v>42095</v>
      </c>
      <c r="L49" s="55">
        <v>41981</v>
      </c>
      <c r="M49" s="55">
        <v>42009</v>
      </c>
      <c r="N49" s="19" t="s">
        <v>236</v>
      </c>
      <c r="O49" s="97">
        <v>42009</v>
      </c>
      <c r="P49" s="20" t="s">
        <v>240</v>
      </c>
      <c r="Q49" s="20" t="s">
        <v>1210</v>
      </c>
      <c r="R49" s="20"/>
      <c r="S49" s="20"/>
      <c r="T49" s="25"/>
      <c r="U49" s="41" t="s">
        <v>1151</v>
      </c>
      <c r="V49" s="20"/>
      <c r="W49" s="25"/>
      <c r="X49" s="25"/>
      <c r="Y49" s="101"/>
      <c r="Z49" s="9"/>
      <c r="AA49" s="9"/>
      <c r="AB49" s="9"/>
      <c r="AC49" s="9"/>
      <c r="AD49" s="9"/>
      <c r="AE49" s="11"/>
      <c r="AF49" s="11"/>
      <c r="AG49" s="11"/>
      <c r="AH49" s="103"/>
    </row>
    <row r="50" spans="2:34" s="1" customFormat="1" ht="14.1" hidden="1" customHeight="1" x14ac:dyDescent="0.25">
      <c r="B50" s="128"/>
      <c r="C50" s="125"/>
      <c r="D50" s="127"/>
      <c r="E50" s="16" t="s">
        <v>1186</v>
      </c>
      <c r="F50" s="56" t="s">
        <v>290</v>
      </c>
      <c r="G50" s="18" t="s">
        <v>1168</v>
      </c>
      <c r="H50" s="17">
        <v>5</v>
      </c>
      <c r="I50" s="55">
        <v>41990</v>
      </c>
      <c r="J50" s="55">
        <v>41997</v>
      </c>
      <c r="K50" s="55">
        <v>42095</v>
      </c>
      <c r="L50" s="55">
        <v>41976</v>
      </c>
      <c r="M50" s="55">
        <v>41977</v>
      </c>
      <c r="N50" s="19" t="s">
        <v>236</v>
      </c>
      <c r="O50" s="97">
        <v>41977</v>
      </c>
      <c r="P50" s="20" t="s">
        <v>240</v>
      </c>
      <c r="Q50" s="20" t="s">
        <v>1210</v>
      </c>
      <c r="R50" s="20"/>
      <c r="S50" s="20"/>
      <c r="T50" s="25"/>
      <c r="U50" s="41" t="s">
        <v>1151</v>
      </c>
      <c r="V50" s="20"/>
      <c r="W50" s="25"/>
      <c r="X50" s="25"/>
      <c r="Y50" s="101"/>
      <c r="Z50" s="9"/>
      <c r="AA50" s="9"/>
      <c r="AB50" s="9"/>
      <c r="AC50" s="9"/>
      <c r="AD50" s="9"/>
      <c r="AE50" s="11"/>
      <c r="AF50" s="11"/>
      <c r="AG50" s="11"/>
      <c r="AH50" s="103"/>
    </row>
    <row r="51" spans="2:34" s="1" customFormat="1" ht="14.1" hidden="1" customHeight="1" x14ac:dyDescent="0.25">
      <c r="B51" s="128"/>
      <c r="C51" s="125"/>
      <c r="D51" s="127"/>
      <c r="E51" s="16" t="s">
        <v>1187</v>
      </c>
      <c r="F51" s="56" t="s">
        <v>290</v>
      </c>
      <c r="G51" s="18" t="s">
        <v>1168</v>
      </c>
      <c r="H51" s="17">
        <v>2</v>
      </c>
      <c r="I51" s="55">
        <v>41997</v>
      </c>
      <c r="J51" s="55">
        <v>41999</v>
      </c>
      <c r="K51" s="55">
        <v>42095</v>
      </c>
      <c r="L51" s="55">
        <v>42009</v>
      </c>
      <c r="M51" s="55">
        <v>42011</v>
      </c>
      <c r="N51" s="19" t="s">
        <v>1211</v>
      </c>
      <c r="O51" s="97">
        <v>42011</v>
      </c>
      <c r="P51" s="20" t="s">
        <v>240</v>
      </c>
      <c r="Q51" s="20" t="s">
        <v>1210</v>
      </c>
      <c r="R51" s="20"/>
      <c r="S51" s="20"/>
      <c r="T51" s="25"/>
      <c r="U51" s="41" t="s">
        <v>1151</v>
      </c>
      <c r="V51" s="20"/>
      <c r="W51" s="25"/>
      <c r="X51" s="25"/>
      <c r="Y51" s="101"/>
      <c r="Z51" s="9"/>
      <c r="AA51" s="9"/>
      <c r="AB51" s="9"/>
      <c r="AC51" s="9"/>
      <c r="AD51" s="9"/>
      <c r="AE51" s="11"/>
      <c r="AF51" s="11"/>
      <c r="AG51" s="11"/>
      <c r="AH51" s="103"/>
    </row>
    <row r="52" spans="2:34" s="1" customFormat="1" ht="14.1" hidden="1" customHeight="1" x14ac:dyDescent="0.25">
      <c r="B52" s="128"/>
      <c r="C52" s="125"/>
      <c r="D52" s="127"/>
      <c r="E52" s="16" t="s">
        <v>1188</v>
      </c>
      <c r="F52" s="56" t="s">
        <v>290</v>
      </c>
      <c r="G52" s="18" t="s">
        <v>1168</v>
      </c>
      <c r="H52" s="17">
        <v>3</v>
      </c>
      <c r="I52" s="18">
        <v>42156</v>
      </c>
      <c r="J52" s="18">
        <v>42159</v>
      </c>
      <c r="K52" s="55">
        <v>42185</v>
      </c>
      <c r="L52" s="18"/>
      <c r="M52" s="18"/>
      <c r="N52" s="19" t="s">
        <v>1212</v>
      </c>
      <c r="O52" s="97"/>
      <c r="P52" s="20"/>
      <c r="Q52" s="20" t="s">
        <v>1210</v>
      </c>
      <c r="R52" s="20"/>
      <c r="S52" s="20"/>
      <c r="T52" s="25"/>
      <c r="U52" s="41" t="s">
        <v>1151</v>
      </c>
      <c r="V52" s="20"/>
      <c r="W52" s="25"/>
      <c r="X52" s="25"/>
      <c r="Y52" s="101"/>
      <c r="Z52" s="9"/>
      <c r="AA52" s="9"/>
      <c r="AB52" s="9"/>
      <c r="AC52" s="9"/>
      <c r="AD52" s="9"/>
      <c r="AE52" s="11"/>
      <c r="AF52" s="11"/>
      <c r="AG52" s="11"/>
      <c r="AH52" s="103"/>
    </row>
    <row r="53" spans="2:34" s="1" customFormat="1" ht="14.1" hidden="1" customHeight="1" x14ac:dyDescent="0.25">
      <c r="B53" s="128"/>
      <c r="C53" s="125"/>
      <c r="D53" s="127"/>
      <c r="E53" s="16" t="s">
        <v>1189</v>
      </c>
      <c r="F53" s="56" t="s">
        <v>290</v>
      </c>
      <c r="G53" s="18" t="s">
        <v>1168</v>
      </c>
      <c r="H53" s="17">
        <v>7</v>
      </c>
      <c r="I53" s="18">
        <v>42160</v>
      </c>
      <c r="J53" s="18">
        <v>42170</v>
      </c>
      <c r="K53" s="55">
        <v>42185</v>
      </c>
      <c r="L53" s="18"/>
      <c r="M53" s="18"/>
      <c r="N53" s="19" t="s">
        <v>1212</v>
      </c>
      <c r="O53" s="97"/>
      <c r="P53" s="20"/>
      <c r="Q53" s="20" t="s">
        <v>1210</v>
      </c>
      <c r="R53" s="20"/>
      <c r="S53" s="20"/>
      <c r="T53" s="25"/>
      <c r="U53" s="41" t="s">
        <v>1151</v>
      </c>
      <c r="V53" s="20"/>
      <c r="W53" s="25"/>
      <c r="X53" s="25"/>
      <c r="Y53" s="101"/>
      <c r="Z53" s="9"/>
      <c r="AA53" s="9"/>
      <c r="AB53" s="9"/>
      <c r="AC53" s="9"/>
      <c r="AD53" s="9"/>
      <c r="AE53" s="11"/>
      <c r="AF53" s="11"/>
      <c r="AG53" s="11"/>
      <c r="AH53" s="103"/>
    </row>
    <row r="54" spans="2:34" s="1" customFormat="1" ht="14.1" hidden="1" customHeight="1" x14ac:dyDescent="0.25">
      <c r="B54" s="128"/>
      <c r="C54" s="125"/>
      <c r="D54" s="127"/>
      <c r="E54" s="16" t="s">
        <v>1190</v>
      </c>
      <c r="F54" s="56" t="s">
        <v>290</v>
      </c>
      <c r="G54" s="18" t="s">
        <v>1168</v>
      </c>
      <c r="H54" s="17">
        <v>1</v>
      </c>
      <c r="I54" s="18">
        <v>42171</v>
      </c>
      <c r="J54" s="18">
        <v>42171</v>
      </c>
      <c r="K54" s="55">
        <v>42185</v>
      </c>
      <c r="L54" s="18"/>
      <c r="M54" s="18"/>
      <c r="N54" s="19" t="s">
        <v>1212</v>
      </c>
      <c r="O54" s="97"/>
      <c r="P54" s="20"/>
      <c r="Q54" s="20" t="s">
        <v>1210</v>
      </c>
      <c r="R54" s="20"/>
      <c r="S54" s="20"/>
      <c r="T54" s="25"/>
      <c r="U54" s="41" t="s">
        <v>1151</v>
      </c>
      <c r="V54" s="20"/>
      <c r="W54" s="25"/>
      <c r="X54" s="25"/>
      <c r="Y54" s="101"/>
      <c r="Z54" s="9"/>
      <c r="AA54" s="9"/>
      <c r="AB54" s="9"/>
      <c r="AC54" s="9"/>
      <c r="AD54" s="9"/>
      <c r="AE54" s="11"/>
      <c r="AF54" s="11"/>
      <c r="AG54" s="11"/>
      <c r="AH54" s="103"/>
    </row>
    <row r="55" spans="2:34" s="1" customFormat="1" ht="14.1" hidden="1" customHeight="1" x14ac:dyDescent="0.25">
      <c r="B55" s="128"/>
      <c r="C55" s="125"/>
      <c r="D55" s="127"/>
      <c r="E55" s="16" t="s">
        <v>1191</v>
      </c>
      <c r="F55" s="56" t="s">
        <v>290</v>
      </c>
      <c r="G55" s="18" t="s">
        <v>1168</v>
      </c>
      <c r="H55" s="17">
        <v>3</v>
      </c>
      <c r="I55" s="18">
        <v>42172</v>
      </c>
      <c r="J55" s="18">
        <v>42172</v>
      </c>
      <c r="K55" s="55">
        <v>42185</v>
      </c>
      <c r="L55" s="18"/>
      <c r="M55" s="18"/>
      <c r="N55" s="19" t="s">
        <v>1212</v>
      </c>
      <c r="O55" s="97"/>
      <c r="P55" s="20"/>
      <c r="Q55" s="20" t="s">
        <v>1210</v>
      </c>
      <c r="R55" s="20"/>
      <c r="S55" s="20"/>
      <c r="T55" s="25"/>
      <c r="U55" s="41" t="s">
        <v>1151</v>
      </c>
      <c r="V55" s="20"/>
      <c r="W55" s="25"/>
      <c r="X55" s="25"/>
      <c r="Y55" s="101"/>
      <c r="Z55" s="9"/>
      <c r="AA55" s="9"/>
      <c r="AB55" s="9"/>
      <c r="AC55" s="9"/>
      <c r="AD55" s="9"/>
      <c r="AE55" s="11"/>
      <c r="AF55" s="11"/>
      <c r="AG55" s="11"/>
      <c r="AH55" s="103"/>
    </row>
    <row r="56" spans="2:34" s="1" customFormat="1" ht="14.1" hidden="1" customHeight="1" x14ac:dyDescent="0.25">
      <c r="B56" s="128"/>
      <c r="C56" s="125"/>
      <c r="D56" s="127"/>
      <c r="E56" s="16" t="s">
        <v>1192</v>
      </c>
      <c r="F56" s="56" t="s">
        <v>290</v>
      </c>
      <c r="G56" s="18" t="s">
        <v>1149</v>
      </c>
      <c r="H56" s="17">
        <v>1</v>
      </c>
      <c r="I56" s="18">
        <v>41996</v>
      </c>
      <c r="J56" s="18">
        <v>41996</v>
      </c>
      <c r="K56" s="55">
        <v>42095</v>
      </c>
      <c r="L56" s="18">
        <v>41981</v>
      </c>
      <c r="M56" s="18">
        <v>41981</v>
      </c>
      <c r="N56" s="19" t="s">
        <v>236</v>
      </c>
      <c r="O56" s="97"/>
      <c r="P56" s="20"/>
      <c r="Q56" s="20" t="s">
        <v>1210</v>
      </c>
      <c r="R56" s="20"/>
      <c r="S56" s="20"/>
      <c r="T56" s="25"/>
      <c r="U56" s="41" t="s">
        <v>1151</v>
      </c>
      <c r="V56" s="20"/>
      <c r="W56" s="25"/>
      <c r="X56" s="25"/>
      <c r="Y56" s="101"/>
      <c r="Z56" s="9"/>
      <c r="AA56" s="9"/>
      <c r="AB56" s="9"/>
      <c r="AC56" s="9"/>
      <c r="AD56" s="9"/>
      <c r="AE56" s="11"/>
      <c r="AF56" s="11"/>
      <c r="AG56" s="11"/>
      <c r="AH56" s="103"/>
    </row>
    <row r="57" spans="2:34" s="1" customFormat="1" ht="14.1" hidden="1" customHeight="1" x14ac:dyDescent="0.25">
      <c r="B57" s="128"/>
      <c r="C57" s="125"/>
      <c r="D57" s="127"/>
      <c r="E57" s="16" t="s">
        <v>1193</v>
      </c>
      <c r="F57" s="56" t="s">
        <v>290</v>
      </c>
      <c r="G57" s="18" t="s">
        <v>1168</v>
      </c>
      <c r="H57" s="17">
        <v>1</v>
      </c>
      <c r="I57" s="55">
        <v>42006</v>
      </c>
      <c r="J57" s="55">
        <v>42009</v>
      </c>
      <c r="K57" s="55">
        <v>42095</v>
      </c>
      <c r="L57" s="55">
        <v>41960</v>
      </c>
      <c r="M57" s="55">
        <v>41960</v>
      </c>
      <c r="N57" s="19" t="s">
        <v>236</v>
      </c>
      <c r="O57" s="97">
        <v>41960</v>
      </c>
      <c r="P57" s="20" t="s">
        <v>240</v>
      </c>
      <c r="Q57" s="20" t="s">
        <v>1210</v>
      </c>
      <c r="R57" s="20"/>
      <c r="S57" s="20"/>
      <c r="T57" s="25"/>
      <c r="U57" s="41" t="s">
        <v>1151</v>
      </c>
      <c r="V57" s="20"/>
      <c r="W57" s="25"/>
      <c r="X57" s="25"/>
      <c r="Y57" s="101"/>
      <c r="Z57" s="9"/>
      <c r="AA57" s="9"/>
      <c r="AB57" s="9"/>
      <c r="AC57" s="9"/>
      <c r="AD57" s="9"/>
      <c r="AE57" s="11"/>
      <c r="AF57" s="11"/>
      <c r="AG57" s="11"/>
      <c r="AH57" s="103"/>
    </row>
    <row r="58" spans="2:34" s="1" customFormat="1" ht="14.1" hidden="1" customHeight="1" x14ac:dyDescent="0.25">
      <c r="B58" s="128"/>
      <c r="C58" s="125"/>
      <c r="D58" s="127"/>
      <c r="E58" s="16" t="s">
        <v>1194</v>
      </c>
      <c r="F58" s="56" t="s">
        <v>290</v>
      </c>
      <c r="G58" s="18" t="s">
        <v>1195</v>
      </c>
      <c r="H58" s="17">
        <v>7</v>
      </c>
      <c r="I58" s="18">
        <v>42172</v>
      </c>
      <c r="J58" s="18">
        <v>42185</v>
      </c>
      <c r="K58" s="55">
        <v>42200</v>
      </c>
      <c r="L58" s="18"/>
      <c r="M58" s="18"/>
      <c r="N58" s="19" t="s">
        <v>1212</v>
      </c>
      <c r="O58" s="97"/>
      <c r="P58" s="20"/>
      <c r="Q58" s="20" t="s">
        <v>1210</v>
      </c>
      <c r="R58" s="20"/>
      <c r="S58" s="20"/>
      <c r="T58" s="25"/>
      <c r="U58" s="41" t="s">
        <v>1151</v>
      </c>
      <c r="V58" s="20"/>
      <c r="W58" s="25"/>
      <c r="X58" s="25"/>
      <c r="Y58" s="101"/>
      <c r="Z58" s="9"/>
      <c r="AA58" s="9"/>
      <c r="AB58" s="9"/>
      <c r="AC58" s="9"/>
      <c r="AD58" s="9"/>
      <c r="AE58" s="11"/>
      <c r="AF58" s="11"/>
      <c r="AG58" s="11"/>
      <c r="AH58" s="103"/>
    </row>
    <row r="59" spans="2:34" s="1" customFormat="1" ht="14.1" hidden="1" customHeight="1" x14ac:dyDescent="0.25">
      <c r="B59" s="128"/>
      <c r="C59" s="125"/>
      <c r="D59" s="127"/>
      <c r="E59" s="16" t="s">
        <v>1196</v>
      </c>
      <c r="F59" s="56" t="s">
        <v>290</v>
      </c>
      <c r="G59" s="18" t="s">
        <v>1168</v>
      </c>
      <c r="H59" s="17">
        <v>1</v>
      </c>
      <c r="I59" s="55">
        <v>42018</v>
      </c>
      <c r="J59" s="55">
        <v>42019</v>
      </c>
      <c r="K59" s="55">
        <v>42095</v>
      </c>
      <c r="L59" s="55">
        <v>41976</v>
      </c>
      <c r="M59" s="55">
        <v>41948</v>
      </c>
      <c r="N59" s="19" t="s">
        <v>1211</v>
      </c>
      <c r="O59" s="97">
        <v>41948</v>
      </c>
      <c r="P59" s="20" t="s">
        <v>240</v>
      </c>
      <c r="Q59" s="20" t="s">
        <v>1210</v>
      </c>
      <c r="R59" s="20"/>
      <c r="S59" s="20"/>
      <c r="T59" s="25"/>
      <c r="U59" s="41" t="s">
        <v>1151</v>
      </c>
      <c r="V59" s="20"/>
      <c r="W59" s="25"/>
      <c r="X59" s="25"/>
      <c r="Y59" s="101"/>
      <c r="Z59" s="9"/>
      <c r="AA59" s="9"/>
      <c r="AB59" s="9"/>
      <c r="AC59" s="9"/>
      <c r="AD59" s="9"/>
      <c r="AE59" s="11"/>
      <c r="AF59" s="11"/>
      <c r="AG59" s="11"/>
      <c r="AH59" s="103"/>
    </row>
    <row r="60" spans="2:34" s="1" customFormat="1" ht="14.1" hidden="1" customHeight="1" x14ac:dyDescent="0.25">
      <c r="B60" s="128"/>
      <c r="C60" s="125"/>
      <c r="D60" s="127"/>
      <c r="E60" s="16" t="s">
        <v>1197</v>
      </c>
      <c r="F60" s="56" t="s">
        <v>290</v>
      </c>
      <c r="G60" s="18" t="s">
        <v>1168</v>
      </c>
      <c r="H60" s="17">
        <v>5</v>
      </c>
      <c r="I60" s="18">
        <v>42186</v>
      </c>
      <c r="J60" s="18">
        <v>42192</v>
      </c>
      <c r="K60" s="55">
        <v>42200</v>
      </c>
      <c r="L60" s="18"/>
      <c r="M60" s="18"/>
      <c r="N60" s="19" t="s">
        <v>1212</v>
      </c>
      <c r="O60" s="97"/>
      <c r="P60" s="20"/>
      <c r="Q60" s="20" t="s">
        <v>1210</v>
      </c>
      <c r="R60" s="20"/>
      <c r="S60" s="20"/>
      <c r="T60" s="25"/>
      <c r="U60" s="41" t="s">
        <v>1151</v>
      </c>
      <c r="V60" s="20"/>
      <c r="W60" s="25"/>
      <c r="X60" s="25"/>
      <c r="Y60" s="101"/>
      <c r="Z60" s="9"/>
      <c r="AA60" s="9"/>
      <c r="AB60" s="9"/>
      <c r="AC60" s="9"/>
      <c r="AD60" s="9"/>
      <c r="AE60" s="11"/>
      <c r="AF60" s="11"/>
      <c r="AG60" s="11"/>
      <c r="AH60" s="103"/>
    </row>
    <row r="61" spans="2:34" s="1" customFormat="1" ht="14.1" hidden="1" customHeight="1" x14ac:dyDescent="0.25">
      <c r="B61" s="128"/>
      <c r="C61" s="125"/>
      <c r="D61" s="127"/>
      <c r="E61" s="16" t="s">
        <v>1198</v>
      </c>
      <c r="F61" s="56" t="s">
        <v>290</v>
      </c>
      <c r="G61" s="18" t="s">
        <v>1168</v>
      </c>
      <c r="H61" s="17">
        <v>1.5</v>
      </c>
      <c r="I61" s="55">
        <v>42023</v>
      </c>
      <c r="J61" s="55">
        <v>42025</v>
      </c>
      <c r="K61" s="55">
        <v>42095</v>
      </c>
      <c r="L61" s="55">
        <v>41964</v>
      </c>
      <c r="M61" s="55">
        <v>41964</v>
      </c>
      <c r="N61" s="19" t="s">
        <v>236</v>
      </c>
      <c r="O61" s="97">
        <v>41964</v>
      </c>
      <c r="P61" s="20" t="s">
        <v>240</v>
      </c>
      <c r="Q61" s="20" t="s">
        <v>1210</v>
      </c>
      <c r="R61" s="20"/>
      <c r="S61" s="20"/>
      <c r="T61" s="25"/>
      <c r="U61" s="41" t="s">
        <v>1151</v>
      </c>
      <c r="V61" s="20"/>
      <c r="W61" s="25"/>
      <c r="X61" s="25"/>
      <c r="Y61" s="101"/>
      <c r="Z61" s="9"/>
      <c r="AA61" s="9"/>
      <c r="AB61" s="9"/>
      <c r="AC61" s="9"/>
      <c r="AD61" s="9"/>
      <c r="AE61" s="11"/>
      <c r="AF61" s="11"/>
      <c r="AG61" s="11"/>
      <c r="AH61" s="103"/>
    </row>
    <row r="62" spans="2:34" s="1" customFormat="1" ht="14.1" hidden="1" customHeight="1" x14ac:dyDescent="0.25">
      <c r="B62" s="128"/>
      <c r="C62" s="125"/>
      <c r="D62" s="127"/>
      <c r="E62" s="16" t="s">
        <v>1199</v>
      </c>
      <c r="F62" s="56" t="s">
        <v>290</v>
      </c>
      <c r="G62" s="18" t="s">
        <v>1168</v>
      </c>
      <c r="H62" s="17">
        <v>3</v>
      </c>
      <c r="I62" s="18">
        <v>42193</v>
      </c>
      <c r="J62" s="18">
        <v>42195</v>
      </c>
      <c r="K62" s="55">
        <v>42200</v>
      </c>
      <c r="L62" s="18"/>
      <c r="M62" s="18"/>
      <c r="N62" s="19" t="s">
        <v>1212</v>
      </c>
      <c r="O62" s="97"/>
      <c r="P62" s="20"/>
      <c r="Q62" s="20" t="s">
        <v>1210</v>
      </c>
      <c r="R62" s="20"/>
      <c r="S62" s="20"/>
      <c r="T62" s="25"/>
      <c r="U62" s="41" t="s">
        <v>1151</v>
      </c>
      <c r="V62" s="20"/>
      <c r="W62" s="25"/>
      <c r="X62" s="25"/>
      <c r="Y62" s="101"/>
      <c r="Z62" s="9"/>
      <c r="AA62" s="9"/>
      <c r="AB62" s="9"/>
      <c r="AC62" s="9"/>
      <c r="AD62" s="9"/>
      <c r="AE62" s="11"/>
      <c r="AF62" s="11"/>
      <c r="AG62" s="11"/>
      <c r="AH62" s="103"/>
    </row>
    <row r="63" spans="2:34" s="1" customFormat="1" ht="14.1" hidden="1" customHeight="1" x14ac:dyDescent="0.25">
      <c r="B63" s="128"/>
      <c r="C63" s="125"/>
      <c r="D63" s="127"/>
      <c r="E63" s="16" t="s">
        <v>1200</v>
      </c>
      <c r="F63" s="56" t="s">
        <v>290</v>
      </c>
      <c r="G63" s="18" t="s">
        <v>1168</v>
      </c>
      <c r="H63" s="17">
        <v>1</v>
      </c>
      <c r="I63" s="55">
        <v>42023</v>
      </c>
      <c r="J63" s="55">
        <v>42023</v>
      </c>
      <c r="K63" s="55">
        <v>42095</v>
      </c>
      <c r="L63" s="55">
        <v>41948</v>
      </c>
      <c r="M63" s="55">
        <v>41948</v>
      </c>
      <c r="N63" s="19" t="s">
        <v>236</v>
      </c>
      <c r="O63" s="97">
        <v>41948</v>
      </c>
      <c r="P63" s="20" t="s">
        <v>240</v>
      </c>
      <c r="Q63" s="20" t="s">
        <v>1210</v>
      </c>
      <c r="R63" s="20"/>
      <c r="S63" s="20"/>
      <c r="T63" s="25"/>
      <c r="U63" s="41" t="s">
        <v>1151</v>
      </c>
      <c r="V63" s="20"/>
      <c r="W63" s="25"/>
      <c r="X63" s="25"/>
      <c r="Y63" s="101"/>
      <c r="Z63" s="9"/>
      <c r="AA63" s="9"/>
      <c r="AB63" s="9"/>
      <c r="AC63" s="9"/>
      <c r="AD63" s="9"/>
      <c r="AE63" s="11"/>
      <c r="AF63" s="11"/>
      <c r="AG63" s="11"/>
      <c r="AH63" s="103"/>
    </row>
    <row r="64" spans="2:34" s="1" customFormat="1" ht="14.1" hidden="1" customHeight="1" x14ac:dyDescent="0.25">
      <c r="B64" s="128"/>
      <c r="C64" s="125"/>
      <c r="D64" s="127"/>
      <c r="E64" s="16" t="s">
        <v>1201</v>
      </c>
      <c r="F64" s="56" t="s">
        <v>290</v>
      </c>
      <c r="G64" s="18" t="s">
        <v>1168</v>
      </c>
      <c r="H64" s="17">
        <v>3</v>
      </c>
      <c r="I64" s="55">
        <v>42024</v>
      </c>
      <c r="J64" s="55">
        <v>42026</v>
      </c>
      <c r="K64" s="55">
        <v>42095</v>
      </c>
      <c r="L64" s="55">
        <v>41948</v>
      </c>
      <c r="M64" s="55">
        <v>41983</v>
      </c>
      <c r="N64" s="19" t="s">
        <v>1211</v>
      </c>
      <c r="O64" s="97">
        <v>41983</v>
      </c>
      <c r="P64" s="20" t="s">
        <v>240</v>
      </c>
      <c r="Q64" s="20" t="s">
        <v>1210</v>
      </c>
      <c r="R64" s="20"/>
      <c r="S64" s="20"/>
      <c r="T64" s="25"/>
      <c r="U64" s="41" t="s">
        <v>1151</v>
      </c>
      <c r="V64" s="20"/>
      <c r="W64" s="25"/>
      <c r="X64" s="25"/>
      <c r="Y64" s="101"/>
      <c r="Z64" s="9"/>
      <c r="AA64" s="9"/>
      <c r="AB64" s="9"/>
      <c r="AC64" s="9"/>
      <c r="AD64" s="9"/>
      <c r="AE64" s="11"/>
      <c r="AF64" s="11"/>
      <c r="AG64" s="11"/>
      <c r="AH64" s="103"/>
    </row>
    <row r="65" spans="2:34" s="1" customFormat="1" ht="14.1" hidden="1" customHeight="1" x14ac:dyDescent="0.25">
      <c r="B65" s="128"/>
      <c r="C65" s="125"/>
      <c r="D65" s="127"/>
      <c r="E65" s="16" t="s">
        <v>1202</v>
      </c>
      <c r="F65" s="56" t="s">
        <v>290</v>
      </c>
      <c r="G65" s="18" t="s">
        <v>1168</v>
      </c>
      <c r="H65" s="17">
        <v>2</v>
      </c>
      <c r="I65" s="55">
        <v>42027</v>
      </c>
      <c r="J65" s="55">
        <v>42030</v>
      </c>
      <c r="K65" s="55">
        <v>42095</v>
      </c>
      <c r="L65" s="55">
        <v>41948</v>
      </c>
      <c r="M65" s="55">
        <v>41983</v>
      </c>
      <c r="N65" s="19" t="s">
        <v>1211</v>
      </c>
      <c r="O65" s="97">
        <v>41983</v>
      </c>
      <c r="P65" s="20" t="s">
        <v>240</v>
      </c>
      <c r="Q65" s="20" t="s">
        <v>1210</v>
      </c>
      <c r="R65" s="20"/>
      <c r="S65" s="20"/>
      <c r="T65" s="25"/>
      <c r="U65" s="41" t="s">
        <v>1151</v>
      </c>
      <c r="V65" s="20"/>
      <c r="W65" s="25"/>
      <c r="X65" s="25"/>
      <c r="Y65" s="101"/>
      <c r="Z65" s="9"/>
      <c r="AA65" s="9"/>
      <c r="AB65" s="9"/>
      <c r="AC65" s="9"/>
      <c r="AD65" s="9"/>
      <c r="AE65" s="11"/>
      <c r="AF65" s="11"/>
      <c r="AG65" s="11"/>
      <c r="AH65" s="103"/>
    </row>
    <row r="66" spans="2:34" s="1" customFormat="1" ht="14.1" hidden="1" customHeight="1" x14ac:dyDescent="0.25">
      <c r="B66" s="128"/>
      <c r="C66" s="125"/>
      <c r="D66" s="127"/>
      <c r="E66" s="16" t="s">
        <v>1148</v>
      </c>
      <c r="F66" s="56" t="s">
        <v>290</v>
      </c>
      <c r="G66" s="18" t="s">
        <v>1168</v>
      </c>
      <c r="H66" s="17">
        <v>1</v>
      </c>
      <c r="I66" s="55">
        <v>42031</v>
      </c>
      <c r="J66" s="55">
        <v>42031</v>
      </c>
      <c r="K66" s="55">
        <v>42095</v>
      </c>
      <c r="L66" s="55">
        <v>41948</v>
      </c>
      <c r="M66" s="55">
        <v>41983</v>
      </c>
      <c r="N66" s="19" t="s">
        <v>1211</v>
      </c>
      <c r="O66" s="97">
        <v>41983</v>
      </c>
      <c r="P66" s="20" t="s">
        <v>240</v>
      </c>
      <c r="Q66" s="20" t="s">
        <v>1210</v>
      </c>
      <c r="R66" s="20"/>
      <c r="S66" s="20"/>
      <c r="T66" s="25"/>
      <c r="U66" s="41" t="s">
        <v>1151</v>
      </c>
      <c r="V66" s="20"/>
      <c r="W66" s="25"/>
      <c r="X66" s="25"/>
      <c r="Y66" s="101"/>
      <c r="Z66" s="9"/>
      <c r="AA66" s="9"/>
      <c r="AB66" s="9"/>
      <c r="AC66" s="9"/>
      <c r="AD66" s="9"/>
      <c r="AE66" s="11"/>
      <c r="AF66" s="11"/>
      <c r="AG66" s="11"/>
      <c r="AH66" s="103"/>
    </row>
    <row r="67" spans="2:34" s="1" customFormat="1" ht="14.1" hidden="1" customHeight="1" x14ac:dyDescent="0.25">
      <c r="B67" s="128"/>
      <c r="C67" s="125"/>
      <c r="D67" s="127"/>
      <c r="E67" s="16" t="s">
        <v>1203</v>
      </c>
      <c r="F67" s="56" t="s">
        <v>290</v>
      </c>
      <c r="G67" s="18" t="s">
        <v>1149</v>
      </c>
      <c r="H67" s="17">
        <v>1</v>
      </c>
      <c r="I67" s="18">
        <v>42156</v>
      </c>
      <c r="J67" s="18">
        <v>42156</v>
      </c>
      <c r="K67" s="55">
        <v>42170</v>
      </c>
      <c r="L67" s="18"/>
      <c r="M67" s="18"/>
      <c r="N67" s="19" t="s">
        <v>1212</v>
      </c>
      <c r="O67" s="97"/>
      <c r="P67" s="20"/>
      <c r="Q67" s="20" t="s">
        <v>1210</v>
      </c>
      <c r="R67" s="20"/>
      <c r="S67" s="20"/>
      <c r="T67" s="25"/>
      <c r="U67" s="41" t="s">
        <v>1151</v>
      </c>
      <c r="V67" s="20"/>
      <c r="W67" s="25"/>
      <c r="X67" s="25"/>
      <c r="Y67" s="101"/>
      <c r="Z67" s="9"/>
      <c r="AA67" s="9"/>
      <c r="AB67" s="9"/>
      <c r="AC67" s="9"/>
      <c r="AD67" s="9"/>
      <c r="AE67" s="11"/>
      <c r="AF67" s="11"/>
      <c r="AG67" s="11"/>
      <c r="AH67" s="103"/>
    </row>
    <row r="68" spans="2:34" s="1" customFormat="1" ht="14.1" hidden="1" customHeight="1" x14ac:dyDescent="0.25">
      <c r="B68" s="96"/>
      <c r="C68" s="125"/>
      <c r="D68" s="127"/>
      <c r="E68" s="16" t="s">
        <v>1204</v>
      </c>
      <c r="F68" s="56" t="s">
        <v>290</v>
      </c>
      <c r="G68" s="18" t="s">
        <v>1149</v>
      </c>
      <c r="H68" s="17">
        <v>5</v>
      </c>
      <c r="I68" s="18">
        <v>42157</v>
      </c>
      <c r="J68" s="18">
        <v>42162</v>
      </c>
      <c r="K68" s="55">
        <v>42170</v>
      </c>
      <c r="L68" s="18"/>
      <c r="M68" s="18"/>
      <c r="N68" s="19" t="s">
        <v>1212</v>
      </c>
      <c r="O68" s="97"/>
      <c r="P68" s="20"/>
      <c r="Q68" s="20" t="s">
        <v>1210</v>
      </c>
      <c r="R68" s="20"/>
      <c r="S68" s="20"/>
      <c r="T68" s="25"/>
      <c r="U68" s="41" t="s">
        <v>1151</v>
      </c>
      <c r="V68" s="20"/>
      <c r="W68" s="25"/>
      <c r="X68" s="25"/>
      <c r="Y68" s="101"/>
      <c r="Z68" s="9"/>
      <c r="AA68" s="9"/>
      <c r="AB68" s="9"/>
      <c r="AC68" s="9"/>
      <c r="AD68" s="9"/>
      <c r="AE68" s="11"/>
      <c r="AF68" s="11"/>
      <c r="AG68" s="11"/>
      <c r="AH68" s="103"/>
    </row>
    <row r="69" spans="2:34" s="1" customFormat="1" ht="14.1" hidden="1" customHeight="1" x14ac:dyDescent="0.25">
      <c r="B69" s="96"/>
      <c r="C69" s="125"/>
      <c r="D69" s="127"/>
      <c r="E69" s="16" t="s">
        <v>1205</v>
      </c>
      <c r="F69" s="56" t="s">
        <v>290</v>
      </c>
      <c r="G69" s="18" t="s">
        <v>1149</v>
      </c>
      <c r="H69" s="17">
        <v>5</v>
      </c>
      <c r="I69" s="18">
        <v>42163</v>
      </c>
      <c r="J69" s="18">
        <v>42167</v>
      </c>
      <c r="K69" s="55">
        <v>42170</v>
      </c>
      <c r="L69" s="18"/>
      <c r="M69" s="18"/>
      <c r="N69" s="19" t="s">
        <v>1212</v>
      </c>
      <c r="O69" s="97"/>
      <c r="P69" s="20"/>
      <c r="Q69" s="20" t="s">
        <v>1210</v>
      </c>
      <c r="R69" s="20"/>
      <c r="S69" s="20"/>
      <c r="T69" s="25"/>
      <c r="U69" s="41" t="s">
        <v>1151</v>
      </c>
      <c r="V69" s="20"/>
      <c r="W69" s="25"/>
      <c r="X69" s="25"/>
      <c r="Y69" s="101"/>
      <c r="Z69" s="9"/>
      <c r="AA69" s="9"/>
      <c r="AB69" s="9"/>
      <c r="AC69" s="9"/>
      <c r="AD69" s="9"/>
      <c r="AE69" s="11"/>
      <c r="AF69" s="11"/>
      <c r="AG69" s="11"/>
      <c r="AH69" s="103"/>
    </row>
    <row r="70" spans="2:34" s="1" customFormat="1" ht="14.1" hidden="1" customHeight="1" x14ac:dyDescent="0.25">
      <c r="B70" s="96"/>
      <c r="C70" s="125"/>
      <c r="D70" s="127"/>
      <c r="E70" s="16" t="s">
        <v>1206</v>
      </c>
      <c r="F70" s="56" t="s">
        <v>290</v>
      </c>
      <c r="G70" s="18" t="s">
        <v>1149</v>
      </c>
      <c r="H70" s="17">
        <v>2</v>
      </c>
      <c r="I70" s="18">
        <v>42168</v>
      </c>
      <c r="J70" s="18">
        <v>42169</v>
      </c>
      <c r="K70" s="55">
        <v>42185</v>
      </c>
      <c r="L70" s="18"/>
      <c r="M70" s="18"/>
      <c r="N70" s="19" t="s">
        <v>1212</v>
      </c>
      <c r="O70" s="97"/>
      <c r="P70" s="20"/>
      <c r="Q70" s="20" t="s">
        <v>1210</v>
      </c>
      <c r="R70" s="20"/>
      <c r="S70" s="20"/>
      <c r="T70" s="25"/>
      <c r="U70" s="41" t="s">
        <v>1151</v>
      </c>
      <c r="V70" s="20"/>
      <c r="W70" s="25"/>
      <c r="X70" s="25"/>
      <c r="Y70" s="101"/>
      <c r="Z70" s="9"/>
      <c r="AA70" s="9"/>
      <c r="AB70" s="9"/>
      <c r="AC70" s="9"/>
      <c r="AD70" s="9"/>
      <c r="AE70" s="11"/>
      <c r="AF70" s="11"/>
      <c r="AG70" s="11"/>
      <c r="AH70" s="103"/>
    </row>
    <row r="71" spans="2:34" s="1" customFormat="1" ht="14.1" hidden="1" customHeight="1" x14ac:dyDescent="0.25">
      <c r="B71" s="96"/>
      <c r="C71" s="125"/>
      <c r="D71" s="127"/>
      <c r="E71" s="16" t="s">
        <v>1207</v>
      </c>
      <c r="F71" s="56" t="s">
        <v>290</v>
      </c>
      <c r="G71" s="18" t="s">
        <v>1149</v>
      </c>
      <c r="H71" s="17">
        <v>1</v>
      </c>
      <c r="I71" s="18">
        <v>42170</v>
      </c>
      <c r="J71" s="18">
        <v>42170</v>
      </c>
      <c r="K71" s="55">
        <v>42185</v>
      </c>
      <c r="L71" s="18"/>
      <c r="M71" s="18"/>
      <c r="N71" s="19" t="s">
        <v>1212</v>
      </c>
      <c r="O71" s="97"/>
      <c r="P71" s="20"/>
      <c r="Q71" s="20" t="s">
        <v>1210</v>
      </c>
      <c r="R71" s="20"/>
      <c r="S71" s="20"/>
      <c r="T71" s="25"/>
      <c r="U71" s="41" t="s">
        <v>1151</v>
      </c>
      <c r="V71" s="20"/>
      <c r="W71" s="25"/>
      <c r="X71" s="25"/>
      <c r="Y71" s="101"/>
      <c r="Z71" s="9"/>
      <c r="AA71" s="9"/>
      <c r="AB71" s="9"/>
      <c r="AC71" s="9"/>
      <c r="AD71" s="9"/>
      <c r="AE71" s="11"/>
      <c r="AF71" s="11"/>
      <c r="AG71" s="11"/>
      <c r="AH71" s="103"/>
    </row>
    <row r="72" spans="2:34" s="1" customFormat="1" ht="14.1" hidden="1" customHeight="1" x14ac:dyDescent="0.25">
      <c r="B72" s="96"/>
      <c r="C72" s="125"/>
      <c r="D72" s="127"/>
      <c r="E72" s="16" t="s">
        <v>1208</v>
      </c>
      <c r="F72" s="56" t="s">
        <v>290</v>
      </c>
      <c r="G72" s="18" t="s">
        <v>1149</v>
      </c>
      <c r="H72" s="17">
        <v>2</v>
      </c>
      <c r="I72" s="18">
        <v>42171</v>
      </c>
      <c r="J72" s="18">
        <v>42172</v>
      </c>
      <c r="K72" s="55">
        <v>42185</v>
      </c>
      <c r="L72" s="18"/>
      <c r="M72" s="18"/>
      <c r="N72" s="19" t="s">
        <v>1212</v>
      </c>
      <c r="O72" s="97"/>
      <c r="P72" s="20"/>
      <c r="Q72" s="20" t="s">
        <v>1210</v>
      </c>
      <c r="R72" s="20"/>
      <c r="S72" s="20"/>
      <c r="T72" s="25"/>
      <c r="U72" s="41" t="s">
        <v>1151</v>
      </c>
      <c r="V72" s="20"/>
      <c r="W72" s="25"/>
      <c r="X72" s="25"/>
      <c r="Y72" s="101"/>
      <c r="Z72" s="9"/>
      <c r="AA72" s="9"/>
      <c r="AB72" s="9"/>
      <c r="AC72" s="9"/>
      <c r="AD72" s="9"/>
      <c r="AE72" s="11"/>
      <c r="AF72" s="11"/>
      <c r="AG72" s="11"/>
      <c r="AH72" s="103"/>
    </row>
    <row r="73" spans="2:34" s="1" customFormat="1" ht="14.1" hidden="1" customHeight="1" x14ac:dyDescent="0.25">
      <c r="B73" s="96"/>
      <c r="C73" s="125"/>
      <c r="D73" s="127"/>
      <c r="E73" s="16" t="s">
        <v>1209</v>
      </c>
      <c r="F73" s="56" t="s">
        <v>290</v>
      </c>
      <c r="G73" s="18" t="s">
        <v>1149</v>
      </c>
      <c r="H73" s="17">
        <v>5</v>
      </c>
      <c r="I73" s="18">
        <v>42173</v>
      </c>
      <c r="J73" s="18">
        <v>42177</v>
      </c>
      <c r="K73" s="55">
        <v>42200</v>
      </c>
      <c r="L73" s="18"/>
      <c r="M73" s="18"/>
      <c r="N73" s="19" t="s">
        <v>1212</v>
      </c>
      <c r="O73" s="97"/>
      <c r="P73" s="20"/>
      <c r="Q73" s="20" t="s">
        <v>1210</v>
      </c>
      <c r="R73" s="20"/>
      <c r="S73" s="20"/>
      <c r="T73" s="25"/>
      <c r="U73" s="41" t="s">
        <v>1151</v>
      </c>
      <c r="V73" s="20"/>
      <c r="W73" s="25"/>
      <c r="X73" s="25"/>
      <c r="Y73" s="101"/>
      <c r="Z73" s="9"/>
      <c r="AA73" s="9"/>
      <c r="AB73" s="9"/>
      <c r="AC73" s="9"/>
      <c r="AD73" s="9"/>
      <c r="AE73" s="11"/>
      <c r="AF73" s="11"/>
      <c r="AG73" s="11"/>
      <c r="AH73" s="103"/>
    </row>
    <row r="74" spans="2:34" s="1" customFormat="1" ht="14.1" hidden="1" customHeight="1" x14ac:dyDescent="0.25">
      <c r="B74" s="96"/>
      <c r="C74" s="126"/>
      <c r="D74" s="100" t="s">
        <v>1155</v>
      </c>
      <c r="E74" s="21" t="s">
        <v>1156</v>
      </c>
      <c r="F74" s="23"/>
      <c r="G74" s="22" t="s">
        <v>288</v>
      </c>
      <c r="H74" s="23"/>
      <c r="I74" s="22"/>
      <c r="J74" s="22"/>
      <c r="K74" s="22"/>
      <c r="L74" s="22"/>
      <c r="M74" s="22"/>
      <c r="N74" s="19" t="s">
        <v>237</v>
      </c>
      <c r="O74" s="97"/>
      <c r="P74" s="20"/>
      <c r="Q74" s="20" t="s">
        <v>1210</v>
      </c>
      <c r="R74" s="20"/>
      <c r="S74" s="20"/>
      <c r="T74" s="25"/>
      <c r="U74" s="41" t="s">
        <v>1151</v>
      </c>
      <c r="V74" s="20"/>
      <c r="W74" s="25"/>
      <c r="X74" s="25"/>
      <c r="Y74" s="101"/>
      <c r="Z74" s="9"/>
      <c r="AA74" s="9"/>
      <c r="AB74" s="9"/>
      <c r="AC74" s="9"/>
      <c r="AD74" s="9"/>
      <c r="AE74" s="11"/>
      <c r="AF74" s="11"/>
      <c r="AG74" s="11"/>
      <c r="AH74" s="103"/>
    </row>
    <row r="75" spans="2:34" s="1" customFormat="1" ht="14.1" hidden="1" customHeight="1" x14ac:dyDescent="0.25">
      <c r="B75" s="128"/>
      <c r="C75" s="124" t="s">
        <v>228</v>
      </c>
      <c r="D75" s="127" t="s">
        <v>149</v>
      </c>
      <c r="E75" s="16" t="s">
        <v>266</v>
      </c>
      <c r="F75" s="56" t="s">
        <v>290</v>
      </c>
      <c r="G75" s="93" t="s">
        <v>1195</v>
      </c>
      <c r="H75" s="17">
        <v>5</v>
      </c>
      <c r="I75" s="18">
        <v>41957</v>
      </c>
      <c r="J75" s="18">
        <v>42154</v>
      </c>
      <c r="K75" s="55">
        <v>42155</v>
      </c>
      <c r="L75" s="18"/>
      <c r="M75" s="18"/>
      <c r="N75" s="19" t="s">
        <v>239</v>
      </c>
      <c r="O75" s="12"/>
      <c r="P75" s="7"/>
      <c r="Q75" s="20" t="s">
        <v>287</v>
      </c>
      <c r="R75" s="7"/>
      <c r="S75" s="20"/>
      <c r="T75" s="25"/>
      <c r="U75" s="41" t="s">
        <v>247</v>
      </c>
      <c r="V75" s="7"/>
      <c r="W75" s="25"/>
      <c r="X75" s="25"/>
      <c r="Y75" s="10"/>
      <c r="Z75" s="9"/>
      <c r="AA75" s="9"/>
      <c r="AB75" s="9"/>
      <c r="AC75" s="9"/>
      <c r="AD75" s="11"/>
      <c r="AE75" s="11"/>
      <c r="AF75" s="11"/>
      <c r="AG75" s="6"/>
      <c r="AH75" s="26"/>
    </row>
    <row r="76" spans="2:34" s="1" customFormat="1" ht="14.1" hidden="1" customHeight="1" x14ac:dyDescent="0.25">
      <c r="B76" s="128"/>
      <c r="C76" s="125"/>
      <c r="D76" s="127"/>
      <c r="E76" s="16" t="s">
        <v>267</v>
      </c>
      <c r="F76" s="56" t="s">
        <v>290</v>
      </c>
      <c r="G76" s="93" t="s">
        <v>1195</v>
      </c>
      <c r="H76" s="17"/>
      <c r="I76" s="18">
        <v>41957</v>
      </c>
      <c r="J76" s="18">
        <v>42154</v>
      </c>
      <c r="K76" s="55">
        <v>42155</v>
      </c>
      <c r="L76" s="18"/>
      <c r="M76" s="18"/>
      <c r="N76" s="19" t="s">
        <v>236</v>
      </c>
      <c r="O76" s="12"/>
      <c r="P76" s="7"/>
      <c r="Q76" s="20" t="s">
        <v>287</v>
      </c>
      <c r="R76" s="7"/>
      <c r="S76" s="20"/>
      <c r="T76" s="25"/>
      <c r="U76" s="41" t="s">
        <v>247</v>
      </c>
      <c r="V76" s="7"/>
      <c r="W76" s="25"/>
      <c r="X76" s="25"/>
      <c r="Y76" s="10"/>
      <c r="Z76" s="9"/>
      <c r="AA76" s="9"/>
      <c r="AB76" s="9"/>
      <c r="AC76" s="9"/>
      <c r="AD76" s="11"/>
      <c r="AE76" s="11"/>
      <c r="AF76" s="11"/>
      <c r="AG76" s="6"/>
      <c r="AH76" s="26"/>
    </row>
    <row r="77" spans="2:34" s="1" customFormat="1" ht="14.1" hidden="1" customHeight="1" x14ac:dyDescent="0.25">
      <c r="B77" s="128"/>
      <c r="C77" s="125"/>
      <c r="D77" s="127"/>
      <c r="E77" s="16" t="s">
        <v>268</v>
      </c>
      <c r="F77" s="56" t="s">
        <v>290</v>
      </c>
      <c r="G77" s="93" t="s">
        <v>1195</v>
      </c>
      <c r="H77" s="17"/>
      <c r="I77" s="18">
        <v>41957</v>
      </c>
      <c r="J77" s="18">
        <v>42154</v>
      </c>
      <c r="K77" s="55">
        <v>42155</v>
      </c>
      <c r="L77" s="18"/>
      <c r="M77" s="18"/>
      <c r="N77" s="19" t="s">
        <v>236</v>
      </c>
      <c r="O77" s="12"/>
      <c r="P77" s="7"/>
      <c r="Q77" s="20" t="s">
        <v>287</v>
      </c>
      <c r="R77" s="7"/>
      <c r="S77" s="20"/>
      <c r="T77" s="25"/>
      <c r="U77" s="41" t="s">
        <v>247</v>
      </c>
      <c r="V77" s="7"/>
      <c r="W77" s="25"/>
      <c r="X77" s="25"/>
      <c r="Y77" s="10"/>
      <c r="Z77" s="9"/>
      <c r="AA77" s="9"/>
      <c r="AB77" s="9"/>
      <c r="AC77" s="9"/>
      <c r="AD77" s="11"/>
      <c r="AE77" s="11"/>
      <c r="AF77" s="11"/>
      <c r="AG77" s="6"/>
      <c r="AH77" s="26"/>
    </row>
    <row r="78" spans="2:34" s="1" customFormat="1" ht="14.1" hidden="1" customHeight="1" x14ac:dyDescent="0.25">
      <c r="B78" s="128"/>
      <c r="C78" s="125"/>
      <c r="D78" s="127"/>
      <c r="E78" s="16" t="s">
        <v>269</v>
      </c>
      <c r="F78" s="56" t="s">
        <v>290</v>
      </c>
      <c r="G78" s="93" t="s">
        <v>1195</v>
      </c>
      <c r="H78" s="17"/>
      <c r="I78" s="18">
        <v>41957</v>
      </c>
      <c r="J78" s="18">
        <v>42154</v>
      </c>
      <c r="K78" s="55">
        <v>42155</v>
      </c>
      <c r="L78" s="18"/>
      <c r="M78" s="18"/>
      <c r="N78" s="19" t="s">
        <v>236</v>
      </c>
      <c r="O78" s="12"/>
      <c r="P78" s="7"/>
      <c r="Q78" s="20" t="s">
        <v>287</v>
      </c>
      <c r="R78" s="7"/>
      <c r="S78" s="20"/>
      <c r="T78" s="25"/>
      <c r="U78" s="41" t="s">
        <v>247</v>
      </c>
      <c r="V78" s="7"/>
      <c r="W78" s="25"/>
      <c r="X78" s="25"/>
      <c r="Y78" s="10"/>
      <c r="Z78" s="9"/>
      <c r="AA78" s="9"/>
      <c r="AB78" s="9"/>
      <c r="AC78" s="9"/>
      <c r="AD78" s="11"/>
      <c r="AE78" s="11"/>
      <c r="AF78" s="11"/>
      <c r="AG78" s="6"/>
      <c r="AH78" s="26"/>
    </row>
    <row r="79" spans="2:34" s="1" customFormat="1" ht="14.1" hidden="1" customHeight="1" x14ac:dyDescent="0.25">
      <c r="B79" s="128"/>
      <c r="C79" s="125"/>
      <c r="D79" s="127"/>
      <c r="E79" s="16" t="s">
        <v>270</v>
      </c>
      <c r="F79" s="56" t="s">
        <v>290</v>
      </c>
      <c r="G79" s="93" t="s">
        <v>1195</v>
      </c>
      <c r="H79" s="17"/>
      <c r="I79" s="18">
        <v>41957</v>
      </c>
      <c r="J79" s="18">
        <v>42154</v>
      </c>
      <c r="K79" s="55">
        <v>42155</v>
      </c>
      <c r="L79" s="18"/>
      <c r="M79" s="18"/>
      <c r="N79" s="19" t="s">
        <v>236</v>
      </c>
      <c r="O79" s="12"/>
      <c r="P79" s="7"/>
      <c r="Q79" s="20" t="s">
        <v>287</v>
      </c>
      <c r="R79" s="7"/>
      <c r="S79" s="20"/>
      <c r="T79" s="25"/>
      <c r="U79" s="41" t="s">
        <v>247</v>
      </c>
      <c r="V79" s="7"/>
      <c r="W79" s="25"/>
      <c r="X79" s="25"/>
      <c r="Y79" s="10"/>
      <c r="Z79" s="9"/>
      <c r="AA79" s="9"/>
      <c r="AB79" s="9"/>
      <c r="AC79" s="9"/>
      <c r="AD79" s="11"/>
      <c r="AE79" s="11"/>
      <c r="AF79" s="11"/>
      <c r="AG79" s="6"/>
      <c r="AH79" s="26"/>
    </row>
    <row r="80" spans="2:34" s="1" customFormat="1" ht="14.1" hidden="1" customHeight="1" x14ac:dyDescent="0.25">
      <c r="B80" s="128"/>
      <c r="C80" s="125"/>
      <c r="D80" s="127"/>
      <c r="E80" s="16" t="s">
        <v>271</v>
      </c>
      <c r="F80" s="56" t="s">
        <v>290</v>
      </c>
      <c r="G80" s="93" t="s">
        <v>1195</v>
      </c>
      <c r="H80" s="17"/>
      <c r="I80" s="18">
        <v>41957</v>
      </c>
      <c r="J80" s="18">
        <v>42154</v>
      </c>
      <c r="K80" s="55">
        <v>42155</v>
      </c>
      <c r="L80" s="18"/>
      <c r="M80" s="18"/>
      <c r="N80" s="19" t="s">
        <v>236</v>
      </c>
      <c r="O80" s="12"/>
      <c r="P80" s="7"/>
      <c r="Q80" s="20" t="s">
        <v>287</v>
      </c>
      <c r="R80" s="7"/>
      <c r="S80" s="20"/>
      <c r="T80" s="25"/>
      <c r="U80" s="41" t="s">
        <v>247</v>
      </c>
      <c r="V80" s="7"/>
      <c r="W80" s="25"/>
      <c r="X80" s="25"/>
      <c r="Y80" s="10"/>
      <c r="Z80" s="9"/>
      <c r="AA80" s="9"/>
      <c r="AB80" s="9"/>
      <c r="AC80" s="9"/>
      <c r="AD80" s="11"/>
      <c r="AE80" s="11"/>
      <c r="AF80" s="11"/>
      <c r="AG80" s="6"/>
      <c r="AH80" s="26"/>
    </row>
    <row r="81" spans="2:34" s="1" customFormat="1" ht="14.1" hidden="1" customHeight="1" x14ac:dyDescent="0.25">
      <c r="B81" s="128"/>
      <c r="C81" s="125"/>
      <c r="D81" s="127"/>
      <c r="E81" s="16" t="s">
        <v>272</v>
      </c>
      <c r="F81" s="56" t="s">
        <v>290</v>
      </c>
      <c r="G81" s="93" t="s">
        <v>1195</v>
      </c>
      <c r="H81" s="17"/>
      <c r="I81" s="18">
        <v>41957</v>
      </c>
      <c r="J81" s="18">
        <v>42154</v>
      </c>
      <c r="K81" s="55">
        <v>42155</v>
      </c>
      <c r="L81" s="18"/>
      <c r="M81" s="18"/>
      <c r="N81" s="19" t="s">
        <v>236</v>
      </c>
      <c r="O81" s="12"/>
      <c r="P81" s="7"/>
      <c r="Q81" s="20" t="s">
        <v>287</v>
      </c>
      <c r="R81" s="7"/>
      <c r="S81" s="20"/>
      <c r="T81" s="25"/>
      <c r="U81" s="41" t="s">
        <v>247</v>
      </c>
      <c r="V81" s="7"/>
      <c r="W81" s="25"/>
      <c r="X81" s="25"/>
      <c r="Y81" s="10"/>
      <c r="Z81" s="9"/>
      <c r="AA81" s="9"/>
      <c r="AB81" s="9"/>
      <c r="AC81" s="9"/>
      <c r="AD81" s="11"/>
      <c r="AE81" s="11"/>
      <c r="AF81" s="11"/>
      <c r="AG81" s="6"/>
      <c r="AH81" s="26"/>
    </row>
    <row r="82" spans="2:34" s="1" customFormat="1" ht="14.1" hidden="1" customHeight="1" x14ac:dyDescent="0.25">
      <c r="B82" s="128"/>
      <c r="C82" s="125"/>
      <c r="D82" s="127"/>
      <c r="E82" s="16" t="s">
        <v>273</v>
      </c>
      <c r="F82" s="56" t="s">
        <v>290</v>
      </c>
      <c r="G82" s="93" t="s">
        <v>1195</v>
      </c>
      <c r="H82" s="17"/>
      <c r="I82" s="18">
        <v>41957</v>
      </c>
      <c r="J82" s="18">
        <v>42154</v>
      </c>
      <c r="K82" s="55">
        <v>42155</v>
      </c>
      <c r="L82" s="18"/>
      <c r="M82" s="18"/>
      <c r="N82" s="19" t="s">
        <v>236</v>
      </c>
      <c r="O82" s="12"/>
      <c r="P82" s="7"/>
      <c r="Q82" s="20" t="s">
        <v>287</v>
      </c>
      <c r="R82" s="7"/>
      <c r="S82" s="20"/>
      <c r="T82" s="25"/>
      <c r="U82" s="41" t="s">
        <v>247</v>
      </c>
      <c r="V82" s="7"/>
      <c r="W82" s="25"/>
      <c r="X82" s="25"/>
      <c r="Y82" s="10"/>
      <c r="Z82" s="9"/>
      <c r="AA82" s="9"/>
      <c r="AB82" s="9"/>
      <c r="AC82" s="9"/>
      <c r="AD82" s="11"/>
      <c r="AE82" s="11"/>
      <c r="AF82" s="11"/>
      <c r="AG82" s="6"/>
      <c r="AH82" s="26"/>
    </row>
    <row r="83" spans="2:34" s="1" customFormat="1" ht="14.1" hidden="1" customHeight="1" x14ac:dyDescent="0.25">
      <c r="B83" s="128"/>
      <c r="C83" s="125"/>
      <c r="D83" s="127"/>
      <c r="E83" s="16" t="s">
        <v>274</v>
      </c>
      <c r="F83" s="56" t="s">
        <v>290</v>
      </c>
      <c r="G83" s="93" t="s">
        <v>1195</v>
      </c>
      <c r="H83" s="17"/>
      <c r="I83" s="18">
        <v>41957</v>
      </c>
      <c r="J83" s="18">
        <v>42154</v>
      </c>
      <c r="K83" s="55">
        <v>42155</v>
      </c>
      <c r="L83" s="18"/>
      <c r="M83" s="18"/>
      <c r="N83" s="19" t="s">
        <v>236</v>
      </c>
      <c r="O83" s="12"/>
      <c r="P83" s="7"/>
      <c r="Q83" s="20" t="s">
        <v>287</v>
      </c>
      <c r="R83" s="7"/>
      <c r="S83" s="20"/>
      <c r="T83" s="25"/>
      <c r="U83" s="41" t="s">
        <v>247</v>
      </c>
      <c r="V83" s="7"/>
      <c r="W83" s="25"/>
      <c r="X83" s="25"/>
      <c r="Y83" s="10"/>
      <c r="Z83" s="9"/>
      <c r="AA83" s="9"/>
      <c r="AB83" s="9"/>
      <c r="AC83" s="9"/>
      <c r="AD83" s="11"/>
      <c r="AE83" s="11"/>
      <c r="AF83" s="11"/>
      <c r="AG83" s="6"/>
      <c r="AH83" s="26"/>
    </row>
    <row r="84" spans="2:34" s="1" customFormat="1" ht="14.1" hidden="1" customHeight="1" x14ac:dyDescent="0.25">
      <c r="B84" s="128"/>
      <c r="C84" s="125"/>
      <c r="D84" s="127"/>
      <c r="E84" s="16" t="s">
        <v>275</v>
      </c>
      <c r="F84" s="56" t="s">
        <v>290</v>
      </c>
      <c r="G84" s="93" t="s">
        <v>1195</v>
      </c>
      <c r="H84" s="17"/>
      <c r="I84" s="18">
        <v>41957</v>
      </c>
      <c r="J84" s="18">
        <v>42154</v>
      </c>
      <c r="K84" s="55">
        <v>42155</v>
      </c>
      <c r="L84" s="18"/>
      <c r="M84" s="18"/>
      <c r="N84" s="19" t="s">
        <v>236</v>
      </c>
      <c r="O84" s="12"/>
      <c r="P84" s="7"/>
      <c r="Q84" s="20" t="s">
        <v>287</v>
      </c>
      <c r="R84" s="7"/>
      <c r="S84" s="20"/>
      <c r="T84" s="25"/>
      <c r="U84" s="41" t="s">
        <v>247</v>
      </c>
      <c r="V84" s="7"/>
      <c r="W84" s="25"/>
      <c r="X84" s="25"/>
      <c r="Y84" s="10"/>
      <c r="Z84" s="9"/>
      <c r="AA84" s="9"/>
      <c r="AB84" s="9"/>
      <c r="AC84" s="9"/>
      <c r="AD84" s="11"/>
      <c r="AE84" s="11"/>
      <c r="AF84" s="11"/>
      <c r="AG84" s="6"/>
      <c r="AH84" s="26"/>
    </row>
    <row r="85" spans="2:34" s="1" customFormat="1" ht="14.1" hidden="1" customHeight="1" x14ac:dyDescent="0.25">
      <c r="B85" s="128"/>
      <c r="C85" s="125"/>
      <c r="D85" s="127"/>
      <c r="E85" s="16" t="s">
        <v>276</v>
      </c>
      <c r="F85" s="56" t="s">
        <v>290</v>
      </c>
      <c r="G85" s="93" t="s">
        <v>1195</v>
      </c>
      <c r="H85" s="17"/>
      <c r="I85" s="18">
        <v>41957</v>
      </c>
      <c r="J85" s="18">
        <v>42154</v>
      </c>
      <c r="K85" s="55">
        <v>42155</v>
      </c>
      <c r="L85" s="18"/>
      <c r="M85" s="18"/>
      <c r="N85" s="19" t="s">
        <v>237</v>
      </c>
      <c r="O85" s="12"/>
      <c r="P85" s="7"/>
      <c r="Q85" s="20" t="s">
        <v>287</v>
      </c>
      <c r="R85" s="7"/>
      <c r="S85" s="20"/>
      <c r="T85" s="25"/>
      <c r="U85" s="41" t="s">
        <v>247</v>
      </c>
      <c r="V85" s="7"/>
      <c r="W85" s="25"/>
      <c r="X85" s="25"/>
      <c r="Y85" s="10"/>
      <c r="Z85" s="9"/>
      <c r="AA85" s="9"/>
      <c r="AB85" s="9"/>
      <c r="AC85" s="9"/>
      <c r="AD85" s="11"/>
      <c r="AE85" s="11"/>
      <c r="AF85" s="11"/>
      <c r="AG85" s="6"/>
      <c r="AH85" s="26"/>
    </row>
    <row r="86" spans="2:34" s="1" customFormat="1" ht="14.1" hidden="1" customHeight="1" x14ac:dyDescent="0.25">
      <c r="B86" s="128"/>
      <c r="C86" s="125"/>
      <c r="D86" s="127"/>
      <c r="E86" s="16" t="s">
        <v>277</v>
      </c>
      <c r="F86" s="56" t="s">
        <v>290</v>
      </c>
      <c r="G86" s="93" t="s">
        <v>1195</v>
      </c>
      <c r="H86" s="17"/>
      <c r="I86" s="18">
        <v>41957</v>
      </c>
      <c r="J86" s="18">
        <v>42154</v>
      </c>
      <c r="K86" s="55">
        <v>42155</v>
      </c>
      <c r="L86" s="18"/>
      <c r="M86" s="18"/>
      <c r="N86" s="19" t="s">
        <v>236</v>
      </c>
      <c r="O86" s="12"/>
      <c r="P86" s="7"/>
      <c r="Q86" s="20" t="s">
        <v>287</v>
      </c>
      <c r="R86" s="7"/>
      <c r="S86" s="20"/>
      <c r="T86" s="25"/>
      <c r="U86" s="41" t="s">
        <v>247</v>
      </c>
      <c r="V86" s="7"/>
      <c r="W86" s="25"/>
      <c r="X86" s="25"/>
      <c r="Y86" s="10"/>
      <c r="Z86" s="9"/>
      <c r="AA86" s="9"/>
      <c r="AB86" s="9"/>
      <c r="AC86" s="9"/>
      <c r="AD86" s="11"/>
      <c r="AE86" s="11"/>
      <c r="AF86" s="11"/>
      <c r="AG86" s="6"/>
      <c r="AH86" s="26"/>
    </row>
    <row r="87" spans="2:34" s="1" customFormat="1" ht="14.1" hidden="1" customHeight="1" x14ac:dyDescent="0.25">
      <c r="B87" s="128"/>
      <c r="C87" s="125"/>
      <c r="D87" s="127"/>
      <c r="E87" s="16" t="s">
        <v>278</v>
      </c>
      <c r="F87" s="56" t="s">
        <v>290</v>
      </c>
      <c r="G87" s="93" t="s">
        <v>1195</v>
      </c>
      <c r="H87" s="17"/>
      <c r="I87" s="18">
        <v>41957</v>
      </c>
      <c r="J87" s="18">
        <v>42154</v>
      </c>
      <c r="K87" s="55">
        <v>42155</v>
      </c>
      <c r="L87" s="18"/>
      <c r="M87" s="18"/>
      <c r="N87" s="19" t="s">
        <v>236</v>
      </c>
      <c r="O87" s="12"/>
      <c r="P87" s="7"/>
      <c r="Q87" s="20" t="s">
        <v>287</v>
      </c>
      <c r="R87" s="7"/>
      <c r="S87" s="20"/>
      <c r="T87" s="25"/>
      <c r="U87" s="41" t="s">
        <v>247</v>
      </c>
      <c r="V87" s="7"/>
      <c r="W87" s="25"/>
      <c r="X87" s="25"/>
      <c r="Y87" s="10"/>
      <c r="Z87" s="9"/>
      <c r="AA87" s="9"/>
      <c r="AB87" s="9"/>
      <c r="AC87" s="9"/>
      <c r="AD87" s="11"/>
      <c r="AE87" s="11"/>
      <c r="AF87" s="11"/>
      <c r="AG87" s="6"/>
      <c r="AH87" s="26"/>
    </row>
    <row r="88" spans="2:34" s="1" customFormat="1" ht="14.1" hidden="1" customHeight="1" x14ac:dyDescent="0.25">
      <c r="B88" s="128"/>
      <c r="C88" s="125"/>
      <c r="D88" s="127"/>
      <c r="E88" s="16" t="s">
        <v>279</v>
      </c>
      <c r="F88" s="56" t="s">
        <v>290</v>
      </c>
      <c r="G88" s="93" t="s">
        <v>1195</v>
      </c>
      <c r="H88" s="17"/>
      <c r="I88" s="18">
        <v>41957</v>
      </c>
      <c r="J88" s="18">
        <v>42154</v>
      </c>
      <c r="K88" s="55">
        <v>42155</v>
      </c>
      <c r="L88" s="18"/>
      <c r="M88" s="18"/>
      <c r="N88" s="19" t="s">
        <v>236</v>
      </c>
      <c r="O88" s="12"/>
      <c r="P88" s="7"/>
      <c r="Q88" s="20" t="s">
        <v>287</v>
      </c>
      <c r="R88" s="7"/>
      <c r="S88" s="20"/>
      <c r="T88" s="25"/>
      <c r="U88" s="41" t="s">
        <v>247</v>
      </c>
      <c r="V88" s="7"/>
      <c r="W88" s="25"/>
      <c r="X88" s="25"/>
      <c r="Y88" s="10"/>
      <c r="Z88" s="9"/>
      <c r="AA88" s="9"/>
      <c r="AB88" s="9"/>
      <c r="AC88" s="9"/>
      <c r="AD88" s="11"/>
      <c r="AE88" s="11"/>
      <c r="AF88" s="11"/>
      <c r="AG88" s="6"/>
      <c r="AH88" s="26"/>
    </row>
    <row r="89" spans="2:34" s="1" customFormat="1" ht="14.1" hidden="1" customHeight="1" x14ac:dyDescent="0.25">
      <c r="B89" s="128"/>
      <c r="C89" s="125"/>
      <c r="D89" s="127"/>
      <c r="E89" s="16" t="s">
        <v>280</v>
      </c>
      <c r="F89" s="56" t="s">
        <v>290</v>
      </c>
      <c r="G89" s="93" t="s">
        <v>1195</v>
      </c>
      <c r="H89" s="17"/>
      <c r="I89" s="18">
        <v>41957</v>
      </c>
      <c r="J89" s="18">
        <v>42154</v>
      </c>
      <c r="K89" s="55">
        <v>42155</v>
      </c>
      <c r="L89" s="18"/>
      <c r="M89" s="18"/>
      <c r="N89" s="19" t="s">
        <v>236</v>
      </c>
      <c r="O89" s="12"/>
      <c r="P89" s="7"/>
      <c r="Q89" s="20" t="s">
        <v>287</v>
      </c>
      <c r="R89" s="7"/>
      <c r="S89" s="20"/>
      <c r="T89" s="25"/>
      <c r="U89" s="41" t="s">
        <v>247</v>
      </c>
      <c r="V89" s="7"/>
      <c r="W89" s="25"/>
      <c r="X89" s="25"/>
      <c r="Y89" s="10"/>
      <c r="Z89" s="9"/>
      <c r="AA89" s="9"/>
      <c r="AB89" s="9"/>
      <c r="AC89" s="9"/>
      <c r="AD89" s="11"/>
      <c r="AE89" s="11"/>
      <c r="AF89" s="11"/>
      <c r="AG89" s="6"/>
      <c r="AH89" s="26"/>
    </row>
    <row r="90" spans="2:34" s="1" customFormat="1" ht="14.1" hidden="1" customHeight="1" x14ac:dyDescent="0.25">
      <c r="B90" s="128"/>
      <c r="C90" s="125"/>
      <c r="D90" s="127"/>
      <c r="E90" s="16" t="s">
        <v>282</v>
      </c>
      <c r="F90" s="56" t="s">
        <v>290</v>
      </c>
      <c r="G90" s="93" t="s">
        <v>1195</v>
      </c>
      <c r="H90" s="17"/>
      <c r="I90" s="18">
        <v>41957</v>
      </c>
      <c r="J90" s="18">
        <v>42154</v>
      </c>
      <c r="K90" s="55">
        <v>42155</v>
      </c>
      <c r="L90" s="18"/>
      <c r="M90" s="18"/>
      <c r="N90" s="19" t="s">
        <v>236</v>
      </c>
      <c r="O90" s="12"/>
      <c r="P90" s="7"/>
      <c r="Q90" s="20" t="s">
        <v>287</v>
      </c>
      <c r="R90" s="7"/>
      <c r="S90" s="20"/>
      <c r="T90" s="25"/>
      <c r="U90" s="41" t="s">
        <v>247</v>
      </c>
      <c r="V90" s="7"/>
      <c r="W90" s="25"/>
      <c r="X90" s="25"/>
      <c r="Y90" s="10"/>
      <c r="Z90" s="9"/>
      <c r="AA90" s="9"/>
      <c r="AB90" s="9"/>
      <c r="AC90" s="9"/>
      <c r="AD90" s="11"/>
      <c r="AE90" s="11"/>
      <c r="AF90" s="11"/>
      <c r="AG90" s="6"/>
      <c r="AH90" s="26"/>
    </row>
    <row r="91" spans="2:34" s="1" customFormat="1" ht="14.1" hidden="1" customHeight="1" x14ac:dyDescent="0.25">
      <c r="B91" s="128"/>
      <c r="C91" s="125"/>
      <c r="D91" s="127"/>
      <c r="E91" s="16" t="s">
        <v>283</v>
      </c>
      <c r="F91" s="56" t="s">
        <v>290</v>
      </c>
      <c r="G91" s="93" t="s">
        <v>1195</v>
      </c>
      <c r="H91" s="17"/>
      <c r="I91" s="18">
        <v>41957</v>
      </c>
      <c r="J91" s="18">
        <v>42154</v>
      </c>
      <c r="K91" s="55">
        <v>42155</v>
      </c>
      <c r="L91" s="18"/>
      <c r="M91" s="18"/>
      <c r="N91" s="19" t="s">
        <v>236</v>
      </c>
      <c r="O91" s="12"/>
      <c r="P91" s="7"/>
      <c r="Q91" s="20" t="s">
        <v>287</v>
      </c>
      <c r="R91" s="7"/>
      <c r="S91" s="20"/>
      <c r="T91" s="25"/>
      <c r="U91" s="41" t="s">
        <v>247</v>
      </c>
      <c r="V91" s="7"/>
      <c r="W91" s="25"/>
      <c r="X91" s="25"/>
      <c r="Y91" s="10"/>
      <c r="Z91" s="9"/>
      <c r="AA91" s="9"/>
      <c r="AB91" s="9"/>
      <c r="AC91" s="9"/>
      <c r="AD91" s="11"/>
      <c r="AE91" s="11"/>
      <c r="AF91" s="11"/>
      <c r="AG91" s="6"/>
      <c r="AH91" s="26"/>
    </row>
    <row r="92" spans="2:34" s="1" customFormat="1" ht="14.1" hidden="1" customHeight="1" x14ac:dyDescent="0.25">
      <c r="B92" s="128"/>
      <c r="C92" s="125"/>
      <c r="D92" s="127"/>
      <c r="E92" s="16" t="s">
        <v>284</v>
      </c>
      <c r="F92" s="56" t="s">
        <v>290</v>
      </c>
      <c r="G92" s="93" t="s">
        <v>1195</v>
      </c>
      <c r="H92" s="17"/>
      <c r="I92" s="18">
        <v>41957</v>
      </c>
      <c r="J92" s="18">
        <v>42154</v>
      </c>
      <c r="K92" s="55">
        <v>42155</v>
      </c>
      <c r="L92" s="18"/>
      <c r="M92" s="18"/>
      <c r="N92" s="19" t="s">
        <v>236</v>
      </c>
      <c r="O92" s="12"/>
      <c r="P92" s="7"/>
      <c r="Q92" s="20" t="s">
        <v>287</v>
      </c>
      <c r="R92" s="7"/>
      <c r="S92" s="20"/>
      <c r="T92" s="25"/>
      <c r="U92" s="41" t="s">
        <v>247</v>
      </c>
      <c r="V92" s="7"/>
      <c r="W92" s="25"/>
      <c r="X92" s="25"/>
      <c r="Y92" s="10"/>
      <c r="Z92" s="9"/>
      <c r="AA92" s="9"/>
      <c r="AB92" s="9"/>
      <c r="AC92" s="9"/>
      <c r="AD92" s="11"/>
      <c r="AE92" s="11"/>
      <c r="AF92" s="11"/>
      <c r="AG92" s="6"/>
      <c r="AH92" s="26"/>
    </row>
    <row r="93" spans="2:34" s="1" customFormat="1" ht="14.1" hidden="1" customHeight="1" x14ac:dyDescent="0.25">
      <c r="B93" s="128"/>
      <c r="C93" s="125"/>
      <c r="D93" s="127"/>
      <c r="E93" s="16" t="s">
        <v>286</v>
      </c>
      <c r="F93" s="56" t="s">
        <v>290</v>
      </c>
      <c r="G93" s="93" t="s">
        <v>1195</v>
      </c>
      <c r="H93" s="17"/>
      <c r="I93" s="18">
        <v>41957</v>
      </c>
      <c r="J93" s="18">
        <v>42154</v>
      </c>
      <c r="K93" s="55">
        <v>42155</v>
      </c>
      <c r="L93" s="18"/>
      <c r="M93" s="18"/>
      <c r="N93" s="19" t="s">
        <v>236</v>
      </c>
      <c r="O93" s="12"/>
      <c r="P93" s="7"/>
      <c r="Q93" s="20" t="s">
        <v>287</v>
      </c>
      <c r="R93" s="7"/>
      <c r="S93" s="20"/>
      <c r="T93" s="25"/>
      <c r="U93" s="41" t="s">
        <v>247</v>
      </c>
      <c r="V93" s="7"/>
      <c r="W93" s="25"/>
      <c r="X93" s="25"/>
      <c r="Y93" s="10"/>
      <c r="Z93" s="9"/>
      <c r="AA93" s="9"/>
      <c r="AB93" s="9"/>
      <c r="AC93" s="9"/>
      <c r="AD93" s="11"/>
      <c r="AE93" s="11"/>
      <c r="AF93" s="11"/>
      <c r="AG93" s="6"/>
      <c r="AH93" s="26"/>
    </row>
    <row r="94" spans="2:34" s="1" customFormat="1" ht="14.1" hidden="1" customHeight="1" x14ac:dyDescent="0.25">
      <c r="B94" s="128"/>
      <c r="C94" s="125"/>
      <c r="D94" s="127"/>
      <c r="E94" s="16" t="s">
        <v>284</v>
      </c>
      <c r="F94" s="56" t="s">
        <v>290</v>
      </c>
      <c r="G94" s="93" t="s">
        <v>1195</v>
      </c>
      <c r="H94" s="17"/>
      <c r="I94" s="18">
        <v>41957</v>
      </c>
      <c r="J94" s="18">
        <v>42154</v>
      </c>
      <c r="K94" s="55">
        <v>42155</v>
      </c>
      <c r="L94" s="18"/>
      <c r="M94" s="18"/>
      <c r="N94" s="19" t="s">
        <v>236</v>
      </c>
      <c r="O94" s="12"/>
      <c r="P94" s="7"/>
      <c r="Q94" s="20" t="s">
        <v>287</v>
      </c>
      <c r="R94" s="7"/>
      <c r="S94" s="20"/>
      <c r="T94" s="25"/>
      <c r="U94" s="41" t="s">
        <v>247</v>
      </c>
      <c r="V94" s="7"/>
      <c r="W94" s="25"/>
      <c r="X94" s="25"/>
      <c r="Y94" s="10"/>
      <c r="Z94" s="9"/>
      <c r="AA94" s="9"/>
      <c r="AB94" s="9"/>
      <c r="AC94" s="9"/>
      <c r="AD94" s="11"/>
      <c r="AE94" s="11"/>
      <c r="AF94" s="11"/>
      <c r="AG94" s="6"/>
      <c r="AH94" s="26"/>
    </row>
    <row r="95" spans="2:34" s="1" customFormat="1" ht="14.1" hidden="1" customHeight="1" x14ac:dyDescent="0.25">
      <c r="B95" s="128"/>
      <c r="C95" s="125"/>
      <c r="D95" s="127"/>
      <c r="E95" s="16" t="s">
        <v>285</v>
      </c>
      <c r="F95" s="56" t="s">
        <v>290</v>
      </c>
      <c r="G95" s="93" t="s">
        <v>1195</v>
      </c>
      <c r="H95" s="17"/>
      <c r="I95" s="18">
        <v>41957</v>
      </c>
      <c r="J95" s="18">
        <v>42154</v>
      </c>
      <c r="K95" s="55">
        <v>42155</v>
      </c>
      <c r="L95" s="18"/>
      <c r="M95" s="18"/>
      <c r="N95" s="19" t="s">
        <v>236</v>
      </c>
      <c r="O95" s="12"/>
      <c r="P95" s="7"/>
      <c r="Q95" s="20" t="s">
        <v>287</v>
      </c>
      <c r="R95" s="7"/>
      <c r="S95" s="20"/>
      <c r="T95" s="25"/>
      <c r="U95" s="41" t="s">
        <v>247</v>
      </c>
      <c r="V95" s="7"/>
      <c r="W95" s="25"/>
      <c r="X95" s="25"/>
      <c r="Y95" s="10"/>
      <c r="Z95" s="9"/>
      <c r="AA95" s="9"/>
      <c r="AB95" s="9"/>
      <c r="AC95" s="9"/>
      <c r="AD95" s="11"/>
      <c r="AE95" s="11"/>
      <c r="AF95" s="11"/>
      <c r="AG95" s="6"/>
      <c r="AH95" s="26"/>
    </row>
    <row r="96" spans="2:34" s="1" customFormat="1" ht="14.1" hidden="1" customHeight="1" x14ac:dyDescent="0.25">
      <c r="B96" s="128"/>
      <c r="C96" s="125"/>
      <c r="D96" s="127"/>
      <c r="E96" s="16" t="s">
        <v>286</v>
      </c>
      <c r="F96" s="56" t="s">
        <v>290</v>
      </c>
      <c r="G96" s="93" t="s">
        <v>1195</v>
      </c>
      <c r="H96" s="17"/>
      <c r="I96" s="18">
        <v>41957</v>
      </c>
      <c r="J96" s="18">
        <v>42154</v>
      </c>
      <c r="K96" s="55">
        <v>42155</v>
      </c>
      <c r="L96" s="18"/>
      <c r="M96" s="18"/>
      <c r="N96" s="19" t="s">
        <v>236</v>
      </c>
      <c r="O96" s="12"/>
      <c r="P96" s="7"/>
      <c r="Q96" s="20" t="s">
        <v>287</v>
      </c>
      <c r="R96" s="7"/>
      <c r="S96" s="20"/>
      <c r="T96" s="25"/>
      <c r="U96" s="41" t="s">
        <v>247</v>
      </c>
      <c r="V96" s="7"/>
      <c r="W96" s="25"/>
      <c r="X96" s="25"/>
      <c r="Y96" s="10"/>
      <c r="Z96" s="9"/>
      <c r="AA96" s="9"/>
      <c r="AB96" s="9"/>
      <c r="AC96" s="9"/>
      <c r="AD96" s="11"/>
      <c r="AE96" s="11"/>
      <c r="AF96" s="11"/>
      <c r="AG96" s="6"/>
      <c r="AH96" s="26"/>
    </row>
    <row r="97" spans="2:34" s="1" customFormat="1" ht="14.1" hidden="1" customHeight="1" x14ac:dyDescent="0.25">
      <c r="B97" s="128"/>
      <c r="C97" s="125"/>
      <c r="D97" s="127"/>
      <c r="E97" s="16" t="s">
        <v>150</v>
      </c>
      <c r="F97" s="56" t="s">
        <v>290</v>
      </c>
      <c r="G97" s="93" t="s">
        <v>1122</v>
      </c>
      <c r="H97" s="17">
        <v>1</v>
      </c>
      <c r="I97" s="18">
        <v>42217</v>
      </c>
      <c r="J97" s="18">
        <v>42231</v>
      </c>
      <c r="K97" s="55">
        <v>42139</v>
      </c>
      <c r="L97" s="18"/>
      <c r="M97" s="18"/>
      <c r="N97" s="19" t="s">
        <v>148</v>
      </c>
      <c r="O97" s="12"/>
      <c r="P97" s="7"/>
      <c r="Q97" s="20" t="s">
        <v>287</v>
      </c>
      <c r="R97" s="7"/>
      <c r="S97" s="20"/>
      <c r="T97" s="25"/>
      <c r="U97" s="41" t="s">
        <v>247</v>
      </c>
      <c r="V97" s="7"/>
      <c r="W97" s="25"/>
      <c r="X97" s="25"/>
      <c r="Y97" s="10"/>
      <c r="Z97" s="9"/>
      <c r="AA97" s="9"/>
      <c r="AB97" s="9"/>
      <c r="AC97" s="9"/>
      <c r="AD97" s="11"/>
      <c r="AE97" s="11"/>
      <c r="AF97" s="11"/>
      <c r="AG97" s="6"/>
      <c r="AH97" s="26"/>
    </row>
    <row r="98" spans="2:34" s="1" customFormat="1" ht="14.1" hidden="1" customHeight="1" x14ac:dyDescent="0.25">
      <c r="B98" s="128"/>
      <c r="C98" s="125"/>
      <c r="D98" s="127"/>
      <c r="E98" s="117" t="s">
        <v>1240</v>
      </c>
      <c r="F98" s="56" t="s">
        <v>290</v>
      </c>
      <c r="G98" s="17" t="s">
        <v>1117</v>
      </c>
      <c r="H98" s="17">
        <v>1</v>
      </c>
      <c r="I98" s="18">
        <v>42129</v>
      </c>
      <c r="J98" s="18">
        <v>42129</v>
      </c>
      <c r="K98" s="55">
        <v>42139</v>
      </c>
      <c r="L98" s="18"/>
      <c r="M98" s="18"/>
      <c r="N98" s="19" t="s">
        <v>148</v>
      </c>
      <c r="O98" s="12"/>
      <c r="P98" s="7"/>
      <c r="Q98" s="20" t="s">
        <v>287</v>
      </c>
      <c r="R98" s="7"/>
      <c r="S98" s="20"/>
      <c r="T98" s="25"/>
      <c r="U98" s="41" t="s">
        <v>247</v>
      </c>
      <c r="V98" s="7"/>
      <c r="W98" s="25"/>
      <c r="X98" s="25"/>
      <c r="Y98" s="10"/>
      <c r="Z98" s="9"/>
      <c r="AA98" s="9"/>
      <c r="AB98" s="9"/>
      <c r="AC98" s="9"/>
      <c r="AD98" s="11"/>
      <c r="AE98" s="11"/>
      <c r="AF98" s="11"/>
      <c r="AG98" s="6"/>
      <c r="AH98" s="26"/>
    </row>
    <row r="99" spans="2:34" s="1" customFormat="1" ht="14.1" hidden="1" customHeight="1" x14ac:dyDescent="0.25">
      <c r="B99" s="128"/>
      <c r="C99" s="124" t="s">
        <v>227</v>
      </c>
      <c r="D99" s="127" t="s">
        <v>151</v>
      </c>
      <c r="E99" s="16" t="s">
        <v>152</v>
      </c>
      <c r="F99" s="56" t="s">
        <v>290</v>
      </c>
      <c r="G99" s="17" t="s">
        <v>1117</v>
      </c>
      <c r="H99" s="17">
        <v>1</v>
      </c>
      <c r="I99" s="55">
        <v>42130</v>
      </c>
      <c r="J99" s="55">
        <v>42130</v>
      </c>
      <c r="K99" s="55">
        <v>42139</v>
      </c>
      <c r="L99" s="54"/>
      <c r="M99" s="54"/>
      <c r="N99" s="19" t="s">
        <v>236</v>
      </c>
      <c r="O99" s="12">
        <v>41948</v>
      </c>
      <c r="P99" s="7" t="s">
        <v>240</v>
      </c>
      <c r="Q99" s="20" t="s">
        <v>287</v>
      </c>
      <c r="R99" s="7"/>
      <c r="S99" s="20"/>
      <c r="T99" s="25"/>
      <c r="U99" s="40" t="s">
        <v>246</v>
      </c>
      <c r="V99" s="7"/>
      <c r="W99" s="25"/>
      <c r="X99" s="25"/>
      <c r="Y99" s="10"/>
      <c r="Z99" s="9"/>
      <c r="AA99" s="9"/>
      <c r="AB99" s="9"/>
      <c r="AC99" s="9"/>
      <c r="AD99" s="11"/>
      <c r="AE99" s="11"/>
      <c r="AF99" s="11"/>
      <c r="AG99" s="6"/>
      <c r="AH99" s="26"/>
    </row>
    <row r="100" spans="2:34" s="1" customFormat="1" ht="14.1" hidden="1" customHeight="1" x14ac:dyDescent="0.25">
      <c r="B100" s="128"/>
      <c r="C100" s="125"/>
      <c r="D100" s="127"/>
      <c r="E100" s="16" t="s">
        <v>153</v>
      </c>
      <c r="F100" s="56" t="s">
        <v>290</v>
      </c>
      <c r="G100" s="17" t="s">
        <v>1117</v>
      </c>
      <c r="H100" s="17">
        <v>0.5</v>
      </c>
      <c r="I100" s="55">
        <v>42131</v>
      </c>
      <c r="J100" s="55">
        <v>42131</v>
      </c>
      <c r="K100" s="55">
        <v>42139</v>
      </c>
      <c r="L100" s="55"/>
      <c r="M100" s="55"/>
      <c r="N100" s="19" t="s">
        <v>236</v>
      </c>
      <c r="O100" s="12">
        <v>41961</v>
      </c>
      <c r="P100" s="7" t="s">
        <v>240</v>
      </c>
      <c r="Q100" s="20" t="s">
        <v>287</v>
      </c>
      <c r="R100" s="7"/>
      <c r="S100" s="20"/>
      <c r="T100" s="25"/>
      <c r="U100" s="40" t="s">
        <v>246</v>
      </c>
      <c r="V100" s="7"/>
      <c r="W100" s="25"/>
      <c r="X100" s="25"/>
      <c r="Y100" s="10"/>
      <c r="Z100" s="9"/>
      <c r="AA100" s="9"/>
      <c r="AB100" s="9"/>
      <c r="AC100" s="9"/>
      <c r="AD100" s="11"/>
      <c r="AE100" s="11"/>
      <c r="AF100" s="11"/>
      <c r="AG100" s="6"/>
      <c r="AH100" s="26"/>
    </row>
    <row r="101" spans="2:34" s="1" customFormat="1" ht="14.1" hidden="1" customHeight="1" x14ac:dyDescent="0.25">
      <c r="B101" s="128"/>
      <c r="C101" s="125"/>
      <c r="D101" s="127"/>
      <c r="E101" s="16" t="s">
        <v>154</v>
      </c>
      <c r="F101" s="56" t="s">
        <v>290</v>
      </c>
      <c r="G101" s="93" t="s">
        <v>1122</v>
      </c>
      <c r="H101" s="17">
        <v>1</v>
      </c>
      <c r="I101" s="55">
        <v>42131</v>
      </c>
      <c r="J101" s="55">
        <v>42132</v>
      </c>
      <c r="K101" s="55">
        <v>42139</v>
      </c>
      <c r="L101" s="55"/>
      <c r="M101" s="55"/>
      <c r="N101" s="19" t="s">
        <v>236</v>
      </c>
      <c r="O101" s="12">
        <v>42013</v>
      </c>
      <c r="P101" s="7" t="s">
        <v>240</v>
      </c>
      <c r="Q101" s="20" t="s">
        <v>287</v>
      </c>
      <c r="R101" s="7"/>
      <c r="S101" s="20"/>
      <c r="T101" s="25"/>
      <c r="U101" s="40" t="s">
        <v>260</v>
      </c>
      <c r="V101" s="7"/>
      <c r="W101" s="25"/>
      <c r="X101" s="25"/>
      <c r="Y101" s="10"/>
      <c r="Z101" s="9"/>
      <c r="AA101" s="9"/>
      <c r="AB101" s="9"/>
      <c r="AC101" s="9"/>
      <c r="AD101" s="11"/>
      <c r="AE101" s="11"/>
      <c r="AF101" s="11"/>
      <c r="AG101" s="6"/>
      <c r="AH101" s="26"/>
    </row>
    <row r="102" spans="2:34" s="1" customFormat="1" ht="14.1" hidden="1" customHeight="1" x14ac:dyDescent="0.25">
      <c r="B102" s="128"/>
      <c r="C102" s="125"/>
      <c r="D102" s="127"/>
      <c r="E102" s="16" t="s">
        <v>155</v>
      </c>
      <c r="F102" s="56" t="s">
        <v>290</v>
      </c>
      <c r="G102" s="93" t="s">
        <v>1122</v>
      </c>
      <c r="H102" s="17">
        <v>0.5</v>
      </c>
      <c r="I102" s="55">
        <v>42132</v>
      </c>
      <c r="J102" s="55">
        <v>42132</v>
      </c>
      <c r="K102" s="55">
        <v>42139</v>
      </c>
      <c r="L102" s="55"/>
      <c r="M102" s="55"/>
      <c r="N102" s="19" t="s">
        <v>236</v>
      </c>
      <c r="O102" s="12">
        <v>41968</v>
      </c>
      <c r="P102" s="7" t="s">
        <v>240</v>
      </c>
      <c r="Q102" s="20" t="s">
        <v>287</v>
      </c>
      <c r="R102" s="7"/>
      <c r="S102" s="20"/>
      <c r="T102" s="25"/>
      <c r="U102" s="40" t="s">
        <v>246</v>
      </c>
      <c r="V102" s="7"/>
      <c r="W102" s="25"/>
      <c r="X102" s="25"/>
      <c r="Y102" s="10"/>
      <c r="Z102" s="9"/>
      <c r="AA102" s="9"/>
      <c r="AB102" s="9"/>
      <c r="AC102" s="9"/>
      <c r="AD102" s="11"/>
      <c r="AE102" s="11"/>
      <c r="AF102" s="11"/>
      <c r="AG102" s="6"/>
      <c r="AH102" s="26"/>
    </row>
    <row r="103" spans="2:34" s="1" customFormat="1" ht="14.1" hidden="1" customHeight="1" x14ac:dyDescent="0.25">
      <c r="B103" s="128"/>
      <c r="C103" s="125"/>
      <c r="D103" s="127"/>
      <c r="E103" s="16" t="s">
        <v>220</v>
      </c>
      <c r="F103" s="56" t="s">
        <v>290</v>
      </c>
      <c r="G103" s="93" t="s">
        <v>1122</v>
      </c>
      <c r="H103" s="17">
        <v>0.5</v>
      </c>
      <c r="I103" s="55">
        <v>42135</v>
      </c>
      <c r="J103" s="55">
        <v>42135</v>
      </c>
      <c r="K103" s="55">
        <v>42139</v>
      </c>
      <c r="L103" s="55"/>
      <c r="M103" s="55"/>
      <c r="N103" s="19" t="s">
        <v>236</v>
      </c>
      <c r="O103" s="12">
        <v>41969</v>
      </c>
      <c r="P103" s="7" t="s">
        <v>240</v>
      </c>
      <c r="Q103" s="20" t="s">
        <v>287</v>
      </c>
      <c r="R103" s="7"/>
      <c r="S103" s="20"/>
      <c r="T103" s="25"/>
      <c r="U103" s="40" t="s">
        <v>246</v>
      </c>
      <c r="V103" s="7"/>
      <c r="W103" s="25"/>
      <c r="X103" s="25"/>
      <c r="Y103" s="10"/>
      <c r="Z103" s="9"/>
      <c r="AA103" s="9"/>
      <c r="AB103" s="9"/>
      <c r="AC103" s="9"/>
      <c r="AD103" s="11"/>
      <c r="AE103" s="11"/>
      <c r="AF103" s="11"/>
      <c r="AG103" s="6"/>
      <c r="AH103" s="26"/>
    </row>
    <row r="104" spans="2:34" s="1" customFormat="1" ht="14.1" hidden="1" customHeight="1" x14ac:dyDescent="0.25">
      <c r="B104" s="128"/>
      <c r="C104" s="125"/>
      <c r="D104" s="127"/>
      <c r="E104" s="16" t="s">
        <v>156</v>
      </c>
      <c r="F104" s="56" t="s">
        <v>290</v>
      </c>
      <c r="G104" s="93" t="s">
        <v>1123</v>
      </c>
      <c r="H104" s="17">
        <v>1</v>
      </c>
      <c r="I104" s="55">
        <v>42135</v>
      </c>
      <c r="J104" s="55">
        <v>42136</v>
      </c>
      <c r="K104" s="55">
        <v>42139</v>
      </c>
      <c r="L104" s="55"/>
      <c r="M104" s="55"/>
      <c r="N104" s="19" t="s">
        <v>236</v>
      </c>
      <c r="O104" s="12">
        <v>41971</v>
      </c>
      <c r="P104" s="7" t="s">
        <v>240</v>
      </c>
      <c r="Q104" s="20" t="s">
        <v>287</v>
      </c>
      <c r="R104" s="7"/>
      <c r="S104" s="20"/>
      <c r="T104" s="25"/>
      <c r="U104" s="40" t="s">
        <v>246</v>
      </c>
      <c r="V104" s="7"/>
      <c r="W104" s="25"/>
      <c r="X104" s="25"/>
      <c r="Y104" s="10"/>
      <c r="Z104" s="9"/>
      <c r="AA104" s="9"/>
      <c r="AB104" s="9"/>
      <c r="AC104" s="9"/>
      <c r="AD104" s="11"/>
      <c r="AE104" s="11"/>
      <c r="AF104" s="11"/>
      <c r="AG104" s="6"/>
      <c r="AH104" s="26"/>
    </row>
    <row r="105" spans="2:34" s="1" customFormat="1" ht="14.1" hidden="1" customHeight="1" x14ac:dyDescent="0.25">
      <c r="B105" s="128"/>
      <c r="C105" s="125"/>
      <c r="D105" s="127"/>
      <c r="E105" s="16" t="s">
        <v>219</v>
      </c>
      <c r="F105" s="56" t="s">
        <v>290</v>
      </c>
      <c r="G105" s="17" t="s">
        <v>1118</v>
      </c>
      <c r="H105" s="17">
        <v>0.5</v>
      </c>
      <c r="I105" s="18">
        <v>42136</v>
      </c>
      <c r="J105" s="18">
        <v>42136</v>
      </c>
      <c r="K105" s="55">
        <v>42139</v>
      </c>
      <c r="L105" s="18"/>
      <c r="M105" s="18"/>
      <c r="N105" s="19" t="s">
        <v>239</v>
      </c>
      <c r="O105" s="12"/>
      <c r="P105" s="7"/>
      <c r="Q105" s="20" t="s">
        <v>287</v>
      </c>
      <c r="R105" s="7"/>
      <c r="S105" s="20"/>
      <c r="T105" s="25"/>
      <c r="U105" s="40" t="s">
        <v>246</v>
      </c>
      <c r="V105" s="7"/>
      <c r="W105" s="25"/>
      <c r="X105" s="25"/>
      <c r="Y105" s="10"/>
      <c r="Z105" s="9"/>
      <c r="AA105" s="9"/>
      <c r="AB105" s="9"/>
      <c r="AC105" s="9"/>
      <c r="AD105" s="11"/>
      <c r="AE105" s="11"/>
      <c r="AF105" s="11"/>
      <c r="AG105" s="6"/>
      <c r="AH105" s="26"/>
    </row>
    <row r="106" spans="2:34" s="1" customFormat="1" ht="14.1" hidden="1" customHeight="1" x14ac:dyDescent="0.25">
      <c r="B106" s="128"/>
      <c r="C106" s="125"/>
      <c r="D106" s="127"/>
      <c r="E106" s="16" t="s">
        <v>157</v>
      </c>
      <c r="F106" s="56" t="s">
        <v>290</v>
      </c>
      <c r="G106" s="17" t="s">
        <v>1119</v>
      </c>
      <c r="H106" s="17"/>
      <c r="I106" s="18">
        <v>42242</v>
      </c>
      <c r="J106" s="18">
        <v>42246</v>
      </c>
      <c r="K106" s="55">
        <v>42247</v>
      </c>
      <c r="L106" s="18"/>
      <c r="M106" s="18"/>
      <c r="N106" s="19" t="s">
        <v>148</v>
      </c>
      <c r="O106" s="12"/>
      <c r="P106" s="7"/>
      <c r="Q106" s="20" t="s">
        <v>287</v>
      </c>
      <c r="R106" s="7"/>
      <c r="S106" s="20"/>
      <c r="T106" s="25"/>
      <c r="U106" s="40" t="s">
        <v>246</v>
      </c>
      <c r="V106" s="7"/>
      <c r="W106" s="25"/>
      <c r="X106" s="25"/>
      <c r="Y106" s="10"/>
      <c r="Z106" s="9"/>
      <c r="AA106" s="9"/>
      <c r="AB106" s="9"/>
      <c r="AC106" s="9"/>
      <c r="AD106" s="11"/>
      <c r="AE106" s="11"/>
      <c r="AF106" s="11"/>
      <c r="AG106" s="6"/>
      <c r="AH106" s="26"/>
    </row>
    <row r="107" spans="2:34" s="1" customFormat="1" ht="14.1" hidden="1" customHeight="1" x14ac:dyDescent="0.25">
      <c r="B107" s="128"/>
      <c r="C107" s="125"/>
      <c r="D107" s="127" t="s">
        <v>158</v>
      </c>
      <c r="E107" s="16" t="s">
        <v>159</v>
      </c>
      <c r="F107" s="56" t="s">
        <v>290</v>
      </c>
      <c r="G107" s="93" t="s">
        <v>1122</v>
      </c>
      <c r="H107" s="17">
        <v>1</v>
      </c>
      <c r="I107" s="55">
        <v>42137</v>
      </c>
      <c r="J107" s="55">
        <v>42137</v>
      </c>
      <c r="K107" s="55">
        <v>42139</v>
      </c>
      <c r="L107" s="55"/>
      <c r="M107" s="55"/>
      <c r="N107" s="19" t="s">
        <v>261</v>
      </c>
      <c r="O107" s="12">
        <v>41935</v>
      </c>
      <c r="P107" s="7" t="s">
        <v>240</v>
      </c>
      <c r="Q107" s="20" t="s">
        <v>287</v>
      </c>
      <c r="R107" s="7" t="s">
        <v>259</v>
      </c>
      <c r="S107" s="20"/>
      <c r="T107" s="25"/>
      <c r="U107" s="40" t="s">
        <v>246</v>
      </c>
      <c r="V107" s="7"/>
      <c r="W107" s="25"/>
      <c r="X107" s="25"/>
      <c r="Y107" s="10"/>
      <c r="Z107" s="9"/>
      <c r="AA107" s="9"/>
      <c r="AB107" s="9"/>
      <c r="AC107" s="9"/>
      <c r="AD107" s="11"/>
      <c r="AE107" s="11"/>
      <c r="AF107" s="11"/>
      <c r="AG107" s="6"/>
      <c r="AH107" s="26"/>
    </row>
    <row r="108" spans="2:34" s="1" customFormat="1" ht="14.1" hidden="1" customHeight="1" x14ac:dyDescent="0.25">
      <c r="B108" s="128"/>
      <c r="C108" s="125"/>
      <c r="D108" s="127"/>
      <c r="E108" s="16" t="s">
        <v>160</v>
      </c>
      <c r="F108" s="56" t="s">
        <v>290</v>
      </c>
      <c r="G108" s="17" t="s">
        <v>1119</v>
      </c>
      <c r="H108" s="17">
        <v>1</v>
      </c>
      <c r="I108" s="55">
        <v>42138</v>
      </c>
      <c r="J108" s="55">
        <v>42138</v>
      </c>
      <c r="K108" s="55">
        <v>42139</v>
      </c>
      <c r="L108" s="55"/>
      <c r="M108" s="55"/>
      <c r="N108" s="19" t="s">
        <v>236</v>
      </c>
      <c r="O108" s="12">
        <v>41939</v>
      </c>
      <c r="P108" s="7" t="s">
        <v>240</v>
      </c>
      <c r="Q108" s="20" t="s">
        <v>287</v>
      </c>
      <c r="R108" s="7" t="s">
        <v>259</v>
      </c>
      <c r="S108" s="20"/>
      <c r="T108" s="25"/>
      <c r="U108" s="40" t="s">
        <v>246</v>
      </c>
      <c r="V108" s="7"/>
      <c r="W108" s="25"/>
      <c r="X108" s="25"/>
      <c r="Y108" s="10"/>
      <c r="Z108" s="9"/>
      <c r="AA108" s="9"/>
      <c r="AB108" s="9"/>
      <c r="AC108" s="9"/>
      <c r="AD108" s="11"/>
      <c r="AE108" s="11"/>
      <c r="AF108" s="11"/>
      <c r="AG108" s="6"/>
      <c r="AH108" s="26"/>
    </row>
    <row r="109" spans="2:34" s="1" customFormat="1" ht="14.1" hidden="1" customHeight="1" x14ac:dyDescent="0.25">
      <c r="B109" s="128"/>
      <c r="C109" s="125"/>
      <c r="D109" s="127"/>
      <c r="E109" s="16" t="s">
        <v>161</v>
      </c>
      <c r="F109" s="56" t="s">
        <v>290</v>
      </c>
      <c r="G109" s="17" t="s">
        <v>1119</v>
      </c>
      <c r="H109" s="17">
        <v>1</v>
      </c>
      <c r="I109" s="55">
        <v>42139</v>
      </c>
      <c r="J109" s="55">
        <v>42139</v>
      </c>
      <c r="K109" s="55">
        <v>42139</v>
      </c>
      <c r="L109" s="55"/>
      <c r="M109" s="55"/>
      <c r="N109" s="19" t="s">
        <v>236</v>
      </c>
      <c r="O109" s="12">
        <v>41941</v>
      </c>
      <c r="P109" s="7" t="s">
        <v>240</v>
      </c>
      <c r="Q109" s="20" t="s">
        <v>287</v>
      </c>
      <c r="R109" s="7" t="s">
        <v>259</v>
      </c>
      <c r="S109" s="20"/>
      <c r="T109" s="25"/>
      <c r="U109" s="40" t="s">
        <v>246</v>
      </c>
      <c r="V109" s="7"/>
      <c r="W109" s="25"/>
      <c r="X109" s="25"/>
      <c r="Y109" s="10"/>
      <c r="Z109" s="9"/>
      <c r="AA109" s="9"/>
      <c r="AB109" s="9"/>
      <c r="AC109" s="9"/>
      <c r="AD109" s="11"/>
      <c r="AE109" s="11"/>
      <c r="AF109" s="11"/>
      <c r="AG109" s="6"/>
      <c r="AH109" s="26"/>
    </row>
    <row r="110" spans="2:34" s="1" customFormat="1" ht="14.1" hidden="1" customHeight="1" x14ac:dyDescent="0.25">
      <c r="B110" s="128"/>
      <c r="C110" s="125"/>
      <c r="D110" s="127"/>
      <c r="E110" s="16" t="s">
        <v>162</v>
      </c>
      <c r="F110" s="56" t="s">
        <v>290</v>
      </c>
      <c r="G110" s="17" t="s">
        <v>1119</v>
      </c>
      <c r="H110" s="17">
        <v>1</v>
      </c>
      <c r="I110" s="55">
        <v>42142</v>
      </c>
      <c r="J110" s="55">
        <v>42142</v>
      </c>
      <c r="K110" s="55">
        <v>42155</v>
      </c>
      <c r="L110" s="55"/>
      <c r="M110" s="55"/>
      <c r="N110" s="19" t="s">
        <v>236</v>
      </c>
      <c r="O110" s="12">
        <v>41946</v>
      </c>
      <c r="P110" s="7" t="s">
        <v>240</v>
      </c>
      <c r="Q110" s="20" t="s">
        <v>287</v>
      </c>
      <c r="R110" s="7" t="s">
        <v>259</v>
      </c>
      <c r="S110" s="20"/>
      <c r="T110" s="25"/>
      <c r="U110" s="40" t="s">
        <v>246</v>
      </c>
      <c r="V110" s="7"/>
      <c r="W110" s="25"/>
      <c r="X110" s="25"/>
      <c r="Y110" s="10"/>
      <c r="Z110" s="9"/>
      <c r="AA110" s="9"/>
      <c r="AB110" s="9"/>
      <c r="AC110" s="9"/>
      <c r="AD110" s="11"/>
      <c r="AE110" s="11"/>
      <c r="AF110" s="11"/>
      <c r="AG110" s="6"/>
      <c r="AH110" s="26"/>
    </row>
    <row r="111" spans="2:34" s="1" customFormat="1" ht="14.1" hidden="1" customHeight="1" x14ac:dyDescent="0.25">
      <c r="B111" s="128"/>
      <c r="C111" s="125"/>
      <c r="D111" s="121" t="s">
        <v>163</v>
      </c>
      <c r="E111" s="16" t="s">
        <v>164</v>
      </c>
      <c r="F111" s="56" t="s">
        <v>290</v>
      </c>
      <c r="G111" s="93" t="s">
        <v>1123</v>
      </c>
      <c r="H111" s="17">
        <v>1</v>
      </c>
      <c r="I111" s="18">
        <v>42143</v>
      </c>
      <c r="J111" s="18">
        <v>42143</v>
      </c>
      <c r="K111" s="55">
        <v>42155</v>
      </c>
      <c r="L111" s="18"/>
      <c r="M111" s="18"/>
      <c r="N111" s="19" t="s">
        <v>239</v>
      </c>
      <c r="O111" s="12"/>
      <c r="P111" s="7"/>
      <c r="Q111" s="20" t="s">
        <v>287</v>
      </c>
      <c r="R111" s="7"/>
      <c r="S111" s="20"/>
      <c r="T111" s="25"/>
      <c r="U111" s="40" t="s">
        <v>247</v>
      </c>
      <c r="V111" s="7"/>
      <c r="W111" s="25"/>
      <c r="X111" s="25"/>
      <c r="Y111" s="10"/>
      <c r="Z111" s="9"/>
      <c r="AA111" s="9"/>
      <c r="AB111" s="9"/>
      <c r="AC111" s="9"/>
      <c r="AD111" s="11"/>
      <c r="AE111" s="11"/>
      <c r="AF111" s="11"/>
      <c r="AG111" s="6"/>
      <c r="AH111" s="26"/>
    </row>
    <row r="112" spans="2:34" s="1" customFormat="1" ht="14.1" hidden="1" customHeight="1" x14ac:dyDescent="0.25">
      <c r="B112" s="128"/>
      <c r="C112" s="125"/>
      <c r="D112" s="122"/>
      <c r="E112" s="16" t="s">
        <v>165</v>
      </c>
      <c r="F112" s="56" t="s">
        <v>290</v>
      </c>
      <c r="G112" s="17" t="s">
        <v>1120</v>
      </c>
      <c r="H112" s="17">
        <v>1</v>
      </c>
      <c r="I112" s="18">
        <v>42144</v>
      </c>
      <c r="J112" s="18">
        <v>42144</v>
      </c>
      <c r="K112" s="55">
        <v>42155</v>
      </c>
      <c r="L112" s="18"/>
      <c r="M112" s="18"/>
      <c r="N112" s="19" t="s">
        <v>239</v>
      </c>
      <c r="O112" s="12"/>
      <c r="P112" s="7"/>
      <c r="Q112" s="20" t="s">
        <v>287</v>
      </c>
      <c r="R112" s="7"/>
      <c r="S112" s="20"/>
      <c r="T112" s="25"/>
      <c r="U112" s="40" t="s">
        <v>247</v>
      </c>
      <c r="V112" s="7"/>
      <c r="W112" s="25"/>
      <c r="X112" s="25"/>
      <c r="Y112" s="10"/>
      <c r="Z112" s="9"/>
      <c r="AA112" s="9"/>
      <c r="AB112" s="9"/>
      <c r="AC112" s="9"/>
      <c r="AD112" s="11"/>
      <c r="AE112" s="11"/>
      <c r="AF112" s="11"/>
      <c r="AG112" s="6"/>
      <c r="AH112" s="26"/>
    </row>
    <row r="113" spans="2:34" s="1" customFormat="1" ht="14.1" hidden="1" customHeight="1" x14ac:dyDescent="0.25">
      <c r="B113" s="128"/>
      <c r="C113" s="125"/>
      <c r="D113" s="122"/>
      <c r="E113" s="16" t="s">
        <v>166</v>
      </c>
      <c r="F113" s="56" t="s">
        <v>290</v>
      </c>
      <c r="G113" s="93" t="s">
        <v>1122</v>
      </c>
      <c r="H113" s="17">
        <v>1</v>
      </c>
      <c r="I113" s="18">
        <v>42145</v>
      </c>
      <c r="J113" s="18">
        <v>42145</v>
      </c>
      <c r="K113" s="55">
        <v>42155</v>
      </c>
      <c r="L113" s="18"/>
      <c r="M113" s="18"/>
      <c r="N113" s="19" t="s">
        <v>148</v>
      </c>
      <c r="O113" s="12"/>
      <c r="P113" s="7"/>
      <c r="Q113" s="20" t="s">
        <v>287</v>
      </c>
      <c r="R113" s="7"/>
      <c r="S113" s="20"/>
      <c r="T113" s="25"/>
      <c r="U113" s="40" t="s">
        <v>247</v>
      </c>
      <c r="V113" s="7"/>
      <c r="W113" s="25"/>
      <c r="X113" s="25"/>
      <c r="Y113" s="10"/>
      <c r="Z113" s="9"/>
      <c r="AA113" s="9"/>
      <c r="AB113" s="9"/>
      <c r="AC113" s="9"/>
      <c r="AD113" s="11"/>
      <c r="AE113" s="11"/>
      <c r="AF113" s="11"/>
      <c r="AG113" s="6"/>
      <c r="AH113" s="26"/>
    </row>
    <row r="114" spans="2:34" s="1" customFormat="1" ht="14.1" hidden="1" customHeight="1" x14ac:dyDescent="0.25">
      <c r="B114" s="128"/>
      <c r="C114" s="125"/>
      <c r="D114" s="122"/>
      <c r="E114" s="16" t="s">
        <v>167</v>
      </c>
      <c r="F114" s="56" t="s">
        <v>290</v>
      </c>
      <c r="G114" s="93" t="s">
        <v>1122</v>
      </c>
      <c r="H114" s="17">
        <v>1</v>
      </c>
      <c r="I114" s="18">
        <v>42146</v>
      </c>
      <c r="J114" s="18">
        <v>42146</v>
      </c>
      <c r="K114" s="55">
        <v>42155</v>
      </c>
      <c r="L114" s="18"/>
      <c r="M114" s="18"/>
      <c r="N114" s="19" t="s">
        <v>148</v>
      </c>
      <c r="O114" s="12"/>
      <c r="P114" s="7"/>
      <c r="Q114" s="20" t="s">
        <v>287</v>
      </c>
      <c r="R114" s="7"/>
      <c r="S114" s="20"/>
      <c r="T114" s="25"/>
      <c r="U114" s="40" t="s">
        <v>247</v>
      </c>
      <c r="V114" s="7"/>
      <c r="W114" s="25"/>
      <c r="X114" s="25"/>
      <c r="Y114" s="10"/>
      <c r="Z114" s="9"/>
      <c r="AA114" s="9"/>
      <c r="AB114" s="9"/>
      <c r="AC114" s="9"/>
      <c r="AD114" s="11"/>
      <c r="AE114" s="11"/>
      <c r="AF114" s="11"/>
      <c r="AG114" s="6"/>
      <c r="AH114" s="26"/>
    </row>
    <row r="115" spans="2:34" s="1" customFormat="1" ht="14.1" hidden="1" customHeight="1" x14ac:dyDescent="0.25">
      <c r="B115" s="128"/>
      <c r="C115" s="125"/>
      <c r="D115" s="122"/>
      <c r="E115" s="16" t="s">
        <v>168</v>
      </c>
      <c r="F115" s="56" t="s">
        <v>290</v>
      </c>
      <c r="G115" s="17" t="s">
        <v>1119</v>
      </c>
      <c r="H115" s="17">
        <v>1</v>
      </c>
      <c r="I115" s="18">
        <v>42149</v>
      </c>
      <c r="J115" s="18">
        <v>42149</v>
      </c>
      <c r="K115" s="55">
        <v>42155</v>
      </c>
      <c r="L115" s="18"/>
      <c r="M115" s="18"/>
      <c r="N115" s="19" t="s">
        <v>148</v>
      </c>
      <c r="O115" s="12"/>
      <c r="P115" s="7"/>
      <c r="Q115" s="20" t="s">
        <v>287</v>
      </c>
      <c r="R115" s="7"/>
      <c r="S115" s="20"/>
      <c r="T115" s="25"/>
      <c r="U115" s="40" t="s">
        <v>247</v>
      </c>
      <c r="V115" s="7"/>
      <c r="W115" s="25"/>
      <c r="X115" s="25"/>
      <c r="Y115" s="10"/>
      <c r="Z115" s="9"/>
      <c r="AA115" s="9"/>
      <c r="AB115" s="9"/>
      <c r="AC115" s="9"/>
      <c r="AD115" s="11"/>
      <c r="AE115" s="11"/>
      <c r="AF115" s="11"/>
      <c r="AG115" s="6"/>
      <c r="AH115" s="26"/>
    </row>
    <row r="116" spans="2:34" s="1" customFormat="1" ht="14.1" hidden="1" customHeight="1" x14ac:dyDescent="0.25">
      <c r="B116" s="128"/>
      <c r="C116" s="125"/>
      <c r="D116" s="122"/>
      <c r="E116" s="16" t="s">
        <v>169</v>
      </c>
      <c r="F116" s="56" t="s">
        <v>290</v>
      </c>
      <c r="G116" s="17" t="s">
        <v>1119</v>
      </c>
      <c r="H116" s="17">
        <v>1</v>
      </c>
      <c r="I116" s="18">
        <v>42150</v>
      </c>
      <c r="J116" s="18">
        <v>42150</v>
      </c>
      <c r="K116" s="55">
        <v>42155</v>
      </c>
      <c r="L116" s="18"/>
      <c r="M116" s="18"/>
      <c r="N116" s="19" t="s">
        <v>148</v>
      </c>
      <c r="O116" s="12"/>
      <c r="P116" s="7"/>
      <c r="Q116" s="20" t="s">
        <v>287</v>
      </c>
      <c r="R116" s="7"/>
      <c r="S116" s="20"/>
      <c r="T116" s="25"/>
      <c r="U116" s="40" t="s">
        <v>247</v>
      </c>
      <c r="V116" s="7"/>
      <c r="W116" s="25"/>
      <c r="X116" s="25"/>
      <c r="Y116" s="10"/>
      <c r="Z116" s="9"/>
      <c r="AA116" s="9"/>
      <c r="AB116" s="9"/>
      <c r="AC116" s="9"/>
      <c r="AD116" s="11"/>
      <c r="AE116" s="11"/>
      <c r="AF116" s="11"/>
      <c r="AG116" s="6"/>
      <c r="AH116" s="26"/>
    </row>
    <row r="117" spans="2:34" s="1" customFormat="1" ht="14.1" hidden="1" customHeight="1" x14ac:dyDescent="0.25">
      <c r="B117" s="128"/>
      <c r="C117" s="125"/>
      <c r="D117" s="122"/>
      <c r="E117" s="16" t="s">
        <v>170</v>
      </c>
      <c r="F117" s="56" t="s">
        <v>290</v>
      </c>
      <c r="G117" s="93" t="s">
        <v>1123</v>
      </c>
      <c r="H117" s="17">
        <v>1</v>
      </c>
      <c r="I117" s="18">
        <v>42151</v>
      </c>
      <c r="J117" s="18">
        <v>42151</v>
      </c>
      <c r="K117" s="55">
        <v>42155</v>
      </c>
      <c r="L117" s="18"/>
      <c r="M117" s="18"/>
      <c r="N117" s="19" t="s">
        <v>148</v>
      </c>
      <c r="O117" s="12"/>
      <c r="P117" s="7"/>
      <c r="Q117" s="20" t="s">
        <v>287</v>
      </c>
      <c r="R117" s="7"/>
      <c r="S117" s="20"/>
      <c r="T117" s="25"/>
      <c r="U117" s="40" t="s">
        <v>247</v>
      </c>
      <c r="V117" s="7"/>
      <c r="W117" s="25"/>
      <c r="X117" s="25"/>
      <c r="Y117" s="10"/>
      <c r="Z117" s="9"/>
      <c r="AA117" s="9"/>
      <c r="AB117" s="9"/>
      <c r="AC117" s="9"/>
      <c r="AD117" s="11"/>
      <c r="AE117" s="11"/>
      <c r="AF117" s="11"/>
      <c r="AG117" s="6"/>
      <c r="AH117" s="26"/>
    </row>
    <row r="118" spans="2:34" s="1" customFormat="1" ht="14.1" hidden="1" customHeight="1" x14ac:dyDescent="0.25">
      <c r="B118" s="128"/>
      <c r="C118" s="126"/>
      <c r="D118" s="24" t="s">
        <v>235</v>
      </c>
      <c r="E118" s="21" t="s">
        <v>1124</v>
      </c>
      <c r="F118" s="23"/>
      <c r="G118" s="22" t="s">
        <v>288</v>
      </c>
      <c r="H118" s="23">
        <v>4</v>
      </c>
      <c r="I118" s="22">
        <v>42152</v>
      </c>
      <c r="J118" s="22">
        <v>42157</v>
      </c>
      <c r="K118" s="55"/>
      <c r="L118" s="22"/>
      <c r="M118" s="22"/>
      <c r="N118" s="19"/>
      <c r="O118" s="12"/>
      <c r="P118" s="7"/>
      <c r="Q118" s="20" t="s">
        <v>287</v>
      </c>
      <c r="R118" s="7"/>
      <c r="S118" s="20"/>
      <c r="T118" s="25"/>
      <c r="U118" s="40" t="s">
        <v>247</v>
      </c>
      <c r="V118" s="7"/>
      <c r="W118" s="25"/>
      <c r="X118" s="25"/>
      <c r="Y118" s="10"/>
      <c r="Z118" s="9"/>
      <c r="AA118" s="9"/>
      <c r="AB118" s="9"/>
      <c r="AC118" s="9"/>
      <c r="AD118" s="11"/>
      <c r="AE118" s="11"/>
      <c r="AF118" s="11"/>
      <c r="AG118" s="6"/>
      <c r="AH118" s="26"/>
    </row>
    <row r="119" spans="2:34" s="1" customFormat="1" ht="14.1" hidden="1" customHeight="1" x14ac:dyDescent="0.25">
      <c r="B119" s="128"/>
      <c r="C119" s="124" t="s">
        <v>229</v>
      </c>
      <c r="D119" s="127" t="s">
        <v>171</v>
      </c>
      <c r="E119" s="16" t="s">
        <v>172</v>
      </c>
      <c r="F119" s="56" t="s">
        <v>290</v>
      </c>
      <c r="G119" s="17" t="s">
        <v>1120</v>
      </c>
      <c r="H119" s="17">
        <v>2</v>
      </c>
      <c r="I119" s="55">
        <v>42158</v>
      </c>
      <c r="J119" s="55">
        <v>42159</v>
      </c>
      <c r="K119" s="55">
        <v>42170</v>
      </c>
      <c r="L119" s="55"/>
      <c r="M119" s="55"/>
      <c r="N119" s="19" t="s">
        <v>236</v>
      </c>
      <c r="O119" s="12">
        <v>41982</v>
      </c>
      <c r="P119" s="7" t="s">
        <v>240</v>
      </c>
      <c r="Q119" s="20" t="s">
        <v>287</v>
      </c>
      <c r="R119" s="7"/>
      <c r="S119" s="20"/>
      <c r="T119" s="25"/>
      <c r="U119" s="40" t="s">
        <v>248</v>
      </c>
      <c r="V119" s="7"/>
      <c r="W119" s="25"/>
      <c r="X119" s="25"/>
      <c r="Y119" s="10"/>
      <c r="Z119" s="9"/>
      <c r="AA119" s="9"/>
      <c r="AB119" s="9"/>
      <c r="AC119" s="9"/>
      <c r="AD119" s="11"/>
      <c r="AE119" s="11"/>
      <c r="AF119" s="11"/>
      <c r="AG119" s="6"/>
      <c r="AH119" s="26"/>
    </row>
    <row r="120" spans="2:34" s="1" customFormat="1" ht="14.1" hidden="1" customHeight="1" x14ac:dyDescent="0.25">
      <c r="B120" s="128"/>
      <c r="C120" s="125"/>
      <c r="D120" s="127"/>
      <c r="E120" s="16" t="s">
        <v>173</v>
      </c>
      <c r="F120" s="56" t="s">
        <v>290</v>
      </c>
      <c r="G120" s="17" t="s">
        <v>1119</v>
      </c>
      <c r="H120" s="17">
        <v>1</v>
      </c>
      <c r="I120" s="55">
        <v>42160</v>
      </c>
      <c r="J120" s="55">
        <v>42160</v>
      </c>
      <c r="K120" s="55">
        <v>42170</v>
      </c>
      <c r="L120" s="55"/>
      <c r="M120" s="55"/>
      <c r="N120" s="19" t="s">
        <v>236</v>
      </c>
      <c r="O120" s="12">
        <v>41982</v>
      </c>
      <c r="P120" s="7" t="s">
        <v>240</v>
      </c>
      <c r="Q120" s="20" t="s">
        <v>287</v>
      </c>
      <c r="R120" s="7"/>
      <c r="S120" s="20"/>
      <c r="T120" s="25"/>
      <c r="U120" s="40" t="s">
        <v>248</v>
      </c>
      <c r="V120" s="7"/>
      <c r="W120" s="25"/>
      <c r="X120" s="25"/>
      <c r="Y120" s="10"/>
      <c r="Z120" s="9"/>
      <c r="AA120" s="9"/>
      <c r="AB120" s="9"/>
      <c r="AC120" s="9"/>
      <c r="AD120" s="11"/>
      <c r="AE120" s="11"/>
      <c r="AF120" s="11"/>
      <c r="AG120" s="6"/>
      <c r="AH120" s="26"/>
    </row>
    <row r="121" spans="2:34" s="1" customFormat="1" ht="14.1" hidden="1" customHeight="1" x14ac:dyDescent="0.25">
      <c r="B121" s="128"/>
      <c r="C121" s="125"/>
      <c r="D121" s="127"/>
      <c r="E121" s="16" t="s">
        <v>174</v>
      </c>
      <c r="F121" s="56" t="s">
        <v>290</v>
      </c>
      <c r="G121" s="17" t="s">
        <v>1119</v>
      </c>
      <c r="H121" s="17">
        <v>1</v>
      </c>
      <c r="I121" s="55">
        <v>42163</v>
      </c>
      <c r="J121" s="55">
        <v>42163</v>
      </c>
      <c r="K121" s="55">
        <v>42170</v>
      </c>
      <c r="L121" s="55"/>
      <c r="M121" s="55"/>
      <c r="N121" s="19" t="s">
        <v>236</v>
      </c>
      <c r="O121" s="12">
        <v>41985</v>
      </c>
      <c r="P121" s="7" t="s">
        <v>240</v>
      </c>
      <c r="Q121" s="20" t="s">
        <v>287</v>
      </c>
      <c r="R121" s="7"/>
      <c r="S121" s="20"/>
      <c r="T121" s="25"/>
      <c r="U121" s="40" t="s">
        <v>248</v>
      </c>
      <c r="V121" s="7"/>
      <c r="W121" s="25"/>
      <c r="X121" s="25"/>
      <c r="Y121" s="10"/>
      <c r="Z121" s="9"/>
      <c r="AA121" s="9"/>
      <c r="AB121" s="9"/>
      <c r="AC121" s="9"/>
      <c r="AD121" s="11"/>
      <c r="AE121" s="11"/>
      <c r="AF121" s="11"/>
      <c r="AG121" s="6"/>
      <c r="AH121" s="26"/>
    </row>
    <row r="122" spans="2:34" s="1" customFormat="1" ht="14.1" hidden="1" customHeight="1" x14ac:dyDescent="0.25">
      <c r="B122" s="128"/>
      <c r="C122" s="125"/>
      <c r="D122" s="127"/>
      <c r="E122" s="16" t="s">
        <v>175</v>
      </c>
      <c r="F122" s="56" t="s">
        <v>290</v>
      </c>
      <c r="G122" s="17" t="s">
        <v>1119</v>
      </c>
      <c r="H122" s="17">
        <v>1</v>
      </c>
      <c r="I122" s="55">
        <v>42164</v>
      </c>
      <c r="J122" s="55">
        <v>42164</v>
      </c>
      <c r="K122" s="55">
        <v>42170</v>
      </c>
      <c r="L122" s="55"/>
      <c r="M122" s="55"/>
      <c r="N122" s="19" t="s">
        <v>236</v>
      </c>
      <c r="O122" s="12">
        <v>41992</v>
      </c>
      <c r="P122" s="7" t="s">
        <v>240</v>
      </c>
      <c r="Q122" s="20" t="s">
        <v>287</v>
      </c>
      <c r="R122" s="7"/>
      <c r="S122" s="20"/>
      <c r="T122" s="25"/>
      <c r="U122" s="40" t="s">
        <v>248</v>
      </c>
      <c r="V122" s="7"/>
      <c r="W122" s="25"/>
      <c r="X122" s="25"/>
      <c r="Y122" s="10"/>
      <c r="Z122" s="9"/>
      <c r="AA122" s="9"/>
      <c r="AB122" s="9"/>
      <c r="AC122" s="9"/>
      <c r="AD122" s="11"/>
      <c r="AE122" s="11"/>
      <c r="AF122" s="11"/>
      <c r="AG122" s="6"/>
      <c r="AH122" s="26"/>
    </row>
    <row r="123" spans="2:34" s="1" customFormat="1" ht="14.1" hidden="1" customHeight="1" x14ac:dyDescent="0.25">
      <c r="B123" s="128"/>
      <c r="C123" s="125"/>
      <c r="D123" s="127"/>
      <c r="E123" s="16" t="s">
        <v>254</v>
      </c>
      <c r="F123" s="56" t="s">
        <v>290</v>
      </c>
      <c r="G123" s="17" t="s">
        <v>1119</v>
      </c>
      <c r="H123" s="17">
        <v>1</v>
      </c>
      <c r="I123" s="55">
        <v>42165</v>
      </c>
      <c r="J123" s="55">
        <v>42165</v>
      </c>
      <c r="K123" s="55">
        <v>42170</v>
      </c>
      <c r="L123" s="55"/>
      <c r="M123" s="55"/>
      <c r="N123" s="19" t="s">
        <v>236</v>
      </c>
      <c r="O123" s="12">
        <v>41992</v>
      </c>
      <c r="P123" s="7" t="s">
        <v>240</v>
      </c>
      <c r="Q123" s="20" t="s">
        <v>287</v>
      </c>
      <c r="R123" s="7"/>
      <c r="S123" s="20"/>
      <c r="T123" s="25"/>
      <c r="U123" s="40" t="s">
        <v>248</v>
      </c>
      <c r="V123" s="7"/>
      <c r="W123" s="25"/>
      <c r="X123" s="25"/>
      <c r="Y123" s="10"/>
      <c r="Z123" s="9"/>
      <c r="AA123" s="9"/>
      <c r="AB123" s="9"/>
      <c r="AC123" s="9"/>
      <c r="AD123" s="11"/>
      <c r="AE123" s="11"/>
      <c r="AF123" s="11"/>
      <c r="AG123" s="6"/>
      <c r="AH123" s="26"/>
    </row>
    <row r="124" spans="2:34" s="1" customFormat="1" ht="14.1" hidden="1" customHeight="1" x14ac:dyDescent="0.25">
      <c r="B124" s="128"/>
      <c r="C124" s="125"/>
      <c r="D124" s="127"/>
      <c r="E124" s="16" t="s">
        <v>255</v>
      </c>
      <c r="F124" s="56" t="s">
        <v>290</v>
      </c>
      <c r="G124" s="17" t="s">
        <v>1119</v>
      </c>
      <c r="H124" s="17">
        <v>1</v>
      </c>
      <c r="I124" s="55">
        <v>42166</v>
      </c>
      <c r="J124" s="55">
        <v>42166</v>
      </c>
      <c r="K124" s="55">
        <v>42170</v>
      </c>
      <c r="L124" s="55"/>
      <c r="M124" s="55"/>
      <c r="N124" s="19" t="s">
        <v>236</v>
      </c>
      <c r="O124" s="12">
        <v>41999</v>
      </c>
      <c r="P124" s="7" t="s">
        <v>240</v>
      </c>
      <c r="Q124" s="20" t="s">
        <v>287</v>
      </c>
      <c r="R124" s="7"/>
      <c r="S124" s="20"/>
      <c r="T124" s="25"/>
      <c r="U124" s="40" t="s">
        <v>248</v>
      </c>
      <c r="V124" s="7"/>
      <c r="W124" s="25"/>
      <c r="X124" s="25"/>
      <c r="Y124" s="10"/>
      <c r="Z124" s="9"/>
      <c r="AA124" s="9"/>
      <c r="AB124" s="9"/>
      <c r="AC124" s="9"/>
      <c r="AD124" s="11"/>
      <c r="AE124" s="11"/>
      <c r="AF124" s="11"/>
      <c r="AG124" s="6"/>
      <c r="AH124" s="26"/>
    </row>
    <row r="125" spans="2:34" s="1" customFormat="1" ht="14.1" hidden="1" customHeight="1" x14ac:dyDescent="0.25">
      <c r="B125" s="128"/>
      <c r="C125" s="125"/>
      <c r="D125" s="127"/>
      <c r="E125" s="16" t="s">
        <v>176</v>
      </c>
      <c r="F125" s="56" t="s">
        <v>290</v>
      </c>
      <c r="G125" s="17" t="s">
        <v>1119</v>
      </c>
      <c r="H125" s="17">
        <v>2</v>
      </c>
      <c r="I125" s="55">
        <v>42167</v>
      </c>
      <c r="J125" s="55">
        <v>42170</v>
      </c>
      <c r="K125" s="55">
        <v>42170</v>
      </c>
      <c r="L125" s="55"/>
      <c r="M125" s="55"/>
      <c r="N125" s="19" t="s">
        <v>236</v>
      </c>
      <c r="O125" s="12">
        <v>41962</v>
      </c>
      <c r="P125" s="7" t="s">
        <v>240</v>
      </c>
      <c r="Q125" s="20" t="s">
        <v>287</v>
      </c>
      <c r="R125" s="7"/>
      <c r="S125" s="20"/>
      <c r="T125" s="25"/>
      <c r="U125" s="40" t="s">
        <v>248</v>
      </c>
      <c r="V125" s="7"/>
      <c r="W125" s="25"/>
      <c r="X125" s="25"/>
      <c r="Y125" s="10"/>
      <c r="Z125" s="9"/>
      <c r="AA125" s="9"/>
      <c r="AB125" s="9"/>
      <c r="AC125" s="9"/>
      <c r="AD125" s="11"/>
      <c r="AE125" s="11"/>
      <c r="AF125" s="11"/>
      <c r="AG125" s="6"/>
      <c r="AH125" s="26"/>
    </row>
    <row r="126" spans="2:34" s="1" customFormat="1" ht="14.1" hidden="1" customHeight="1" x14ac:dyDescent="0.25">
      <c r="B126" s="128"/>
      <c r="C126" s="125"/>
      <c r="D126" s="127"/>
      <c r="E126" s="16" t="s">
        <v>177</v>
      </c>
      <c r="F126" s="56" t="s">
        <v>290</v>
      </c>
      <c r="G126" s="93" t="s">
        <v>1123</v>
      </c>
      <c r="H126" s="17">
        <v>1</v>
      </c>
      <c r="I126" s="55">
        <v>42171</v>
      </c>
      <c r="J126" s="55">
        <v>42171</v>
      </c>
      <c r="K126" s="55">
        <v>42185</v>
      </c>
      <c r="L126" s="55"/>
      <c r="M126" s="55"/>
      <c r="N126" s="19" t="s">
        <v>236</v>
      </c>
      <c r="O126" s="12">
        <v>41962</v>
      </c>
      <c r="P126" s="7" t="s">
        <v>240</v>
      </c>
      <c r="Q126" s="20" t="s">
        <v>287</v>
      </c>
      <c r="R126" s="7"/>
      <c r="S126" s="20"/>
      <c r="T126" s="25"/>
      <c r="U126" s="40" t="s">
        <v>248</v>
      </c>
      <c r="V126" s="7"/>
      <c r="W126" s="25"/>
      <c r="X126" s="25"/>
      <c r="Y126" s="10"/>
      <c r="Z126" s="9"/>
      <c r="AA126" s="9"/>
      <c r="AB126" s="9"/>
      <c r="AC126" s="9"/>
      <c r="AD126" s="11"/>
      <c r="AE126" s="11"/>
      <c r="AF126" s="11"/>
      <c r="AG126" s="6"/>
      <c r="AH126" s="26"/>
    </row>
    <row r="127" spans="2:34" s="1" customFormat="1" ht="14.1" hidden="1" customHeight="1" x14ac:dyDescent="0.25">
      <c r="B127" s="128"/>
      <c r="C127" s="125"/>
      <c r="D127" s="127"/>
      <c r="E127" s="16" t="s">
        <v>178</v>
      </c>
      <c r="F127" s="56" t="s">
        <v>290</v>
      </c>
      <c r="G127" s="17" t="s">
        <v>1119</v>
      </c>
      <c r="H127" s="17">
        <v>1</v>
      </c>
      <c r="I127" s="55">
        <v>42172</v>
      </c>
      <c r="J127" s="55">
        <v>42172</v>
      </c>
      <c r="K127" s="55">
        <v>42185</v>
      </c>
      <c r="L127" s="55"/>
      <c r="M127" s="55"/>
      <c r="N127" s="19" t="s">
        <v>236</v>
      </c>
      <c r="O127" s="12">
        <v>41964</v>
      </c>
      <c r="P127" s="7" t="s">
        <v>240</v>
      </c>
      <c r="Q127" s="20" t="s">
        <v>287</v>
      </c>
      <c r="R127" s="7"/>
      <c r="S127" s="20"/>
      <c r="T127" s="25"/>
      <c r="U127" s="40" t="s">
        <v>248</v>
      </c>
      <c r="V127" s="7"/>
      <c r="W127" s="25"/>
      <c r="X127" s="25"/>
      <c r="Y127" s="10"/>
      <c r="Z127" s="9"/>
      <c r="AA127" s="9"/>
      <c r="AB127" s="9"/>
      <c r="AC127" s="9"/>
      <c r="AD127" s="11"/>
      <c r="AE127" s="11"/>
      <c r="AF127" s="11"/>
      <c r="AG127" s="6"/>
      <c r="AH127" s="26"/>
    </row>
    <row r="128" spans="2:34" s="1" customFormat="1" ht="14.1" hidden="1" customHeight="1" x14ac:dyDescent="0.25">
      <c r="B128" s="128"/>
      <c r="C128" s="125"/>
      <c r="D128" s="127"/>
      <c r="E128" s="16" t="s">
        <v>262</v>
      </c>
      <c r="F128" s="56" t="s">
        <v>290</v>
      </c>
      <c r="G128" s="17" t="s">
        <v>1119</v>
      </c>
      <c r="H128" s="17">
        <v>1</v>
      </c>
      <c r="I128" s="55">
        <v>42173</v>
      </c>
      <c r="J128" s="55">
        <v>42173</v>
      </c>
      <c r="K128" s="55">
        <v>42185</v>
      </c>
      <c r="L128" s="55"/>
      <c r="M128" s="55"/>
      <c r="N128" s="19" t="s">
        <v>236</v>
      </c>
      <c r="O128" s="12">
        <v>41968</v>
      </c>
      <c r="P128" s="7" t="s">
        <v>240</v>
      </c>
      <c r="Q128" s="20" t="s">
        <v>287</v>
      </c>
      <c r="R128" s="7"/>
      <c r="S128" s="20"/>
      <c r="T128" s="25"/>
      <c r="U128" s="40" t="s">
        <v>248</v>
      </c>
      <c r="V128" s="7"/>
      <c r="W128" s="25"/>
      <c r="X128" s="25"/>
      <c r="Y128" s="10"/>
      <c r="Z128" s="9"/>
      <c r="AA128" s="9"/>
      <c r="AB128" s="9"/>
      <c r="AC128" s="9"/>
      <c r="AD128" s="11"/>
      <c r="AE128" s="11"/>
      <c r="AF128" s="11"/>
      <c r="AG128" s="6"/>
      <c r="AH128" s="26"/>
    </row>
    <row r="129" spans="2:34" s="1" customFormat="1" ht="14.1" hidden="1" customHeight="1" x14ac:dyDescent="0.25">
      <c r="B129" s="128"/>
      <c r="C129" s="125"/>
      <c r="D129" s="127"/>
      <c r="E129" s="16" t="s">
        <v>179</v>
      </c>
      <c r="F129" s="56" t="s">
        <v>290</v>
      </c>
      <c r="G129" s="17" t="s">
        <v>1119</v>
      </c>
      <c r="H129" s="17">
        <v>1</v>
      </c>
      <c r="I129" s="55">
        <v>42174</v>
      </c>
      <c r="J129" s="55">
        <v>42174</v>
      </c>
      <c r="K129" s="55">
        <v>42185</v>
      </c>
      <c r="L129" s="55"/>
      <c r="M129" s="55"/>
      <c r="N129" s="19" t="s">
        <v>236</v>
      </c>
      <c r="O129" s="12">
        <v>41969</v>
      </c>
      <c r="P129" s="7" t="s">
        <v>240</v>
      </c>
      <c r="Q129" s="20" t="s">
        <v>287</v>
      </c>
      <c r="R129" s="7"/>
      <c r="S129" s="20"/>
      <c r="T129" s="25"/>
      <c r="U129" s="40" t="s">
        <v>248</v>
      </c>
      <c r="V129" s="7"/>
      <c r="W129" s="25"/>
      <c r="X129" s="25"/>
      <c r="Y129" s="10"/>
      <c r="Z129" s="9"/>
      <c r="AA129" s="9"/>
      <c r="AB129" s="9"/>
      <c r="AC129" s="9"/>
      <c r="AD129" s="11"/>
      <c r="AE129" s="11"/>
      <c r="AF129" s="11"/>
      <c r="AG129" s="6"/>
      <c r="AH129" s="26"/>
    </row>
    <row r="130" spans="2:34" s="1" customFormat="1" ht="14.1" hidden="1" customHeight="1" x14ac:dyDescent="0.25">
      <c r="B130" s="128"/>
      <c r="C130" s="125"/>
      <c r="D130" s="127"/>
      <c r="E130" s="16" t="s">
        <v>180</v>
      </c>
      <c r="F130" s="56" t="s">
        <v>290</v>
      </c>
      <c r="G130" s="17" t="s">
        <v>1119</v>
      </c>
      <c r="H130" s="17">
        <v>2</v>
      </c>
      <c r="I130" s="55">
        <v>42178</v>
      </c>
      <c r="J130" s="55">
        <v>42179</v>
      </c>
      <c r="K130" s="55">
        <v>42185</v>
      </c>
      <c r="L130" s="55"/>
      <c r="M130" s="55"/>
      <c r="N130" s="19" t="s">
        <v>236</v>
      </c>
      <c r="O130" s="12">
        <v>41976</v>
      </c>
      <c r="P130" s="7" t="s">
        <v>240</v>
      </c>
      <c r="Q130" s="20" t="s">
        <v>287</v>
      </c>
      <c r="R130" s="7"/>
      <c r="S130" s="20"/>
      <c r="T130" s="25"/>
      <c r="U130" s="40" t="s">
        <v>248</v>
      </c>
      <c r="V130" s="7"/>
      <c r="W130" s="25"/>
      <c r="X130" s="25"/>
      <c r="Y130" s="10"/>
      <c r="Z130" s="9"/>
      <c r="AA130" s="9"/>
      <c r="AB130" s="9"/>
      <c r="AC130" s="9"/>
      <c r="AD130" s="11"/>
      <c r="AE130" s="11"/>
      <c r="AF130" s="11"/>
      <c r="AG130" s="6"/>
      <c r="AH130" s="26"/>
    </row>
    <row r="131" spans="2:34" s="1" customFormat="1" ht="14.1" hidden="1" customHeight="1" x14ac:dyDescent="0.25">
      <c r="B131" s="128"/>
      <c r="C131" s="125"/>
      <c r="D131" s="127"/>
      <c r="E131" s="16" t="s">
        <v>181</v>
      </c>
      <c r="F131" s="56" t="s">
        <v>290</v>
      </c>
      <c r="G131" s="17" t="s">
        <v>1119</v>
      </c>
      <c r="H131" s="17">
        <v>1</v>
      </c>
      <c r="I131" s="55">
        <v>42180</v>
      </c>
      <c r="J131" s="55">
        <v>42180</v>
      </c>
      <c r="K131" s="55">
        <v>42185</v>
      </c>
      <c r="L131" s="55"/>
      <c r="M131" s="55"/>
      <c r="N131" s="19" t="s">
        <v>236</v>
      </c>
      <c r="O131" s="12">
        <v>41971</v>
      </c>
      <c r="P131" s="7" t="s">
        <v>240</v>
      </c>
      <c r="Q131" s="20" t="s">
        <v>287</v>
      </c>
      <c r="R131" s="7"/>
      <c r="S131" s="20"/>
      <c r="T131" s="25"/>
      <c r="U131" s="40" t="s">
        <v>248</v>
      </c>
      <c r="V131" s="7"/>
      <c r="W131" s="25"/>
      <c r="X131" s="25"/>
      <c r="Y131" s="10"/>
      <c r="Z131" s="9"/>
      <c r="AA131" s="9"/>
      <c r="AB131" s="9"/>
      <c r="AC131" s="9"/>
      <c r="AD131" s="11"/>
      <c r="AE131" s="11"/>
      <c r="AF131" s="11"/>
      <c r="AG131" s="6"/>
      <c r="AH131" s="26"/>
    </row>
    <row r="132" spans="2:34" s="1" customFormat="1" ht="14.1" hidden="1" customHeight="1" x14ac:dyDescent="0.25">
      <c r="B132" s="128"/>
      <c r="C132" s="125"/>
      <c r="D132" s="127"/>
      <c r="E132" s="16" t="s">
        <v>182</v>
      </c>
      <c r="F132" s="56" t="s">
        <v>290</v>
      </c>
      <c r="G132" s="17" t="s">
        <v>1119</v>
      </c>
      <c r="H132" s="17">
        <v>2</v>
      </c>
      <c r="I132" s="55">
        <v>42181</v>
      </c>
      <c r="J132" s="55">
        <v>42184</v>
      </c>
      <c r="K132" s="55">
        <v>42185</v>
      </c>
      <c r="L132" s="55"/>
      <c r="M132" s="55"/>
      <c r="N132" s="19" t="s">
        <v>236</v>
      </c>
      <c r="O132" s="12">
        <v>41978</v>
      </c>
      <c r="P132" s="7" t="s">
        <v>240</v>
      </c>
      <c r="Q132" s="20" t="s">
        <v>287</v>
      </c>
      <c r="R132" s="7"/>
      <c r="S132" s="20"/>
      <c r="T132" s="25"/>
      <c r="U132" s="40" t="s">
        <v>248</v>
      </c>
      <c r="V132" s="7"/>
      <c r="W132" s="25"/>
      <c r="X132" s="25"/>
      <c r="Y132" s="10"/>
      <c r="Z132" s="9"/>
      <c r="AA132" s="9"/>
      <c r="AB132" s="9"/>
      <c r="AC132" s="9"/>
      <c r="AD132" s="11"/>
      <c r="AE132" s="11"/>
      <c r="AF132" s="11"/>
      <c r="AG132" s="6"/>
      <c r="AH132" s="26"/>
    </row>
    <row r="133" spans="2:34" s="1" customFormat="1" ht="14.1" hidden="1" customHeight="1" x14ac:dyDescent="0.25">
      <c r="B133" s="128"/>
      <c r="C133" s="125"/>
      <c r="D133" s="127"/>
      <c r="E133" s="16" t="s">
        <v>180</v>
      </c>
      <c r="F133" s="56" t="s">
        <v>290</v>
      </c>
      <c r="G133" s="17" t="s">
        <v>1119</v>
      </c>
      <c r="H133" s="17">
        <v>2</v>
      </c>
      <c r="I133" s="55">
        <v>42185</v>
      </c>
      <c r="J133" s="55">
        <v>42186</v>
      </c>
      <c r="K133" s="55">
        <v>42200</v>
      </c>
      <c r="L133" s="55"/>
      <c r="M133" s="55"/>
      <c r="N133" s="19" t="s">
        <v>236</v>
      </c>
      <c r="O133" s="12">
        <v>41991</v>
      </c>
      <c r="P133" s="7" t="s">
        <v>240</v>
      </c>
      <c r="Q133" s="20" t="s">
        <v>287</v>
      </c>
      <c r="R133" s="7"/>
      <c r="S133" s="20"/>
      <c r="T133" s="25"/>
      <c r="U133" s="40" t="s">
        <v>248</v>
      </c>
      <c r="V133" s="7"/>
      <c r="W133" s="25"/>
      <c r="X133" s="25"/>
      <c r="Y133" s="10"/>
      <c r="Z133" s="9"/>
      <c r="AA133" s="9"/>
      <c r="AB133" s="9"/>
      <c r="AC133" s="9"/>
      <c r="AD133" s="11"/>
      <c r="AE133" s="11"/>
      <c r="AF133" s="11"/>
      <c r="AG133" s="6"/>
      <c r="AH133" s="26"/>
    </row>
    <row r="134" spans="2:34" s="1" customFormat="1" ht="14.1" hidden="1" customHeight="1" x14ac:dyDescent="0.25">
      <c r="B134" s="128"/>
      <c r="C134" s="125"/>
      <c r="D134" s="127"/>
      <c r="E134" s="16" t="s">
        <v>181</v>
      </c>
      <c r="F134" s="56" t="s">
        <v>290</v>
      </c>
      <c r="G134" s="17" t="s">
        <v>1120</v>
      </c>
      <c r="H134" s="17">
        <v>1</v>
      </c>
      <c r="I134" s="55">
        <v>42187</v>
      </c>
      <c r="J134" s="55">
        <v>42187</v>
      </c>
      <c r="K134" s="55">
        <v>42200</v>
      </c>
      <c r="L134" s="55"/>
      <c r="M134" s="55"/>
      <c r="N134" s="19" t="s">
        <v>236</v>
      </c>
      <c r="O134" s="12">
        <v>41997</v>
      </c>
      <c r="P134" s="7" t="s">
        <v>240</v>
      </c>
      <c r="Q134" s="20" t="s">
        <v>287</v>
      </c>
      <c r="R134" s="7"/>
      <c r="S134" s="20"/>
      <c r="T134" s="25"/>
      <c r="U134" s="40" t="s">
        <v>248</v>
      </c>
      <c r="V134" s="7"/>
      <c r="W134" s="25"/>
      <c r="X134" s="25"/>
      <c r="Y134" s="10"/>
      <c r="Z134" s="9"/>
      <c r="AA134" s="9"/>
      <c r="AB134" s="9"/>
      <c r="AC134" s="9"/>
      <c r="AD134" s="11"/>
      <c r="AE134" s="11"/>
      <c r="AF134" s="11"/>
      <c r="AG134" s="6"/>
      <c r="AH134" s="26"/>
    </row>
    <row r="135" spans="2:34" s="1" customFormat="1" ht="14.1" hidden="1" customHeight="1" x14ac:dyDescent="0.25">
      <c r="B135" s="128"/>
      <c r="C135" s="125"/>
      <c r="D135" s="127"/>
      <c r="E135" s="16" t="s">
        <v>183</v>
      </c>
      <c r="F135" s="56" t="s">
        <v>290</v>
      </c>
      <c r="G135" s="17" t="s">
        <v>1117</v>
      </c>
      <c r="H135" s="17">
        <v>2</v>
      </c>
      <c r="I135" s="55">
        <v>42188</v>
      </c>
      <c r="J135" s="55">
        <v>42191</v>
      </c>
      <c r="K135" s="55">
        <v>42200</v>
      </c>
      <c r="L135" s="55"/>
      <c r="M135" s="55"/>
      <c r="N135" s="19" t="s">
        <v>236</v>
      </c>
      <c r="O135" s="12">
        <v>41978</v>
      </c>
      <c r="P135" s="7" t="s">
        <v>240</v>
      </c>
      <c r="Q135" s="20" t="s">
        <v>287</v>
      </c>
      <c r="R135" s="7"/>
      <c r="S135" s="20"/>
      <c r="T135" s="25"/>
      <c r="U135" s="40" t="s">
        <v>248</v>
      </c>
      <c r="V135" s="7"/>
      <c r="W135" s="25"/>
      <c r="X135" s="25"/>
      <c r="Y135" s="10"/>
      <c r="Z135" s="9"/>
      <c r="AA135" s="9"/>
      <c r="AB135" s="9"/>
      <c r="AC135" s="9"/>
      <c r="AD135" s="11"/>
      <c r="AE135" s="11"/>
      <c r="AF135" s="11"/>
      <c r="AG135" s="6"/>
      <c r="AH135" s="26"/>
    </row>
    <row r="136" spans="2:34" s="1" customFormat="1" ht="14.1" hidden="1" customHeight="1" x14ac:dyDescent="0.25">
      <c r="B136" s="128"/>
      <c r="C136" s="125"/>
      <c r="D136" s="127"/>
      <c r="E136" s="16" t="s">
        <v>184</v>
      </c>
      <c r="F136" s="56" t="s">
        <v>290</v>
      </c>
      <c r="G136" s="17" t="s">
        <v>1117</v>
      </c>
      <c r="H136" s="17">
        <v>1</v>
      </c>
      <c r="I136" s="55">
        <v>42192</v>
      </c>
      <c r="J136" s="55">
        <v>42192</v>
      </c>
      <c r="K136" s="55">
        <v>42200</v>
      </c>
      <c r="L136" s="55"/>
      <c r="M136" s="55"/>
      <c r="N136" s="19" t="s">
        <v>236</v>
      </c>
      <c r="O136" s="12">
        <v>41983</v>
      </c>
      <c r="P136" s="7" t="s">
        <v>240</v>
      </c>
      <c r="Q136" s="20" t="s">
        <v>287</v>
      </c>
      <c r="R136" s="7"/>
      <c r="S136" s="20"/>
      <c r="T136" s="25"/>
      <c r="U136" s="40" t="s">
        <v>248</v>
      </c>
      <c r="V136" s="7"/>
      <c r="W136" s="25"/>
      <c r="X136" s="25"/>
      <c r="Y136" s="10"/>
      <c r="Z136" s="9"/>
      <c r="AA136" s="9"/>
      <c r="AB136" s="9"/>
      <c r="AC136" s="9"/>
      <c r="AD136" s="11"/>
      <c r="AE136" s="11"/>
      <c r="AF136" s="11"/>
      <c r="AG136" s="6"/>
      <c r="AH136" s="26"/>
    </row>
    <row r="137" spans="2:34" s="1" customFormat="1" ht="14.1" hidden="1" customHeight="1" x14ac:dyDescent="0.25">
      <c r="B137" s="128"/>
      <c r="C137" s="125"/>
      <c r="D137" s="127"/>
      <c r="E137" s="16" t="s">
        <v>185</v>
      </c>
      <c r="F137" s="56" t="s">
        <v>290</v>
      </c>
      <c r="G137" s="17" t="s">
        <v>1119</v>
      </c>
      <c r="H137" s="17">
        <v>2</v>
      </c>
      <c r="I137" s="18">
        <v>42193</v>
      </c>
      <c r="J137" s="18">
        <v>42194</v>
      </c>
      <c r="K137" s="55">
        <v>42200</v>
      </c>
      <c r="L137" s="18"/>
      <c r="M137" s="18"/>
      <c r="N137" s="19" t="s">
        <v>239</v>
      </c>
      <c r="O137" s="12"/>
      <c r="P137" s="7"/>
      <c r="Q137" s="20" t="s">
        <v>287</v>
      </c>
      <c r="R137" s="7"/>
      <c r="S137" s="20"/>
      <c r="T137" s="25"/>
      <c r="U137" s="40" t="s">
        <v>248</v>
      </c>
      <c r="V137" s="7"/>
      <c r="W137" s="25"/>
      <c r="X137" s="25"/>
      <c r="Y137" s="10"/>
      <c r="Z137" s="9"/>
      <c r="AA137" s="9"/>
      <c r="AB137" s="9"/>
      <c r="AC137" s="9"/>
      <c r="AD137" s="11"/>
      <c r="AE137" s="11"/>
      <c r="AF137" s="11"/>
      <c r="AG137" s="6"/>
      <c r="AH137" s="26"/>
    </row>
    <row r="138" spans="2:34" s="1" customFormat="1" ht="14.1" hidden="1" customHeight="1" x14ac:dyDescent="0.25">
      <c r="B138" s="128"/>
      <c r="C138" s="125"/>
      <c r="D138" s="127"/>
      <c r="E138" s="16" t="s">
        <v>186</v>
      </c>
      <c r="F138" s="56" t="s">
        <v>290</v>
      </c>
      <c r="G138" s="93" t="s">
        <v>1123</v>
      </c>
      <c r="H138" s="17">
        <v>1</v>
      </c>
      <c r="I138" s="55">
        <v>42195</v>
      </c>
      <c r="J138" s="55">
        <v>42195</v>
      </c>
      <c r="K138" s="55">
        <v>42200</v>
      </c>
      <c r="L138" s="55"/>
      <c r="M138" s="55"/>
      <c r="N138" s="19" t="s">
        <v>236</v>
      </c>
      <c r="O138" s="12">
        <v>42004</v>
      </c>
      <c r="P138" s="7" t="s">
        <v>240</v>
      </c>
      <c r="Q138" s="20" t="s">
        <v>287</v>
      </c>
      <c r="R138" s="7"/>
      <c r="S138" s="20"/>
      <c r="T138" s="25"/>
      <c r="U138" s="40" t="s">
        <v>248</v>
      </c>
      <c r="V138" s="7"/>
      <c r="W138" s="25"/>
      <c r="X138" s="25"/>
      <c r="Y138" s="10"/>
      <c r="Z138" s="9"/>
      <c r="AA138" s="9"/>
      <c r="AB138" s="9"/>
      <c r="AC138" s="9"/>
      <c r="AD138" s="11"/>
      <c r="AE138" s="11"/>
      <c r="AF138" s="11"/>
      <c r="AG138" s="6"/>
      <c r="AH138" s="26"/>
    </row>
    <row r="139" spans="2:34" s="1" customFormat="1" ht="14.1" hidden="1" customHeight="1" x14ac:dyDescent="0.25">
      <c r="B139" s="128"/>
      <c r="C139" s="125"/>
      <c r="D139" s="127"/>
      <c r="E139" s="16" t="s">
        <v>187</v>
      </c>
      <c r="F139" s="56" t="s">
        <v>290</v>
      </c>
      <c r="G139" s="17" t="s">
        <v>1119</v>
      </c>
      <c r="H139" s="17">
        <v>2</v>
      </c>
      <c r="I139" s="55">
        <v>42198</v>
      </c>
      <c r="J139" s="55">
        <v>42199</v>
      </c>
      <c r="K139" s="55">
        <v>42200</v>
      </c>
      <c r="L139" s="55"/>
      <c r="M139" s="55"/>
      <c r="N139" s="19" t="s">
        <v>236</v>
      </c>
      <c r="O139" s="12">
        <v>42004</v>
      </c>
      <c r="P139" s="7" t="s">
        <v>240</v>
      </c>
      <c r="Q139" s="20" t="s">
        <v>287</v>
      </c>
      <c r="R139" s="7"/>
      <c r="S139" s="20"/>
      <c r="T139" s="25"/>
      <c r="U139" s="40" t="s">
        <v>248</v>
      </c>
      <c r="V139" s="7"/>
      <c r="W139" s="25"/>
      <c r="X139" s="25"/>
      <c r="Y139" s="10"/>
      <c r="Z139" s="9"/>
      <c r="AA139" s="9"/>
      <c r="AB139" s="9"/>
      <c r="AC139" s="9"/>
      <c r="AD139" s="11"/>
      <c r="AE139" s="11"/>
      <c r="AF139" s="11"/>
      <c r="AG139" s="6"/>
      <c r="AH139" s="26"/>
    </row>
    <row r="140" spans="2:34" s="1" customFormat="1" ht="14.1" hidden="1" customHeight="1" x14ac:dyDescent="0.25">
      <c r="B140" s="128"/>
      <c r="C140" s="125"/>
      <c r="D140" s="127"/>
      <c r="E140" s="16" t="s">
        <v>188</v>
      </c>
      <c r="F140" s="56" t="s">
        <v>290</v>
      </c>
      <c r="G140" s="17" t="s">
        <v>1119</v>
      </c>
      <c r="H140" s="17">
        <v>2</v>
      </c>
      <c r="I140" s="18">
        <v>42200</v>
      </c>
      <c r="J140" s="18">
        <v>42201</v>
      </c>
      <c r="K140" s="55">
        <v>42216</v>
      </c>
      <c r="L140" s="18"/>
      <c r="M140" s="18"/>
      <c r="N140" s="19" t="s">
        <v>239</v>
      </c>
      <c r="O140" s="12"/>
      <c r="P140" s="7"/>
      <c r="Q140" s="20" t="s">
        <v>287</v>
      </c>
      <c r="R140" s="7"/>
      <c r="S140" s="20"/>
      <c r="T140" s="25"/>
      <c r="U140" s="40" t="s">
        <v>248</v>
      </c>
      <c r="V140" s="7"/>
      <c r="W140" s="25"/>
      <c r="X140" s="25"/>
      <c r="Y140" s="10"/>
      <c r="Z140" s="9"/>
      <c r="AA140" s="9"/>
      <c r="AB140" s="9"/>
      <c r="AC140" s="9"/>
      <c r="AD140" s="11"/>
      <c r="AE140" s="11"/>
      <c r="AF140" s="11"/>
      <c r="AG140" s="6"/>
      <c r="AH140" s="26"/>
    </row>
    <row r="141" spans="2:34" s="1" customFormat="1" ht="14.1" hidden="1" customHeight="1" x14ac:dyDescent="0.25">
      <c r="B141" s="128"/>
      <c r="C141" s="125"/>
      <c r="D141" s="47" t="s">
        <v>235</v>
      </c>
      <c r="E141" s="21" t="s">
        <v>1124</v>
      </c>
      <c r="F141" s="23"/>
      <c r="G141" s="22" t="s">
        <v>288</v>
      </c>
      <c r="H141" s="23"/>
      <c r="I141" s="22"/>
      <c r="J141" s="22"/>
      <c r="K141" s="55"/>
      <c r="L141" s="22"/>
      <c r="M141" s="22"/>
      <c r="N141" s="19" t="s">
        <v>148</v>
      </c>
      <c r="O141" s="12"/>
      <c r="P141" s="7"/>
      <c r="Q141" s="20" t="s">
        <v>287</v>
      </c>
      <c r="R141" s="7"/>
      <c r="S141" s="20"/>
      <c r="T141" s="25"/>
      <c r="U141" s="40" t="s">
        <v>248</v>
      </c>
      <c r="V141" s="7"/>
      <c r="W141" s="25"/>
      <c r="X141" s="25"/>
      <c r="Y141" s="10"/>
      <c r="Z141" s="9"/>
      <c r="AA141" s="9"/>
      <c r="AB141" s="9"/>
      <c r="AC141" s="9"/>
      <c r="AD141" s="11"/>
      <c r="AE141" s="11"/>
      <c r="AF141" s="11"/>
      <c r="AG141" s="6"/>
      <c r="AH141" s="26"/>
    </row>
    <row r="142" spans="2:34" s="1" customFormat="1" ht="14.1" hidden="1" customHeight="1" x14ac:dyDescent="0.25">
      <c r="B142" s="128"/>
      <c r="C142" s="125"/>
      <c r="D142" s="46" t="s">
        <v>258</v>
      </c>
      <c r="E142" s="44" t="s">
        <v>256</v>
      </c>
      <c r="F142" s="57"/>
      <c r="G142" s="57" t="s">
        <v>257</v>
      </c>
      <c r="H142" s="44"/>
      <c r="I142" s="45"/>
      <c r="J142" s="45"/>
      <c r="K142" s="55"/>
      <c r="L142" s="44"/>
      <c r="M142" s="44"/>
      <c r="N142" s="43" t="s">
        <v>237</v>
      </c>
      <c r="O142" s="12"/>
      <c r="P142" s="7"/>
      <c r="Q142" s="20" t="s">
        <v>287</v>
      </c>
      <c r="R142" s="7"/>
      <c r="S142" s="20"/>
      <c r="T142" s="25"/>
      <c r="U142" s="40"/>
      <c r="V142" s="7"/>
      <c r="W142" s="25"/>
      <c r="X142" s="25"/>
      <c r="Y142" s="10"/>
      <c r="Z142" s="9"/>
      <c r="AA142" s="9"/>
      <c r="AB142" s="9"/>
      <c r="AC142" s="9"/>
      <c r="AD142" s="11"/>
      <c r="AE142" s="11"/>
      <c r="AF142" s="11"/>
      <c r="AG142" s="6"/>
      <c r="AH142" s="26"/>
    </row>
    <row r="143" spans="2:34" s="1" customFormat="1" ht="14.1" hidden="1" customHeight="1" x14ac:dyDescent="0.25">
      <c r="B143" s="128"/>
      <c r="C143" s="125"/>
      <c r="D143" s="127" t="s">
        <v>189</v>
      </c>
      <c r="E143" s="16" t="s">
        <v>190</v>
      </c>
      <c r="F143" s="56" t="s">
        <v>290</v>
      </c>
      <c r="G143" s="17" t="s">
        <v>1120</v>
      </c>
      <c r="H143" s="17">
        <v>2</v>
      </c>
      <c r="I143" s="18">
        <v>42202</v>
      </c>
      <c r="J143" s="18">
        <v>42205</v>
      </c>
      <c r="K143" s="55">
        <v>42216</v>
      </c>
      <c r="L143" s="18"/>
      <c r="M143" s="18"/>
      <c r="N143" s="19" t="s">
        <v>148</v>
      </c>
      <c r="O143" s="12"/>
      <c r="P143" s="7"/>
      <c r="Q143" s="20" t="s">
        <v>287</v>
      </c>
      <c r="R143" s="7"/>
      <c r="S143" s="20"/>
      <c r="T143" s="25"/>
      <c r="U143" s="40" t="s">
        <v>248</v>
      </c>
      <c r="V143" s="7"/>
      <c r="W143" s="25"/>
      <c r="X143" s="25"/>
      <c r="Y143" s="10"/>
      <c r="Z143" s="9"/>
      <c r="AA143" s="9"/>
      <c r="AB143" s="9"/>
      <c r="AC143" s="9"/>
      <c r="AD143" s="11"/>
      <c r="AE143" s="11"/>
      <c r="AF143" s="11"/>
      <c r="AG143" s="6"/>
      <c r="AH143" s="26"/>
    </row>
    <row r="144" spans="2:34" s="1" customFormat="1" ht="14.1" hidden="1" customHeight="1" x14ac:dyDescent="0.25">
      <c r="B144" s="128"/>
      <c r="C144" s="125"/>
      <c r="D144" s="127"/>
      <c r="E144" s="16" t="s">
        <v>191</v>
      </c>
      <c r="F144" s="56" t="s">
        <v>290</v>
      </c>
      <c r="G144" s="93" t="s">
        <v>1123</v>
      </c>
      <c r="H144" s="17">
        <v>1</v>
      </c>
      <c r="I144" s="18">
        <v>42206</v>
      </c>
      <c r="J144" s="18">
        <v>42206</v>
      </c>
      <c r="K144" s="55">
        <v>42216</v>
      </c>
      <c r="L144" s="18"/>
      <c r="M144" s="18"/>
      <c r="N144" s="19" t="s">
        <v>148</v>
      </c>
      <c r="O144" s="12"/>
      <c r="P144" s="7"/>
      <c r="Q144" s="20" t="s">
        <v>287</v>
      </c>
      <c r="R144" s="7"/>
      <c r="S144" s="20"/>
      <c r="T144" s="25"/>
      <c r="U144" s="40" t="s">
        <v>248</v>
      </c>
      <c r="V144" s="7"/>
      <c r="W144" s="25"/>
      <c r="X144" s="25"/>
      <c r="Y144" s="10"/>
      <c r="Z144" s="9"/>
      <c r="AA144" s="9"/>
      <c r="AB144" s="9"/>
      <c r="AC144" s="9"/>
      <c r="AD144" s="11"/>
      <c r="AE144" s="11"/>
      <c r="AF144" s="11"/>
      <c r="AG144" s="6"/>
      <c r="AH144" s="26"/>
    </row>
    <row r="145" spans="2:34" s="1" customFormat="1" ht="14.1" hidden="1" customHeight="1" x14ac:dyDescent="0.25">
      <c r="B145" s="128"/>
      <c r="C145" s="125"/>
      <c r="D145" s="127"/>
      <c r="E145" s="16" t="s">
        <v>192</v>
      </c>
      <c r="F145" s="56" t="s">
        <v>290</v>
      </c>
      <c r="G145" s="17" t="s">
        <v>1119</v>
      </c>
      <c r="H145" s="17">
        <v>2</v>
      </c>
      <c r="I145" s="18">
        <v>42207</v>
      </c>
      <c r="J145" s="18">
        <v>42208</v>
      </c>
      <c r="K145" s="55">
        <v>42216</v>
      </c>
      <c r="L145" s="18"/>
      <c r="M145" s="18"/>
      <c r="N145" s="19" t="s">
        <v>148</v>
      </c>
      <c r="O145" s="12"/>
      <c r="P145" s="7"/>
      <c r="Q145" s="20" t="s">
        <v>287</v>
      </c>
      <c r="R145" s="7"/>
      <c r="S145" s="20"/>
      <c r="T145" s="25"/>
      <c r="U145" s="40" t="s">
        <v>248</v>
      </c>
      <c r="V145" s="7"/>
      <c r="W145" s="25"/>
      <c r="X145" s="25"/>
      <c r="Y145" s="10"/>
      <c r="Z145" s="9"/>
      <c r="AA145" s="9"/>
      <c r="AB145" s="9"/>
      <c r="AC145" s="9"/>
      <c r="AD145" s="11"/>
      <c r="AE145" s="11"/>
      <c r="AF145" s="11"/>
      <c r="AG145" s="6"/>
      <c r="AH145" s="26"/>
    </row>
    <row r="146" spans="2:34" s="1" customFormat="1" ht="14.1" hidden="1" customHeight="1" x14ac:dyDescent="0.25">
      <c r="B146" s="128"/>
      <c r="C146" s="125"/>
      <c r="D146" s="127"/>
      <c r="E146" s="16" t="s">
        <v>193</v>
      </c>
      <c r="F146" s="56" t="s">
        <v>290</v>
      </c>
      <c r="G146" s="17" t="s">
        <v>1119</v>
      </c>
      <c r="H146" s="17">
        <v>1</v>
      </c>
      <c r="I146" s="18">
        <v>42209</v>
      </c>
      <c r="J146" s="18">
        <v>42209</v>
      </c>
      <c r="K146" s="55">
        <v>42216</v>
      </c>
      <c r="L146" s="18"/>
      <c r="M146" s="18"/>
      <c r="N146" s="19" t="s">
        <v>148</v>
      </c>
      <c r="O146" s="12"/>
      <c r="P146" s="7"/>
      <c r="Q146" s="20" t="s">
        <v>287</v>
      </c>
      <c r="R146" s="7"/>
      <c r="S146" s="20"/>
      <c r="T146" s="25"/>
      <c r="U146" s="40" t="s">
        <v>248</v>
      </c>
      <c r="V146" s="7"/>
      <c r="W146" s="25"/>
      <c r="X146" s="25"/>
      <c r="Y146" s="10"/>
      <c r="Z146" s="9"/>
      <c r="AA146" s="9"/>
      <c r="AB146" s="9"/>
      <c r="AC146" s="9"/>
      <c r="AD146" s="11"/>
      <c r="AE146" s="11"/>
      <c r="AF146" s="11"/>
      <c r="AG146" s="6"/>
      <c r="AH146" s="26"/>
    </row>
    <row r="147" spans="2:34" s="1" customFormat="1" ht="14.1" hidden="1" customHeight="1" x14ac:dyDescent="0.25">
      <c r="B147" s="128"/>
      <c r="C147" s="125"/>
      <c r="D147" s="127"/>
      <c r="E147" s="16" t="s">
        <v>194</v>
      </c>
      <c r="F147" s="56" t="s">
        <v>290</v>
      </c>
      <c r="G147" s="93" t="s">
        <v>1123</v>
      </c>
      <c r="H147" s="17">
        <v>2</v>
      </c>
      <c r="I147" s="18">
        <v>42212</v>
      </c>
      <c r="J147" s="18">
        <v>42213</v>
      </c>
      <c r="K147" s="55">
        <v>42216</v>
      </c>
      <c r="L147" s="18"/>
      <c r="M147" s="18"/>
      <c r="N147" s="19" t="s">
        <v>148</v>
      </c>
      <c r="O147" s="12"/>
      <c r="P147" s="7"/>
      <c r="Q147" s="20" t="s">
        <v>287</v>
      </c>
      <c r="R147" s="7"/>
      <c r="S147" s="20"/>
      <c r="T147" s="25"/>
      <c r="U147" s="40" t="s">
        <v>248</v>
      </c>
      <c r="V147" s="7"/>
      <c r="W147" s="25"/>
      <c r="X147" s="25"/>
      <c r="Y147" s="10"/>
      <c r="Z147" s="9"/>
      <c r="AA147" s="9"/>
      <c r="AB147" s="9"/>
      <c r="AC147" s="9"/>
      <c r="AD147" s="11"/>
      <c r="AE147" s="11"/>
      <c r="AF147" s="11"/>
      <c r="AG147" s="6"/>
      <c r="AH147" s="26"/>
    </row>
    <row r="148" spans="2:34" s="1" customFormat="1" ht="14.1" hidden="1" customHeight="1" x14ac:dyDescent="0.25">
      <c r="B148" s="128"/>
      <c r="C148" s="125"/>
      <c r="D148" s="127"/>
      <c r="E148" s="16" t="s">
        <v>195</v>
      </c>
      <c r="F148" s="56" t="s">
        <v>290</v>
      </c>
      <c r="G148" s="17" t="s">
        <v>1119</v>
      </c>
      <c r="H148" s="17">
        <v>2</v>
      </c>
      <c r="I148" s="18">
        <v>42214</v>
      </c>
      <c r="J148" s="18">
        <v>42215</v>
      </c>
      <c r="K148" s="55">
        <v>42216</v>
      </c>
      <c r="L148" s="18"/>
      <c r="M148" s="18"/>
      <c r="N148" s="19" t="s">
        <v>148</v>
      </c>
      <c r="O148" s="12"/>
      <c r="P148" s="7"/>
      <c r="Q148" s="20" t="s">
        <v>287</v>
      </c>
      <c r="R148" s="7"/>
      <c r="S148" s="20"/>
      <c r="T148" s="25"/>
      <c r="U148" s="40" t="s">
        <v>248</v>
      </c>
      <c r="V148" s="7"/>
      <c r="W148" s="25"/>
      <c r="X148" s="25"/>
      <c r="Y148" s="10"/>
      <c r="Z148" s="9"/>
      <c r="AA148" s="9"/>
      <c r="AB148" s="9"/>
      <c r="AC148" s="9"/>
      <c r="AD148" s="11"/>
      <c r="AE148" s="11"/>
      <c r="AF148" s="11"/>
      <c r="AG148" s="6"/>
      <c r="AH148" s="26"/>
    </row>
    <row r="149" spans="2:34" s="1" customFormat="1" ht="14.1" hidden="1" customHeight="1" x14ac:dyDescent="0.25">
      <c r="B149" s="128"/>
      <c r="C149" s="125"/>
      <c r="D149" s="127"/>
      <c r="E149" s="16" t="s">
        <v>196</v>
      </c>
      <c r="F149" s="56" t="s">
        <v>290</v>
      </c>
      <c r="G149" s="17" t="s">
        <v>1119</v>
      </c>
      <c r="H149" s="17">
        <v>2</v>
      </c>
      <c r="I149" s="18">
        <v>42216</v>
      </c>
      <c r="J149" s="18">
        <v>42219</v>
      </c>
      <c r="K149" s="55">
        <v>42231</v>
      </c>
      <c r="L149" s="18"/>
      <c r="M149" s="18"/>
      <c r="N149" s="19" t="s">
        <v>148</v>
      </c>
      <c r="O149" s="12"/>
      <c r="P149" s="7"/>
      <c r="Q149" s="20" t="s">
        <v>287</v>
      </c>
      <c r="R149" s="7"/>
      <c r="S149" s="20"/>
      <c r="T149" s="25"/>
      <c r="U149" s="40" t="s">
        <v>248</v>
      </c>
      <c r="V149" s="7"/>
      <c r="W149" s="25"/>
      <c r="X149" s="25"/>
      <c r="Y149" s="10"/>
      <c r="Z149" s="9"/>
      <c r="AA149" s="9"/>
      <c r="AB149" s="9"/>
      <c r="AC149" s="9"/>
      <c r="AD149" s="11"/>
      <c r="AE149" s="11"/>
      <c r="AF149" s="11"/>
      <c r="AG149" s="6"/>
      <c r="AH149" s="26"/>
    </row>
    <row r="150" spans="2:34" s="1" customFormat="1" ht="14.1" hidden="1" customHeight="1" x14ac:dyDescent="0.25">
      <c r="B150" s="128"/>
      <c r="C150" s="125"/>
      <c r="D150" s="127"/>
      <c r="E150" s="16" t="s">
        <v>197</v>
      </c>
      <c r="F150" s="56" t="s">
        <v>290</v>
      </c>
      <c r="G150" s="93" t="s">
        <v>1122</v>
      </c>
      <c r="H150" s="17">
        <v>2</v>
      </c>
      <c r="I150" s="18">
        <v>42220</v>
      </c>
      <c r="J150" s="18">
        <v>42221</v>
      </c>
      <c r="K150" s="55">
        <v>42231</v>
      </c>
      <c r="L150" s="18"/>
      <c r="M150" s="18"/>
      <c r="N150" s="19" t="s">
        <v>148</v>
      </c>
      <c r="O150" s="12"/>
      <c r="P150" s="7"/>
      <c r="Q150" s="20" t="s">
        <v>287</v>
      </c>
      <c r="R150" s="7"/>
      <c r="S150" s="20"/>
      <c r="T150" s="25"/>
      <c r="U150" s="40" t="s">
        <v>248</v>
      </c>
      <c r="V150" s="7"/>
      <c r="W150" s="25"/>
      <c r="X150" s="25"/>
      <c r="Y150" s="10"/>
      <c r="Z150" s="9"/>
      <c r="AA150" s="9"/>
      <c r="AB150" s="9"/>
      <c r="AC150" s="9"/>
      <c r="AD150" s="11"/>
      <c r="AE150" s="11"/>
      <c r="AF150" s="11"/>
      <c r="AG150" s="6"/>
      <c r="AH150" s="26"/>
    </row>
    <row r="151" spans="2:34" s="1" customFormat="1" ht="14.1" hidden="1" customHeight="1" x14ac:dyDescent="0.25">
      <c r="B151" s="128"/>
      <c r="C151" s="125"/>
      <c r="D151" s="127"/>
      <c r="E151" s="16" t="s">
        <v>198</v>
      </c>
      <c r="F151" s="56" t="s">
        <v>290</v>
      </c>
      <c r="G151" s="17" t="s">
        <v>1119</v>
      </c>
      <c r="H151" s="17">
        <v>2</v>
      </c>
      <c r="I151" s="18">
        <v>42222</v>
      </c>
      <c r="J151" s="18">
        <v>42223</v>
      </c>
      <c r="K151" s="55">
        <v>42231</v>
      </c>
      <c r="L151" s="18"/>
      <c r="M151" s="18"/>
      <c r="N151" s="19" t="s">
        <v>148</v>
      </c>
      <c r="O151" s="12"/>
      <c r="P151" s="7"/>
      <c r="Q151" s="20" t="s">
        <v>287</v>
      </c>
      <c r="R151" s="7"/>
      <c r="S151" s="20"/>
      <c r="T151" s="25"/>
      <c r="U151" s="40" t="s">
        <v>248</v>
      </c>
      <c r="V151" s="7"/>
      <c r="W151" s="25"/>
      <c r="X151" s="25"/>
      <c r="Y151" s="10"/>
      <c r="Z151" s="9"/>
      <c r="AA151" s="9"/>
      <c r="AB151" s="9"/>
      <c r="AC151" s="9"/>
      <c r="AD151" s="11"/>
      <c r="AE151" s="11"/>
      <c r="AF151" s="11"/>
      <c r="AG151" s="6"/>
      <c r="AH151" s="26"/>
    </row>
    <row r="152" spans="2:34" s="1" customFormat="1" ht="14.1" hidden="1" customHeight="1" x14ac:dyDescent="0.25">
      <c r="B152" s="128"/>
      <c r="C152" s="125"/>
      <c r="D152" s="127"/>
      <c r="E152" s="16" t="s">
        <v>199</v>
      </c>
      <c r="F152" s="56" t="s">
        <v>290</v>
      </c>
      <c r="G152" s="17" t="s">
        <v>1119</v>
      </c>
      <c r="H152" s="17">
        <v>2</v>
      </c>
      <c r="I152" s="18">
        <v>42226</v>
      </c>
      <c r="J152" s="18">
        <v>42227</v>
      </c>
      <c r="K152" s="55">
        <v>42231</v>
      </c>
      <c r="L152" s="18"/>
      <c r="M152" s="18"/>
      <c r="N152" s="19" t="s">
        <v>148</v>
      </c>
      <c r="O152" s="12"/>
      <c r="P152" s="7"/>
      <c r="Q152" s="20" t="s">
        <v>287</v>
      </c>
      <c r="R152" s="7"/>
      <c r="S152" s="20"/>
      <c r="T152" s="25"/>
      <c r="U152" s="40" t="s">
        <v>248</v>
      </c>
      <c r="V152" s="7"/>
      <c r="W152" s="25"/>
      <c r="X152" s="25"/>
      <c r="Y152" s="10"/>
      <c r="Z152" s="9"/>
      <c r="AA152" s="9"/>
      <c r="AB152" s="9"/>
      <c r="AC152" s="9"/>
      <c r="AD152" s="11"/>
      <c r="AE152" s="11"/>
      <c r="AF152" s="11"/>
      <c r="AG152" s="6"/>
      <c r="AH152" s="26"/>
    </row>
    <row r="153" spans="2:34" s="1" customFormat="1" ht="14.1" hidden="1" customHeight="1" x14ac:dyDescent="0.25">
      <c r="B153" s="128"/>
      <c r="C153" s="125"/>
      <c r="D153" s="127"/>
      <c r="E153" s="16" t="s">
        <v>200</v>
      </c>
      <c r="F153" s="56" t="s">
        <v>290</v>
      </c>
      <c r="G153" s="17" t="s">
        <v>1119</v>
      </c>
      <c r="H153" s="17">
        <v>2</v>
      </c>
      <c r="I153" s="18">
        <v>42228</v>
      </c>
      <c r="J153" s="18">
        <v>42229</v>
      </c>
      <c r="K153" s="55">
        <v>42231</v>
      </c>
      <c r="L153" s="18"/>
      <c r="M153" s="18"/>
      <c r="N153" s="19" t="s">
        <v>148</v>
      </c>
      <c r="O153" s="12"/>
      <c r="P153" s="7"/>
      <c r="Q153" s="20" t="s">
        <v>287</v>
      </c>
      <c r="R153" s="7"/>
      <c r="S153" s="20"/>
      <c r="T153" s="25"/>
      <c r="U153" s="40" t="s">
        <v>248</v>
      </c>
      <c r="V153" s="7"/>
      <c r="W153" s="25"/>
      <c r="X153" s="25"/>
      <c r="Y153" s="10"/>
      <c r="Z153" s="9"/>
      <c r="AA153" s="9"/>
      <c r="AB153" s="9"/>
      <c r="AC153" s="9"/>
      <c r="AD153" s="11"/>
      <c r="AE153" s="11"/>
      <c r="AF153" s="11"/>
      <c r="AG153" s="6"/>
      <c r="AH153" s="26"/>
    </row>
    <row r="154" spans="2:34" s="1" customFormat="1" ht="14.1" hidden="1" customHeight="1" x14ac:dyDescent="0.25">
      <c r="B154" s="128"/>
      <c r="C154" s="125"/>
      <c r="D154" s="127"/>
      <c r="E154" s="16" t="s">
        <v>201</v>
      </c>
      <c r="F154" s="56" t="s">
        <v>290</v>
      </c>
      <c r="G154" s="17" t="s">
        <v>1119</v>
      </c>
      <c r="H154" s="17">
        <v>2</v>
      </c>
      <c r="I154" s="18">
        <v>42230</v>
      </c>
      <c r="J154" s="18">
        <v>42233</v>
      </c>
      <c r="K154" s="55">
        <v>42247</v>
      </c>
      <c r="L154" s="18"/>
      <c r="M154" s="18"/>
      <c r="N154" s="19" t="s">
        <v>148</v>
      </c>
      <c r="O154" s="12"/>
      <c r="P154" s="7"/>
      <c r="Q154" s="20" t="s">
        <v>287</v>
      </c>
      <c r="R154" s="7"/>
      <c r="S154" s="20"/>
      <c r="T154" s="25"/>
      <c r="U154" s="40" t="s">
        <v>248</v>
      </c>
      <c r="V154" s="7"/>
      <c r="W154" s="25"/>
      <c r="X154" s="25"/>
      <c r="Y154" s="10"/>
      <c r="Z154" s="9"/>
      <c r="AA154" s="9"/>
      <c r="AB154" s="9"/>
      <c r="AC154" s="9"/>
      <c r="AD154" s="11"/>
      <c r="AE154" s="11"/>
      <c r="AF154" s="11"/>
      <c r="AG154" s="6"/>
      <c r="AH154" s="26"/>
    </row>
    <row r="155" spans="2:34" s="1" customFormat="1" ht="14.1" hidden="1" customHeight="1" x14ac:dyDescent="0.25">
      <c r="B155" s="128"/>
      <c r="C155" s="125"/>
      <c r="D155" s="127"/>
      <c r="E155" s="16" t="s">
        <v>221</v>
      </c>
      <c r="F155" s="56" t="s">
        <v>290</v>
      </c>
      <c r="G155" s="17" t="s">
        <v>1119</v>
      </c>
      <c r="H155" s="17">
        <v>2</v>
      </c>
      <c r="I155" s="18">
        <v>42234</v>
      </c>
      <c r="J155" s="18">
        <v>42235</v>
      </c>
      <c r="K155" s="55">
        <v>42247</v>
      </c>
      <c r="L155" s="18"/>
      <c r="M155" s="18"/>
      <c r="N155" s="19" t="s">
        <v>148</v>
      </c>
      <c r="O155" s="12"/>
      <c r="P155" s="7"/>
      <c r="Q155" s="20" t="s">
        <v>287</v>
      </c>
      <c r="R155" s="7"/>
      <c r="S155" s="20"/>
      <c r="T155" s="25"/>
      <c r="U155" s="40" t="s">
        <v>248</v>
      </c>
      <c r="V155" s="7"/>
      <c r="W155" s="25"/>
      <c r="X155" s="25"/>
      <c r="Y155" s="10"/>
      <c r="Z155" s="9"/>
      <c r="AA155" s="9"/>
      <c r="AB155" s="9"/>
      <c r="AC155" s="9"/>
      <c r="AD155" s="11"/>
      <c r="AE155" s="11"/>
      <c r="AF155" s="11"/>
      <c r="AG155" s="6"/>
      <c r="AH155" s="26"/>
    </row>
    <row r="156" spans="2:34" s="1" customFormat="1" ht="14.1" hidden="1" customHeight="1" x14ac:dyDescent="0.25">
      <c r="B156" s="128"/>
      <c r="C156" s="125"/>
      <c r="D156" s="127"/>
      <c r="E156" s="16" t="s">
        <v>202</v>
      </c>
      <c r="F156" s="56" t="s">
        <v>290</v>
      </c>
      <c r="G156" s="17" t="s">
        <v>1119</v>
      </c>
      <c r="H156" s="17">
        <v>2</v>
      </c>
      <c r="I156" s="18">
        <v>42236</v>
      </c>
      <c r="J156" s="18">
        <v>42237</v>
      </c>
      <c r="K156" s="55">
        <v>42247</v>
      </c>
      <c r="L156" s="18"/>
      <c r="M156" s="18"/>
      <c r="N156" s="19" t="s">
        <v>148</v>
      </c>
      <c r="O156" s="12"/>
      <c r="P156" s="7"/>
      <c r="Q156" s="20" t="s">
        <v>287</v>
      </c>
      <c r="R156" s="7"/>
      <c r="S156" s="20"/>
      <c r="T156" s="25"/>
      <c r="U156" s="40" t="s">
        <v>248</v>
      </c>
      <c r="V156" s="7"/>
      <c r="W156" s="25"/>
      <c r="X156" s="25"/>
      <c r="Y156" s="10"/>
      <c r="Z156" s="9"/>
      <c r="AA156" s="9"/>
      <c r="AB156" s="9"/>
      <c r="AC156" s="9"/>
      <c r="AD156" s="11"/>
      <c r="AE156" s="11"/>
      <c r="AF156" s="11"/>
      <c r="AG156" s="6"/>
      <c r="AH156" s="26"/>
    </row>
    <row r="157" spans="2:34" s="1" customFormat="1" ht="14.1" hidden="1" customHeight="1" x14ac:dyDescent="0.25">
      <c r="B157" s="128"/>
      <c r="C157" s="126"/>
      <c r="D157" s="47" t="s">
        <v>235</v>
      </c>
      <c r="E157" s="21" t="s">
        <v>1124</v>
      </c>
      <c r="F157" s="23"/>
      <c r="G157" s="22" t="s">
        <v>288</v>
      </c>
      <c r="H157" s="23"/>
      <c r="I157" s="22"/>
      <c r="J157" s="22"/>
      <c r="K157" s="55"/>
      <c r="L157" s="22"/>
      <c r="M157" s="22"/>
      <c r="N157" s="19" t="s">
        <v>148</v>
      </c>
      <c r="O157" s="12"/>
      <c r="P157" s="7"/>
      <c r="Q157" s="20" t="s">
        <v>287</v>
      </c>
      <c r="R157" s="7"/>
      <c r="S157" s="20"/>
      <c r="T157" s="25"/>
      <c r="U157" s="40" t="s">
        <v>248</v>
      </c>
      <c r="V157" s="7"/>
      <c r="W157" s="25"/>
      <c r="X157" s="25"/>
      <c r="Y157" s="10"/>
      <c r="Z157" s="9"/>
      <c r="AA157" s="9"/>
      <c r="AB157" s="9"/>
      <c r="AC157" s="9"/>
      <c r="AD157" s="11"/>
      <c r="AE157" s="11"/>
      <c r="AF157" s="11"/>
      <c r="AG157" s="6"/>
      <c r="AH157" s="26"/>
    </row>
    <row r="158" spans="2:34" s="1" customFormat="1" ht="14.1" hidden="1" customHeight="1" x14ac:dyDescent="0.25">
      <c r="B158" s="128"/>
      <c r="C158" s="124" t="s">
        <v>227</v>
      </c>
      <c r="D158" s="127" t="s">
        <v>203</v>
      </c>
      <c r="E158" s="16" t="s">
        <v>204</v>
      </c>
      <c r="F158" s="56" t="s">
        <v>290</v>
      </c>
      <c r="G158" s="17" t="s">
        <v>1119</v>
      </c>
      <c r="H158" s="17">
        <v>2</v>
      </c>
      <c r="I158" s="18">
        <v>42240</v>
      </c>
      <c r="J158" s="18">
        <v>42241</v>
      </c>
      <c r="K158" s="55">
        <v>42247</v>
      </c>
      <c r="L158" s="18"/>
      <c r="M158" s="18"/>
      <c r="N158" s="19" t="s">
        <v>148</v>
      </c>
      <c r="O158" s="12"/>
      <c r="P158" s="7"/>
      <c r="Q158" s="20" t="s">
        <v>287</v>
      </c>
      <c r="R158" s="7"/>
      <c r="S158" s="20"/>
      <c r="T158" s="25"/>
      <c r="U158" s="40" t="s">
        <v>246</v>
      </c>
      <c r="V158" s="7"/>
      <c r="W158" s="25"/>
      <c r="X158" s="25"/>
      <c r="Y158" s="10"/>
      <c r="Z158" s="9"/>
      <c r="AA158" s="9"/>
      <c r="AB158" s="9"/>
      <c r="AC158" s="9"/>
      <c r="AD158" s="11"/>
      <c r="AE158" s="11"/>
      <c r="AF158" s="11"/>
      <c r="AG158" s="6"/>
      <c r="AH158" s="26"/>
    </row>
    <row r="159" spans="2:34" s="1" customFormat="1" ht="14.1" hidden="1" customHeight="1" x14ac:dyDescent="0.25">
      <c r="B159" s="128"/>
      <c r="C159" s="125"/>
      <c r="D159" s="127"/>
      <c r="E159" s="16" t="s">
        <v>205</v>
      </c>
      <c r="F159" s="56" t="s">
        <v>290</v>
      </c>
      <c r="G159" s="17" t="s">
        <v>1119</v>
      </c>
      <c r="H159" s="17">
        <v>1</v>
      </c>
      <c r="I159" s="18">
        <v>42242</v>
      </c>
      <c r="J159" s="18">
        <v>42242</v>
      </c>
      <c r="K159" s="55">
        <v>42247</v>
      </c>
      <c r="L159" s="18"/>
      <c r="M159" s="18"/>
      <c r="N159" s="19" t="s">
        <v>239</v>
      </c>
      <c r="O159" s="12"/>
      <c r="P159" s="7"/>
      <c r="Q159" s="20" t="s">
        <v>287</v>
      </c>
      <c r="R159" s="7"/>
      <c r="S159" s="20"/>
      <c r="T159" s="25"/>
      <c r="U159" s="40" t="s">
        <v>246</v>
      </c>
      <c r="V159" s="7"/>
      <c r="W159" s="25"/>
      <c r="X159" s="25"/>
      <c r="Y159" s="10"/>
      <c r="Z159" s="9"/>
      <c r="AA159" s="9"/>
      <c r="AB159" s="9"/>
      <c r="AC159" s="9"/>
      <c r="AD159" s="11"/>
      <c r="AE159" s="11"/>
      <c r="AF159" s="11"/>
      <c r="AG159" s="6"/>
      <c r="AH159" s="26"/>
    </row>
    <row r="160" spans="2:34" s="1" customFormat="1" ht="14.1" hidden="1" customHeight="1" x14ac:dyDescent="0.25">
      <c r="B160" s="128"/>
      <c r="C160" s="125"/>
      <c r="D160" s="127"/>
      <c r="E160" s="16" t="s">
        <v>206</v>
      </c>
      <c r="F160" s="56" t="s">
        <v>290</v>
      </c>
      <c r="G160" s="17" t="s">
        <v>1119</v>
      </c>
      <c r="H160" s="17">
        <v>1</v>
      </c>
      <c r="I160" s="18">
        <v>42243</v>
      </c>
      <c r="J160" s="18">
        <v>42243</v>
      </c>
      <c r="K160" s="55">
        <v>42247</v>
      </c>
      <c r="L160" s="18"/>
      <c r="M160" s="18"/>
      <c r="N160" s="19" t="s">
        <v>148</v>
      </c>
      <c r="O160" s="12"/>
      <c r="P160" s="7"/>
      <c r="Q160" s="20" t="s">
        <v>287</v>
      </c>
      <c r="R160" s="7"/>
      <c r="S160" s="20"/>
      <c r="T160" s="25"/>
      <c r="U160" s="40" t="s">
        <v>246</v>
      </c>
      <c r="V160" s="7"/>
      <c r="W160" s="25"/>
      <c r="X160" s="25"/>
      <c r="Y160" s="10"/>
      <c r="Z160" s="9"/>
      <c r="AA160" s="9"/>
      <c r="AB160" s="9"/>
      <c r="AC160" s="9"/>
      <c r="AD160" s="11"/>
      <c r="AE160" s="11"/>
      <c r="AF160" s="11"/>
      <c r="AG160" s="6"/>
      <c r="AH160" s="26"/>
    </row>
    <row r="161" spans="2:34" s="1" customFormat="1" ht="14.1" hidden="1" customHeight="1" x14ac:dyDescent="0.25">
      <c r="B161" s="128"/>
      <c r="C161" s="125"/>
      <c r="D161" s="127"/>
      <c r="E161" s="16" t="s">
        <v>207</v>
      </c>
      <c r="F161" s="56" t="s">
        <v>290</v>
      </c>
      <c r="G161" s="17" t="s">
        <v>1120</v>
      </c>
      <c r="H161" s="17">
        <v>2</v>
      </c>
      <c r="I161" s="18">
        <v>42244</v>
      </c>
      <c r="J161" s="18">
        <v>42247</v>
      </c>
      <c r="K161" s="55">
        <v>42247</v>
      </c>
      <c r="L161" s="18"/>
      <c r="M161" s="18"/>
      <c r="N161" s="19" t="s">
        <v>148</v>
      </c>
      <c r="O161" s="12"/>
      <c r="P161" s="7"/>
      <c r="Q161" s="20" t="s">
        <v>287</v>
      </c>
      <c r="R161" s="7"/>
      <c r="S161" s="20"/>
      <c r="T161" s="25"/>
      <c r="U161" s="40" t="s">
        <v>246</v>
      </c>
      <c r="V161" s="7"/>
      <c r="W161" s="25"/>
      <c r="X161" s="25"/>
      <c r="Y161" s="10"/>
      <c r="Z161" s="9"/>
      <c r="AA161" s="9"/>
      <c r="AB161" s="9"/>
      <c r="AC161" s="9"/>
      <c r="AD161" s="11"/>
      <c r="AE161" s="11"/>
      <c r="AF161" s="11"/>
      <c r="AG161" s="6"/>
      <c r="AH161" s="26"/>
    </row>
    <row r="162" spans="2:34" s="1" customFormat="1" ht="14.1" hidden="1" customHeight="1" x14ac:dyDescent="0.25">
      <c r="B162" s="128"/>
      <c r="C162" s="125"/>
      <c r="D162" s="47" t="s">
        <v>235</v>
      </c>
      <c r="E162" s="21" t="s">
        <v>1124</v>
      </c>
      <c r="F162" s="23"/>
      <c r="G162" s="22" t="s">
        <v>288</v>
      </c>
      <c r="H162" s="23"/>
      <c r="I162" s="22"/>
      <c r="J162" s="22"/>
      <c r="K162" s="55"/>
      <c r="L162" s="22"/>
      <c r="M162" s="22"/>
      <c r="N162" s="19" t="s">
        <v>148</v>
      </c>
      <c r="O162" s="12"/>
      <c r="P162" s="7"/>
      <c r="Q162" s="20" t="s">
        <v>287</v>
      </c>
      <c r="R162" s="7"/>
      <c r="S162" s="20"/>
      <c r="T162" s="25"/>
      <c r="U162" s="40" t="s">
        <v>246</v>
      </c>
      <c r="V162" s="7"/>
      <c r="W162" s="25"/>
      <c r="X162" s="25"/>
      <c r="Y162" s="10"/>
      <c r="Z162" s="9"/>
      <c r="AA162" s="9"/>
      <c r="AB162" s="9"/>
      <c r="AC162" s="9"/>
      <c r="AD162" s="11"/>
      <c r="AE162" s="11"/>
      <c r="AF162" s="11"/>
      <c r="AG162" s="6"/>
      <c r="AH162" s="26"/>
    </row>
    <row r="163" spans="2:34" s="1" customFormat="1" ht="14.1" hidden="1" customHeight="1" x14ac:dyDescent="0.25">
      <c r="B163" s="128"/>
      <c r="C163" s="125"/>
      <c r="D163" s="127" t="s">
        <v>208</v>
      </c>
      <c r="E163" s="16" t="s">
        <v>209</v>
      </c>
      <c r="F163" s="56" t="s">
        <v>290</v>
      </c>
      <c r="G163" s="17" t="s">
        <v>1121</v>
      </c>
      <c r="H163" s="17">
        <v>1</v>
      </c>
      <c r="I163" s="18">
        <v>42248</v>
      </c>
      <c r="J163" s="18">
        <v>42248</v>
      </c>
      <c r="K163" s="55">
        <v>42262</v>
      </c>
      <c r="L163" s="18"/>
      <c r="M163" s="18"/>
      <c r="N163" s="19" t="s">
        <v>148</v>
      </c>
      <c r="O163" s="12"/>
      <c r="P163" s="7"/>
      <c r="Q163" s="20" t="s">
        <v>287</v>
      </c>
      <c r="R163" s="7"/>
      <c r="S163" s="20"/>
      <c r="T163" s="25"/>
      <c r="U163" s="40" t="s">
        <v>246</v>
      </c>
      <c r="V163" s="7"/>
      <c r="W163" s="25"/>
      <c r="X163" s="25"/>
      <c r="Y163" s="10"/>
      <c r="Z163" s="9"/>
      <c r="AA163" s="9"/>
      <c r="AB163" s="9"/>
      <c r="AC163" s="9"/>
      <c r="AD163" s="11"/>
      <c r="AE163" s="11"/>
      <c r="AF163" s="11"/>
      <c r="AG163" s="6"/>
      <c r="AH163" s="26"/>
    </row>
    <row r="164" spans="2:34" s="1" customFormat="1" ht="14.1" hidden="1" customHeight="1" x14ac:dyDescent="0.25">
      <c r="B164" s="128"/>
      <c r="C164" s="125"/>
      <c r="D164" s="127"/>
      <c r="E164" s="16" t="s">
        <v>210</v>
      </c>
      <c r="F164" s="56" t="s">
        <v>290</v>
      </c>
      <c r="G164" s="17" t="s">
        <v>1120</v>
      </c>
      <c r="H164" s="17">
        <v>1</v>
      </c>
      <c r="I164" s="18">
        <v>42249</v>
      </c>
      <c r="J164" s="18">
        <v>42249</v>
      </c>
      <c r="K164" s="55">
        <v>42262</v>
      </c>
      <c r="L164" s="18"/>
      <c r="M164" s="18"/>
      <c r="N164" s="19" t="s">
        <v>148</v>
      </c>
      <c r="O164" s="12"/>
      <c r="P164" s="7"/>
      <c r="Q164" s="20" t="s">
        <v>287</v>
      </c>
      <c r="R164" s="7"/>
      <c r="S164" s="20"/>
      <c r="T164" s="25"/>
      <c r="U164" s="40" t="s">
        <v>246</v>
      </c>
      <c r="V164" s="7"/>
      <c r="W164" s="25"/>
      <c r="X164" s="25"/>
      <c r="Y164" s="10"/>
      <c r="Z164" s="9"/>
      <c r="AA164" s="9"/>
      <c r="AB164" s="9"/>
      <c r="AC164" s="9"/>
      <c r="AD164" s="11"/>
      <c r="AE164" s="11"/>
      <c r="AF164" s="11"/>
      <c r="AG164" s="6"/>
      <c r="AH164" s="26"/>
    </row>
    <row r="165" spans="2:34" s="1" customFormat="1" ht="14.1" hidden="1" customHeight="1" x14ac:dyDescent="0.25">
      <c r="B165" s="128"/>
      <c r="C165" s="125"/>
      <c r="D165" s="127"/>
      <c r="E165" s="16" t="s">
        <v>216</v>
      </c>
      <c r="F165" s="56" t="s">
        <v>290</v>
      </c>
      <c r="G165" s="17" t="s">
        <v>1119</v>
      </c>
      <c r="H165" s="17">
        <v>1</v>
      </c>
      <c r="I165" s="18">
        <v>42250</v>
      </c>
      <c r="J165" s="18">
        <v>42250</v>
      </c>
      <c r="K165" s="55">
        <v>42262</v>
      </c>
      <c r="L165" s="18"/>
      <c r="M165" s="18"/>
      <c r="N165" s="19" t="s">
        <v>148</v>
      </c>
      <c r="O165" s="12"/>
      <c r="P165" s="7"/>
      <c r="Q165" s="20" t="s">
        <v>287</v>
      </c>
      <c r="R165" s="7"/>
      <c r="S165" s="20"/>
      <c r="T165" s="25"/>
      <c r="U165" s="40" t="s">
        <v>246</v>
      </c>
      <c r="V165" s="7"/>
      <c r="W165" s="25"/>
      <c r="X165" s="25"/>
      <c r="Y165" s="10"/>
      <c r="Z165" s="9"/>
      <c r="AA165" s="9"/>
      <c r="AB165" s="9"/>
      <c r="AC165" s="9"/>
      <c r="AD165" s="11"/>
      <c r="AE165" s="11"/>
      <c r="AF165" s="11"/>
      <c r="AG165" s="6"/>
      <c r="AH165" s="26"/>
    </row>
    <row r="166" spans="2:34" s="1" customFormat="1" ht="14.1" hidden="1" customHeight="1" x14ac:dyDescent="0.25">
      <c r="B166" s="128"/>
      <c r="C166" s="125"/>
      <c r="D166" s="127"/>
      <c r="E166" s="16" t="s">
        <v>217</v>
      </c>
      <c r="F166" s="56" t="s">
        <v>290</v>
      </c>
      <c r="G166" s="17" t="s">
        <v>1119</v>
      </c>
      <c r="H166" s="17">
        <v>1</v>
      </c>
      <c r="I166" s="18">
        <v>42251</v>
      </c>
      <c r="J166" s="18">
        <v>42251</v>
      </c>
      <c r="K166" s="55">
        <v>42262</v>
      </c>
      <c r="L166" s="18"/>
      <c r="M166" s="18"/>
      <c r="N166" s="19" t="s">
        <v>148</v>
      </c>
      <c r="O166" s="12"/>
      <c r="P166" s="7"/>
      <c r="Q166" s="20" t="s">
        <v>287</v>
      </c>
      <c r="R166" s="7"/>
      <c r="S166" s="20"/>
      <c r="T166" s="25"/>
      <c r="U166" s="40" t="s">
        <v>246</v>
      </c>
      <c r="V166" s="7"/>
      <c r="W166" s="25"/>
      <c r="X166" s="25"/>
      <c r="Y166" s="10"/>
      <c r="Z166" s="9"/>
      <c r="AA166" s="9"/>
      <c r="AB166" s="9"/>
      <c r="AC166" s="9"/>
      <c r="AD166" s="11"/>
      <c r="AE166" s="11"/>
      <c r="AF166" s="11"/>
      <c r="AG166" s="6"/>
      <c r="AH166" s="26"/>
    </row>
    <row r="167" spans="2:34" s="1" customFormat="1" ht="14.1" hidden="1" customHeight="1" x14ac:dyDescent="0.25">
      <c r="B167" s="128"/>
      <c r="C167" s="125"/>
      <c r="D167" s="127"/>
      <c r="E167" s="16" t="s">
        <v>218</v>
      </c>
      <c r="F167" s="56" t="s">
        <v>290</v>
      </c>
      <c r="G167" s="93" t="s">
        <v>1123</v>
      </c>
      <c r="H167" s="17">
        <v>1</v>
      </c>
      <c r="I167" s="18">
        <v>42254</v>
      </c>
      <c r="J167" s="18">
        <v>42254</v>
      </c>
      <c r="K167" s="55">
        <v>42262</v>
      </c>
      <c r="L167" s="18"/>
      <c r="M167" s="18"/>
      <c r="N167" s="19" t="s">
        <v>148</v>
      </c>
      <c r="O167" s="12"/>
      <c r="P167" s="7"/>
      <c r="Q167" s="20" t="s">
        <v>287</v>
      </c>
      <c r="R167" s="7"/>
      <c r="S167" s="20"/>
      <c r="T167" s="25"/>
      <c r="U167" s="40" t="s">
        <v>246</v>
      </c>
      <c r="V167" s="7"/>
      <c r="W167" s="25"/>
      <c r="X167" s="25"/>
      <c r="Y167" s="10"/>
      <c r="Z167" s="9"/>
      <c r="AA167" s="9"/>
      <c r="AB167" s="9"/>
      <c r="AC167" s="9"/>
      <c r="AD167" s="11"/>
      <c r="AE167" s="11"/>
      <c r="AF167" s="11"/>
      <c r="AG167" s="6"/>
      <c r="AH167" s="26"/>
    </row>
    <row r="168" spans="2:34" s="1" customFormat="1" ht="14.1" hidden="1" customHeight="1" x14ac:dyDescent="0.25">
      <c r="B168" s="128"/>
      <c r="C168" s="125"/>
      <c r="D168" s="127"/>
      <c r="E168" s="16" t="s">
        <v>211</v>
      </c>
      <c r="F168" s="56" t="s">
        <v>290</v>
      </c>
      <c r="G168" s="17" t="s">
        <v>1119</v>
      </c>
      <c r="H168" s="17">
        <v>2</v>
      </c>
      <c r="I168" s="18">
        <v>42255</v>
      </c>
      <c r="J168" s="18">
        <v>42256</v>
      </c>
      <c r="K168" s="55">
        <v>42262</v>
      </c>
      <c r="L168" s="18"/>
      <c r="M168" s="18"/>
      <c r="N168" s="19" t="s">
        <v>148</v>
      </c>
      <c r="O168" s="12"/>
      <c r="P168" s="7"/>
      <c r="Q168" s="20" t="s">
        <v>287</v>
      </c>
      <c r="R168" s="7"/>
      <c r="S168" s="20"/>
      <c r="T168" s="25"/>
      <c r="U168" s="40" t="s">
        <v>246</v>
      </c>
      <c r="V168" s="7"/>
      <c r="W168" s="25"/>
      <c r="X168" s="25"/>
      <c r="Y168" s="10"/>
      <c r="Z168" s="9"/>
      <c r="AA168" s="9"/>
      <c r="AB168" s="9"/>
      <c r="AC168" s="9"/>
      <c r="AD168" s="11"/>
      <c r="AE168" s="11"/>
      <c r="AF168" s="11"/>
      <c r="AG168" s="6"/>
      <c r="AH168" s="26"/>
    </row>
    <row r="169" spans="2:34" s="1" customFormat="1" ht="14.1" hidden="1" customHeight="1" x14ac:dyDescent="0.25">
      <c r="B169" s="48"/>
      <c r="C169" s="126"/>
      <c r="D169" s="47" t="s">
        <v>235</v>
      </c>
      <c r="E169" s="21" t="s">
        <v>1124</v>
      </c>
      <c r="F169" s="23"/>
      <c r="G169" s="22" t="s">
        <v>288</v>
      </c>
      <c r="H169" s="23"/>
      <c r="I169" s="22"/>
      <c r="J169" s="22"/>
      <c r="K169" s="22"/>
      <c r="L169" s="22"/>
      <c r="M169" s="22"/>
      <c r="N169" s="19" t="s">
        <v>148</v>
      </c>
      <c r="O169" s="12"/>
      <c r="P169" s="7"/>
      <c r="Q169" s="20" t="s">
        <v>287</v>
      </c>
      <c r="R169" s="7"/>
      <c r="S169" s="20"/>
      <c r="T169" s="25"/>
      <c r="U169" s="40" t="s">
        <v>246</v>
      </c>
      <c r="V169" s="7"/>
      <c r="W169" s="25"/>
      <c r="X169" s="25"/>
      <c r="Y169" s="10"/>
      <c r="Z169" s="9"/>
      <c r="AA169" s="9"/>
      <c r="AB169" s="9"/>
      <c r="AC169" s="9"/>
      <c r="AD169" s="11"/>
      <c r="AE169" s="11"/>
      <c r="AF169" s="11"/>
      <c r="AG169" s="6"/>
      <c r="AH169" s="26"/>
    </row>
    <row r="170" spans="2:34" s="1" customFormat="1" x14ac:dyDescent="0.25">
      <c r="B170" s="95"/>
      <c r="C170" s="124" t="s">
        <v>230</v>
      </c>
      <c r="D170" s="127" t="s">
        <v>18</v>
      </c>
      <c r="E170" s="16" t="s">
        <v>222</v>
      </c>
      <c r="F170" s="56" t="s">
        <v>1115</v>
      </c>
      <c r="G170" s="104" t="s">
        <v>1213</v>
      </c>
      <c r="H170" s="17">
        <v>8</v>
      </c>
      <c r="I170" s="18">
        <v>42119</v>
      </c>
      <c r="J170" s="18">
        <v>42124</v>
      </c>
      <c r="K170" s="18"/>
      <c r="L170" s="18"/>
      <c r="M170" s="18"/>
      <c r="N170" s="19" t="s">
        <v>261</v>
      </c>
      <c r="O170" s="97">
        <f>M170</f>
        <v>0</v>
      </c>
      <c r="P170" s="20" t="s">
        <v>240</v>
      </c>
      <c r="Q170" s="20" t="s">
        <v>1125</v>
      </c>
      <c r="R170" s="20" t="s">
        <v>259</v>
      </c>
      <c r="S170" s="20">
        <v>41944</v>
      </c>
      <c r="T170" s="25"/>
      <c r="U170" s="41" t="s">
        <v>249</v>
      </c>
      <c r="V170" s="20"/>
      <c r="W170" s="25"/>
      <c r="X170" s="25"/>
      <c r="Y170" s="10"/>
      <c r="Z170" s="9"/>
      <c r="AA170" s="9"/>
      <c r="AB170" s="9"/>
      <c r="AC170" s="9"/>
      <c r="AD170" s="11"/>
      <c r="AE170" s="11"/>
      <c r="AF170" s="11"/>
      <c r="AG170" s="6"/>
      <c r="AH170" s="26"/>
    </row>
    <row r="171" spans="2:34" s="1" customFormat="1" x14ac:dyDescent="0.25">
      <c r="B171" s="95"/>
      <c r="C171" s="125"/>
      <c r="D171" s="127"/>
      <c r="E171" s="16" t="s">
        <v>19</v>
      </c>
      <c r="F171" s="56" t="s">
        <v>1115</v>
      </c>
      <c r="G171" s="104" t="s">
        <v>1213</v>
      </c>
      <c r="H171" s="17">
        <v>8</v>
      </c>
      <c r="I171" s="18">
        <v>42119</v>
      </c>
      <c r="J171" s="18">
        <v>42124</v>
      </c>
      <c r="K171" s="18"/>
      <c r="L171" s="18"/>
      <c r="M171" s="18"/>
      <c r="N171" s="19" t="s">
        <v>261</v>
      </c>
      <c r="O171" s="97">
        <f t="shared" ref="O171:O189" si="0">M171</f>
        <v>0</v>
      </c>
      <c r="P171" s="20" t="s">
        <v>240</v>
      </c>
      <c r="Q171" s="20" t="s">
        <v>1125</v>
      </c>
      <c r="R171" s="20" t="s">
        <v>259</v>
      </c>
      <c r="S171" s="20">
        <v>41944</v>
      </c>
      <c r="T171" s="25"/>
      <c r="U171" s="41" t="s">
        <v>249</v>
      </c>
      <c r="V171" s="20"/>
      <c r="W171" s="25"/>
      <c r="X171" s="25"/>
      <c r="Y171" s="10"/>
      <c r="Z171" s="9"/>
      <c r="AA171" s="9"/>
      <c r="AB171" s="9"/>
      <c r="AC171" s="9"/>
      <c r="AD171" s="11"/>
      <c r="AE171" s="11"/>
      <c r="AF171" s="11"/>
      <c r="AG171" s="6"/>
      <c r="AH171" s="26"/>
    </row>
    <row r="172" spans="2:34" s="1" customFormat="1" x14ac:dyDescent="0.25">
      <c r="B172" s="95"/>
      <c r="C172" s="125"/>
      <c r="D172" s="127"/>
      <c r="E172" s="16" t="s">
        <v>20</v>
      </c>
      <c r="F172" s="56" t="s">
        <v>1115</v>
      </c>
      <c r="G172" s="104" t="s">
        <v>1213</v>
      </c>
      <c r="H172" s="17">
        <v>8</v>
      </c>
      <c r="I172" s="18">
        <v>42119</v>
      </c>
      <c r="J172" s="18">
        <v>42124</v>
      </c>
      <c r="K172" s="18"/>
      <c r="L172" s="18"/>
      <c r="M172" s="18"/>
      <c r="N172" s="19" t="s">
        <v>261</v>
      </c>
      <c r="O172" s="97">
        <f t="shared" si="0"/>
        <v>0</v>
      </c>
      <c r="P172" s="20" t="s">
        <v>240</v>
      </c>
      <c r="Q172" s="20" t="s">
        <v>1125</v>
      </c>
      <c r="R172" s="20" t="s">
        <v>259</v>
      </c>
      <c r="S172" s="20">
        <v>41944</v>
      </c>
      <c r="T172" s="25"/>
      <c r="U172" s="41" t="s">
        <v>249</v>
      </c>
      <c r="V172" s="20"/>
      <c r="W172" s="25"/>
      <c r="X172" s="25"/>
      <c r="Y172" s="10"/>
      <c r="Z172" s="9"/>
      <c r="AA172" s="9"/>
      <c r="AB172" s="9"/>
      <c r="AC172" s="9"/>
      <c r="AD172" s="11"/>
      <c r="AE172" s="11"/>
      <c r="AF172" s="11"/>
      <c r="AG172" s="6"/>
      <c r="AH172" s="26"/>
    </row>
    <row r="173" spans="2:34" s="1" customFormat="1" x14ac:dyDescent="0.25">
      <c r="B173" s="95"/>
      <c r="C173" s="125"/>
      <c r="D173" s="127"/>
      <c r="E173" s="16" t="s">
        <v>21</v>
      </c>
      <c r="F173" s="56" t="s">
        <v>1115</v>
      </c>
      <c r="G173" s="104" t="s">
        <v>1213</v>
      </c>
      <c r="H173" s="17">
        <v>8</v>
      </c>
      <c r="I173" s="18">
        <v>42119</v>
      </c>
      <c r="J173" s="18">
        <v>42124</v>
      </c>
      <c r="K173" s="18"/>
      <c r="L173" s="18"/>
      <c r="M173" s="18"/>
      <c r="N173" s="19" t="s">
        <v>261</v>
      </c>
      <c r="O173" s="97">
        <f t="shared" si="0"/>
        <v>0</v>
      </c>
      <c r="P173" s="20" t="s">
        <v>240</v>
      </c>
      <c r="Q173" s="20" t="s">
        <v>1125</v>
      </c>
      <c r="R173" s="20" t="s">
        <v>259</v>
      </c>
      <c r="S173" s="20">
        <v>41944</v>
      </c>
      <c r="T173" s="25"/>
      <c r="U173" s="41" t="s">
        <v>249</v>
      </c>
      <c r="V173" s="20"/>
      <c r="W173" s="25"/>
      <c r="X173" s="25"/>
      <c r="Y173" s="10"/>
      <c r="Z173" s="9"/>
      <c r="AA173" s="9"/>
      <c r="AB173" s="9"/>
      <c r="AC173" s="9"/>
      <c r="AD173" s="11"/>
      <c r="AE173" s="11"/>
      <c r="AF173" s="11"/>
      <c r="AG173" s="6"/>
      <c r="AH173" s="26"/>
    </row>
    <row r="174" spans="2:34" s="1" customFormat="1" x14ac:dyDescent="0.25">
      <c r="B174" s="95"/>
      <c r="C174" s="125"/>
      <c r="D174" s="127"/>
      <c r="E174" s="16" t="s">
        <v>22</v>
      </c>
      <c r="F174" s="56" t="s">
        <v>1115</v>
      </c>
      <c r="G174" s="104" t="s">
        <v>1213</v>
      </c>
      <c r="H174" s="17">
        <v>8</v>
      </c>
      <c r="I174" s="18">
        <v>42119</v>
      </c>
      <c r="J174" s="18">
        <v>42124</v>
      </c>
      <c r="K174" s="18"/>
      <c r="L174" s="18"/>
      <c r="M174" s="18"/>
      <c r="N174" s="19" t="s">
        <v>261</v>
      </c>
      <c r="O174" s="97">
        <f t="shared" si="0"/>
        <v>0</v>
      </c>
      <c r="P174" s="20" t="s">
        <v>240</v>
      </c>
      <c r="Q174" s="20" t="s">
        <v>1125</v>
      </c>
      <c r="R174" s="20" t="s">
        <v>259</v>
      </c>
      <c r="S174" s="20">
        <v>41944</v>
      </c>
      <c r="T174" s="25"/>
      <c r="U174" s="41" t="s">
        <v>249</v>
      </c>
      <c r="V174" s="20"/>
      <c r="W174" s="25"/>
      <c r="X174" s="25"/>
      <c r="Y174" s="10"/>
      <c r="Z174" s="9"/>
      <c r="AA174" s="9"/>
      <c r="AB174" s="9"/>
      <c r="AC174" s="9"/>
      <c r="AD174" s="11"/>
      <c r="AE174" s="11"/>
      <c r="AF174" s="11"/>
      <c r="AG174" s="6"/>
      <c r="AH174" s="26"/>
    </row>
    <row r="175" spans="2:34" s="1" customFormat="1" x14ac:dyDescent="0.25">
      <c r="B175" s="95"/>
      <c r="C175" s="125"/>
      <c r="D175" s="127"/>
      <c r="E175" s="16" t="s">
        <v>23</v>
      </c>
      <c r="F175" s="56" t="s">
        <v>1115</v>
      </c>
      <c r="G175" s="104" t="s">
        <v>1213</v>
      </c>
      <c r="H175" s="17">
        <v>8</v>
      </c>
      <c r="I175" s="18">
        <v>42119</v>
      </c>
      <c r="J175" s="18">
        <v>42124</v>
      </c>
      <c r="K175" s="18"/>
      <c r="L175" s="18"/>
      <c r="M175" s="18"/>
      <c r="N175" s="19" t="s">
        <v>261</v>
      </c>
      <c r="O175" s="97">
        <f t="shared" si="0"/>
        <v>0</v>
      </c>
      <c r="P175" s="20" t="s">
        <v>240</v>
      </c>
      <c r="Q175" s="20" t="s">
        <v>1125</v>
      </c>
      <c r="R175" s="20" t="s">
        <v>259</v>
      </c>
      <c r="S175" s="20">
        <v>41944</v>
      </c>
      <c r="T175" s="25"/>
      <c r="U175" s="41" t="s">
        <v>249</v>
      </c>
      <c r="V175" s="20"/>
      <c r="W175" s="25"/>
      <c r="X175" s="25"/>
      <c r="Y175" s="10"/>
      <c r="Z175" s="9"/>
      <c r="AA175" s="9"/>
      <c r="AB175" s="9"/>
      <c r="AC175" s="9"/>
      <c r="AD175" s="11"/>
      <c r="AE175" s="11"/>
      <c r="AF175" s="11"/>
      <c r="AG175" s="6"/>
      <c r="AH175" s="26"/>
    </row>
    <row r="176" spans="2:34" s="1" customFormat="1" x14ac:dyDescent="0.25">
      <c r="B176" s="95"/>
      <c r="C176" s="125"/>
      <c r="D176" s="127"/>
      <c r="E176" s="16" t="s">
        <v>24</v>
      </c>
      <c r="F176" s="56" t="s">
        <v>1115</v>
      </c>
      <c r="G176" s="104" t="s">
        <v>1213</v>
      </c>
      <c r="H176" s="17">
        <v>8</v>
      </c>
      <c r="I176" s="18">
        <v>42119</v>
      </c>
      <c r="J176" s="18">
        <v>42124</v>
      </c>
      <c r="K176" s="18"/>
      <c r="L176" s="18"/>
      <c r="M176" s="18"/>
      <c r="N176" s="19" t="s">
        <v>261</v>
      </c>
      <c r="O176" s="97">
        <f t="shared" si="0"/>
        <v>0</v>
      </c>
      <c r="P176" s="20" t="s">
        <v>240</v>
      </c>
      <c r="Q176" s="20" t="s">
        <v>1125</v>
      </c>
      <c r="R176" s="20" t="s">
        <v>259</v>
      </c>
      <c r="S176" s="20">
        <v>41944</v>
      </c>
      <c r="T176" s="25"/>
      <c r="U176" s="41" t="s">
        <v>249</v>
      </c>
      <c r="V176" s="20"/>
      <c r="W176" s="25"/>
      <c r="X176" s="25"/>
      <c r="Y176" s="10"/>
      <c r="Z176" s="9"/>
      <c r="AA176" s="9"/>
      <c r="AB176" s="9"/>
      <c r="AC176" s="9"/>
      <c r="AD176" s="11"/>
      <c r="AE176" s="11"/>
      <c r="AF176" s="11"/>
      <c r="AG176" s="6"/>
      <c r="AH176" s="26"/>
    </row>
    <row r="177" spans="2:34" s="1" customFormat="1" x14ac:dyDescent="0.25">
      <c r="B177" s="95"/>
      <c r="C177" s="125"/>
      <c r="D177" s="127"/>
      <c r="E177" s="16" t="s">
        <v>25</v>
      </c>
      <c r="F177" s="56" t="s">
        <v>1115</v>
      </c>
      <c r="G177" s="104" t="s">
        <v>1213</v>
      </c>
      <c r="H177" s="17">
        <v>8</v>
      </c>
      <c r="I177" s="18">
        <v>42119</v>
      </c>
      <c r="J177" s="18">
        <v>42124</v>
      </c>
      <c r="K177" s="18"/>
      <c r="L177" s="18"/>
      <c r="M177" s="18"/>
      <c r="N177" s="19" t="s">
        <v>261</v>
      </c>
      <c r="O177" s="97">
        <f t="shared" si="0"/>
        <v>0</v>
      </c>
      <c r="P177" s="20" t="s">
        <v>240</v>
      </c>
      <c r="Q177" s="20" t="s">
        <v>1125</v>
      </c>
      <c r="R177" s="20" t="s">
        <v>259</v>
      </c>
      <c r="S177" s="20">
        <v>41944</v>
      </c>
      <c r="T177" s="25"/>
      <c r="U177" s="41" t="s">
        <v>249</v>
      </c>
      <c r="V177" s="20"/>
      <c r="W177" s="25"/>
      <c r="X177" s="25"/>
      <c r="Y177" s="10"/>
      <c r="Z177" s="9"/>
      <c r="AA177" s="9"/>
      <c r="AB177" s="9"/>
      <c r="AC177" s="9"/>
      <c r="AD177" s="11"/>
      <c r="AE177" s="11"/>
      <c r="AF177" s="11"/>
      <c r="AG177" s="6"/>
      <c r="AH177" s="26"/>
    </row>
    <row r="178" spans="2:34" s="1" customFormat="1" x14ac:dyDescent="0.25">
      <c r="B178" s="95"/>
      <c r="C178" s="125"/>
      <c r="D178" s="127"/>
      <c r="E178" s="16" t="s">
        <v>26</v>
      </c>
      <c r="F178" s="56" t="s">
        <v>1115</v>
      </c>
      <c r="G178" s="104" t="s">
        <v>1213</v>
      </c>
      <c r="H178" s="17">
        <v>8</v>
      </c>
      <c r="I178" s="18">
        <v>42119</v>
      </c>
      <c r="J178" s="18">
        <v>42124</v>
      </c>
      <c r="K178" s="18"/>
      <c r="L178" s="18"/>
      <c r="M178" s="18"/>
      <c r="N178" s="19" t="s">
        <v>261</v>
      </c>
      <c r="O178" s="97">
        <f t="shared" si="0"/>
        <v>0</v>
      </c>
      <c r="P178" s="20" t="s">
        <v>240</v>
      </c>
      <c r="Q178" s="20" t="s">
        <v>1125</v>
      </c>
      <c r="R178" s="20" t="s">
        <v>259</v>
      </c>
      <c r="S178" s="20">
        <v>41944</v>
      </c>
      <c r="T178" s="25"/>
      <c r="U178" s="41" t="s">
        <v>249</v>
      </c>
      <c r="V178" s="20"/>
      <c r="W178" s="25"/>
      <c r="X178" s="25"/>
      <c r="Y178" s="10"/>
      <c r="Z178" s="9"/>
      <c r="AA178" s="9"/>
      <c r="AB178" s="9"/>
      <c r="AC178" s="9"/>
      <c r="AD178" s="11"/>
      <c r="AE178" s="11"/>
      <c r="AF178" s="11"/>
      <c r="AG178" s="6"/>
      <c r="AH178" s="26"/>
    </row>
    <row r="179" spans="2:34" s="1" customFormat="1" x14ac:dyDescent="0.25">
      <c r="B179" s="95"/>
      <c r="C179" s="125"/>
      <c r="D179" s="127"/>
      <c r="E179" s="16" t="s">
        <v>27</v>
      </c>
      <c r="F179" s="56" t="s">
        <v>1115</v>
      </c>
      <c r="G179" s="104" t="s">
        <v>1213</v>
      </c>
      <c r="H179" s="17">
        <v>8</v>
      </c>
      <c r="I179" s="18">
        <v>42119</v>
      </c>
      <c r="J179" s="18">
        <v>42124</v>
      </c>
      <c r="K179" s="18"/>
      <c r="L179" s="18"/>
      <c r="M179" s="18"/>
      <c r="N179" s="19" t="s">
        <v>261</v>
      </c>
      <c r="O179" s="97">
        <f t="shared" si="0"/>
        <v>0</v>
      </c>
      <c r="P179" s="20" t="s">
        <v>240</v>
      </c>
      <c r="Q179" s="20" t="s">
        <v>1125</v>
      </c>
      <c r="R179" s="20" t="s">
        <v>259</v>
      </c>
      <c r="S179" s="20">
        <v>41944</v>
      </c>
      <c r="T179" s="25"/>
      <c r="U179" s="41" t="s">
        <v>249</v>
      </c>
      <c r="V179" s="20"/>
      <c r="W179" s="25"/>
      <c r="X179" s="25"/>
      <c r="Y179" s="10"/>
      <c r="Z179" s="9"/>
      <c r="AA179" s="9"/>
      <c r="AB179" s="9"/>
      <c r="AC179" s="9"/>
      <c r="AD179" s="11"/>
      <c r="AE179" s="11"/>
      <c r="AF179" s="11"/>
      <c r="AG179" s="6"/>
      <c r="AH179" s="26"/>
    </row>
    <row r="180" spans="2:34" s="1" customFormat="1" x14ac:dyDescent="0.25">
      <c r="B180" s="95"/>
      <c r="C180" s="125"/>
      <c r="D180" s="127" t="s">
        <v>28</v>
      </c>
      <c r="E180" s="16" t="s">
        <v>29</v>
      </c>
      <c r="F180" s="56" t="s">
        <v>1115</v>
      </c>
      <c r="G180" s="104" t="s">
        <v>1213</v>
      </c>
      <c r="H180" s="17">
        <v>2</v>
      </c>
      <c r="I180" s="18">
        <v>42128</v>
      </c>
      <c r="J180" s="18">
        <v>42128</v>
      </c>
      <c r="K180" s="18"/>
      <c r="L180" s="18"/>
      <c r="M180" s="18"/>
      <c r="N180" s="19" t="s">
        <v>261</v>
      </c>
      <c r="O180" s="97">
        <f t="shared" si="0"/>
        <v>0</v>
      </c>
      <c r="P180" s="20" t="s">
        <v>240</v>
      </c>
      <c r="Q180" s="20" t="s">
        <v>1125</v>
      </c>
      <c r="R180" s="20" t="s">
        <v>259</v>
      </c>
      <c r="S180" s="20">
        <v>41944</v>
      </c>
      <c r="T180" s="25"/>
      <c r="U180" s="41" t="s">
        <v>249</v>
      </c>
      <c r="V180" s="20"/>
      <c r="W180" s="25"/>
      <c r="X180" s="25"/>
      <c r="Y180" s="10"/>
      <c r="Z180" s="9"/>
      <c r="AA180" s="9"/>
      <c r="AB180" s="9"/>
      <c r="AC180" s="9"/>
      <c r="AD180" s="11"/>
      <c r="AE180" s="11"/>
      <c r="AF180" s="11"/>
      <c r="AG180" s="6"/>
      <c r="AH180" s="26"/>
    </row>
    <row r="181" spans="2:34" s="1" customFormat="1" x14ac:dyDescent="0.25">
      <c r="B181" s="95"/>
      <c r="C181" s="125"/>
      <c r="D181" s="127"/>
      <c r="E181" s="16" t="s">
        <v>30</v>
      </c>
      <c r="F181" s="56" t="s">
        <v>1115</v>
      </c>
      <c r="G181" s="104" t="s">
        <v>1213</v>
      </c>
      <c r="H181" s="17">
        <v>3</v>
      </c>
      <c r="I181" s="18">
        <v>42129</v>
      </c>
      <c r="J181" s="18">
        <v>42132</v>
      </c>
      <c r="K181" s="18"/>
      <c r="L181" s="18"/>
      <c r="M181" s="18"/>
      <c r="N181" s="19" t="s">
        <v>261</v>
      </c>
      <c r="O181" s="97">
        <f t="shared" si="0"/>
        <v>0</v>
      </c>
      <c r="P181" s="20" t="s">
        <v>240</v>
      </c>
      <c r="Q181" s="20" t="s">
        <v>1125</v>
      </c>
      <c r="R181" s="20" t="s">
        <v>259</v>
      </c>
      <c r="S181" s="20">
        <v>41944</v>
      </c>
      <c r="T181" s="25"/>
      <c r="U181" s="41" t="s">
        <v>249</v>
      </c>
      <c r="V181" s="20"/>
      <c r="W181" s="25"/>
      <c r="X181" s="25"/>
      <c r="Y181" s="10"/>
      <c r="Z181" s="9"/>
      <c r="AA181" s="9"/>
      <c r="AB181" s="9"/>
      <c r="AC181" s="9"/>
      <c r="AD181" s="11"/>
      <c r="AE181" s="11"/>
      <c r="AF181" s="11"/>
      <c r="AG181" s="6"/>
      <c r="AH181" s="26"/>
    </row>
    <row r="182" spans="2:34" s="1" customFormat="1" x14ac:dyDescent="0.25">
      <c r="B182" s="95"/>
      <c r="C182" s="125"/>
      <c r="D182" s="127" t="s">
        <v>31</v>
      </c>
      <c r="E182" s="16" t="s">
        <v>32</v>
      </c>
      <c r="F182" s="56" t="s">
        <v>1115</v>
      </c>
      <c r="G182" s="104" t="s">
        <v>1213</v>
      </c>
      <c r="H182" s="17">
        <v>1</v>
      </c>
      <c r="I182" s="55">
        <v>42137</v>
      </c>
      <c r="J182" s="55">
        <f t="shared" ref="J182:J183" si="1">WORKDAY(I182,(H182-1),2)</f>
        <v>42137</v>
      </c>
      <c r="K182" s="55"/>
      <c r="L182" s="55"/>
      <c r="M182" s="55"/>
      <c r="N182" s="19" t="s">
        <v>236</v>
      </c>
      <c r="O182" s="97">
        <f t="shared" si="0"/>
        <v>0</v>
      </c>
      <c r="P182" s="20" t="s">
        <v>240</v>
      </c>
      <c r="Q182" s="20" t="s">
        <v>1125</v>
      </c>
      <c r="R182" s="20" t="s">
        <v>259</v>
      </c>
      <c r="S182" s="20">
        <v>41944</v>
      </c>
      <c r="T182" s="25"/>
      <c r="U182" s="41" t="s">
        <v>249</v>
      </c>
      <c r="V182" s="20"/>
      <c r="W182" s="25"/>
      <c r="X182" s="25"/>
      <c r="Y182" s="10"/>
      <c r="Z182" s="9"/>
      <c r="AA182" s="9"/>
      <c r="AB182" s="9"/>
      <c r="AC182" s="9"/>
      <c r="AD182" s="11"/>
      <c r="AE182" s="11"/>
      <c r="AF182" s="11"/>
      <c r="AG182" s="6"/>
      <c r="AH182" s="26"/>
    </row>
    <row r="183" spans="2:34" s="1" customFormat="1" x14ac:dyDescent="0.25">
      <c r="B183" s="95"/>
      <c r="C183" s="125"/>
      <c r="D183" s="127"/>
      <c r="E183" s="16" t="s">
        <v>33</v>
      </c>
      <c r="F183" s="56" t="s">
        <v>1115</v>
      </c>
      <c r="G183" s="104" t="s">
        <v>1213</v>
      </c>
      <c r="H183" s="17">
        <v>2</v>
      </c>
      <c r="I183" s="55">
        <f>WORKDAY(J182,1,2)</f>
        <v>42138</v>
      </c>
      <c r="J183" s="55">
        <f t="shared" si="1"/>
        <v>42139</v>
      </c>
      <c r="K183" s="55"/>
      <c r="L183" s="55"/>
      <c r="M183" s="55"/>
      <c r="N183" s="19" t="s">
        <v>236</v>
      </c>
      <c r="O183" s="97">
        <f t="shared" si="0"/>
        <v>0</v>
      </c>
      <c r="P183" s="20" t="s">
        <v>240</v>
      </c>
      <c r="Q183" s="20" t="s">
        <v>1125</v>
      </c>
      <c r="R183" s="20" t="s">
        <v>259</v>
      </c>
      <c r="S183" s="20">
        <v>41944</v>
      </c>
      <c r="T183" s="25"/>
      <c r="U183" s="41" t="s">
        <v>249</v>
      </c>
      <c r="V183" s="20"/>
      <c r="W183" s="25"/>
      <c r="X183" s="25"/>
      <c r="Y183" s="10"/>
      <c r="Z183" s="9"/>
      <c r="AA183" s="9"/>
      <c r="AB183" s="9"/>
      <c r="AC183" s="9"/>
      <c r="AD183" s="11"/>
      <c r="AE183" s="11"/>
      <c r="AF183" s="11"/>
      <c r="AG183" s="6"/>
      <c r="AH183" s="26"/>
    </row>
    <row r="184" spans="2:34" s="1" customFormat="1" x14ac:dyDescent="0.25">
      <c r="B184" s="95"/>
      <c r="C184" s="125"/>
      <c r="D184" s="127"/>
      <c r="E184" s="16" t="s">
        <v>34</v>
      </c>
      <c r="F184" s="56" t="s">
        <v>1115</v>
      </c>
      <c r="G184" s="104" t="s">
        <v>1213</v>
      </c>
      <c r="H184" s="17">
        <v>2</v>
      </c>
      <c r="I184" s="55">
        <f t="shared" ref="I184:I198" si="2">WORKDAY(J183,1,2)</f>
        <v>42142</v>
      </c>
      <c r="J184" s="55">
        <f t="shared" ref="J184:J198" si="3">WORKDAY(I184,(H184-1),2)</f>
        <v>42143</v>
      </c>
      <c r="K184" s="55"/>
      <c r="L184" s="55"/>
      <c r="M184" s="55"/>
      <c r="N184" s="19" t="s">
        <v>236</v>
      </c>
      <c r="O184" s="97">
        <f t="shared" si="0"/>
        <v>0</v>
      </c>
      <c r="P184" s="20" t="s">
        <v>240</v>
      </c>
      <c r="Q184" s="20" t="s">
        <v>1125</v>
      </c>
      <c r="R184" s="20" t="s">
        <v>259</v>
      </c>
      <c r="S184" s="20">
        <v>41944</v>
      </c>
      <c r="T184" s="25"/>
      <c r="U184" s="41" t="s">
        <v>249</v>
      </c>
      <c r="V184" s="20"/>
      <c r="W184" s="25"/>
      <c r="X184" s="25"/>
      <c r="Y184" s="10"/>
      <c r="Z184" s="9"/>
      <c r="AA184" s="9"/>
      <c r="AB184" s="9"/>
      <c r="AC184" s="9"/>
      <c r="AD184" s="11"/>
      <c r="AE184" s="11"/>
      <c r="AF184" s="11"/>
      <c r="AG184" s="6"/>
      <c r="AH184" s="26"/>
    </row>
    <row r="185" spans="2:34" s="1" customFormat="1" ht="21.6" x14ac:dyDescent="0.25">
      <c r="B185" s="95"/>
      <c r="C185" s="125"/>
      <c r="D185" s="127"/>
      <c r="E185" s="16" t="s">
        <v>35</v>
      </c>
      <c r="F185" s="56" t="s">
        <v>1115</v>
      </c>
      <c r="G185" s="104" t="s">
        <v>1213</v>
      </c>
      <c r="H185" s="17">
        <v>3</v>
      </c>
      <c r="I185" s="55">
        <f t="shared" si="2"/>
        <v>42144</v>
      </c>
      <c r="J185" s="55">
        <f t="shared" si="3"/>
        <v>42146</v>
      </c>
      <c r="K185" s="55"/>
      <c r="L185" s="55"/>
      <c r="M185" s="55"/>
      <c r="N185" s="19" t="s">
        <v>236</v>
      </c>
      <c r="O185" s="97">
        <f t="shared" si="0"/>
        <v>0</v>
      </c>
      <c r="P185" s="20" t="s">
        <v>240</v>
      </c>
      <c r="Q185" s="20" t="s">
        <v>1125</v>
      </c>
      <c r="R185" s="20" t="s">
        <v>259</v>
      </c>
      <c r="S185" s="20">
        <v>41944</v>
      </c>
      <c r="T185" s="25"/>
      <c r="U185" s="41" t="s">
        <v>249</v>
      </c>
      <c r="V185" s="20"/>
      <c r="W185" s="25"/>
      <c r="X185" s="25"/>
      <c r="Y185" s="10"/>
      <c r="Z185" s="9"/>
      <c r="AA185" s="9"/>
      <c r="AB185" s="9"/>
      <c r="AC185" s="9"/>
      <c r="AD185" s="11"/>
      <c r="AE185" s="11"/>
      <c r="AF185" s="11"/>
      <c r="AG185" s="6"/>
      <c r="AH185" s="26"/>
    </row>
    <row r="186" spans="2:34" s="1" customFormat="1" x14ac:dyDescent="0.25">
      <c r="B186" s="95"/>
      <c r="C186" s="125"/>
      <c r="D186" s="127"/>
      <c r="E186" s="16" t="s">
        <v>36</v>
      </c>
      <c r="F186" s="56" t="s">
        <v>1115</v>
      </c>
      <c r="G186" s="104" t="s">
        <v>1213</v>
      </c>
      <c r="H186" s="17">
        <v>2</v>
      </c>
      <c r="I186" s="55">
        <f t="shared" si="2"/>
        <v>42149</v>
      </c>
      <c r="J186" s="55">
        <f t="shared" si="3"/>
        <v>42150</v>
      </c>
      <c r="K186" s="55"/>
      <c r="L186" s="55"/>
      <c r="M186" s="55"/>
      <c r="N186" s="19" t="s">
        <v>236</v>
      </c>
      <c r="O186" s="97">
        <f t="shared" si="0"/>
        <v>0</v>
      </c>
      <c r="P186" s="20" t="s">
        <v>240</v>
      </c>
      <c r="Q186" s="20" t="s">
        <v>1125</v>
      </c>
      <c r="R186" s="20" t="s">
        <v>259</v>
      </c>
      <c r="S186" s="20">
        <v>41944</v>
      </c>
      <c r="T186" s="25"/>
      <c r="U186" s="41" t="s">
        <v>249</v>
      </c>
      <c r="V186" s="20"/>
      <c r="W186" s="25"/>
      <c r="X186" s="25"/>
      <c r="Y186" s="10"/>
      <c r="Z186" s="9"/>
      <c r="AA186" s="9"/>
      <c r="AB186" s="9"/>
      <c r="AC186" s="9"/>
      <c r="AD186" s="11"/>
      <c r="AE186" s="11"/>
      <c r="AF186" s="11"/>
      <c r="AG186" s="6"/>
      <c r="AH186" s="26"/>
    </row>
    <row r="187" spans="2:34" s="1" customFormat="1" x14ac:dyDescent="0.25">
      <c r="B187" s="95"/>
      <c r="C187" s="125"/>
      <c r="D187" s="127"/>
      <c r="E187" s="16" t="s">
        <v>37</v>
      </c>
      <c r="F187" s="56" t="s">
        <v>1115</v>
      </c>
      <c r="G187" s="104" t="s">
        <v>1213</v>
      </c>
      <c r="H187" s="17">
        <v>1</v>
      </c>
      <c r="I187" s="55">
        <f t="shared" si="2"/>
        <v>42151</v>
      </c>
      <c r="J187" s="55">
        <f t="shared" si="3"/>
        <v>42151</v>
      </c>
      <c r="K187" s="55"/>
      <c r="L187" s="55"/>
      <c r="M187" s="55"/>
      <c r="N187" s="19" t="s">
        <v>236</v>
      </c>
      <c r="O187" s="97">
        <f t="shared" si="0"/>
        <v>0</v>
      </c>
      <c r="P187" s="20" t="s">
        <v>240</v>
      </c>
      <c r="Q187" s="20" t="s">
        <v>1125</v>
      </c>
      <c r="R187" s="20" t="s">
        <v>259</v>
      </c>
      <c r="S187" s="20">
        <v>41953</v>
      </c>
      <c r="T187" s="25"/>
      <c r="U187" s="41" t="s">
        <v>249</v>
      </c>
      <c r="V187" s="20"/>
      <c r="W187" s="25"/>
      <c r="X187" s="25"/>
      <c r="Y187" s="10"/>
      <c r="Z187" s="9"/>
      <c r="AA187" s="9"/>
      <c r="AB187" s="9"/>
      <c r="AC187" s="9"/>
      <c r="AD187" s="11"/>
      <c r="AE187" s="11"/>
      <c r="AF187" s="11"/>
      <c r="AG187" s="6"/>
      <c r="AH187" s="26"/>
    </row>
    <row r="188" spans="2:34" s="1" customFormat="1" ht="21.6" x14ac:dyDescent="0.25">
      <c r="B188" s="95"/>
      <c r="C188" s="125"/>
      <c r="D188" s="127"/>
      <c r="E188" s="16" t="s">
        <v>1126</v>
      </c>
      <c r="F188" s="56" t="s">
        <v>1115</v>
      </c>
      <c r="G188" s="104" t="s">
        <v>1213</v>
      </c>
      <c r="H188" s="17">
        <v>1</v>
      </c>
      <c r="I188" s="55">
        <f t="shared" si="2"/>
        <v>42152</v>
      </c>
      <c r="J188" s="55">
        <f t="shared" si="3"/>
        <v>42152</v>
      </c>
      <c r="K188" s="55"/>
      <c r="L188" s="55"/>
      <c r="M188" s="55"/>
      <c r="N188" s="19" t="s">
        <v>236</v>
      </c>
      <c r="O188" s="97">
        <f t="shared" si="0"/>
        <v>0</v>
      </c>
      <c r="P188" s="20" t="s">
        <v>240</v>
      </c>
      <c r="Q188" s="20" t="s">
        <v>1125</v>
      </c>
      <c r="R188" s="20" t="s">
        <v>259</v>
      </c>
      <c r="S188" s="20">
        <v>41953</v>
      </c>
      <c r="T188" s="25"/>
      <c r="U188" s="41" t="s">
        <v>249</v>
      </c>
      <c r="V188" s="20"/>
      <c r="W188" s="25"/>
      <c r="X188" s="25"/>
      <c r="Y188" s="10"/>
      <c r="Z188" s="9"/>
      <c r="AA188" s="9"/>
      <c r="AB188" s="9"/>
      <c r="AC188" s="9"/>
      <c r="AD188" s="11"/>
      <c r="AE188" s="11"/>
      <c r="AF188" s="11"/>
      <c r="AG188" s="6"/>
      <c r="AH188" s="26"/>
    </row>
    <row r="189" spans="2:34" s="1" customFormat="1" x14ac:dyDescent="0.25">
      <c r="B189" s="95"/>
      <c r="C189" s="125"/>
      <c r="D189" s="127"/>
      <c r="E189" s="16" t="s">
        <v>38</v>
      </c>
      <c r="F189" s="56" t="s">
        <v>1115</v>
      </c>
      <c r="G189" s="104" t="s">
        <v>1213</v>
      </c>
      <c r="H189" s="17">
        <v>5</v>
      </c>
      <c r="I189" s="55">
        <f t="shared" si="2"/>
        <v>42153</v>
      </c>
      <c r="J189" s="55">
        <f t="shared" si="3"/>
        <v>42159</v>
      </c>
      <c r="K189" s="55"/>
      <c r="L189" s="55"/>
      <c r="M189" s="55"/>
      <c r="N189" s="19" t="s">
        <v>236</v>
      </c>
      <c r="O189" s="97">
        <f t="shared" si="0"/>
        <v>0</v>
      </c>
      <c r="P189" s="20" t="s">
        <v>240</v>
      </c>
      <c r="Q189" s="20" t="s">
        <v>1125</v>
      </c>
      <c r="R189" s="20" t="s">
        <v>259</v>
      </c>
      <c r="S189" s="20">
        <v>41953</v>
      </c>
      <c r="T189" s="25"/>
      <c r="U189" s="41" t="s">
        <v>249</v>
      </c>
      <c r="V189" s="20"/>
      <c r="W189" s="25"/>
      <c r="X189" s="25"/>
      <c r="Y189" s="10"/>
      <c r="Z189" s="9"/>
      <c r="AA189" s="9"/>
      <c r="AB189" s="9"/>
      <c r="AC189" s="9"/>
      <c r="AD189" s="11"/>
      <c r="AE189" s="11"/>
      <c r="AF189" s="11"/>
      <c r="AG189" s="6"/>
      <c r="AH189" s="26"/>
    </row>
    <row r="190" spans="2:34" s="1" customFormat="1" x14ac:dyDescent="0.25">
      <c r="B190" s="95"/>
      <c r="C190" s="125"/>
      <c r="D190" s="127"/>
      <c r="E190" s="16" t="s">
        <v>39</v>
      </c>
      <c r="F190" s="56" t="s">
        <v>1115</v>
      </c>
      <c r="G190" s="104" t="s">
        <v>1213</v>
      </c>
      <c r="H190" s="17">
        <v>2</v>
      </c>
      <c r="I190" s="55">
        <f t="shared" si="2"/>
        <v>42160</v>
      </c>
      <c r="J190" s="55">
        <f t="shared" si="3"/>
        <v>42163</v>
      </c>
      <c r="K190" s="55"/>
      <c r="L190" s="18"/>
      <c r="M190" s="18"/>
      <c r="N190" s="19" t="s">
        <v>237</v>
      </c>
      <c r="O190" s="97"/>
      <c r="P190" s="20"/>
      <c r="Q190" s="20" t="s">
        <v>1125</v>
      </c>
      <c r="R190" s="20"/>
      <c r="S190" s="20"/>
      <c r="T190" s="25"/>
      <c r="U190" s="41" t="s">
        <v>249</v>
      </c>
      <c r="V190" s="20"/>
      <c r="W190" s="25"/>
      <c r="X190" s="25"/>
      <c r="Y190" s="10"/>
      <c r="Z190" s="9"/>
      <c r="AA190" s="9"/>
      <c r="AB190" s="9"/>
      <c r="AC190" s="9"/>
      <c r="AD190" s="11"/>
      <c r="AE190" s="11"/>
      <c r="AF190" s="11"/>
      <c r="AG190" s="6"/>
      <c r="AH190" s="26"/>
    </row>
    <row r="191" spans="2:34" s="1" customFormat="1" ht="21.6" x14ac:dyDescent="0.25">
      <c r="B191" s="95"/>
      <c r="C191" s="125"/>
      <c r="D191" s="127"/>
      <c r="E191" s="16" t="s">
        <v>40</v>
      </c>
      <c r="F191" s="56" t="s">
        <v>1115</v>
      </c>
      <c r="G191" s="104" t="s">
        <v>1213</v>
      </c>
      <c r="H191" s="17">
        <v>2</v>
      </c>
      <c r="I191" s="55">
        <f t="shared" si="2"/>
        <v>42164</v>
      </c>
      <c r="J191" s="55">
        <f t="shared" si="3"/>
        <v>42165</v>
      </c>
      <c r="K191" s="55"/>
      <c r="L191" s="55"/>
      <c r="M191" s="55"/>
      <c r="N191" s="19" t="s">
        <v>236</v>
      </c>
      <c r="O191" s="97">
        <f t="shared" ref="O191:O192" si="4">M191</f>
        <v>0</v>
      </c>
      <c r="P191" s="20" t="s">
        <v>240</v>
      </c>
      <c r="Q191" s="20" t="s">
        <v>1125</v>
      </c>
      <c r="R191" s="20" t="s">
        <v>259</v>
      </c>
      <c r="S191" s="20">
        <v>41958</v>
      </c>
      <c r="T191" s="25"/>
      <c r="U191" s="41" t="s">
        <v>249</v>
      </c>
      <c r="V191" s="20"/>
      <c r="W191" s="25"/>
      <c r="X191" s="25"/>
      <c r="Y191" s="10"/>
      <c r="Z191" s="9"/>
      <c r="AA191" s="9"/>
      <c r="AB191" s="9"/>
      <c r="AC191" s="9"/>
      <c r="AD191" s="11"/>
      <c r="AE191" s="11"/>
      <c r="AF191" s="11"/>
      <c r="AG191" s="6"/>
      <c r="AH191" s="26"/>
    </row>
    <row r="192" spans="2:34" s="1" customFormat="1" x14ac:dyDescent="0.25">
      <c r="B192" s="95"/>
      <c r="C192" s="125"/>
      <c r="D192" s="127"/>
      <c r="E192" s="16" t="s">
        <v>41</v>
      </c>
      <c r="F192" s="56" t="s">
        <v>1115</v>
      </c>
      <c r="G192" s="104" t="s">
        <v>1213</v>
      </c>
      <c r="H192" s="17">
        <v>2</v>
      </c>
      <c r="I192" s="55">
        <f t="shared" si="2"/>
        <v>42166</v>
      </c>
      <c r="J192" s="55">
        <f t="shared" si="3"/>
        <v>42167</v>
      </c>
      <c r="K192" s="55"/>
      <c r="L192" s="55"/>
      <c r="M192" s="55"/>
      <c r="N192" s="19" t="s">
        <v>236</v>
      </c>
      <c r="O192" s="97">
        <f t="shared" si="4"/>
        <v>0</v>
      </c>
      <c r="P192" s="20" t="s">
        <v>240</v>
      </c>
      <c r="Q192" s="20" t="s">
        <v>1125</v>
      </c>
      <c r="R192" s="20" t="s">
        <v>259</v>
      </c>
      <c r="S192" s="20">
        <v>41958</v>
      </c>
      <c r="T192" s="25"/>
      <c r="U192" s="41" t="s">
        <v>249</v>
      </c>
      <c r="V192" s="20"/>
      <c r="W192" s="25"/>
      <c r="X192" s="25"/>
      <c r="Y192" s="10"/>
      <c r="Z192" s="9"/>
      <c r="AA192" s="9"/>
      <c r="AB192" s="9"/>
      <c r="AC192" s="9"/>
      <c r="AD192" s="11"/>
      <c r="AE192" s="11"/>
      <c r="AF192" s="11"/>
      <c r="AG192" s="6"/>
      <c r="AH192" s="26"/>
    </row>
    <row r="193" spans="2:34" s="1" customFormat="1" x14ac:dyDescent="0.25">
      <c r="B193" s="95"/>
      <c r="C193" s="125"/>
      <c r="D193" s="127" t="s">
        <v>42</v>
      </c>
      <c r="E193" s="16" t="s">
        <v>43</v>
      </c>
      <c r="F193" s="56" t="s">
        <v>1115</v>
      </c>
      <c r="G193" s="104" t="s">
        <v>1213</v>
      </c>
      <c r="H193" s="17">
        <v>3</v>
      </c>
      <c r="I193" s="55">
        <f t="shared" si="2"/>
        <v>42170</v>
      </c>
      <c r="J193" s="55">
        <f t="shared" si="3"/>
        <v>42172</v>
      </c>
      <c r="K193" s="55"/>
      <c r="L193" s="18"/>
      <c r="M193" s="18"/>
      <c r="N193" s="19" t="s">
        <v>237</v>
      </c>
      <c r="O193" s="97"/>
      <c r="P193" s="20"/>
      <c r="Q193" s="20" t="s">
        <v>1125</v>
      </c>
      <c r="R193" s="20"/>
      <c r="S193" s="20"/>
      <c r="T193" s="25"/>
      <c r="U193" s="41" t="s">
        <v>249</v>
      </c>
      <c r="V193" s="20"/>
      <c r="W193" s="25"/>
      <c r="X193" s="25"/>
      <c r="Y193" s="10"/>
      <c r="Z193" s="9"/>
      <c r="AA193" s="9"/>
      <c r="AB193" s="9"/>
      <c r="AC193" s="9"/>
      <c r="AD193" s="11"/>
      <c r="AE193" s="11"/>
      <c r="AF193" s="11"/>
      <c r="AG193" s="6"/>
      <c r="AH193" s="26"/>
    </row>
    <row r="194" spans="2:34" s="1" customFormat="1" x14ac:dyDescent="0.25">
      <c r="B194" s="95"/>
      <c r="C194" s="125"/>
      <c r="D194" s="127"/>
      <c r="E194" s="16" t="s">
        <v>44</v>
      </c>
      <c r="F194" s="56" t="s">
        <v>1115</v>
      </c>
      <c r="G194" s="104" t="s">
        <v>1213</v>
      </c>
      <c r="H194" s="17">
        <v>3</v>
      </c>
      <c r="I194" s="55">
        <f t="shared" si="2"/>
        <v>42173</v>
      </c>
      <c r="J194" s="55">
        <f t="shared" si="3"/>
        <v>42177</v>
      </c>
      <c r="K194" s="55"/>
      <c r="L194" s="18"/>
      <c r="M194" s="18"/>
      <c r="N194" s="19" t="s">
        <v>237</v>
      </c>
      <c r="O194" s="97"/>
      <c r="P194" s="20"/>
      <c r="Q194" s="20" t="s">
        <v>1125</v>
      </c>
      <c r="R194" s="20"/>
      <c r="S194" s="20"/>
      <c r="T194" s="25"/>
      <c r="U194" s="41" t="s">
        <v>249</v>
      </c>
      <c r="V194" s="20"/>
      <c r="W194" s="25"/>
      <c r="X194" s="25"/>
      <c r="Y194" s="10"/>
      <c r="Z194" s="9"/>
      <c r="AA194" s="9"/>
      <c r="AB194" s="9"/>
      <c r="AC194" s="9"/>
      <c r="AD194" s="11"/>
      <c r="AE194" s="11"/>
      <c r="AF194" s="11"/>
      <c r="AG194" s="6"/>
      <c r="AH194" s="26"/>
    </row>
    <row r="195" spans="2:34" s="1" customFormat="1" x14ac:dyDescent="0.25">
      <c r="B195" s="95"/>
      <c r="C195" s="125"/>
      <c r="D195" s="121" t="s">
        <v>45</v>
      </c>
      <c r="E195" s="16" t="s">
        <v>46</v>
      </c>
      <c r="F195" s="56" t="s">
        <v>1115</v>
      </c>
      <c r="G195" s="104" t="s">
        <v>1213</v>
      </c>
      <c r="H195" s="17">
        <v>1</v>
      </c>
      <c r="I195" s="55">
        <f t="shared" si="2"/>
        <v>42178</v>
      </c>
      <c r="J195" s="55">
        <f t="shared" si="3"/>
        <v>42178</v>
      </c>
      <c r="K195" s="55"/>
      <c r="L195" s="55"/>
      <c r="M195" s="55"/>
      <c r="N195" s="19" t="s">
        <v>236</v>
      </c>
      <c r="O195" s="97"/>
      <c r="P195" s="20"/>
      <c r="Q195" s="20" t="s">
        <v>1125</v>
      </c>
      <c r="R195" s="20"/>
      <c r="S195" s="20"/>
      <c r="T195" s="25"/>
      <c r="U195" s="41" t="s">
        <v>249</v>
      </c>
      <c r="V195" s="20"/>
      <c r="W195" s="25"/>
      <c r="X195" s="25"/>
      <c r="Y195" s="10"/>
      <c r="Z195" s="9"/>
      <c r="AA195" s="9"/>
      <c r="AB195" s="9"/>
      <c r="AC195" s="9"/>
      <c r="AD195" s="11"/>
      <c r="AE195" s="11"/>
      <c r="AF195" s="11"/>
      <c r="AG195" s="6"/>
      <c r="AH195" s="102"/>
    </row>
    <row r="196" spans="2:34" s="1" customFormat="1" ht="21.6" x14ac:dyDescent="0.25">
      <c r="B196" s="95"/>
      <c r="C196" s="125"/>
      <c r="D196" s="122"/>
      <c r="E196" s="16" t="s">
        <v>47</v>
      </c>
      <c r="F196" s="56" t="s">
        <v>1115</v>
      </c>
      <c r="G196" s="104" t="s">
        <v>1213</v>
      </c>
      <c r="H196" s="17">
        <v>1</v>
      </c>
      <c r="I196" s="55">
        <f t="shared" si="2"/>
        <v>42179</v>
      </c>
      <c r="J196" s="55">
        <f t="shared" si="3"/>
        <v>42179</v>
      </c>
      <c r="K196" s="55"/>
      <c r="L196" s="55"/>
      <c r="M196" s="55"/>
      <c r="N196" s="19" t="s">
        <v>236</v>
      </c>
      <c r="O196" s="97"/>
      <c r="P196" s="20"/>
      <c r="Q196" s="20" t="s">
        <v>1125</v>
      </c>
      <c r="R196" s="20"/>
      <c r="S196" s="20"/>
      <c r="T196" s="25"/>
      <c r="U196" s="41" t="s">
        <v>249</v>
      </c>
      <c r="V196" s="20"/>
      <c r="W196" s="25"/>
      <c r="X196" s="25"/>
      <c r="Y196" s="10"/>
      <c r="Z196" s="9"/>
      <c r="AA196" s="9"/>
      <c r="AB196" s="9"/>
      <c r="AC196" s="9"/>
      <c r="AD196" s="11"/>
      <c r="AE196" s="11"/>
      <c r="AF196" s="11"/>
      <c r="AG196" s="6"/>
      <c r="AH196" s="102"/>
    </row>
    <row r="197" spans="2:34" s="1" customFormat="1" ht="21.6" x14ac:dyDescent="0.25">
      <c r="B197" s="95"/>
      <c r="C197" s="125"/>
      <c r="D197" s="122"/>
      <c r="E197" s="16" t="s">
        <v>48</v>
      </c>
      <c r="F197" s="56" t="s">
        <v>1115</v>
      </c>
      <c r="G197" s="104" t="s">
        <v>1213</v>
      </c>
      <c r="H197" s="17">
        <v>4</v>
      </c>
      <c r="I197" s="55">
        <f t="shared" si="2"/>
        <v>42180</v>
      </c>
      <c r="J197" s="55">
        <f t="shared" si="3"/>
        <v>42185</v>
      </c>
      <c r="K197" s="55"/>
      <c r="L197" s="55"/>
      <c r="M197" s="55"/>
      <c r="N197" s="19" t="s">
        <v>236</v>
      </c>
      <c r="O197" s="97"/>
      <c r="P197" s="20"/>
      <c r="Q197" s="20" t="s">
        <v>1125</v>
      </c>
      <c r="R197" s="20"/>
      <c r="S197" s="20"/>
      <c r="T197" s="25"/>
      <c r="U197" s="41" t="s">
        <v>249</v>
      </c>
      <c r="V197" s="20"/>
      <c r="W197" s="25"/>
      <c r="X197" s="25"/>
      <c r="Y197" s="10"/>
      <c r="Z197" s="9"/>
      <c r="AA197" s="9"/>
      <c r="AB197" s="9"/>
      <c r="AC197" s="9"/>
      <c r="AD197" s="11"/>
      <c r="AE197" s="11"/>
      <c r="AF197" s="11"/>
      <c r="AG197" s="6"/>
      <c r="AH197" s="102"/>
    </row>
    <row r="198" spans="2:34" s="1" customFormat="1" x14ac:dyDescent="0.25">
      <c r="B198" s="95"/>
      <c r="C198" s="125"/>
      <c r="D198" s="123"/>
      <c r="E198" s="16" t="s">
        <v>49</v>
      </c>
      <c r="F198" s="56" t="s">
        <v>1115</v>
      </c>
      <c r="G198" s="104" t="s">
        <v>1213</v>
      </c>
      <c r="H198" s="17">
        <v>1</v>
      </c>
      <c r="I198" s="55">
        <f t="shared" si="2"/>
        <v>42186</v>
      </c>
      <c r="J198" s="55">
        <f t="shared" si="3"/>
        <v>42186</v>
      </c>
      <c r="K198" s="55"/>
      <c r="L198" s="55"/>
      <c r="M198" s="55"/>
      <c r="N198" s="19" t="s">
        <v>236</v>
      </c>
      <c r="O198" s="97"/>
      <c r="P198" s="20"/>
      <c r="Q198" s="20" t="s">
        <v>1125</v>
      </c>
      <c r="R198" s="20"/>
      <c r="S198" s="20"/>
      <c r="T198" s="25"/>
      <c r="U198" s="41" t="s">
        <v>249</v>
      </c>
      <c r="V198" s="20"/>
      <c r="W198" s="25"/>
      <c r="X198" s="25"/>
      <c r="Y198" s="10"/>
      <c r="Z198" s="9"/>
      <c r="AA198" s="9"/>
      <c r="AB198" s="9"/>
      <c r="AC198" s="9"/>
      <c r="AD198" s="11"/>
      <c r="AE198" s="11"/>
      <c r="AF198" s="11"/>
      <c r="AG198" s="6"/>
      <c r="AH198" s="102"/>
    </row>
    <row r="199" spans="2:34" s="1" customFormat="1" ht="21.6" x14ac:dyDescent="0.25">
      <c r="B199" s="95"/>
      <c r="C199" s="125"/>
      <c r="D199" s="121" t="s">
        <v>50</v>
      </c>
      <c r="E199" s="16" t="s">
        <v>51</v>
      </c>
      <c r="F199" s="56" t="s">
        <v>1115</v>
      </c>
      <c r="G199" s="104" t="s">
        <v>1264</v>
      </c>
      <c r="H199" s="17">
        <v>2</v>
      </c>
      <c r="I199" s="55">
        <v>42128</v>
      </c>
      <c r="J199" s="55">
        <v>42132</v>
      </c>
      <c r="K199" s="55"/>
      <c r="L199" s="55"/>
      <c r="M199" s="55"/>
      <c r="N199" s="19" t="s">
        <v>236</v>
      </c>
      <c r="O199" s="97">
        <v>42027</v>
      </c>
      <c r="P199" s="20" t="s">
        <v>240</v>
      </c>
      <c r="Q199" s="20" t="s">
        <v>1125</v>
      </c>
      <c r="R199" s="20" t="s">
        <v>259</v>
      </c>
      <c r="S199" s="20">
        <v>41953</v>
      </c>
      <c r="T199" s="25"/>
      <c r="U199" s="41" t="s">
        <v>249</v>
      </c>
      <c r="V199" s="20"/>
      <c r="W199" s="25"/>
      <c r="X199" s="25"/>
      <c r="Y199" s="10"/>
      <c r="Z199" s="9"/>
      <c r="AA199" s="9"/>
      <c r="AB199" s="9"/>
      <c r="AC199" s="9"/>
      <c r="AD199" s="11"/>
      <c r="AE199" s="11"/>
      <c r="AF199" s="11"/>
      <c r="AG199" s="6"/>
      <c r="AH199" s="102" t="s">
        <v>1127</v>
      </c>
    </row>
    <row r="200" spans="2:34" s="1" customFormat="1" ht="18" x14ac:dyDescent="0.25">
      <c r="B200" s="95"/>
      <c r="C200" s="125"/>
      <c r="D200" s="122"/>
      <c r="E200" s="16" t="s">
        <v>52</v>
      </c>
      <c r="F200" s="56" t="s">
        <v>1115</v>
      </c>
      <c r="G200" s="104" t="s">
        <v>1264</v>
      </c>
      <c r="H200" s="17">
        <v>2</v>
      </c>
      <c r="I200" s="55">
        <v>42128</v>
      </c>
      <c r="J200" s="55">
        <v>42132</v>
      </c>
      <c r="K200" s="55"/>
      <c r="L200" s="55"/>
      <c r="M200" s="55"/>
      <c r="N200" s="19" t="s">
        <v>236</v>
      </c>
      <c r="O200" s="97">
        <v>42027</v>
      </c>
      <c r="P200" s="20" t="s">
        <v>240</v>
      </c>
      <c r="Q200" s="20" t="s">
        <v>1125</v>
      </c>
      <c r="R200" s="20" t="s">
        <v>259</v>
      </c>
      <c r="S200" s="20">
        <v>41953</v>
      </c>
      <c r="T200" s="25"/>
      <c r="U200" s="41" t="s">
        <v>249</v>
      </c>
      <c r="V200" s="20"/>
      <c r="W200" s="25"/>
      <c r="X200" s="25"/>
      <c r="Y200" s="10"/>
      <c r="Z200" s="9"/>
      <c r="AA200" s="9"/>
      <c r="AB200" s="9"/>
      <c r="AC200" s="9"/>
      <c r="AD200" s="11"/>
      <c r="AE200" s="11"/>
      <c r="AF200" s="11"/>
      <c r="AG200" s="6"/>
      <c r="AH200" s="102" t="s">
        <v>1127</v>
      </c>
    </row>
    <row r="201" spans="2:34" s="1" customFormat="1" ht="18" x14ac:dyDescent="0.25">
      <c r="B201" s="95"/>
      <c r="C201" s="125"/>
      <c r="D201" s="122"/>
      <c r="E201" s="16" t="s">
        <v>53</v>
      </c>
      <c r="F201" s="56" t="s">
        <v>1115</v>
      </c>
      <c r="G201" s="104" t="s">
        <v>1264</v>
      </c>
      <c r="H201" s="17">
        <v>1</v>
      </c>
      <c r="I201" s="55">
        <v>42128</v>
      </c>
      <c r="J201" s="55">
        <v>42132</v>
      </c>
      <c r="K201" s="55"/>
      <c r="L201" s="55"/>
      <c r="M201" s="55"/>
      <c r="N201" s="19" t="s">
        <v>236</v>
      </c>
      <c r="O201" s="97">
        <v>42027</v>
      </c>
      <c r="P201" s="20" t="s">
        <v>240</v>
      </c>
      <c r="Q201" s="20" t="s">
        <v>1125</v>
      </c>
      <c r="R201" s="20" t="s">
        <v>259</v>
      </c>
      <c r="S201" s="20">
        <v>41953</v>
      </c>
      <c r="T201" s="25"/>
      <c r="U201" s="41" t="s">
        <v>249</v>
      </c>
      <c r="V201" s="20"/>
      <c r="W201" s="25"/>
      <c r="X201" s="25"/>
      <c r="Y201" s="10"/>
      <c r="Z201" s="9"/>
      <c r="AA201" s="9"/>
      <c r="AB201" s="9"/>
      <c r="AC201" s="9"/>
      <c r="AD201" s="11"/>
      <c r="AE201" s="11"/>
      <c r="AF201" s="11"/>
      <c r="AG201" s="6"/>
      <c r="AH201" s="102" t="s">
        <v>1127</v>
      </c>
    </row>
    <row r="202" spans="2:34" s="1" customFormat="1" ht="18" x14ac:dyDescent="0.25">
      <c r="B202" s="95"/>
      <c r="C202" s="125"/>
      <c r="D202" s="122"/>
      <c r="E202" s="16" t="s">
        <v>54</v>
      </c>
      <c r="F202" s="56" t="s">
        <v>1115</v>
      </c>
      <c r="G202" s="104" t="s">
        <v>1264</v>
      </c>
      <c r="H202" s="17">
        <v>1</v>
      </c>
      <c r="I202" s="55">
        <v>42128</v>
      </c>
      <c r="J202" s="55">
        <v>42132</v>
      </c>
      <c r="K202" s="55"/>
      <c r="L202" s="55"/>
      <c r="M202" s="55"/>
      <c r="N202" s="19" t="s">
        <v>236</v>
      </c>
      <c r="O202" s="97">
        <v>42027</v>
      </c>
      <c r="P202" s="20" t="s">
        <v>240</v>
      </c>
      <c r="Q202" s="20" t="s">
        <v>1125</v>
      </c>
      <c r="R202" s="20" t="s">
        <v>259</v>
      </c>
      <c r="S202" s="20">
        <v>41953</v>
      </c>
      <c r="T202" s="25"/>
      <c r="U202" s="41" t="s">
        <v>249</v>
      </c>
      <c r="V202" s="20"/>
      <c r="W202" s="25"/>
      <c r="X202" s="25"/>
      <c r="Y202" s="10"/>
      <c r="Z202" s="9"/>
      <c r="AA202" s="9"/>
      <c r="AB202" s="9"/>
      <c r="AC202" s="9"/>
      <c r="AD202" s="11"/>
      <c r="AE202" s="11"/>
      <c r="AF202" s="11"/>
      <c r="AG202" s="6"/>
      <c r="AH202" s="102" t="s">
        <v>1127</v>
      </c>
    </row>
    <row r="203" spans="2:34" s="1" customFormat="1" ht="18" x14ac:dyDescent="0.25">
      <c r="B203" s="95"/>
      <c r="C203" s="125"/>
      <c r="D203" s="122"/>
      <c r="E203" s="16" t="s">
        <v>55</v>
      </c>
      <c r="F203" s="56" t="s">
        <v>1115</v>
      </c>
      <c r="G203" s="104" t="s">
        <v>1264</v>
      </c>
      <c r="H203" s="17">
        <v>1</v>
      </c>
      <c r="I203" s="55">
        <v>42128</v>
      </c>
      <c r="J203" s="55">
        <v>42132</v>
      </c>
      <c r="K203" s="55"/>
      <c r="L203" s="55"/>
      <c r="M203" s="55"/>
      <c r="N203" s="19" t="s">
        <v>236</v>
      </c>
      <c r="O203" s="97">
        <v>42027</v>
      </c>
      <c r="P203" s="20" t="s">
        <v>240</v>
      </c>
      <c r="Q203" s="20" t="s">
        <v>1125</v>
      </c>
      <c r="R203" s="20" t="s">
        <v>259</v>
      </c>
      <c r="S203" s="20">
        <v>41953</v>
      </c>
      <c r="T203" s="25"/>
      <c r="U203" s="41" t="s">
        <v>249</v>
      </c>
      <c r="V203" s="20"/>
      <c r="W203" s="25"/>
      <c r="X203" s="25"/>
      <c r="Y203" s="10"/>
      <c r="Z203" s="9"/>
      <c r="AA203" s="9"/>
      <c r="AB203" s="9"/>
      <c r="AC203" s="9"/>
      <c r="AD203" s="11"/>
      <c r="AE203" s="11"/>
      <c r="AF203" s="11"/>
      <c r="AG203" s="6"/>
      <c r="AH203" s="102" t="s">
        <v>1127</v>
      </c>
    </row>
    <row r="204" spans="2:34" s="1" customFormat="1" ht="18" x14ac:dyDescent="0.25">
      <c r="B204" s="95"/>
      <c r="C204" s="125"/>
      <c r="D204" s="122"/>
      <c r="E204" s="53" t="s">
        <v>1129</v>
      </c>
      <c r="F204" s="56" t="s">
        <v>1115</v>
      </c>
      <c r="G204" s="104" t="s">
        <v>1264</v>
      </c>
      <c r="H204" s="17">
        <v>1</v>
      </c>
      <c r="I204" s="18"/>
      <c r="J204" s="18"/>
      <c r="K204" s="55"/>
      <c r="L204" s="18"/>
      <c r="M204" s="18"/>
      <c r="N204" s="19" t="s">
        <v>148</v>
      </c>
      <c r="O204" s="97"/>
      <c r="P204" s="20"/>
      <c r="Q204" s="20" t="s">
        <v>1125</v>
      </c>
      <c r="R204" s="20"/>
      <c r="S204" s="20"/>
      <c r="T204" s="25"/>
      <c r="U204" s="41" t="s">
        <v>249</v>
      </c>
      <c r="V204" s="20"/>
      <c r="W204" s="25"/>
      <c r="X204" s="25"/>
      <c r="Y204" s="10"/>
      <c r="Z204" s="9"/>
      <c r="AA204" s="9"/>
      <c r="AB204" s="9"/>
      <c r="AC204" s="9"/>
      <c r="AD204" s="11"/>
      <c r="AE204" s="11"/>
      <c r="AF204" s="11"/>
      <c r="AG204" s="6"/>
      <c r="AH204" s="102" t="s">
        <v>1127</v>
      </c>
    </row>
    <row r="205" spans="2:34" s="1" customFormat="1" ht="18" x14ac:dyDescent="0.25">
      <c r="B205" s="95"/>
      <c r="C205" s="125"/>
      <c r="D205" s="122"/>
      <c r="E205" s="16" t="s">
        <v>57</v>
      </c>
      <c r="F205" s="56" t="s">
        <v>1115</v>
      </c>
      <c r="G205" s="104" t="s">
        <v>1264</v>
      </c>
      <c r="H205" s="17">
        <v>1</v>
      </c>
      <c r="I205" s="55">
        <v>42128</v>
      </c>
      <c r="J205" s="55">
        <v>42132</v>
      </c>
      <c r="K205" s="55"/>
      <c r="L205" s="55"/>
      <c r="M205" s="55"/>
      <c r="N205" s="19" t="s">
        <v>236</v>
      </c>
      <c r="O205" s="97">
        <v>42027</v>
      </c>
      <c r="P205" s="20" t="s">
        <v>240</v>
      </c>
      <c r="Q205" s="20" t="s">
        <v>1125</v>
      </c>
      <c r="R205" s="20" t="s">
        <v>259</v>
      </c>
      <c r="S205" s="20">
        <v>41958</v>
      </c>
      <c r="T205" s="25"/>
      <c r="U205" s="41" t="s">
        <v>249</v>
      </c>
      <c r="V205" s="20"/>
      <c r="W205" s="25"/>
      <c r="X205" s="25"/>
      <c r="Y205" s="10"/>
      <c r="Z205" s="9"/>
      <c r="AA205" s="9"/>
      <c r="AB205" s="9"/>
      <c r="AC205" s="9"/>
      <c r="AD205" s="11"/>
      <c r="AE205" s="11"/>
      <c r="AF205" s="11"/>
      <c r="AG205" s="6"/>
      <c r="AH205" s="102" t="s">
        <v>1127</v>
      </c>
    </row>
    <row r="206" spans="2:34" s="1" customFormat="1" ht="18" x14ac:dyDescent="0.25">
      <c r="B206" s="95"/>
      <c r="C206" s="125"/>
      <c r="D206" s="122"/>
      <c r="E206" s="16" t="s">
        <v>58</v>
      </c>
      <c r="F206" s="56" t="s">
        <v>1115</v>
      </c>
      <c r="G206" s="104" t="s">
        <v>1264</v>
      </c>
      <c r="H206" s="17">
        <v>2</v>
      </c>
      <c r="I206" s="55">
        <v>42128</v>
      </c>
      <c r="J206" s="55">
        <v>42132</v>
      </c>
      <c r="K206" s="55"/>
      <c r="L206" s="55"/>
      <c r="M206" s="55"/>
      <c r="N206" s="19" t="s">
        <v>236</v>
      </c>
      <c r="O206" s="97">
        <v>42027</v>
      </c>
      <c r="P206" s="20" t="s">
        <v>240</v>
      </c>
      <c r="Q206" s="20" t="s">
        <v>1125</v>
      </c>
      <c r="R206" s="20" t="s">
        <v>259</v>
      </c>
      <c r="S206" s="20">
        <v>41958</v>
      </c>
      <c r="T206" s="25"/>
      <c r="U206" s="41" t="s">
        <v>249</v>
      </c>
      <c r="V206" s="20"/>
      <c r="W206" s="25"/>
      <c r="X206" s="25"/>
      <c r="Y206" s="10"/>
      <c r="Z206" s="9"/>
      <c r="AA206" s="9"/>
      <c r="AB206" s="9"/>
      <c r="AC206" s="9"/>
      <c r="AD206" s="11"/>
      <c r="AE206" s="11"/>
      <c r="AF206" s="11"/>
      <c r="AG206" s="6"/>
      <c r="AH206" s="102" t="s">
        <v>1127</v>
      </c>
    </row>
    <row r="207" spans="2:34" s="1" customFormat="1" ht="18" x14ac:dyDescent="0.25">
      <c r="B207" s="95"/>
      <c r="C207" s="125"/>
      <c r="D207" s="122"/>
      <c r="E207" s="16" t="s">
        <v>59</v>
      </c>
      <c r="F207" s="56" t="s">
        <v>1115</v>
      </c>
      <c r="G207" s="104" t="s">
        <v>1264</v>
      </c>
      <c r="H207" s="17">
        <v>2</v>
      </c>
      <c r="I207" s="55">
        <v>42128</v>
      </c>
      <c r="J207" s="55">
        <v>42132</v>
      </c>
      <c r="K207" s="55"/>
      <c r="L207" s="55"/>
      <c r="M207" s="55"/>
      <c r="N207" s="19" t="s">
        <v>236</v>
      </c>
      <c r="O207" s="97">
        <v>42027</v>
      </c>
      <c r="P207" s="20" t="s">
        <v>240</v>
      </c>
      <c r="Q207" s="20" t="s">
        <v>1125</v>
      </c>
      <c r="R207" s="20" t="s">
        <v>259</v>
      </c>
      <c r="S207" s="20">
        <v>41963</v>
      </c>
      <c r="T207" s="25"/>
      <c r="U207" s="41" t="s">
        <v>249</v>
      </c>
      <c r="V207" s="20"/>
      <c r="W207" s="25"/>
      <c r="X207" s="25"/>
      <c r="Y207" s="10"/>
      <c r="Z207" s="9"/>
      <c r="AA207" s="9"/>
      <c r="AB207" s="9"/>
      <c r="AC207" s="9"/>
      <c r="AD207" s="11"/>
      <c r="AE207" s="11"/>
      <c r="AF207" s="11"/>
      <c r="AG207" s="6"/>
      <c r="AH207" s="102" t="s">
        <v>1127</v>
      </c>
    </row>
    <row r="208" spans="2:34" s="1" customFormat="1" ht="21.6" x14ac:dyDescent="0.25">
      <c r="B208" s="95"/>
      <c r="C208" s="125"/>
      <c r="D208" s="122"/>
      <c r="E208" s="16" t="s">
        <v>60</v>
      </c>
      <c r="F208" s="56" t="s">
        <v>1115</v>
      </c>
      <c r="G208" s="104" t="s">
        <v>1264</v>
      </c>
      <c r="H208" s="17">
        <v>2</v>
      </c>
      <c r="I208" s="18">
        <v>42200</v>
      </c>
      <c r="J208" s="18">
        <v>42216</v>
      </c>
      <c r="K208" s="55"/>
      <c r="L208" s="18"/>
      <c r="M208" s="18"/>
      <c r="N208" s="19" t="s">
        <v>239</v>
      </c>
      <c r="O208" s="97"/>
      <c r="P208" s="20"/>
      <c r="Q208" s="20" t="s">
        <v>1125</v>
      </c>
      <c r="R208" s="20"/>
      <c r="S208" s="20"/>
      <c r="T208" s="25"/>
      <c r="U208" s="41" t="s">
        <v>249</v>
      </c>
      <c r="V208" s="20"/>
      <c r="W208" s="25"/>
      <c r="X208" s="25"/>
      <c r="Y208" s="10"/>
      <c r="Z208" s="9"/>
      <c r="AA208" s="9"/>
      <c r="AB208" s="9"/>
      <c r="AC208" s="9"/>
      <c r="AD208" s="11"/>
      <c r="AE208" s="11"/>
      <c r="AF208" s="11"/>
      <c r="AG208" s="6"/>
      <c r="AH208" s="102" t="s">
        <v>1127</v>
      </c>
    </row>
    <row r="209" spans="2:34" s="1" customFormat="1" ht="21.6" x14ac:dyDescent="0.25">
      <c r="B209" s="95"/>
      <c r="C209" s="125"/>
      <c r="D209" s="122"/>
      <c r="E209" s="16" t="s">
        <v>281</v>
      </c>
      <c r="F209" s="56" t="s">
        <v>290</v>
      </c>
      <c r="G209" s="104" t="s">
        <v>1264</v>
      </c>
      <c r="H209" s="17"/>
      <c r="I209" s="55">
        <v>42128</v>
      </c>
      <c r="J209" s="55">
        <v>42132</v>
      </c>
      <c r="K209" s="55"/>
      <c r="L209" s="18"/>
      <c r="M209" s="18"/>
      <c r="N209" s="19" t="s">
        <v>237</v>
      </c>
      <c r="O209" s="97"/>
      <c r="P209" s="20"/>
      <c r="Q209" s="20" t="s">
        <v>1128</v>
      </c>
      <c r="R209" s="20"/>
      <c r="S209" s="20"/>
      <c r="T209" s="25"/>
      <c r="U209" s="41"/>
      <c r="V209" s="20"/>
      <c r="W209" s="25"/>
      <c r="X209" s="25"/>
      <c r="Y209" s="10"/>
      <c r="Z209" s="9"/>
      <c r="AA209" s="9"/>
      <c r="AB209" s="9"/>
      <c r="AC209" s="9"/>
      <c r="AD209" s="11"/>
      <c r="AE209" s="11"/>
      <c r="AF209" s="11"/>
      <c r="AG209" s="6"/>
      <c r="AH209" s="102" t="s">
        <v>1127</v>
      </c>
    </row>
    <row r="210" spans="2:34" s="1" customFormat="1" ht="18" x14ac:dyDescent="0.25">
      <c r="B210" s="95"/>
      <c r="C210" s="125"/>
      <c r="D210" s="122"/>
      <c r="E210" s="16" t="s">
        <v>61</v>
      </c>
      <c r="F210" s="56" t="s">
        <v>1115</v>
      </c>
      <c r="G210" s="104" t="s">
        <v>1264</v>
      </c>
      <c r="H210" s="17">
        <v>1</v>
      </c>
      <c r="I210" s="55">
        <v>42128</v>
      </c>
      <c r="J210" s="55">
        <v>42132</v>
      </c>
      <c r="K210" s="55"/>
      <c r="L210" s="55"/>
      <c r="M210" s="55"/>
      <c r="N210" s="19" t="s">
        <v>236</v>
      </c>
      <c r="O210" s="97">
        <v>42027</v>
      </c>
      <c r="P210" s="20" t="s">
        <v>240</v>
      </c>
      <c r="Q210" s="20" t="s">
        <v>1125</v>
      </c>
      <c r="R210" s="20" t="s">
        <v>259</v>
      </c>
      <c r="S210" s="20">
        <v>41963</v>
      </c>
      <c r="T210" s="25"/>
      <c r="U210" s="41" t="s">
        <v>249</v>
      </c>
      <c r="V210" s="20"/>
      <c r="W210" s="25"/>
      <c r="X210" s="25"/>
      <c r="Y210" s="10"/>
      <c r="Z210" s="9"/>
      <c r="AA210" s="9"/>
      <c r="AB210" s="9"/>
      <c r="AC210" s="9"/>
      <c r="AD210" s="11"/>
      <c r="AE210" s="11"/>
      <c r="AF210" s="11"/>
      <c r="AG210" s="6"/>
      <c r="AH210" s="102" t="s">
        <v>1127</v>
      </c>
    </row>
    <row r="211" spans="2:34" s="1" customFormat="1" ht="18" x14ac:dyDescent="0.25">
      <c r="B211" s="95"/>
      <c r="C211" s="125"/>
      <c r="D211" s="123"/>
      <c r="E211" s="16" t="s">
        <v>232</v>
      </c>
      <c r="F211" s="56" t="s">
        <v>1115</v>
      </c>
      <c r="G211" s="104" t="s">
        <v>1264</v>
      </c>
      <c r="H211" s="17">
        <v>3</v>
      </c>
      <c r="I211" s="18">
        <v>42248</v>
      </c>
      <c r="J211" s="18">
        <v>42262</v>
      </c>
      <c r="K211" s="55"/>
      <c r="L211" s="18"/>
      <c r="M211" s="18"/>
      <c r="N211" s="19" t="s">
        <v>237</v>
      </c>
      <c r="O211" s="97"/>
      <c r="P211" s="20"/>
      <c r="Q211" s="20" t="s">
        <v>1125</v>
      </c>
      <c r="R211" s="20"/>
      <c r="S211" s="20"/>
      <c r="T211" s="25"/>
      <c r="U211" s="41" t="s">
        <v>249</v>
      </c>
      <c r="V211" s="20"/>
      <c r="W211" s="25"/>
      <c r="X211" s="25"/>
      <c r="Y211" s="10"/>
      <c r="Z211" s="9"/>
      <c r="AA211" s="9"/>
      <c r="AB211" s="9"/>
      <c r="AC211" s="9"/>
      <c r="AD211" s="11"/>
      <c r="AE211" s="11"/>
      <c r="AF211" s="11"/>
      <c r="AG211" s="6"/>
      <c r="AH211" s="102" t="s">
        <v>1127</v>
      </c>
    </row>
    <row r="212" spans="2:34" s="1" customFormat="1" ht="18" x14ac:dyDescent="0.25">
      <c r="B212" s="95"/>
      <c r="C212" s="125"/>
      <c r="D212" s="121" t="s">
        <v>62</v>
      </c>
      <c r="E212" s="16" t="s">
        <v>233</v>
      </c>
      <c r="F212" s="56" t="s">
        <v>1115</v>
      </c>
      <c r="G212" s="104" t="s">
        <v>1264</v>
      </c>
      <c r="H212" s="17">
        <v>1</v>
      </c>
      <c r="I212" s="55">
        <v>42128</v>
      </c>
      <c r="J212" s="55">
        <v>42132</v>
      </c>
      <c r="K212" s="55"/>
      <c r="L212" s="55"/>
      <c r="M212" s="55"/>
      <c r="N212" s="19" t="s">
        <v>236</v>
      </c>
      <c r="O212" s="97">
        <v>42027</v>
      </c>
      <c r="P212" s="20" t="s">
        <v>240</v>
      </c>
      <c r="Q212" s="20" t="s">
        <v>1125</v>
      </c>
      <c r="R212" s="20"/>
      <c r="S212" s="20"/>
      <c r="T212" s="25"/>
      <c r="U212" s="41" t="s">
        <v>249</v>
      </c>
      <c r="V212" s="20"/>
      <c r="W212" s="25"/>
      <c r="X212" s="25"/>
      <c r="Y212" s="10"/>
      <c r="Z212" s="9"/>
      <c r="AA212" s="9"/>
      <c r="AB212" s="9"/>
      <c r="AC212" s="9"/>
      <c r="AD212" s="11"/>
      <c r="AE212" s="11"/>
      <c r="AF212" s="11"/>
      <c r="AG212" s="6"/>
      <c r="AH212" s="102" t="s">
        <v>1127</v>
      </c>
    </row>
    <row r="213" spans="2:34" s="1" customFormat="1" ht="18" x14ac:dyDescent="0.25">
      <c r="B213" s="95"/>
      <c r="C213" s="125"/>
      <c r="D213" s="123"/>
      <c r="E213" s="16" t="s">
        <v>63</v>
      </c>
      <c r="F213" s="56" t="s">
        <v>1115</v>
      </c>
      <c r="G213" s="104" t="s">
        <v>1264</v>
      </c>
      <c r="H213" s="17">
        <v>2</v>
      </c>
      <c r="I213" s="55">
        <v>42128</v>
      </c>
      <c r="J213" s="55">
        <v>42132</v>
      </c>
      <c r="K213" s="55"/>
      <c r="L213" s="55"/>
      <c r="M213" s="55"/>
      <c r="N213" s="19" t="s">
        <v>236</v>
      </c>
      <c r="O213" s="97">
        <v>42027</v>
      </c>
      <c r="P213" s="20" t="s">
        <v>240</v>
      </c>
      <c r="Q213" s="20" t="s">
        <v>1125</v>
      </c>
      <c r="R213" s="20"/>
      <c r="S213" s="20"/>
      <c r="T213" s="25"/>
      <c r="U213" s="41" t="s">
        <v>249</v>
      </c>
      <c r="V213" s="20"/>
      <c r="W213" s="25"/>
      <c r="X213" s="25"/>
      <c r="Y213" s="10"/>
      <c r="Z213" s="9"/>
      <c r="AA213" s="9"/>
      <c r="AB213" s="9"/>
      <c r="AC213" s="9"/>
      <c r="AD213" s="11"/>
      <c r="AE213" s="11"/>
      <c r="AF213" s="11"/>
      <c r="AG213" s="6"/>
      <c r="AH213" s="102" t="s">
        <v>1127</v>
      </c>
    </row>
    <row r="214" spans="2:34" s="1" customFormat="1" ht="21.6" x14ac:dyDescent="0.25">
      <c r="B214" s="95"/>
      <c r="C214" s="125"/>
      <c r="D214" s="121" t="s">
        <v>64</v>
      </c>
      <c r="E214" s="16" t="s">
        <v>65</v>
      </c>
      <c r="F214" s="56" t="s">
        <v>1115</v>
      </c>
      <c r="G214" s="104" t="s">
        <v>1264</v>
      </c>
      <c r="H214" s="17">
        <v>1</v>
      </c>
      <c r="I214" s="55">
        <v>42128</v>
      </c>
      <c r="J214" s="55">
        <v>42132</v>
      </c>
      <c r="K214" s="55"/>
      <c r="L214" s="55"/>
      <c r="M214" s="55"/>
      <c r="N214" s="19" t="s">
        <v>236</v>
      </c>
      <c r="O214" s="97"/>
      <c r="P214" s="20"/>
      <c r="Q214" s="20" t="s">
        <v>1125</v>
      </c>
      <c r="R214" s="20"/>
      <c r="S214" s="20"/>
      <c r="T214" s="25"/>
      <c r="U214" s="41" t="s">
        <v>249</v>
      </c>
      <c r="V214" s="20"/>
      <c r="W214" s="25"/>
      <c r="X214" s="25"/>
      <c r="Y214" s="10"/>
      <c r="Z214" s="9"/>
      <c r="AA214" s="9"/>
      <c r="AB214" s="9"/>
      <c r="AC214" s="9"/>
      <c r="AD214" s="11"/>
      <c r="AE214" s="11"/>
      <c r="AF214" s="11"/>
      <c r="AG214" s="6"/>
      <c r="AH214" s="102" t="s">
        <v>1127</v>
      </c>
    </row>
    <row r="215" spans="2:34" s="1" customFormat="1" ht="18" x14ac:dyDescent="0.25">
      <c r="B215" s="95"/>
      <c r="C215" s="125"/>
      <c r="D215" s="122"/>
      <c r="E215" s="16" t="s">
        <v>223</v>
      </c>
      <c r="F215" s="56" t="s">
        <v>1115</v>
      </c>
      <c r="G215" s="104" t="s">
        <v>1264</v>
      </c>
      <c r="H215" s="17">
        <v>1</v>
      </c>
      <c r="I215" s="55">
        <v>42128</v>
      </c>
      <c r="J215" s="55">
        <v>42132</v>
      </c>
      <c r="K215" s="55"/>
      <c r="L215" s="55"/>
      <c r="M215" s="55"/>
      <c r="N215" s="19" t="s">
        <v>236</v>
      </c>
      <c r="O215" s="97"/>
      <c r="P215" s="20"/>
      <c r="Q215" s="20" t="s">
        <v>1125</v>
      </c>
      <c r="R215" s="20"/>
      <c r="S215" s="20"/>
      <c r="T215" s="25"/>
      <c r="U215" s="41" t="s">
        <v>249</v>
      </c>
      <c r="V215" s="20"/>
      <c r="W215" s="25"/>
      <c r="X215" s="25"/>
      <c r="Y215" s="10"/>
      <c r="Z215" s="9"/>
      <c r="AA215" s="9"/>
      <c r="AB215" s="9"/>
      <c r="AC215" s="9"/>
      <c r="AD215" s="11"/>
      <c r="AE215" s="11"/>
      <c r="AF215" s="11"/>
      <c r="AG215" s="6"/>
      <c r="AH215" s="102" t="s">
        <v>1127</v>
      </c>
    </row>
    <row r="216" spans="2:34" s="1" customFormat="1" ht="21.6" x14ac:dyDescent="0.25">
      <c r="B216" s="95"/>
      <c r="C216" s="125"/>
      <c r="D216" s="122"/>
      <c r="E216" s="16" t="s">
        <v>224</v>
      </c>
      <c r="F216" s="56" t="s">
        <v>1115</v>
      </c>
      <c r="G216" s="104" t="s">
        <v>1264</v>
      </c>
      <c r="H216" s="17">
        <v>4</v>
      </c>
      <c r="I216" s="55">
        <v>42128</v>
      </c>
      <c r="J216" s="55">
        <v>42132</v>
      </c>
      <c r="K216" s="55"/>
      <c r="L216" s="55"/>
      <c r="M216" s="55"/>
      <c r="N216" s="19" t="s">
        <v>236</v>
      </c>
      <c r="O216" s="97"/>
      <c r="P216" s="20"/>
      <c r="Q216" s="20" t="s">
        <v>1125</v>
      </c>
      <c r="R216" s="20"/>
      <c r="S216" s="20"/>
      <c r="T216" s="25"/>
      <c r="U216" s="41" t="s">
        <v>249</v>
      </c>
      <c r="V216" s="20"/>
      <c r="W216" s="25"/>
      <c r="X216" s="25"/>
      <c r="Y216" s="10"/>
      <c r="Z216" s="9"/>
      <c r="AA216" s="9"/>
      <c r="AB216" s="9"/>
      <c r="AC216" s="9"/>
      <c r="AD216" s="11"/>
      <c r="AE216" s="11"/>
      <c r="AF216" s="11"/>
      <c r="AG216" s="6"/>
      <c r="AH216" s="102" t="s">
        <v>1127</v>
      </c>
    </row>
    <row r="217" spans="2:34" s="1" customFormat="1" ht="18" x14ac:dyDescent="0.25">
      <c r="B217" s="95"/>
      <c r="C217" s="125"/>
      <c r="D217" s="123"/>
      <c r="E217" s="16" t="s">
        <v>66</v>
      </c>
      <c r="F217" s="56" t="s">
        <v>1115</v>
      </c>
      <c r="G217" s="104" t="s">
        <v>1264</v>
      </c>
      <c r="H217" s="17">
        <v>1</v>
      </c>
      <c r="I217" s="55">
        <v>42128</v>
      </c>
      <c r="J217" s="55">
        <v>42132</v>
      </c>
      <c r="K217" s="55"/>
      <c r="L217" s="55"/>
      <c r="M217" s="55"/>
      <c r="N217" s="19" t="s">
        <v>236</v>
      </c>
      <c r="O217" s="97"/>
      <c r="P217" s="20"/>
      <c r="Q217" s="20" t="s">
        <v>1125</v>
      </c>
      <c r="R217" s="20"/>
      <c r="S217" s="20"/>
      <c r="T217" s="25"/>
      <c r="U217" s="41" t="s">
        <v>249</v>
      </c>
      <c r="V217" s="20"/>
      <c r="W217" s="25"/>
      <c r="X217" s="25"/>
      <c r="Y217" s="10"/>
      <c r="Z217" s="9"/>
      <c r="AA217" s="9"/>
      <c r="AB217" s="9"/>
      <c r="AC217" s="9"/>
      <c r="AD217" s="11"/>
      <c r="AE217" s="11"/>
      <c r="AF217" s="11"/>
      <c r="AG217" s="6"/>
      <c r="AH217" s="102" t="s">
        <v>1127</v>
      </c>
    </row>
    <row r="218" spans="2:34" s="1" customFormat="1" ht="21.6" x14ac:dyDescent="0.25">
      <c r="B218" s="95"/>
      <c r="C218" s="125"/>
      <c r="D218" s="121" t="s">
        <v>67</v>
      </c>
      <c r="E218" s="16" t="s">
        <v>68</v>
      </c>
      <c r="F218" s="56" t="s">
        <v>1115</v>
      </c>
      <c r="G218" s="104" t="s">
        <v>1265</v>
      </c>
      <c r="H218" s="17">
        <v>1</v>
      </c>
      <c r="I218" s="55">
        <f>WORKDAY(J198,1,2)</f>
        <v>42187</v>
      </c>
      <c r="J218" s="55">
        <f t="shared" ref="J218" si="5">WORKDAY(I218,(H218-1),2)</f>
        <v>42187</v>
      </c>
      <c r="K218" s="55"/>
      <c r="L218" s="55"/>
      <c r="M218" s="55"/>
      <c r="N218" s="19" t="s">
        <v>236</v>
      </c>
      <c r="O218" s="97">
        <v>41668</v>
      </c>
      <c r="P218" s="20" t="s">
        <v>240</v>
      </c>
      <c r="Q218" s="20" t="s">
        <v>1125</v>
      </c>
      <c r="R218" s="20"/>
      <c r="S218" s="20"/>
      <c r="T218" s="25"/>
      <c r="U218" s="41" t="s">
        <v>249</v>
      </c>
      <c r="V218" s="20"/>
      <c r="W218" s="25"/>
      <c r="X218" s="25"/>
      <c r="Y218" s="10"/>
      <c r="Z218" s="9"/>
      <c r="AA218" s="9"/>
      <c r="AB218" s="9"/>
      <c r="AC218" s="9"/>
      <c r="AD218" s="11"/>
      <c r="AE218" s="11"/>
      <c r="AF218" s="11"/>
      <c r="AG218" s="6"/>
      <c r="AH218" s="26"/>
    </row>
    <row r="219" spans="2:34" s="1" customFormat="1" x14ac:dyDescent="0.25">
      <c r="B219" s="95"/>
      <c r="C219" s="125"/>
      <c r="D219" s="123"/>
      <c r="E219" s="16" t="s">
        <v>69</v>
      </c>
      <c r="F219" s="56" t="s">
        <v>1115</v>
      </c>
      <c r="G219" s="104" t="s">
        <v>1265</v>
      </c>
      <c r="H219" s="17">
        <v>4</v>
      </c>
      <c r="I219" s="55">
        <f>WORKDAY(J218,1,2)</f>
        <v>42188</v>
      </c>
      <c r="J219" s="55">
        <f t="shared" ref="J219" si="6">WORKDAY(I219,(H219-1),2)</f>
        <v>42193</v>
      </c>
      <c r="K219" s="55"/>
      <c r="L219" s="55"/>
      <c r="M219" s="55"/>
      <c r="N219" s="19" t="s">
        <v>236</v>
      </c>
      <c r="O219" s="97">
        <v>41668</v>
      </c>
      <c r="P219" s="20" t="s">
        <v>240</v>
      </c>
      <c r="Q219" s="20" t="s">
        <v>1125</v>
      </c>
      <c r="R219" s="20"/>
      <c r="S219" s="20"/>
      <c r="T219" s="25"/>
      <c r="U219" s="41" t="s">
        <v>249</v>
      </c>
      <c r="V219" s="20"/>
      <c r="W219" s="25"/>
      <c r="X219" s="25"/>
      <c r="Y219" s="10"/>
      <c r="Z219" s="9"/>
      <c r="AA219" s="9"/>
      <c r="AB219" s="9"/>
      <c r="AC219" s="9"/>
      <c r="AD219" s="11"/>
      <c r="AE219" s="11"/>
      <c r="AF219" s="11"/>
      <c r="AG219" s="6"/>
      <c r="AH219" s="26"/>
    </row>
    <row r="220" spans="2:34" s="1" customFormat="1" x14ac:dyDescent="0.25">
      <c r="B220" s="95"/>
      <c r="C220" s="125"/>
      <c r="D220" s="121" t="s">
        <v>70</v>
      </c>
      <c r="E220" s="16" t="s">
        <v>71</v>
      </c>
      <c r="F220" s="56" t="s">
        <v>1115</v>
      </c>
      <c r="G220" s="104" t="s">
        <v>1265</v>
      </c>
      <c r="H220" s="17">
        <v>1</v>
      </c>
      <c r="I220" s="55">
        <f t="shared" ref="I220:I224" si="7">WORKDAY(J219,1,2)</f>
        <v>42194</v>
      </c>
      <c r="J220" s="55">
        <f t="shared" ref="J220:J224" si="8">WORKDAY(I220,(H220-1),2)</f>
        <v>42194</v>
      </c>
      <c r="K220" s="55"/>
      <c r="L220" s="55"/>
      <c r="M220" s="55"/>
      <c r="N220" s="19" t="s">
        <v>236</v>
      </c>
      <c r="O220" s="97">
        <v>41668</v>
      </c>
      <c r="P220" s="20" t="s">
        <v>240</v>
      </c>
      <c r="Q220" s="20" t="s">
        <v>1125</v>
      </c>
      <c r="R220" s="20"/>
      <c r="S220" s="20"/>
      <c r="T220" s="25"/>
      <c r="U220" s="41" t="s">
        <v>249</v>
      </c>
      <c r="V220" s="20"/>
      <c r="W220" s="25"/>
      <c r="X220" s="25"/>
      <c r="Y220" s="10"/>
      <c r="Z220" s="9"/>
      <c r="AA220" s="9"/>
      <c r="AB220" s="9"/>
      <c r="AC220" s="9"/>
      <c r="AD220" s="11"/>
      <c r="AE220" s="11"/>
      <c r="AF220" s="11"/>
      <c r="AG220" s="6"/>
      <c r="AH220" s="26"/>
    </row>
    <row r="221" spans="2:34" s="1" customFormat="1" ht="21.6" x14ac:dyDescent="0.25">
      <c r="B221" s="95"/>
      <c r="C221" s="125"/>
      <c r="D221" s="123"/>
      <c r="E221" s="16" t="s">
        <v>72</v>
      </c>
      <c r="F221" s="56" t="s">
        <v>1115</v>
      </c>
      <c r="G221" s="104" t="s">
        <v>1265</v>
      </c>
      <c r="H221" s="17">
        <v>2</v>
      </c>
      <c r="I221" s="55">
        <f t="shared" si="7"/>
        <v>42195</v>
      </c>
      <c r="J221" s="55">
        <f t="shared" si="8"/>
        <v>42198</v>
      </c>
      <c r="K221" s="55"/>
      <c r="L221" s="18"/>
      <c r="M221" s="18"/>
      <c r="N221" s="19" t="s">
        <v>239</v>
      </c>
      <c r="O221" s="97"/>
      <c r="P221" s="20"/>
      <c r="Q221" s="20" t="s">
        <v>1125</v>
      </c>
      <c r="R221" s="20"/>
      <c r="S221" s="20"/>
      <c r="T221" s="25"/>
      <c r="U221" s="41" t="s">
        <v>249</v>
      </c>
      <c r="V221" s="20"/>
      <c r="W221" s="25"/>
      <c r="X221" s="25"/>
      <c r="Y221" s="10"/>
      <c r="Z221" s="9"/>
      <c r="AA221" s="9"/>
      <c r="AB221" s="9"/>
      <c r="AC221" s="9"/>
      <c r="AD221" s="11"/>
      <c r="AE221" s="11"/>
      <c r="AF221" s="11"/>
      <c r="AG221" s="6"/>
      <c r="AH221" s="26"/>
    </row>
    <row r="222" spans="2:34" s="1" customFormat="1" x14ac:dyDescent="0.25">
      <c r="B222" s="95"/>
      <c r="C222" s="125"/>
      <c r="D222" s="121" t="s">
        <v>73</v>
      </c>
      <c r="E222" s="16" t="s">
        <v>74</v>
      </c>
      <c r="F222" s="56" t="s">
        <v>1115</v>
      </c>
      <c r="G222" s="104" t="s">
        <v>1265</v>
      </c>
      <c r="H222" s="17">
        <v>2</v>
      </c>
      <c r="I222" s="55">
        <f t="shared" si="7"/>
        <v>42199</v>
      </c>
      <c r="J222" s="55">
        <f t="shared" si="8"/>
        <v>42200</v>
      </c>
      <c r="K222" s="55"/>
      <c r="L222" s="18"/>
      <c r="M222" s="18"/>
      <c r="N222" s="19" t="s">
        <v>239</v>
      </c>
      <c r="O222" s="97"/>
      <c r="P222" s="20"/>
      <c r="Q222" s="20" t="s">
        <v>1125</v>
      </c>
      <c r="R222" s="20"/>
      <c r="S222" s="20"/>
      <c r="T222" s="25"/>
      <c r="U222" s="41" t="s">
        <v>249</v>
      </c>
      <c r="V222" s="20"/>
      <c r="W222" s="25"/>
      <c r="X222" s="25"/>
      <c r="Y222" s="10"/>
      <c r="Z222" s="9"/>
      <c r="AA222" s="9"/>
      <c r="AB222" s="9"/>
      <c r="AC222" s="9"/>
      <c r="AD222" s="11"/>
      <c r="AE222" s="11"/>
      <c r="AF222" s="11"/>
      <c r="AG222" s="6"/>
      <c r="AH222" s="26"/>
    </row>
    <row r="223" spans="2:34" s="1" customFormat="1" x14ac:dyDescent="0.25">
      <c r="B223" s="95"/>
      <c r="C223" s="125"/>
      <c r="D223" s="122"/>
      <c r="E223" s="16" t="s">
        <v>75</v>
      </c>
      <c r="F223" s="56" t="s">
        <v>1115</v>
      </c>
      <c r="G223" s="104" t="s">
        <v>1265</v>
      </c>
      <c r="H223" s="17">
        <v>4</v>
      </c>
      <c r="I223" s="55">
        <f t="shared" si="7"/>
        <v>42201</v>
      </c>
      <c r="J223" s="55">
        <f t="shared" si="8"/>
        <v>42206</v>
      </c>
      <c r="K223" s="55"/>
      <c r="L223" s="18"/>
      <c r="M223" s="18"/>
      <c r="N223" s="19" t="s">
        <v>239</v>
      </c>
      <c r="O223" s="97"/>
      <c r="P223" s="20"/>
      <c r="Q223" s="20" t="s">
        <v>1125</v>
      </c>
      <c r="R223" s="20"/>
      <c r="S223" s="20"/>
      <c r="T223" s="25"/>
      <c r="U223" s="41" t="s">
        <v>249</v>
      </c>
      <c r="V223" s="20"/>
      <c r="W223" s="25"/>
      <c r="X223" s="25"/>
      <c r="Y223" s="10"/>
      <c r="Z223" s="9"/>
      <c r="AA223" s="9"/>
      <c r="AB223" s="9"/>
      <c r="AC223" s="9"/>
      <c r="AD223" s="11"/>
      <c r="AE223" s="11"/>
      <c r="AF223" s="11"/>
      <c r="AG223" s="6"/>
      <c r="AH223" s="26"/>
    </row>
    <row r="224" spans="2:34" s="1" customFormat="1" x14ac:dyDescent="0.25">
      <c r="B224" s="95"/>
      <c r="C224" s="125"/>
      <c r="D224" s="123"/>
      <c r="E224" s="16" t="s">
        <v>76</v>
      </c>
      <c r="F224" s="56" t="s">
        <v>1115</v>
      </c>
      <c r="G224" s="104" t="s">
        <v>1265</v>
      </c>
      <c r="H224" s="17">
        <v>3</v>
      </c>
      <c r="I224" s="55">
        <f t="shared" si="7"/>
        <v>42207</v>
      </c>
      <c r="J224" s="55">
        <f t="shared" si="8"/>
        <v>42209</v>
      </c>
      <c r="K224" s="55"/>
      <c r="L224" s="18"/>
      <c r="M224" s="18"/>
      <c r="N224" s="19" t="s">
        <v>239</v>
      </c>
      <c r="O224" s="97"/>
      <c r="P224" s="20"/>
      <c r="Q224" s="20" t="s">
        <v>1125</v>
      </c>
      <c r="R224" s="20"/>
      <c r="S224" s="20"/>
      <c r="T224" s="25"/>
      <c r="U224" s="41" t="s">
        <v>249</v>
      </c>
      <c r="V224" s="20"/>
      <c r="W224" s="25"/>
      <c r="X224" s="25"/>
      <c r="Y224" s="10"/>
      <c r="Z224" s="9"/>
      <c r="AA224" s="9"/>
      <c r="AB224" s="9"/>
      <c r="AC224" s="9"/>
      <c r="AD224" s="11"/>
      <c r="AE224" s="11"/>
      <c r="AF224" s="11"/>
      <c r="AG224" s="6"/>
      <c r="AH224" s="26"/>
    </row>
    <row r="225" spans="2:34" s="1" customFormat="1" ht="21.6" x14ac:dyDescent="0.25">
      <c r="B225" s="95"/>
      <c r="C225" s="125"/>
      <c r="D225" s="94" t="s">
        <v>77</v>
      </c>
      <c r="E225" s="16" t="s">
        <v>78</v>
      </c>
      <c r="F225" s="56" t="s">
        <v>1115</v>
      </c>
      <c r="G225" s="104" t="s">
        <v>1264</v>
      </c>
      <c r="H225" s="17">
        <v>7</v>
      </c>
      <c r="I225" s="98">
        <v>42150</v>
      </c>
      <c r="J225" s="98">
        <v>42155</v>
      </c>
      <c r="K225" s="55"/>
      <c r="L225" s="18"/>
      <c r="M225" s="18"/>
      <c r="N225" s="19" t="s">
        <v>239</v>
      </c>
      <c r="O225" s="97"/>
      <c r="P225" s="20"/>
      <c r="Q225" s="20" t="s">
        <v>1125</v>
      </c>
      <c r="R225" s="20"/>
      <c r="S225" s="20"/>
      <c r="T225" s="25"/>
      <c r="U225" s="41" t="s">
        <v>249</v>
      </c>
      <c r="V225" s="20"/>
      <c r="W225" s="25"/>
      <c r="X225" s="25"/>
      <c r="Y225" s="10"/>
      <c r="Z225" s="9"/>
      <c r="AA225" s="9"/>
      <c r="AB225" s="9"/>
      <c r="AC225" s="9"/>
      <c r="AD225" s="11"/>
      <c r="AE225" s="11"/>
      <c r="AF225" s="11"/>
      <c r="AG225" s="6"/>
      <c r="AH225" s="102" t="s">
        <v>1127</v>
      </c>
    </row>
    <row r="226" spans="2:34" s="1" customFormat="1" x14ac:dyDescent="0.25">
      <c r="B226" s="95"/>
      <c r="C226" s="124" t="s">
        <v>231</v>
      </c>
      <c r="D226" s="121" t="s">
        <v>79</v>
      </c>
      <c r="E226" s="16" t="s">
        <v>215</v>
      </c>
      <c r="F226" s="56" t="s">
        <v>1115</v>
      </c>
      <c r="G226" s="104" t="s">
        <v>1261</v>
      </c>
      <c r="H226" s="17">
        <v>1</v>
      </c>
      <c r="I226" s="118">
        <v>42139</v>
      </c>
      <c r="J226" s="55">
        <f>WORKDAY(I226,(H226-1),2)</f>
        <v>42139</v>
      </c>
      <c r="K226" s="55"/>
      <c r="L226" s="55"/>
      <c r="M226" s="55"/>
      <c r="N226" s="19" t="s">
        <v>236</v>
      </c>
      <c r="O226" s="97">
        <v>42041</v>
      </c>
      <c r="P226" s="20" t="s">
        <v>240</v>
      </c>
      <c r="Q226" s="20" t="s">
        <v>1125</v>
      </c>
      <c r="R226" s="20"/>
      <c r="S226" s="20"/>
      <c r="T226" s="25"/>
      <c r="U226" s="41" t="s">
        <v>250</v>
      </c>
      <c r="V226" s="20"/>
      <c r="W226" s="25"/>
      <c r="X226" s="25"/>
      <c r="Y226" s="10"/>
      <c r="Z226" s="9"/>
      <c r="AA226" s="9"/>
      <c r="AB226" s="9"/>
      <c r="AC226" s="9"/>
      <c r="AD226" s="11"/>
      <c r="AE226" s="11"/>
      <c r="AF226" s="11"/>
      <c r="AG226" s="6"/>
      <c r="AH226" s="26"/>
    </row>
    <row r="227" spans="2:34" s="1" customFormat="1" x14ac:dyDescent="0.25">
      <c r="B227" s="95"/>
      <c r="C227" s="125"/>
      <c r="D227" s="122"/>
      <c r="E227" s="16" t="s">
        <v>234</v>
      </c>
      <c r="F227" s="56" t="s">
        <v>1115</v>
      </c>
      <c r="G227" s="104" t="s">
        <v>1261</v>
      </c>
      <c r="H227" s="17">
        <v>1</v>
      </c>
      <c r="I227" s="55">
        <f t="shared" ref="I227:I286" si="9">WORKDAY(J226,1,2)</f>
        <v>42142</v>
      </c>
      <c r="J227" s="55">
        <f t="shared" ref="J227" si="10">WORKDAY(I227,(H227-1),2)</f>
        <v>42142</v>
      </c>
      <c r="K227" s="55"/>
      <c r="L227" s="55"/>
      <c r="M227" s="55"/>
      <c r="N227" s="19" t="s">
        <v>236</v>
      </c>
      <c r="O227" s="97">
        <f>M227</f>
        <v>0</v>
      </c>
      <c r="P227" s="20" t="s">
        <v>240</v>
      </c>
      <c r="Q227" s="20" t="s">
        <v>1125</v>
      </c>
      <c r="R227" s="20"/>
      <c r="S227" s="20"/>
      <c r="T227" s="25"/>
      <c r="U227" s="41" t="s">
        <v>250</v>
      </c>
      <c r="V227" s="20"/>
      <c r="W227" s="25"/>
      <c r="X227" s="25"/>
      <c r="Y227" s="10"/>
      <c r="Z227" s="9"/>
      <c r="AA227" s="9"/>
      <c r="AB227" s="9"/>
      <c r="AC227" s="9"/>
      <c r="AD227" s="11"/>
      <c r="AE227" s="11"/>
      <c r="AF227" s="11"/>
      <c r="AG227" s="6"/>
      <c r="AH227" s="26"/>
    </row>
    <row r="228" spans="2:34" s="1" customFormat="1" x14ac:dyDescent="0.25">
      <c r="B228" s="95"/>
      <c r="C228" s="125"/>
      <c r="D228" s="122"/>
      <c r="E228" s="16" t="s">
        <v>80</v>
      </c>
      <c r="F228" s="56" t="s">
        <v>1115</v>
      </c>
      <c r="G228" s="104" t="s">
        <v>1261</v>
      </c>
      <c r="H228" s="17">
        <v>1</v>
      </c>
      <c r="I228" s="55">
        <f t="shared" si="9"/>
        <v>42143</v>
      </c>
      <c r="J228" s="55">
        <f t="shared" ref="J228" si="11">WORKDAY(I228,(H228-1),2)</f>
        <v>42143</v>
      </c>
      <c r="K228" s="55"/>
      <c r="L228" s="55"/>
      <c r="M228" s="55"/>
      <c r="N228" s="19" t="s">
        <v>236</v>
      </c>
      <c r="O228" s="97">
        <f>M228</f>
        <v>0</v>
      </c>
      <c r="P228" s="20" t="s">
        <v>240</v>
      </c>
      <c r="Q228" s="20" t="s">
        <v>1125</v>
      </c>
      <c r="R228" s="20"/>
      <c r="S228" s="20"/>
      <c r="T228" s="25"/>
      <c r="U228" s="41" t="s">
        <v>250</v>
      </c>
      <c r="V228" s="20"/>
      <c r="W228" s="25"/>
      <c r="X228" s="25"/>
      <c r="Y228" s="10"/>
      <c r="Z228" s="9"/>
      <c r="AA228" s="9"/>
      <c r="AB228" s="9"/>
      <c r="AC228" s="9"/>
      <c r="AD228" s="11"/>
      <c r="AE228" s="11"/>
      <c r="AF228" s="11"/>
      <c r="AG228" s="6"/>
      <c r="AH228" s="26"/>
    </row>
    <row r="229" spans="2:34" s="1" customFormat="1" x14ac:dyDescent="0.25">
      <c r="B229" s="95"/>
      <c r="C229" s="125"/>
      <c r="D229" s="123"/>
      <c r="E229" s="16" t="s">
        <v>81</v>
      </c>
      <c r="F229" s="56" t="s">
        <v>1115</v>
      </c>
      <c r="G229" s="104" t="s">
        <v>1261</v>
      </c>
      <c r="H229" s="17">
        <v>1</v>
      </c>
      <c r="I229" s="55">
        <f t="shared" si="9"/>
        <v>42144</v>
      </c>
      <c r="J229" s="118">
        <f t="shared" ref="J229:J232" si="12">WORKDAY(I229,(H229-1),2)</f>
        <v>42144</v>
      </c>
      <c r="K229" s="55"/>
      <c r="L229" s="55"/>
      <c r="M229" s="55"/>
      <c r="N229" s="19" t="s">
        <v>236</v>
      </c>
      <c r="O229" s="97">
        <f t="shared" ref="O229:O232" si="13">M229</f>
        <v>0</v>
      </c>
      <c r="P229" s="20" t="s">
        <v>240</v>
      </c>
      <c r="Q229" s="20" t="s">
        <v>1125</v>
      </c>
      <c r="R229" s="20"/>
      <c r="S229" s="20"/>
      <c r="T229" s="25"/>
      <c r="U229" s="41" t="s">
        <v>250</v>
      </c>
      <c r="V229" s="20"/>
      <c r="W229" s="25"/>
      <c r="X229" s="25"/>
      <c r="Y229" s="10"/>
      <c r="Z229" s="9"/>
      <c r="AA229" s="9"/>
      <c r="AB229" s="9"/>
      <c r="AC229" s="9"/>
      <c r="AD229" s="11"/>
      <c r="AE229" s="11"/>
      <c r="AF229" s="11"/>
      <c r="AG229" s="6"/>
      <c r="AH229" s="26"/>
    </row>
    <row r="230" spans="2:34" s="1" customFormat="1" x14ac:dyDescent="0.25">
      <c r="B230" s="95"/>
      <c r="C230" s="125"/>
      <c r="D230" s="121" t="s">
        <v>82</v>
      </c>
      <c r="E230" s="16" t="s">
        <v>83</v>
      </c>
      <c r="F230" s="56" t="s">
        <v>1115</v>
      </c>
      <c r="G230" s="104" t="s">
        <v>1262</v>
      </c>
      <c r="H230" s="17">
        <v>1</v>
      </c>
      <c r="I230" s="118">
        <v>42139</v>
      </c>
      <c r="J230" s="55">
        <f t="shared" si="12"/>
        <v>42139</v>
      </c>
      <c r="K230" s="55"/>
      <c r="L230" s="55"/>
      <c r="M230" s="55"/>
      <c r="N230" s="19" t="s">
        <v>236</v>
      </c>
      <c r="O230" s="97">
        <f t="shared" si="13"/>
        <v>0</v>
      </c>
      <c r="P230" s="20" t="s">
        <v>240</v>
      </c>
      <c r="Q230" s="20" t="s">
        <v>1125</v>
      </c>
      <c r="R230" s="20"/>
      <c r="S230" s="20"/>
      <c r="T230" s="25"/>
      <c r="U230" s="41" t="s">
        <v>251</v>
      </c>
      <c r="V230" s="20"/>
      <c r="W230" s="25"/>
      <c r="X230" s="25"/>
      <c r="Y230" s="10"/>
      <c r="Z230" s="9"/>
      <c r="AA230" s="9"/>
      <c r="AB230" s="9"/>
      <c r="AC230" s="9"/>
      <c r="AD230" s="11"/>
      <c r="AE230" s="11"/>
      <c r="AF230" s="11"/>
      <c r="AG230" s="6"/>
      <c r="AH230" s="26"/>
    </row>
    <row r="231" spans="2:34" s="1" customFormat="1" x14ac:dyDescent="0.25">
      <c r="B231" s="95"/>
      <c r="C231" s="125"/>
      <c r="D231" s="122"/>
      <c r="E231" s="16" t="s">
        <v>84</v>
      </c>
      <c r="F231" s="56" t="s">
        <v>1115</v>
      </c>
      <c r="G231" s="104" t="s">
        <v>1262</v>
      </c>
      <c r="H231" s="17">
        <v>3</v>
      </c>
      <c r="I231" s="55">
        <f t="shared" si="9"/>
        <v>42142</v>
      </c>
      <c r="J231" s="55">
        <f t="shared" si="12"/>
        <v>42144</v>
      </c>
      <c r="K231" s="55"/>
      <c r="L231" s="55"/>
      <c r="M231" s="55"/>
      <c r="N231" s="19" t="s">
        <v>236</v>
      </c>
      <c r="O231" s="97">
        <f t="shared" si="13"/>
        <v>0</v>
      </c>
      <c r="P231" s="20" t="s">
        <v>240</v>
      </c>
      <c r="Q231" s="20" t="s">
        <v>1125</v>
      </c>
      <c r="R231" s="20"/>
      <c r="S231" s="20"/>
      <c r="T231" s="25"/>
      <c r="U231" s="41" t="s">
        <v>251</v>
      </c>
      <c r="V231" s="20"/>
      <c r="W231" s="25"/>
      <c r="X231" s="25"/>
      <c r="Y231" s="10"/>
      <c r="Z231" s="9"/>
      <c r="AA231" s="9"/>
      <c r="AB231" s="9"/>
      <c r="AC231" s="9"/>
      <c r="AD231" s="11"/>
      <c r="AE231" s="11"/>
      <c r="AF231" s="11"/>
      <c r="AG231" s="6"/>
      <c r="AH231" s="26"/>
    </row>
    <row r="232" spans="2:34" s="1" customFormat="1" x14ac:dyDescent="0.25">
      <c r="B232" s="95"/>
      <c r="C232" s="125"/>
      <c r="D232" s="123"/>
      <c r="E232" s="16" t="s">
        <v>85</v>
      </c>
      <c r="F232" s="56" t="s">
        <v>1115</v>
      </c>
      <c r="G232" s="104" t="s">
        <v>1262</v>
      </c>
      <c r="H232" s="17">
        <v>3</v>
      </c>
      <c r="I232" s="55">
        <f t="shared" ref="I232:I233" si="14">WORKDAY(J231,1,2)</f>
        <v>42145</v>
      </c>
      <c r="J232" s="55">
        <f t="shared" ref="J232:J233" si="15">WORKDAY(I232,(H232-1),2)</f>
        <v>42149</v>
      </c>
      <c r="K232" s="55"/>
      <c r="L232" s="55"/>
      <c r="M232" s="55"/>
      <c r="N232" s="19" t="s">
        <v>236</v>
      </c>
      <c r="O232" s="97">
        <f t="shared" si="13"/>
        <v>0</v>
      </c>
      <c r="P232" s="20" t="s">
        <v>240</v>
      </c>
      <c r="Q232" s="20" t="s">
        <v>1125</v>
      </c>
      <c r="R232" s="20"/>
      <c r="S232" s="20"/>
      <c r="T232" s="25"/>
      <c r="U232" s="41" t="s">
        <v>251</v>
      </c>
      <c r="V232" s="20"/>
      <c r="W232" s="25"/>
      <c r="X232" s="25"/>
      <c r="Y232" s="10"/>
      <c r="Z232" s="9"/>
      <c r="AA232" s="9"/>
      <c r="AB232" s="9"/>
      <c r="AC232" s="9"/>
      <c r="AD232" s="11"/>
      <c r="AE232" s="11"/>
      <c r="AF232" s="11"/>
      <c r="AG232" s="6"/>
      <c r="AH232" s="26"/>
    </row>
    <row r="233" spans="2:34" s="1" customFormat="1" ht="21.6" x14ac:dyDescent="0.25">
      <c r="B233" s="95"/>
      <c r="C233" s="125"/>
      <c r="D233" s="121" t="s">
        <v>86</v>
      </c>
      <c r="E233" s="16" t="s">
        <v>87</v>
      </c>
      <c r="F233" s="56" t="s">
        <v>1115</v>
      </c>
      <c r="G233" s="104" t="s">
        <v>1262</v>
      </c>
      <c r="H233" s="17">
        <v>1</v>
      </c>
      <c r="I233" s="55">
        <f t="shared" si="14"/>
        <v>42150</v>
      </c>
      <c r="J233" s="55">
        <f t="shared" si="15"/>
        <v>42150</v>
      </c>
      <c r="K233" s="55"/>
      <c r="L233" s="18"/>
      <c r="M233" s="18"/>
      <c r="N233" s="19" t="s">
        <v>237</v>
      </c>
      <c r="O233" s="97"/>
      <c r="P233" s="20"/>
      <c r="Q233" s="20" t="s">
        <v>1125</v>
      </c>
      <c r="R233" s="20"/>
      <c r="S233" s="20"/>
      <c r="T233" s="25"/>
      <c r="U233" s="41" t="s">
        <v>251</v>
      </c>
      <c r="V233" s="20"/>
      <c r="W233" s="25"/>
      <c r="X233" s="25"/>
      <c r="Y233" s="10"/>
      <c r="Z233" s="9"/>
      <c r="AA233" s="9"/>
      <c r="AB233" s="9"/>
      <c r="AC233" s="9"/>
      <c r="AD233" s="11"/>
      <c r="AE233" s="11"/>
      <c r="AF233" s="11"/>
      <c r="AG233" s="6"/>
      <c r="AH233" s="26"/>
    </row>
    <row r="234" spans="2:34" s="1" customFormat="1" x14ac:dyDescent="0.25">
      <c r="B234" s="95"/>
      <c r="C234" s="125"/>
      <c r="D234" s="122"/>
      <c r="E234" s="16" t="s">
        <v>88</v>
      </c>
      <c r="F234" s="56" t="s">
        <v>1115</v>
      </c>
      <c r="G234" s="104" t="s">
        <v>1262</v>
      </c>
      <c r="H234" s="17">
        <v>2</v>
      </c>
      <c r="I234" s="55">
        <f t="shared" si="9"/>
        <v>42151</v>
      </c>
      <c r="J234" s="55">
        <f t="shared" ref="J233:J261" si="16">WORKDAY(I234,(H234-1),2)</f>
        <v>42152</v>
      </c>
      <c r="K234" s="55"/>
      <c r="L234" s="18"/>
      <c r="M234" s="18"/>
      <c r="N234" s="19" t="s">
        <v>237</v>
      </c>
      <c r="O234" s="97"/>
      <c r="P234" s="20"/>
      <c r="Q234" s="20" t="s">
        <v>1125</v>
      </c>
      <c r="R234" s="20"/>
      <c r="S234" s="20"/>
      <c r="T234" s="25"/>
      <c r="U234" s="41" t="s">
        <v>251</v>
      </c>
      <c r="V234" s="20"/>
      <c r="W234" s="25"/>
      <c r="X234" s="25"/>
      <c r="Y234" s="10"/>
      <c r="Z234" s="9"/>
      <c r="AA234" s="9"/>
      <c r="AB234" s="9"/>
      <c r="AC234" s="9"/>
      <c r="AD234" s="11"/>
      <c r="AE234" s="11"/>
      <c r="AF234" s="11"/>
      <c r="AG234" s="6"/>
      <c r="AH234" s="26"/>
    </row>
    <row r="235" spans="2:34" s="1" customFormat="1" x14ac:dyDescent="0.25">
      <c r="B235" s="95"/>
      <c r="C235" s="125"/>
      <c r="D235" s="122"/>
      <c r="E235" s="16" t="s">
        <v>89</v>
      </c>
      <c r="F235" s="56" t="s">
        <v>1115</v>
      </c>
      <c r="G235" s="104" t="s">
        <v>1262</v>
      </c>
      <c r="H235" s="17">
        <v>3</v>
      </c>
      <c r="I235" s="55">
        <f t="shared" si="9"/>
        <v>42153</v>
      </c>
      <c r="J235" s="55">
        <f t="shared" si="16"/>
        <v>42157</v>
      </c>
      <c r="K235" s="55"/>
      <c r="L235" s="18"/>
      <c r="M235" s="18"/>
      <c r="N235" s="19" t="s">
        <v>237</v>
      </c>
      <c r="O235" s="97"/>
      <c r="P235" s="20"/>
      <c r="Q235" s="20" t="s">
        <v>1125</v>
      </c>
      <c r="R235" s="20"/>
      <c r="S235" s="20"/>
      <c r="T235" s="25"/>
      <c r="U235" s="41" t="s">
        <v>251</v>
      </c>
      <c r="V235" s="20"/>
      <c r="W235" s="25"/>
      <c r="X235" s="25"/>
      <c r="Y235" s="10"/>
      <c r="Z235" s="9"/>
      <c r="AA235" s="9"/>
      <c r="AB235" s="9"/>
      <c r="AC235" s="9"/>
      <c r="AD235" s="11"/>
      <c r="AE235" s="11"/>
      <c r="AF235" s="11"/>
      <c r="AG235" s="6"/>
      <c r="AH235" s="26"/>
    </row>
    <row r="236" spans="2:34" s="1" customFormat="1" x14ac:dyDescent="0.25">
      <c r="B236" s="95"/>
      <c r="C236" s="125"/>
      <c r="D236" s="122"/>
      <c r="E236" s="16" t="s">
        <v>90</v>
      </c>
      <c r="F236" s="56" t="s">
        <v>1115</v>
      </c>
      <c r="G236" s="104" t="s">
        <v>1262</v>
      </c>
      <c r="H236" s="17">
        <v>2</v>
      </c>
      <c r="I236" s="55">
        <f t="shared" si="9"/>
        <v>42158</v>
      </c>
      <c r="J236" s="55">
        <f t="shared" si="16"/>
        <v>42159</v>
      </c>
      <c r="K236" s="55"/>
      <c r="L236" s="18"/>
      <c r="M236" s="18"/>
      <c r="N236" s="19" t="s">
        <v>237</v>
      </c>
      <c r="O236" s="97"/>
      <c r="P236" s="20"/>
      <c r="Q236" s="20" t="s">
        <v>1125</v>
      </c>
      <c r="R236" s="20"/>
      <c r="S236" s="20"/>
      <c r="T236" s="25"/>
      <c r="U236" s="41" t="s">
        <v>251</v>
      </c>
      <c r="V236" s="20"/>
      <c r="W236" s="25"/>
      <c r="X236" s="25"/>
      <c r="Y236" s="10"/>
      <c r="Z236" s="9"/>
      <c r="AA236" s="9"/>
      <c r="AB236" s="9"/>
      <c r="AC236" s="9"/>
      <c r="AD236" s="11"/>
      <c r="AE236" s="11"/>
      <c r="AF236" s="11"/>
      <c r="AG236" s="6"/>
      <c r="AH236" s="26"/>
    </row>
    <row r="237" spans="2:34" s="1" customFormat="1" x14ac:dyDescent="0.25">
      <c r="B237" s="95"/>
      <c r="C237" s="125"/>
      <c r="D237" s="122"/>
      <c r="E237" s="16" t="s">
        <v>91</v>
      </c>
      <c r="F237" s="56" t="s">
        <v>1115</v>
      </c>
      <c r="G237" s="104" t="s">
        <v>1262</v>
      </c>
      <c r="H237" s="17">
        <v>3</v>
      </c>
      <c r="I237" s="55">
        <f t="shared" si="9"/>
        <v>42160</v>
      </c>
      <c r="J237" s="55">
        <f t="shared" si="16"/>
        <v>42164</v>
      </c>
      <c r="K237" s="55"/>
      <c r="L237" s="18"/>
      <c r="M237" s="18"/>
      <c r="N237" s="19" t="s">
        <v>237</v>
      </c>
      <c r="O237" s="97"/>
      <c r="P237" s="20"/>
      <c r="Q237" s="20" t="s">
        <v>1125</v>
      </c>
      <c r="R237" s="20"/>
      <c r="S237" s="20"/>
      <c r="T237" s="25"/>
      <c r="U237" s="41" t="s">
        <v>251</v>
      </c>
      <c r="V237" s="20"/>
      <c r="W237" s="25"/>
      <c r="X237" s="25"/>
      <c r="Y237" s="10"/>
      <c r="Z237" s="9"/>
      <c r="AA237" s="9"/>
      <c r="AB237" s="9"/>
      <c r="AC237" s="9"/>
      <c r="AD237" s="11"/>
      <c r="AE237" s="11"/>
      <c r="AF237" s="11"/>
      <c r="AG237" s="6"/>
      <c r="AH237" s="26"/>
    </row>
    <row r="238" spans="2:34" s="1" customFormat="1" x14ac:dyDescent="0.25">
      <c r="B238" s="95"/>
      <c r="C238" s="125"/>
      <c r="D238" s="122"/>
      <c r="E238" s="16" t="s">
        <v>92</v>
      </c>
      <c r="F238" s="56" t="s">
        <v>1115</v>
      </c>
      <c r="G238" s="104" t="s">
        <v>1262</v>
      </c>
      <c r="H238" s="17">
        <v>2</v>
      </c>
      <c r="I238" s="55">
        <f t="shared" si="9"/>
        <v>42165</v>
      </c>
      <c r="J238" s="55">
        <f t="shared" si="16"/>
        <v>42166</v>
      </c>
      <c r="K238" s="55"/>
      <c r="L238" s="18"/>
      <c r="M238" s="18"/>
      <c r="N238" s="19" t="s">
        <v>237</v>
      </c>
      <c r="O238" s="97"/>
      <c r="P238" s="20"/>
      <c r="Q238" s="20" t="s">
        <v>1125</v>
      </c>
      <c r="R238" s="20"/>
      <c r="S238" s="20"/>
      <c r="T238" s="25"/>
      <c r="U238" s="41" t="s">
        <v>251</v>
      </c>
      <c r="V238" s="20"/>
      <c r="W238" s="25"/>
      <c r="X238" s="25"/>
      <c r="Y238" s="10"/>
      <c r="Z238" s="9"/>
      <c r="AA238" s="9"/>
      <c r="AB238" s="9"/>
      <c r="AC238" s="9"/>
      <c r="AD238" s="11"/>
      <c r="AE238" s="11"/>
      <c r="AF238" s="11"/>
      <c r="AG238" s="6"/>
      <c r="AH238" s="26"/>
    </row>
    <row r="239" spans="2:34" s="1" customFormat="1" x14ac:dyDescent="0.25">
      <c r="B239" s="95"/>
      <c r="C239" s="125"/>
      <c r="D239" s="122"/>
      <c r="E239" s="16" t="s">
        <v>93</v>
      </c>
      <c r="F239" s="56" t="s">
        <v>1115</v>
      </c>
      <c r="G239" s="104" t="s">
        <v>1262</v>
      </c>
      <c r="H239" s="17">
        <v>2</v>
      </c>
      <c r="I239" s="55">
        <f t="shared" si="9"/>
        <v>42167</v>
      </c>
      <c r="J239" s="55">
        <f t="shared" si="16"/>
        <v>42170</v>
      </c>
      <c r="K239" s="55"/>
      <c r="L239" s="18"/>
      <c r="M239" s="18"/>
      <c r="N239" s="19" t="s">
        <v>237</v>
      </c>
      <c r="O239" s="97"/>
      <c r="P239" s="20"/>
      <c r="Q239" s="20" t="s">
        <v>1125</v>
      </c>
      <c r="R239" s="20"/>
      <c r="S239" s="20"/>
      <c r="T239" s="25"/>
      <c r="U239" s="41" t="s">
        <v>251</v>
      </c>
      <c r="V239" s="20"/>
      <c r="W239" s="25"/>
      <c r="X239" s="25"/>
      <c r="Y239" s="10"/>
      <c r="Z239" s="9"/>
      <c r="AA239" s="9"/>
      <c r="AB239" s="9"/>
      <c r="AC239" s="9"/>
      <c r="AD239" s="11"/>
      <c r="AE239" s="11"/>
      <c r="AF239" s="11"/>
      <c r="AG239" s="6"/>
      <c r="AH239" s="26"/>
    </row>
    <row r="240" spans="2:34" s="1" customFormat="1" x14ac:dyDescent="0.25">
      <c r="B240" s="95"/>
      <c r="C240" s="125"/>
      <c r="D240" s="122"/>
      <c r="E240" s="16" t="s">
        <v>94</v>
      </c>
      <c r="F240" s="56" t="s">
        <v>1115</v>
      </c>
      <c r="G240" s="104" t="s">
        <v>1262</v>
      </c>
      <c r="H240" s="17">
        <v>1</v>
      </c>
      <c r="I240" s="55">
        <f t="shared" si="9"/>
        <v>42171</v>
      </c>
      <c r="J240" s="55">
        <f t="shared" si="16"/>
        <v>42171</v>
      </c>
      <c r="K240" s="55"/>
      <c r="L240" s="18"/>
      <c r="M240" s="18"/>
      <c r="N240" s="19" t="s">
        <v>237</v>
      </c>
      <c r="O240" s="97"/>
      <c r="P240" s="20"/>
      <c r="Q240" s="20" t="s">
        <v>1125</v>
      </c>
      <c r="R240" s="20"/>
      <c r="S240" s="20"/>
      <c r="T240" s="25"/>
      <c r="U240" s="41" t="s">
        <v>251</v>
      </c>
      <c r="V240" s="20"/>
      <c r="W240" s="25"/>
      <c r="X240" s="25"/>
      <c r="Y240" s="10"/>
      <c r="Z240" s="9"/>
      <c r="AA240" s="9"/>
      <c r="AB240" s="9"/>
      <c r="AC240" s="9"/>
      <c r="AD240" s="11"/>
      <c r="AE240" s="11"/>
      <c r="AF240" s="11"/>
      <c r="AG240" s="6"/>
      <c r="AH240" s="26"/>
    </row>
    <row r="241" spans="2:34" s="1" customFormat="1" x14ac:dyDescent="0.25">
      <c r="B241" s="95"/>
      <c r="C241" s="125"/>
      <c r="D241" s="123"/>
      <c r="E241" s="16" t="s">
        <v>95</v>
      </c>
      <c r="F241" s="56" t="s">
        <v>1115</v>
      </c>
      <c r="G241" s="104" t="s">
        <v>1262</v>
      </c>
      <c r="H241" s="17">
        <v>1</v>
      </c>
      <c r="I241" s="55">
        <f t="shared" si="9"/>
        <v>42172</v>
      </c>
      <c r="J241" s="118">
        <f t="shared" si="16"/>
        <v>42172</v>
      </c>
      <c r="K241" s="55"/>
      <c r="L241" s="18"/>
      <c r="M241" s="18"/>
      <c r="N241" s="19" t="s">
        <v>237</v>
      </c>
      <c r="O241" s="97"/>
      <c r="P241" s="20"/>
      <c r="Q241" s="20" t="s">
        <v>1125</v>
      </c>
      <c r="R241" s="20"/>
      <c r="S241" s="20"/>
      <c r="T241" s="25"/>
      <c r="U241" s="41" t="s">
        <v>251</v>
      </c>
      <c r="V241" s="20"/>
      <c r="W241" s="25"/>
      <c r="X241" s="25"/>
      <c r="Y241" s="10"/>
      <c r="Z241" s="9"/>
      <c r="AA241" s="9"/>
      <c r="AB241" s="9"/>
      <c r="AC241" s="9"/>
      <c r="AD241" s="11"/>
      <c r="AE241" s="11"/>
      <c r="AF241" s="11"/>
      <c r="AG241" s="6"/>
      <c r="AH241" s="26"/>
    </row>
    <row r="242" spans="2:34" s="1" customFormat="1" x14ac:dyDescent="0.25">
      <c r="B242" s="95"/>
      <c r="C242" s="125"/>
      <c r="D242" s="121" t="s">
        <v>96</v>
      </c>
      <c r="E242" s="16" t="s">
        <v>97</v>
      </c>
      <c r="F242" s="56" t="s">
        <v>1115</v>
      </c>
      <c r="G242" s="104" t="s">
        <v>1261</v>
      </c>
      <c r="H242" s="17">
        <v>1</v>
      </c>
      <c r="I242" s="118">
        <f>WORKDAY(J229,1,2)</f>
        <v>42145</v>
      </c>
      <c r="J242" s="55">
        <f t="shared" si="16"/>
        <v>42145</v>
      </c>
      <c r="K242" s="55"/>
      <c r="L242" s="18"/>
      <c r="M242" s="18"/>
      <c r="N242" s="19" t="s">
        <v>148</v>
      </c>
      <c r="O242" s="97"/>
      <c r="P242" s="20"/>
      <c r="Q242" s="20" t="s">
        <v>1125</v>
      </c>
      <c r="R242" s="20"/>
      <c r="S242" s="20"/>
      <c r="T242" s="25"/>
      <c r="U242" s="41" t="s">
        <v>251</v>
      </c>
      <c r="V242" s="20"/>
      <c r="W242" s="25"/>
      <c r="X242" s="25"/>
      <c r="Y242" s="10"/>
      <c r="Z242" s="9"/>
      <c r="AA242" s="9"/>
      <c r="AB242" s="9"/>
      <c r="AC242" s="9"/>
      <c r="AD242" s="11"/>
      <c r="AE242" s="11"/>
      <c r="AF242" s="11"/>
      <c r="AG242" s="6"/>
      <c r="AH242" s="26"/>
    </row>
    <row r="243" spans="2:34" s="1" customFormat="1" x14ac:dyDescent="0.25">
      <c r="B243" s="95"/>
      <c r="C243" s="125"/>
      <c r="D243" s="122"/>
      <c r="E243" s="16" t="s">
        <v>98</v>
      </c>
      <c r="F243" s="56" t="s">
        <v>1115</v>
      </c>
      <c r="G243" s="104" t="s">
        <v>1261</v>
      </c>
      <c r="H243" s="17">
        <v>2</v>
      </c>
      <c r="I243" s="55">
        <f t="shared" si="9"/>
        <v>42146</v>
      </c>
      <c r="J243" s="55">
        <f t="shared" si="16"/>
        <v>42149</v>
      </c>
      <c r="K243" s="55"/>
      <c r="L243" s="18"/>
      <c r="M243" s="18"/>
      <c r="N243" s="19" t="s">
        <v>148</v>
      </c>
      <c r="O243" s="97"/>
      <c r="P243" s="20"/>
      <c r="Q243" s="20" t="s">
        <v>1125</v>
      </c>
      <c r="R243" s="20"/>
      <c r="S243" s="20"/>
      <c r="T243" s="25"/>
      <c r="U243" s="41" t="s">
        <v>251</v>
      </c>
      <c r="V243" s="20"/>
      <c r="W243" s="25"/>
      <c r="X243" s="25"/>
      <c r="Y243" s="10"/>
      <c r="Z243" s="9"/>
      <c r="AA243" s="9"/>
      <c r="AB243" s="9"/>
      <c r="AC243" s="9"/>
      <c r="AD243" s="11"/>
      <c r="AE243" s="11"/>
      <c r="AF243" s="11"/>
      <c r="AG243" s="6"/>
      <c r="AH243" s="26"/>
    </row>
    <row r="244" spans="2:34" s="1" customFormat="1" x14ac:dyDescent="0.25">
      <c r="B244" s="95"/>
      <c r="C244" s="125"/>
      <c r="D244" s="123"/>
      <c r="E244" s="16" t="s">
        <v>99</v>
      </c>
      <c r="F244" s="56" t="s">
        <v>1115</v>
      </c>
      <c r="G244" s="104" t="s">
        <v>1261</v>
      </c>
      <c r="H244" s="17">
        <v>2</v>
      </c>
      <c r="I244" s="55">
        <f t="shared" si="9"/>
        <v>42150</v>
      </c>
      <c r="J244" s="55">
        <f t="shared" si="16"/>
        <v>42151</v>
      </c>
      <c r="K244" s="55"/>
      <c r="L244" s="18"/>
      <c r="M244" s="18"/>
      <c r="N244" s="19" t="s">
        <v>148</v>
      </c>
      <c r="O244" s="97"/>
      <c r="P244" s="20"/>
      <c r="Q244" s="20" t="s">
        <v>1125</v>
      </c>
      <c r="R244" s="20"/>
      <c r="S244" s="20"/>
      <c r="T244" s="25"/>
      <c r="U244" s="41" t="s">
        <v>251</v>
      </c>
      <c r="V244" s="20"/>
      <c r="W244" s="25"/>
      <c r="X244" s="25"/>
      <c r="Y244" s="10"/>
      <c r="Z244" s="9"/>
      <c r="AA244" s="9"/>
      <c r="AB244" s="9"/>
      <c r="AC244" s="9"/>
      <c r="AD244" s="11"/>
      <c r="AE244" s="11"/>
      <c r="AF244" s="11"/>
      <c r="AG244" s="6"/>
      <c r="AH244" s="26"/>
    </row>
    <row r="245" spans="2:34" s="1" customFormat="1" x14ac:dyDescent="0.25">
      <c r="B245" s="95"/>
      <c r="C245" s="125"/>
      <c r="D245" s="121" t="s">
        <v>100</v>
      </c>
      <c r="E245" s="16" t="s">
        <v>101</v>
      </c>
      <c r="F245" s="56" t="s">
        <v>1115</v>
      </c>
      <c r="G245" s="104" t="s">
        <v>1261</v>
      </c>
      <c r="H245" s="17">
        <v>1</v>
      </c>
      <c r="I245" s="55">
        <f t="shared" si="9"/>
        <v>42152</v>
      </c>
      <c r="J245" s="55">
        <f t="shared" si="16"/>
        <v>42152</v>
      </c>
      <c r="K245" s="55"/>
      <c r="L245" s="18"/>
      <c r="M245" s="18"/>
      <c r="N245" s="19" t="s">
        <v>237</v>
      </c>
      <c r="O245" s="97"/>
      <c r="P245" s="20"/>
      <c r="Q245" s="20" t="s">
        <v>1125</v>
      </c>
      <c r="R245" s="20"/>
      <c r="S245" s="20"/>
      <c r="T245" s="25"/>
      <c r="U245" s="41" t="s">
        <v>251</v>
      </c>
      <c r="V245" s="20"/>
      <c r="W245" s="25"/>
      <c r="X245" s="25"/>
      <c r="Y245" s="10"/>
      <c r="Z245" s="9"/>
      <c r="AA245" s="9"/>
      <c r="AB245" s="9"/>
      <c r="AC245" s="9"/>
      <c r="AD245" s="11"/>
      <c r="AE245" s="11"/>
      <c r="AF245" s="11"/>
      <c r="AG245" s="6"/>
      <c r="AH245" s="26"/>
    </row>
    <row r="246" spans="2:34" s="1" customFormat="1" ht="21.6" x14ac:dyDescent="0.25">
      <c r="B246" s="95"/>
      <c r="C246" s="125"/>
      <c r="D246" s="123"/>
      <c r="E246" s="16" t="s">
        <v>1263</v>
      </c>
      <c r="F246" s="56" t="s">
        <v>1115</v>
      </c>
      <c r="G246" s="104" t="s">
        <v>1261</v>
      </c>
      <c r="H246" s="17">
        <v>2</v>
      </c>
      <c r="I246" s="55">
        <f t="shared" si="9"/>
        <v>42153</v>
      </c>
      <c r="J246" s="118">
        <f t="shared" si="16"/>
        <v>42156</v>
      </c>
      <c r="K246" s="55"/>
      <c r="L246" s="18"/>
      <c r="M246" s="18"/>
      <c r="N246" s="19" t="s">
        <v>237</v>
      </c>
      <c r="O246" s="97"/>
      <c r="P246" s="20"/>
      <c r="Q246" s="20" t="s">
        <v>1125</v>
      </c>
      <c r="R246" s="20"/>
      <c r="S246" s="20"/>
      <c r="T246" s="25"/>
      <c r="U246" s="41" t="s">
        <v>251</v>
      </c>
      <c r="V246" s="20"/>
      <c r="W246" s="25"/>
      <c r="X246" s="25"/>
      <c r="Y246" s="10"/>
      <c r="Z246" s="9"/>
      <c r="AA246" s="9"/>
      <c r="AB246" s="9"/>
      <c r="AC246" s="9"/>
      <c r="AD246" s="11"/>
      <c r="AE246" s="11"/>
      <c r="AF246" s="11"/>
      <c r="AG246" s="6"/>
      <c r="AH246" s="26"/>
    </row>
    <row r="247" spans="2:34" s="1" customFormat="1" x14ac:dyDescent="0.25">
      <c r="B247" s="95"/>
      <c r="C247" s="125"/>
      <c r="D247" s="121" t="s">
        <v>102</v>
      </c>
      <c r="E247" s="16" t="s">
        <v>103</v>
      </c>
      <c r="F247" s="56" t="s">
        <v>1115</v>
      </c>
      <c r="G247" s="104" t="s">
        <v>1262</v>
      </c>
      <c r="H247" s="17">
        <v>1</v>
      </c>
      <c r="I247" s="118">
        <f>WORKDAY(J241,1,2)</f>
        <v>42173</v>
      </c>
      <c r="J247" s="55">
        <f t="shared" si="16"/>
        <v>42173</v>
      </c>
      <c r="K247" s="55"/>
      <c r="L247" s="18"/>
      <c r="M247" s="18"/>
      <c r="N247" s="19" t="s">
        <v>237</v>
      </c>
      <c r="O247" s="97"/>
      <c r="P247" s="20"/>
      <c r="Q247" s="20" t="s">
        <v>1125</v>
      </c>
      <c r="R247" s="20"/>
      <c r="S247" s="20"/>
      <c r="T247" s="25"/>
      <c r="U247" s="41" t="s">
        <v>251</v>
      </c>
      <c r="V247" s="20"/>
      <c r="W247" s="25"/>
      <c r="X247" s="25"/>
      <c r="Y247" s="10"/>
      <c r="Z247" s="9"/>
      <c r="AA247" s="9"/>
      <c r="AB247" s="9"/>
      <c r="AC247" s="9"/>
      <c r="AD247" s="11"/>
      <c r="AE247" s="11"/>
      <c r="AF247" s="11"/>
      <c r="AG247" s="6"/>
      <c r="AH247" s="26"/>
    </row>
    <row r="248" spans="2:34" s="1" customFormat="1" x14ac:dyDescent="0.25">
      <c r="B248" s="95"/>
      <c r="C248" s="125"/>
      <c r="D248" s="122"/>
      <c r="E248" s="16" t="s">
        <v>104</v>
      </c>
      <c r="F248" s="56" t="s">
        <v>1115</v>
      </c>
      <c r="G248" s="104" t="s">
        <v>1262</v>
      </c>
      <c r="H248" s="17">
        <v>1</v>
      </c>
      <c r="I248" s="55">
        <f t="shared" si="9"/>
        <v>42174</v>
      </c>
      <c r="J248" s="55">
        <f t="shared" si="16"/>
        <v>42174</v>
      </c>
      <c r="K248" s="55"/>
      <c r="L248" s="18"/>
      <c r="M248" s="18"/>
      <c r="N248" s="19" t="s">
        <v>237</v>
      </c>
      <c r="O248" s="97"/>
      <c r="P248" s="20"/>
      <c r="Q248" s="20" t="s">
        <v>1125</v>
      </c>
      <c r="R248" s="20"/>
      <c r="S248" s="20"/>
      <c r="T248" s="25"/>
      <c r="U248" s="41" t="s">
        <v>251</v>
      </c>
      <c r="V248" s="20"/>
      <c r="W248" s="25"/>
      <c r="X248" s="25"/>
      <c r="Y248" s="10"/>
      <c r="Z248" s="9"/>
      <c r="AA248" s="9"/>
      <c r="AB248" s="9"/>
      <c r="AC248" s="9"/>
      <c r="AD248" s="11"/>
      <c r="AE248" s="11"/>
      <c r="AF248" s="11"/>
      <c r="AG248" s="6"/>
      <c r="AH248" s="26"/>
    </row>
    <row r="249" spans="2:34" s="1" customFormat="1" x14ac:dyDescent="0.25">
      <c r="B249" s="95"/>
      <c r="C249" s="125"/>
      <c r="D249" s="122"/>
      <c r="E249" s="16" t="s">
        <v>105</v>
      </c>
      <c r="F249" s="56" t="s">
        <v>1115</v>
      </c>
      <c r="G249" s="104" t="s">
        <v>1262</v>
      </c>
      <c r="H249" s="17">
        <v>2</v>
      </c>
      <c r="I249" s="55">
        <f t="shared" si="9"/>
        <v>42177</v>
      </c>
      <c r="J249" s="55">
        <f t="shared" si="16"/>
        <v>42178</v>
      </c>
      <c r="K249" s="55"/>
      <c r="L249" s="18"/>
      <c r="M249" s="18"/>
      <c r="N249" s="19" t="s">
        <v>237</v>
      </c>
      <c r="O249" s="97"/>
      <c r="P249" s="20"/>
      <c r="Q249" s="20" t="s">
        <v>1125</v>
      </c>
      <c r="R249" s="20"/>
      <c r="S249" s="20"/>
      <c r="T249" s="25"/>
      <c r="U249" s="41" t="s">
        <v>251</v>
      </c>
      <c r="V249" s="20"/>
      <c r="W249" s="25"/>
      <c r="X249" s="25"/>
      <c r="Y249" s="10"/>
      <c r="Z249" s="9"/>
      <c r="AA249" s="9"/>
      <c r="AB249" s="9"/>
      <c r="AC249" s="9"/>
      <c r="AD249" s="11"/>
      <c r="AE249" s="11"/>
      <c r="AF249" s="11"/>
      <c r="AG249" s="6"/>
      <c r="AH249" s="26"/>
    </row>
    <row r="250" spans="2:34" s="1" customFormat="1" x14ac:dyDescent="0.25">
      <c r="B250" s="95"/>
      <c r="C250" s="125"/>
      <c r="D250" s="122"/>
      <c r="E250" s="16" t="s">
        <v>106</v>
      </c>
      <c r="F250" s="56" t="s">
        <v>1115</v>
      </c>
      <c r="G250" s="104" t="s">
        <v>1262</v>
      </c>
      <c r="H250" s="17">
        <v>3</v>
      </c>
      <c r="I250" s="55">
        <f t="shared" si="9"/>
        <v>42179</v>
      </c>
      <c r="J250" s="55">
        <f t="shared" si="16"/>
        <v>42181</v>
      </c>
      <c r="K250" s="55"/>
      <c r="L250" s="18"/>
      <c r="M250" s="18"/>
      <c r="N250" s="19" t="s">
        <v>237</v>
      </c>
      <c r="O250" s="97"/>
      <c r="P250" s="20"/>
      <c r="Q250" s="20" t="s">
        <v>1125</v>
      </c>
      <c r="R250" s="20"/>
      <c r="S250" s="20"/>
      <c r="T250" s="25"/>
      <c r="U250" s="41" t="s">
        <v>1130</v>
      </c>
      <c r="V250" s="20"/>
      <c r="W250" s="25"/>
      <c r="X250" s="25"/>
      <c r="Y250" s="10"/>
      <c r="Z250" s="9"/>
      <c r="AA250" s="9"/>
      <c r="AB250" s="9"/>
      <c r="AC250" s="9"/>
      <c r="AD250" s="11"/>
      <c r="AE250" s="11"/>
      <c r="AF250" s="11"/>
      <c r="AG250" s="6"/>
      <c r="AH250" s="26"/>
    </row>
    <row r="251" spans="2:34" s="1" customFormat="1" x14ac:dyDescent="0.25">
      <c r="B251" s="95"/>
      <c r="C251" s="125"/>
      <c r="D251" s="122"/>
      <c r="E251" s="16" t="s">
        <v>107</v>
      </c>
      <c r="F251" s="56" t="s">
        <v>1115</v>
      </c>
      <c r="G251" s="104" t="s">
        <v>1262</v>
      </c>
      <c r="H251" s="17">
        <v>3</v>
      </c>
      <c r="I251" s="55">
        <f t="shared" si="9"/>
        <v>42184</v>
      </c>
      <c r="J251" s="55">
        <f t="shared" si="16"/>
        <v>42186</v>
      </c>
      <c r="K251" s="55"/>
      <c r="L251" s="18"/>
      <c r="M251" s="18"/>
      <c r="N251" s="19" t="s">
        <v>237</v>
      </c>
      <c r="O251" s="97"/>
      <c r="P251" s="20"/>
      <c r="Q251" s="20" t="s">
        <v>1125</v>
      </c>
      <c r="R251" s="20"/>
      <c r="S251" s="20"/>
      <c r="T251" s="25"/>
      <c r="U251" s="41" t="s">
        <v>251</v>
      </c>
      <c r="V251" s="20"/>
      <c r="W251" s="25"/>
      <c r="X251" s="25"/>
      <c r="Y251" s="10"/>
      <c r="Z251" s="9"/>
      <c r="AA251" s="9"/>
      <c r="AB251" s="9"/>
      <c r="AC251" s="9"/>
      <c r="AD251" s="11"/>
      <c r="AE251" s="11"/>
      <c r="AF251" s="11"/>
      <c r="AG251" s="6"/>
      <c r="AH251" s="26"/>
    </row>
    <row r="252" spans="2:34" s="1" customFormat="1" x14ac:dyDescent="0.25">
      <c r="B252" s="95"/>
      <c r="C252" s="125"/>
      <c r="D252" s="122"/>
      <c r="E252" s="16" t="s">
        <v>108</v>
      </c>
      <c r="F252" s="56" t="s">
        <v>1115</v>
      </c>
      <c r="G252" s="104" t="s">
        <v>1262</v>
      </c>
      <c r="H252" s="17">
        <v>3</v>
      </c>
      <c r="I252" s="55">
        <f t="shared" si="9"/>
        <v>42187</v>
      </c>
      <c r="J252" s="55">
        <f t="shared" si="16"/>
        <v>42191</v>
      </c>
      <c r="K252" s="55"/>
      <c r="L252" s="18"/>
      <c r="M252" s="18"/>
      <c r="N252" s="19" t="s">
        <v>237</v>
      </c>
      <c r="O252" s="97"/>
      <c r="P252" s="20"/>
      <c r="Q252" s="20" t="s">
        <v>1125</v>
      </c>
      <c r="R252" s="20"/>
      <c r="S252" s="20"/>
      <c r="T252" s="25"/>
      <c r="U252" s="41" t="s">
        <v>251</v>
      </c>
      <c r="V252" s="20"/>
      <c r="W252" s="25"/>
      <c r="X252" s="25"/>
      <c r="Y252" s="10"/>
      <c r="Z252" s="9"/>
      <c r="AA252" s="9"/>
      <c r="AB252" s="9"/>
      <c r="AC252" s="9"/>
      <c r="AD252" s="11"/>
      <c r="AE252" s="11"/>
      <c r="AF252" s="11"/>
      <c r="AG252" s="6"/>
      <c r="AH252" s="26"/>
    </row>
    <row r="253" spans="2:34" s="1" customFormat="1" x14ac:dyDescent="0.25">
      <c r="B253" s="95"/>
      <c r="C253" s="125"/>
      <c r="D253" s="122"/>
      <c r="E253" s="16" t="s">
        <v>109</v>
      </c>
      <c r="F253" s="56" t="s">
        <v>1115</v>
      </c>
      <c r="G253" s="104" t="s">
        <v>1262</v>
      </c>
      <c r="H253" s="17">
        <v>3</v>
      </c>
      <c r="I253" s="55">
        <f t="shared" si="9"/>
        <v>42192</v>
      </c>
      <c r="J253" s="55">
        <f t="shared" si="16"/>
        <v>42194</v>
      </c>
      <c r="K253" s="55"/>
      <c r="L253" s="18"/>
      <c r="M253" s="18"/>
      <c r="N253" s="19" t="s">
        <v>237</v>
      </c>
      <c r="O253" s="97"/>
      <c r="P253" s="20"/>
      <c r="Q253" s="20" t="s">
        <v>1125</v>
      </c>
      <c r="R253" s="20"/>
      <c r="S253" s="20"/>
      <c r="T253" s="25"/>
      <c r="U253" s="41" t="s">
        <v>251</v>
      </c>
      <c r="V253" s="20"/>
      <c r="W253" s="25"/>
      <c r="X253" s="25"/>
      <c r="Y253" s="10"/>
      <c r="Z253" s="9"/>
      <c r="AA253" s="9"/>
      <c r="AB253" s="9"/>
      <c r="AC253" s="9"/>
      <c r="AD253" s="11"/>
      <c r="AE253" s="11"/>
      <c r="AF253" s="11"/>
      <c r="AG253" s="6"/>
      <c r="AH253" s="26"/>
    </row>
    <row r="254" spans="2:34" s="1" customFormat="1" x14ac:dyDescent="0.25">
      <c r="B254" s="95"/>
      <c r="C254" s="125"/>
      <c r="D254" s="122"/>
      <c r="E254" s="16" t="s">
        <v>110</v>
      </c>
      <c r="F254" s="56" t="s">
        <v>1115</v>
      </c>
      <c r="G254" s="104" t="s">
        <v>1262</v>
      </c>
      <c r="H254" s="17">
        <v>3</v>
      </c>
      <c r="I254" s="55">
        <f t="shared" si="9"/>
        <v>42195</v>
      </c>
      <c r="J254" s="55">
        <f t="shared" si="16"/>
        <v>42199</v>
      </c>
      <c r="K254" s="55"/>
      <c r="L254" s="18"/>
      <c r="M254" s="18"/>
      <c r="N254" s="19" t="s">
        <v>237</v>
      </c>
      <c r="O254" s="97"/>
      <c r="P254" s="20"/>
      <c r="Q254" s="20" t="s">
        <v>1125</v>
      </c>
      <c r="R254" s="20"/>
      <c r="S254" s="20"/>
      <c r="T254" s="25"/>
      <c r="U254" s="41" t="s">
        <v>251</v>
      </c>
      <c r="V254" s="20"/>
      <c r="W254" s="25"/>
      <c r="X254" s="25"/>
      <c r="Y254" s="10"/>
      <c r="Z254" s="9"/>
      <c r="AA254" s="9"/>
      <c r="AB254" s="9"/>
      <c r="AC254" s="9"/>
      <c r="AD254" s="11"/>
      <c r="AE254" s="11"/>
      <c r="AF254" s="11"/>
      <c r="AG254" s="6"/>
      <c r="AH254" s="26"/>
    </row>
    <row r="255" spans="2:34" s="1" customFormat="1" x14ac:dyDescent="0.25">
      <c r="B255" s="95"/>
      <c r="C255" s="125"/>
      <c r="D255" s="122"/>
      <c r="E255" s="16" t="s">
        <v>111</v>
      </c>
      <c r="F255" s="56" t="s">
        <v>1115</v>
      </c>
      <c r="G255" s="104" t="s">
        <v>1262</v>
      </c>
      <c r="H255" s="17">
        <v>3</v>
      </c>
      <c r="I255" s="55">
        <f t="shared" si="9"/>
        <v>42200</v>
      </c>
      <c r="J255" s="55">
        <f t="shared" si="16"/>
        <v>42202</v>
      </c>
      <c r="K255" s="55"/>
      <c r="L255" s="18"/>
      <c r="M255" s="18"/>
      <c r="N255" s="19" t="s">
        <v>148</v>
      </c>
      <c r="O255" s="97"/>
      <c r="P255" s="20"/>
      <c r="Q255" s="20" t="s">
        <v>1125</v>
      </c>
      <c r="R255" s="20"/>
      <c r="S255" s="20"/>
      <c r="T255" s="25"/>
      <c r="U255" s="41" t="s">
        <v>251</v>
      </c>
      <c r="V255" s="20"/>
      <c r="W255" s="25"/>
      <c r="X255" s="25"/>
      <c r="Y255" s="10"/>
      <c r="Z255" s="9"/>
      <c r="AA255" s="9"/>
      <c r="AB255" s="9"/>
      <c r="AC255" s="9"/>
      <c r="AD255" s="11"/>
      <c r="AE255" s="11"/>
      <c r="AF255" s="11"/>
      <c r="AG255" s="6"/>
      <c r="AH255" s="26"/>
    </row>
    <row r="256" spans="2:34" s="1" customFormat="1" x14ac:dyDescent="0.25">
      <c r="B256" s="95"/>
      <c r="C256" s="125"/>
      <c r="D256" s="122"/>
      <c r="E256" s="16" t="s">
        <v>112</v>
      </c>
      <c r="F256" s="56" t="s">
        <v>1115</v>
      </c>
      <c r="G256" s="104" t="s">
        <v>1262</v>
      </c>
      <c r="H256" s="17">
        <v>3</v>
      </c>
      <c r="I256" s="55">
        <f t="shared" si="9"/>
        <v>42205</v>
      </c>
      <c r="J256" s="55">
        <f t="shared" si="16"/>
        <v>42207</v>
      </c>
      <c r="K256" s="55"/>
      <c r="L256" s="18"/>
      <c r="M256" s="18"/>
      <c r="N256" s="19" t="s">
        <v>148</v>
      </c>
      <c r="O256" s="97"/>
      <c r="P256" s="20"/>
      <c r="Q256" s="20" t="s">
        <v>1125</v>
      </c>
      <c r="R256" s="20"/>
      <c r="S256" s="20"/>
      <c r="T256" s="25"/>
      <c r="U256" s="41" t="s">
        <v>251</v>
      </c>
      <c r="V256" s="20"/>
      <c r="W256" s="25"/>
      <c r="X256" s="25"/>
      <c r="Y256" s="10"/>
      <c r="Z256" s="9"/>
      <c r="AA256" s="9"/>
      <c r="AB256" s="9"/>
      <c r="AC256" s="9"/>
      <c r="AD256" s="11"/>
      <c r="AE256" s="11"/>
      <c r="AF256" s="11"/>
      <c r="AG256" s="6"/>
      <c r="AH256" s="26"/>
    </row>
    <row r="257" spans="2:34" s="1" customFormat="1" x14ac:dyDescent="0.25">
      <c r="B257" s="95"/>
      <c r="C257" s="125"/>
      <c r="D257" s="122"/>
      <c r="E257" s="16" t="s">
        <v>113</v>
      </c>
      <c r="F257" s="56" t="s">
        <v>1115</v>
      </c>
      <c r="G257" s="104" t="s">
        <v>1262</v>
      </c>
      <c r="H257" s="17">
        <v>2</v>
      </c>
      <c r="I257" s="55">
        <f t="shared" si="9"/>
        <v>42208</v>
      </c>
      <c r="J257" s="55">
        <f t="shared" si="16"/>
        <v>42209</v>
      </c>
      <c r="K257" s="55"/>
      <c r="L257" s="18"/>
      <c r="M257" s="18"/>
      <c r="N257" s="19" t="s">
        <v>148</v>
      </c>
      <c r="O257" s="97"/>
      <c r="P257" s="20"/>
      <c r="Q257" s="20" t="s">
        <v>1125</v>
      </c>
      <c r="R257" s="20"/>
      <c r="S257" s="20"/>
      <c r="T257" s="25"/>
      <c r="U257" s="41" t="s">
        <v>251</v>
      </c>
      <c r="V257" s="20"/>
      <c r="W257" s="25"/>
      <c r="X257" s="25"/>
      <c r="Y257" s="10"/>
      <c r="Z257" s="9"/>
      <c r="AA257" s="9"/>
      <c r="AB257" s="9"/>
      <c r="AC257" s="9"/>
      <c r="AD257" s="11"/>
      <c r="AE257" s="11"/>
      <c r="AF257" s="11"/>
      <c r="AG257" s="6"/>
      <c r="AH257" s="26"/>
    </row>
    <row r="258" spans="2:34" s="1" customFormat="1" x14ac:dyDescent="0.25">
      <c r="B258" s="95"/>
      <c r="C258" s="125"/>
      <c r="D258" s="122"/>
      <c r="E258" s="16" t="s">
        <v>264</v>
      </c>
      <c r="F258" s="56" t="s">
        <v>1115</v>
      </c>
      <c r="G258" s="104" t="s">
        <v>1262</v>
      </c>
      <c r="H258" s="17">
        <v>2</v>
      </c>
      <c r="I258" s="55">
        <f t="shared" si="9"/>
        <v>42212</v>
      </c>
      <c r="J258" s="55">
        <f t="shared" si="16"/>
        <v>42213</v>
      </c>
      <c r="K258" s="55"/>
      <c r="L258" s="18"/>
      <c r="M258" s="18"/>
      <c r="N258" s="19" t="s">
        <v>148</v>
      </c>
      <c r="O258" s="97"/>
      <c r="P258" s="20"/>
      <c r="Q258" s="20" t="s">
        <v>1125</v>
      </c>
      <c r="R258" s="20"/>
      <c r="S258" s="20"/>
      <c r="T258" s="25"/>
      <c r="U258" s="41" t="s">
        <v>251</v>
      </c>
      <c r="V258" s="20"/>
      <c r="W258" s="25"/>
      <c r="X258" s="25"/>
      <c r="Y258" s="10"/>
      <c r="Z258" s="9"/>
      <c r="AA258" s="9"/>
      <c r="AB258" s="9"/>
      <c r="AC258" s="9"/>
      <c r="AD258" s="11"/>
      <c r="AE258" s="11"/>
      <c r="AF258" s="11"/>
      <c r="AG258" s="6"/>
      <c r="AH258" s="26"/>
    </row>
    <row r="259" spans="2:34" s="1" customFormat="1" x14ac:dyDescent="0.25">
      <c r="B259" s="95"/>
      <c r="C259" s="125"/>
      <c r="D259" s="121" t="s">
        <v>56</v>
      </c>
      <c r="E259" s="16" t="s">
        <v>114</v>
      </c>
      <c r="F259" s="56" t="s">
        <v>1115</v>
      </c>
      <c r="G259" s="104" t="s">
        <v>1262</v>
      </c>
      <c r="H259" s="17">
        <v>1</v>
      </c>
      <c r="I259" s="55">
        <f t="shared" si="9"/>
        <v>42214</v>
      </c>
      <c r="J259" s="55">
        <f t="shared" si="16"/>
        <v>42214</v>
      </c>
      <c r="K259" s="55"/>
      <c r="L259" s="18"/>
      <c r="M259" s="18"/>
      <c r="N259" s="19" t="s">
        <v>148</v>
      </c>
      <c r="O259" s="97"/>
      <c r="P259" s="20"/>
      <c r="Q259" s="20" t="s">
        <v>1125</v>
      </c>
      <c r="R259" s="20"/>
      <c r="S259" s="20"/>
      <c r="T259" s="25"/>
      <c r="U259" s="41" t="s">
        <v>251</v>
      </c>
      <c r="V259" s="20"/>
      <c r="W259" s="25"/>
      <c r="X259" s="25"/>
      <c r="Y259" s="10"/>
      <c r="Z259" s="9"/>
      <c r="AA259" s="9"/>
      <c r="AB259" s="9"/>
      <c r="AC259" s="9"/>
      <c r="AD259" s="11"/>
      <c r="AE259" s="11"/>
      <c r="AF259" s="11"/>
      <c r="AG259" s="6"/>
      <c r="AH259" s="26"/>
    </row>
    <row r="260" spans="2:34" s="1" customFormat="1" x14ac:dyDescent="0.25">
      <c r="B260" s="95"/>
      <c r="C260" s="125"/>
      <c r="D260" s="122"/>
      <c r="E260" s="16" t="s">
        <v>115</v>
      </c>
      <c r="F260" s="56" t="s">
        <v>1115</v>
      </c>
      <c r="G260" s="104" t="s">
        <v>1262</v>
      </c>
      <c r="H260" s="17">
        <v>2</v>
      </c>
      <c r="I260" s="55">
        <f t="shared" si="9"/>
        <v>42215</v>
      </c>
      <c r="J260" s="55">
        <f t="shared" si="16"/>
        <v>42216</v>
      </c>
      <c r="K260" s="55"/>
      <c r="L260" s="18"/>
      <c r="M260" s="18"/>
      <c r="N260" s="19" t="s">
        <v>148</v>
      </c>
      <c r="O260" s="97"/>
      <c r="P260" s="20"/>
      <c r="Q260" s="20" t="s">
        <v>1125</v>
      </c>
      <c r="R260" s="20"/>
      <c r="S260" s="20"/>
      <c r="T260" s="25"/>
      <c r="U260" s="41" t="s">
        <v>251</v>
      </c>
      <c r="V260" s="20"/>
      <c r="W260" s="25"/>
      <c r="X260" s="25"/>
      <c r="Y260" s="10"/>
      <c r="Z260" s="9"/>
      <c r="AA260" s="9"/>
      <c r="AB260" s="9"/>
      <c r="AC260" s="9"/>
      <c r="AD260" s="11"/>
      <c r="AE260" s="11"/>
      <c r="AF260" s="11"/>
      <c r="AG260" s="6"/>
      <c r="AH260" s="26"/>
    </row>
    <row r="261" spans="2:34" s="1" customFormat="1" x14ac:dyDescent="0.25">
      <c r="B261" s="95"/>
      <c r="C261" s="125"/>
      <c r="D261" s="123"/>
      <c r="E261" s="16" t="s">
        <v>116</v>
      </c>
      <c r="F261" s="56" t="s">
        <v>1115</v>
      </c>
      <c r="G261" s="104" t="s">
        <v>1262</v>
      </c>
      <c r="H261" s="17">
        <v>2</v>
      </c>
      <c r="I261" s="55">
        <f t="shared" si="9"/>
        <v>42219</v>
      </c>
      <c r="J261" s="118">
        <f t="shared" si="16"/>
        <v>42220</v>
      </c>
      <c r="K261" s="55"/>
      <c r="L261" s="18"/>
      <c r="M261" s="18"/>
      <c r="N261" s="19" t="s">
        <v>148</v>
      </c>
      <c r="O261" s="97"/>
      <c r="P261" s="20"/>
      <c r="Q261" s="20" t="s">
        <v>1125</v>
      </c>
      <c r="R261" s="20"/>
      <c r="S261" s="20"/>
      <c r="T261" s="25"/>
      <c r="U261" s="41" t="s">
        <v>251</v>
      </c>
      <c r="V261" s="20"/>
      <c r="W261" s="25"/>
      <c r="X261" s="25"/>
      <c r="Y261" s="10"/>
      <c r="Z261" s="9"/>
      <c r="AA261" s="9"/>
      <c r="AB261" s="9"/>
      <c r="AC261" s="9"/>
      <c r="AD261" s="11"/>
      <c r="AE261" s="11"/>
      <c r="AF261" s="11"/>
      <c r="AG261" s="6"/>
      <c r="AH261" s="26"/>
    </row>
    <row r="262" spans="2:34" s="1" customFormat="1" x14ac:dyDescent="0.25">
      <c r="B262" s="95"/>
      <c r="C262" s="125"/>
      <c r="D262" s="121" t="s">
        <v>117</v>
      </c>
      <c r="E262" s="16" t="s">
        <v>118</v>
      </c>
      <c r="F262" s="56" t="s">
        <v>1115</v>
      </c>
      <c r="G262" s="104" t="s">
        <v>1261</v>
      </c>
      <c r="H262" s="17">
        <v>1</v>
      </c>
      <c r="I262" s="118">
        <f>WORKDAY(J246,1,2)</f>
        <v>42157</v>
      </c>
      <c r="J262" s="55">
        <f t="shared" ref="J262:J263" si="17">WORKDAY(I262,(H262-1),2)</f>
        <v>42157</v>
      </c>
      <c r="K262" s="55"/>
      <c r="L262" s="18"/>
      <c r="M262" s="18"/>
      <c r="N262" s="19" t="s">
        <v>239</v>
      </c>
      <c r="O262" s="97"/>
      <c r="P262" s="20"/>
      <c r="Q262" s="20" t="s">
        <v>1125</v>
      </c>
      <c r="R262" s="20"/>
      <c r="S262" s="20"/>
      <c r="T262" s="25"/>
      <c r="U262" s="41" t="s">
        <v>251</v>
      </c>
      <c r="V262" s="20"/>
      <c r="W262" s="25"/>
      <c r="X262" s="25"/>
      <c r="Y262" s="10"/>
      <c r="Z262" s="9"/>
      <c r="AA262" s="9"/>
      <c r="AB262" s="9"/>
      <c r="AC262" s="9"/>
      <c r="AD262" s="11"/>
      <c r="AE262" s="11"/>
      <c r="AF262" s="11"/>
      <c r="AG262" s="6"/>
      <c r="AH262" s="26"/>
    </row>
    <row r="263" spans="2:34" s="1" customFormat="1" x14ac:dyDescent="0.25">
      <c r="B263" s="95"/>
      <c r="C263" s="125"/>
      <c r="D263" s="122"/>
      <c r="E263" s="16" t="s">
        <v>119</v>
      </c>
      <c r="F263" s="56" t="s">
        <v>1115</v>
      </c>
      <c r="G263" s="104" t="s">
        <v>1261</v>
      </c>
      <c r="H263" s="17">
        <v>1</v>
      </c>
      <c r="I263" s="55">
        <f t="shared" si="9"/>
        <v>42158</v>
      </c>
      <c r="J263" s="55">
        <f t="shared" si="17"/>
        <v>42158</v>
      </c>
      <c r="K263" s="55"/>
      <c r="L263" s="18"/>
      <c r="M263" s="18"/>
      <c r="N263" s="19" t="s">
        <v>239</v>
      </c>
      <c r="O263" s="97"/>
      <c r="P263" s="20"/>
      <c r="Q263" s="20" t="s">
        <v>1125</v>
      </c>
      <c r="R263" s="20"/>
      <c r="S263" s="20"/>
      <c r="T263" s="25"/>
      <c r="U263" s="41" t="s">
        <v>251</v>
      </c>
      <c r="V263" s="20"/>
      <c r="W263" s="25"/>
      <c r="X263" s="25"/>
      <c r="Y263" s="10"/>
      <c r="Z263" s="9"/>
      <c r="AA263" s="9"/>
      <c r="AB263" s="9"/>
      <c r="AC263" s="9"/>
      <c r="AD263" s="11"/>
      <c r="AE263" s="11"/>
      <c r="AF263" s="11"/>
      <c r="AG263" s="6"/>
      <c r="AH263" s="26"/>
    </row>
    <row r="264" spans="2:34" s="1" customFormat="1" x14ac:dyDescent="0.25">
      <c r="B264" s="95"/>
      <c r="C264" s="125"/>
      <c r="D264" s="122"/>
      <c r="E264" s="16" t="s">
        <v>120</v>
      </c>
      <c r="F264" s="56" t="s">
        <v>1115</v>
      </c>
      <c r="G264" s="104" t="s">
        <v>1261</v>
      </c>
      <c r="H264" s="17">
        <v>1</v>
      </c>
      <c r="I264" s="55">
        <f t="shared" si="9"/>
        <v>42159</v>
      </c>
      <c r="J264" s="55">
        <f t="shared" ref="J264:J286" si="18">WORKDAY(I264,(H264-1),2)</f>
        <v>42159</v>
      </c>
      <c r="K264" s="55"/>
      <c r="L264" s="18"/>
      <c r="M264" s="18"/>
      <c r="N264" s="19" t="s">
        <v>239</v>
      </c>
      <c r="O264" s="97"/>
      <c r="P264" s="20"/>
      <c r="Q264" s="20" t="s">
        <v>1125</v>
      </c>
      <c r="R264" s="20"/>
      <c r="S264" s="20"/>
      <c r="T264" s="25"/>
      <c r="U264" s="41" t="s">
        <v>251</v>
      </c>
      <c r="V264" s="20"/>
      <c r="W264" s="25"/>
      <c r="X264" s="25"/>
      <c r="Y264" s="10"/>
      <c r="Z264" s="9"/>
      <c r="AA264" s="9"/>
      <c r="AB264" s="9"/>
      <c r="AC264" s="9"/>
      <c r="AD264" s="11"/>
      <c r="AE264" s="11"/>
      <c r="AF264" s="11"/>
      <c r="AG264" s="6"/>
      <c r="AH264" s="26"/>
    </row>
    <row r="265" spans="2:34" s="1" customFormat="1" ht="21.6" x14ac:dyDescent="0.25">
      <c r="B265" s="95"/>
      <c r="C265" s="125"/>
      <c r="D265" s="122"/>
      <c r="E265" s="16" t="s">
        <v>121</v>
      </c>
      <c r="F265" s="56" t="s">
        <v>1115</v>
      </c>
      <c r="G265" s="104" t="s">
        <v>1261</v>
      </c>
      <c r="H265" s="17">
        <v>1</v>
      </c>
      <c r="I265" s="55">
        <f t="shared" si="9"/>
        <v>42160</v>
      </c>
      <c r="J265" s="55">
        <f t="shared" si="18"/>
        <v>42160</v>
      </c>
      <c r="K265" s="55"/>
      <c r="L265" s="18"/>
      <c r="M265" s="18"/>
      <c r="N265" s="19" t="s">
        <v>239</v>
      </c>
      <c r="O265" s="97"/>
      <c r="P265" s="20"/>
      <c r="Q265" s="20" t="s">
        <v>1125</v>
      </c>
      <c r="R265" s="20"/>
      <c r="S265" s="20"/>
      <c r="T265" s="25"/>
      <c r="U265" s="41" t="s">
        <v>251</v>
      </c>
      <c r="V265" s="20"/>
      <c r="W265" s="25"/>
      <c r="X265" s="25"/>
      <c r="Y265" s="10"/>
      <c r="Z265" s="9"/>
      <c r="AA265" s="9"/>
      <c r="AB265" s="9"/>
      <c r="AC265" s="9"/>
      <c r="AD265" s="11"/>
      <c r="AE265" s="11"/>
      <c r="AF265" s="11"/>
      <c r="AG265" s="6"/>
      <c r="AH265" s="26"/>
    </row>
    <row r="266" spans="2:34" s="1" customFormat="1" x14ac:dyDescent="0.25">
      <c r="B266" s="95"/>
      <c r="C266" s="125"/>
      <c r="D266" s="122"/>
      <c r="E266" s="16" t="s">
        <v>122</v>
      </c>
      <c r="F266" s="56" t="s">
        <v>1115</v>
      </c>
      <c r="G266" s="104" t="s">
        <v>1261</v>
      </c>
      <c r="H266" s="17">
        <v>2</v>
      </c>
      <c r="I266" s="55">
        <f t="shared" si="9"/>
        <v>42163</v>
      </c>
      <c r="J266" s="55">
        <f t="shared" si="18"/>
        <v>42164</v>
      </c>
      <c r="K266" s="55"/>
      <c r="L266" s="18"/>
      <c r="M266" s="18"/>
      <c r="N266" s="19" t="s">
        <v>239</v>
      </c>
      <c r="O266" s="97"/>
      <c r="P266" s="20"/>
      <c r="Q266" s="20" t="s">
        <v>1125</v>
      </c>
      <c r="R266" s="20"/>
      <c r="S266" s="20"/>
      <c r="T266" s="25"/>
      <c r="U266" s="41" t="s">
        <v>251</v>
      </c>
      <c r="V266" s="20"/>
      <c r="W266" s="25"/>
      <c r="X266" s="25"/>
      <c r="Y266" s="10"/>
      <c r="Z266" s="9"/>
      <c r="AA266" s="9"/>
      <c r="AB266" s="9"/>
      <c r="AC266" s="9"/>
      <c r="AD266" s="11"/>
      <c r="AE266" s="11"/>
      <c r="AF266" s="11"/>
      <c r="AG266" s="6"/>
      <c r="AH266" s="26"/>
    </row>
    <row r="267" spans="2:34" s="1" customFormat="1" x14ac:dyDescent="0.25">
      <c r="B267" s="95"/>
      <c r="C267" s="125"/>
      <c r="D267" s="122"/>
      <c r="E267" s="16" t="s">
        <v>123</v>
      </c>
      <c r="F267" s="56" t="s">
        <v>1115</v>
      </c>
      <c r="G267" s="104" t="s">
        <v>1261</v>
      </c>
      <c r="H267" s="17">
        <v>2</v>
      </c>
      <c r="I267" s="55">
        <f t="shared" si="9"/>
        <v>42165</v>
      </c>
      <c r="J267" s="55">
        <f t="shared" si="18"/>
        <v>42166</v>
      </c>
      <c r="K267" s="55"/>
      <c r="L267" s="18"/>
      <c r="M267" s="18"/>
      <c r="N267" s="19" t="s">
        <v>239</v>
      </c>
      <c r="O267" s="97"/>
      <c r="P267" s="20"/>
      <c r="Q267" s="20" t="s">
        <v>1125</v>
      </c>
      <c r="R267" s="20"/>
      <c r="S267" s="20"/>
      <c r="T267" s="25"/>
      <c r="U267" s="41" t="s">
        <v>251</v>
      </c>
      <c r="V267" s="20"/>
      <c r="W267" s="25"/>
      <c r="X267" s="25"/>
      <c r="Y267" s="10"/>
      <c r="Z267" s="9"/>
      <c r="AA267" s="9"/>
      <c r="AB267" s="9"/>
      <c r="AC267" s="9"/>
      <c r="AD267" s="11"/>
      <c r="AE267" s="11"/>
      <c r="AF267" s="11"/>
      <c r="AG267" s="6"/>
      <c r="AH267" s="26"/>
    </row>
    <row r="268" spans="2:34" s="1" customFormat="1" x14ac:dyDescent="0.25">
      <c r="B268" s="95"/>
      <c r="C268" s="125"/>
      <c r="D268" s="122"/>
      <c r="E268" s="16" t="s">
        <v>124</v>
      </c>
      <c r="F268" s="56" t="s">
        <v>1115</v>
      </c>
      <c r="G268" s="104" t="s">
        <v>1261</v>
      </c>
      <c r="H268" s="17">
        <v>2</v>
      </c>
      <c r="I268" s="55">
        <f t="shared" si="9"/>
        <v>42167</v>
      </c>
      <c r="J268" s="55">
        <f t="shared" si="18"/>
        <v>42170</v>
      </c>
      <c r="K268" s="55"/>
      <c r="L268" s="18"/>
      <c r="M268" s="18"/>
      <c r="N268" s="19" t="s">
        <v>239</v>
      </c>
      <c r="O268" s="97"/>
      <c r="P268" s="20"/>
      <c r="Q268" s="20" t="s">
        <v>1125</v>
      </c>
      <c r="R268" s="20"/>
      <c r="S268" s="20"/>
      <c r="T268" s="25"/>
      <c r="U268" s="41" t="s">
        <v>251</v>
      </c>
      <c r="V268" s="20"/>
      <c r="W268" s="25"/>
      <c r="X268" s="25"/>
      <c r="Y268" s="10"/>
      <c r="Z268" s="9"/>
      <c r="AA268" s="9"/>
      <c r="AB268" s="9"/>
      <c r="AC268" s="9"/>
      <c r="AD268" s="11"/>
      <c r="AE268" s="11"/>
      <c r="AF268" s="11"/>
      <c r="AG268" s="6"/>
      <c r="AH268" s="26"/>
    </row>
    <row r="269" spans="2:34" s="1" customFormat="1" x14ac:dyDescent="0.25">
      <c r="B269" s="95"/>
      <c r="C269" s="125"/>
      <c r="D269" s="122"/>
      <c r="E269" s="16" t="s">
        <v>125</v>
      </c>
      <c r="F269" s="56" t="s">
        <v>1115</v>
      </c>
      <c r="G269" s="104" t="s">
        <v>1261</v>
      </c>
      <c r="H269" s="17">
        <v>2</v>
      </c>
      <c r="I269" s="55">
        <f t="shared" si="9"/>
        <v>42171</v>
      </c>
      <c r="J269" s="55">
        <f t="shared" si="18"/>
        <v>42172</v>
      </c>
      <c r="K269" s="55"/>
      <c r="L269" s="18"/>
      <c r="M269" s="18"/>
      <c r="N269" s="19" t="s">
        <v>239</v>
      </c>
      <c r="O269" s="97"/>
      <c r="P269" s="20"/>
      <c r="Q269" s="20" t="s">
        <v>1125</v>
      </c>
      <c r="R269" s="20"/>
      <c r="S269" s="20"/>
      <c r="T269" s="25"/>
      <c r="U269" s="41" t="s">
        <v>251</v>
      </c>
      <c r="V269" s="20"/>
      <c r="W269" s="25"/>
      <c r="X269" s="25"/>
      <c r="Y269" s="10"/>
      <c r="Z269" s="9"/>
      <c r="AA269" s="9"/>
      <c r="AB269" s="9"/>
      <c r="AC269" s="9"/>
      <c r="AD269" s="11"/>
      <c r="AE269" s="11"/>
      <c r="AF269" s="11"/>
      <c r="AG269" s="6"/>
      <c r="AH269" s="26"/>
    </row>
    <row r="270" spans="2:34" s="1" customFormat="1" x14ac:dyDescent="0.25">
      <c r="B270" s="95"/>
      <c r="C270" s="125"/>
      <c r="D270" s="122"/>
      <c r="E270" s="16" t="s">
        <v>126</v>
      </c>
      <c r="F270" s="56" t="s">
        <v>1115</v>
      </c>
      <c r="G270" s="104" t="s">
        <v>1261</v>
      </c>
      <c r="H270" s="17">
        <v>2</v>
      </c>
      <c r="I270" s="55">
        <f t="shared" si="9"/>
        <v>42173</v>
      </c>
      <c r="J270" s="55">
        <f t="shared" si="18"/>
        <v>42174</v>
      </c>
      <c r="K270" s="55"/>
      <c r="L270" s="18"/>
      <c r="M270" s="18"/>
      <c r="N270" s="19" t="s">
        <v>239</v>
      </c>
      <c r="O270" s="97"/>
      <c r="P270" s="20"/>
      <c r="Q270" s="20" t="s">
        <v>1125</v>
      </c>
      <c r="R270" s="20"/>
      <c r="S270" s="20"/>
      <c r="T270" s="25"/>
      <c r="U270" s="41" t="s">
        <v>251</v>
      </c>
      <c r="V270" s="20"/>
      <c r="W270" s="25"/>
      <c r="X270" s="25"/>
      <c r="Y270" s="10"/>
      <c r="Z270" s="9"/>
      <c r="AA270" s="9"/>
      <c r="AB270" s="9"/>
      <c r="AC270" s="9"/>
      <c r="AD270" s="11"/>
      <c r="AE270" s="11"/>
      <c r="AF270" s="11"/>
      <c r="AG270" s="6"/>
      <c r="AH270" s="26"/>
    </row>
    <row r="271" spans="2:34" s="1" customFormat="1" x14ac:dyDescent="0.25">
      <c r="B271" s="95"/>
      <c r="C271" s="125"/>
      <c r="D271" s="122"/>
      <c r="E271" s="16" t="s">
        <v>127</v>
      </c>
      <c r="F271" s="56" t="s">
        <v>1115</v>
      </c>
      <c r="G271" s="104" t="s">
        <v>1261</v>
      </c>
      <c r="H271" s="17">
        <v>2</v>
      </c>
      <c r="I271" s="55">
        <f t="shared" si="9"/>
        <v>42177</v>
      </c>
      <c r="J271" s="55">
        <f t="shared" si="18"/>
        <v>42178</v>
      </c>
      <c r="K271" s="55"/>
      <c r="L271" s="18"/>
      <c r="M271" s="18"/>
      <c r="N271" s="19" t="s">
        <v>239</v>
      </c>
      <c r="O271" s="97"/>
      <c r="P271" s="20"/>
      <c r="Q271" s="20" t="s">
        <v>1125</v>
      </c>
      <c r="R271" s="20"/>
      <c r="S271" s="20"/>
      <c r="T271" s="25"/>
      <c r="U271" s="41" t="s">
        <v>251</v>
      </c>
      <c r="V271" s="20"/>
      <c r="W271" s="25"/>
      <c r="X271" s="25"/>
      <c r="Y271" s="10"/>
      <c r="Z271" s="9"/>
      <c r="AA271" s="9"/>
      <c r="AB271" s="9"/>
      <c r="AC271" s="9"/>
      <c r="AD271" s="11"/>
      <c r="AE271" s="11"/>
      <c r="AF271" s="11"/>
      <c r="AG271" s="6"/>
      <c r="AH271" s="26"/>
    </row>
    <row r="272" spans="2:34" s="1" customFormat="1" x14ac:dyDescent="0.25">
      <c r="B272" s="95"/>
      <c r="C272" s="125"/>
      <c r="D272" s="123"/>
      <c r="E272" s="16" t="s">
        <v>225</v>
      </c>
      <c r="F272" s="56" t="s">
        <v>1115</v>
      </c>
      <c r="G272" s="104" t="s">
        <v>1261</v>
      </c>
      <c r="H272" s="17">
        <v>1</v>
      </c>
      <c r="I272" s="55">
        <f t="shared" si="9"/>
        <v>42179</v>
      </c>
      <c r="J272" s="55">
        <f t="shared" si="18"/>
        <v>42179</v>
      </c>
      <c r="K272" s="55"/>
      <c r="L272" s="18"/>
      <c r="M272" s="18"/>
      <c r="N272" s="19" t="s">
        <v>148</v>
      </c>
      <c r="O272" s="97"/>
      <c r="P272" s="20"/>
      <c r="Q272" s="20" t="s">
        <v>1125</v>
      </c>
      <c r="R272" s="20"/>
      <c r="S272" s="20"/>
      <c r="T272" s="25"/>
      <c r="U272" s="41" t="s">
        <v>251</v>
      </c>
      <c r="V272" s="20"/>
      <c r="W272" s="25"/>
      <c r="X272" s="25"/>
      <c r="Y272" s="10"/>
      <c r="Z272" s="9"/>
      <c r="AA272" s="9"/>
      <c r="AB272" s="9"/>
      <c r="AC272" s="9"/>
      <c r="AD272" s="11"/>
      <c r="AE272" s="11"/>
      <c r="AF272" s="11"/>
      <c r="AG272" s="6"/>
      <c r="AH272" s="26"/>
    </row>
    <row r="273" spans="2:34" s="1" customFormat="1" ht="21.6" x14ac:dyDescent="0.25">
      <c r="B273" s="95"/>
      <c r="C273" s="125"/>
      <c r="D273" s="121" t="s">
        <v>128</v>
      </c>
      <c r="E273" s="16" t="s">
        <v>129</v>
      </c>
      <c r="F273" s="56" t="s">
        <v>1115</v>
      </c>
      <c r="G273" s="104" t="s">
        <v>1261</v>
      </c>
      <c r="H273" s="17">
        <v>1</v>
      </c>
      <c r="I273" s="55">
        <f t="shared" si="9"/>
        <v>42180</v>
      </c>
      <c r="J273" s="55">
        <f t="shared" si="18"/>
        <v>42180</v>
      </c>
      <c r="K273" s="55"/>
      <c r="L273" s="18"/>
      <c r="M273" s="18"/>
      <c r="N273" s="19" t="s">
        <v>148</v>
      </c>
      <c r="O273" s="97"/>
      <c r="P273" s="20"/>
      <c r="Q273" s="20" t="s">
        <v>1125</v>
      </c>
      <c r="R273" s="20"/>
      <c r="S273" s="20"/>
      <c r="T273" s="25"/>
      <c r="U273" s="41" t="s">
        <v>251</v>
      </c>
      <c r="V273" s="20"/>
      <c r="W273" s="25"/>
      <c r="X273" s="25"/>
      <c r="Y273" s="10"/>
      <c r="Z273" s="9"/>
      <c r="AA273" s="9"/>
      <c r="AB273" s="9"/>
      <c r="AC273" s="9"/>
      <c r="AD273" s="11"/>
      <c r="AE273" s="11"/>
      <c r="AF273" s="11"/>
      <c r="AG273" s="6"/>
      <c r="AH273" s="26"/>
    </row>
    <row r="274" spans="2:34" s="1" customFormat="1" ht="21.6" x14ac:dyDescent="0.25">
      <c r="B274" s="95"/>
      <c r="C274" s="125"/>
      <c r="D274" s="122"/>
      <c r="E274" s="16" t="s">
        <v>130</v>
      </c>
      <c r="F274" s="56" t="s">
        <v>1115</v>
      </c>
      <c r="G274" s="104" t="s">
        <v>1261</v>
      </c>
      <c r="H274" s="17">
        <v>2</v>
      </c>
      <c r="I274" s="55">
        <f t="shared" si="9"/>
        <v>42181</v>
      </c>
      <c r="J274" s="55">
        <f t="shared" si="18"/>
        <v>42184</v>
      </c>
      <c r="K274" s="55"/>
      <c r="L274" s="18"/>
      <c r="M274" s="18"/>
      <c r="N274" s="19" t="s">
        <v>148</v>
      </c>
      <c r="O274" s="97"/>
      <c r="P274" s="20"/>
      <c r="Q274" s="20" t="s">
        <v>1125</v>
      </c>
      <c r="R274" s="20"/>
      <c r="S274" s="20"/>
      <c r="T274" s="25"/>
      <c r="U274" s="41" t="s">
        <v>251</v>
      </c>
      <c r="V274" s="20"/>
      <c r="W274" s="25"/>
      <c r="X274" s="25"/>
      <c r="Y274" s="10"/>
      <c r="Z274" s="9"/>
      <c r="AA274" s="9"/>
      <c r="AB274" s="9"/>
      <c r="AC274" s="9"/>
      <c r="AD274" s="11"/>
      <c r="AE274" s="11"/>
      <c r="AF274" s="11"/>
      <c r="AG274" s="6"/>
      <c r="AH274" s="26"/>
    </row>
    <row r="275" spans="2:34" s="1" customFormat="1" x14ac:dyDescent="0.25">
      <c r="B275" s="95"/>
      <c r="C275" s="125"/>
      <c r="D275" s="122"/>
      <c r="E275" s="16" t="s">
        <v>131</v>
      </c>
      <c r="F275" s="56" t="s">
        <v>1115</v>
      </c>
      <c r="G275" s="104" t="s">
        <v>1261</v>
      </c>
      <c r="H275" s="17">
        <v>3</v>
      </c>
      <c r="I275" s="55">
        <f t="shared" si="9"/>
        <v>42185</v>
      </c>
      <c r="J275" s="55">
        <f t="shared" si="18"/>
        <v>42187</v>
      </c>
      <c r="K275" s="55"/>
      <c r="L275" s="18"/>
      <c r="M275" s="18"/>
      <c r="N275" s="19" t="s">
        <v>148</v>
      </c>
      <c r="O275" s="97"/>
      <c r="P275" s="20"/>
      <c r="Q275" s="20" t="s">
        <v>1125</v>
      </c>
      <c r="R275" s="20"/>
      <c r="S275" s="20"/>
      <c r="T275" s="25"/>
      <c r="U275" s="41" t="s">
        <v>251</v>
      </c>
      <c r="V275" s="20"/>
      <c r="W275" s="25"/>
      <c r="X275" s="25"/>
      <c r="Y275" s="10"/>
      <c r="Z275" s="9"/>
      <c r="AA275" s="9"/>
      <c r="AB275" s="9"/>
      <c r="AC275" s="9"/>
      <c r="AD275" s="11"/>
      <c r="AE275" s="11"/>
      <c r="AF275" s="11"/>
      <c r="AG275" s="6"/>
      <c r="AH275" s="26"/>
    </row>
    <row r="276" spans="2:34" s="1" customFormat="1" x14ac:dyDescent="0.25">
      <c r="B276" s="95"/>
      <c r="C276" s="125"/>
      <c r="D276" s="122"/>
      <c r="E276" s="16" t="s">
        <v>132</v>
      </c>
      <c r="F276" s="56" t="s">
        <v>1115</v>
      </c>
      <c r="G276" s="104" t="s">
        <v>1261</v>
      </c>
      <c r="H276" s="17">
        <v>1</v>
      </c>
      <c r="I276" s="55">
        <f t="shared" si="9"/>
        <v>42188</v>
      </c>
      <c r="J276" s="55">
        <f t="shared" si="18"/>
        <v>42188</v>
      </c>
      <c r="K276" s="55"/>
      <c r="L276" s="18"/>
      <c r="M276" s="18"/>
      <c r="N276" s="19" t="s">
        <v>148</v>
      </c>
      <c r="O276" s="97"/>
      <c r="P276" s="20"/>
      <c r="Q276" s="20" t="s">
        <v>1125</v>
      </c>
      <c r="R276" s="20"/>
      <c r="S276" s="20"/>
      <c r="T276" s="25"/>
      <c r="U276" s="41" t="s">
        <v>251</v>
      </c>
      <c r="V276" s="20"/>
      <c r="W276" s="25"/>
      <c r="X276" s="25"/>
      <c r="Y276" s="10"/>
      <c r="Z276" s="9"/>
      <c r="AA276" s="9"/>
      <c r="AB276" s="9"/>
      <c r="AC276" s="9"/>
      <c r="AD276" s="11"/>
      <c r="AE276" s="11"/>
      <c r="AF276" s="11"/>
      <c r="AG276" s="6"/>
      <c r="AH276" s="26"/>
    </row>
    <row r="277" spans="2:34" s="1" customFormat="1" x14ac:dyDescent="0.25">
      <c r="B277" s="95"/>
      <c r="C277" s="125"/>
      <c r="D277" s="123"/>
      <c r="E277" s="16" t="s">
        <v>133</v>
      </c>
      <c r="F277" s="56" t="s">
        <v>1115</v>
      </c>
      <c r="G277" s="104" t="s">
        <v>1261</v>
      </c>
      <c r="H277" s="17">
        <v>3</v>
      </c>
      <c r="I277" s="55">
        <f t="shared" si="9"/>
        <v>42191</v>
      </c>
      <c r="J277" s="55">
        <f t="shared" si="18"/>
        <v>42193</v>
      </c>
      <c r="K277" s="55"/>
      <c r="L277" s="18"/>
      <c r="M277" s="18"/>
      <c r="N277" s="19" t="s">
        <v>148</v>
      </c>
      <c r="O277" s="97"/>
      <c r="P277" s="20"/>
      <c r="Q277" s="20" t="s">
        <v>1125</v>
      </c>
      <c r="R277" s="20"/>
      <c r="S277" s="20"/>
      <c r="T277" s="25"/>
      <c r="U277" s="41" t="s">
        <v>251</v>
      </c>
      <c r="V277" s="20"/>
      <c r="W277" s="25"/>
      <c r="X277" s="25"/>
      <c r="Y277" s="10"/>
      <c r="Z277" s="9"/>
      <c r="AA277" s="9"/>
      <c r="AB277" s="9"/>
      <c r="AC277" s="9"/>
      <c r="AD277" s="11"/>
      <c r="AE277" s="11"/>
      <c r="AF277" s="11"/>
      <c r="AG277" s="6"/>
      <c r="AH277" s="26"/>
    </row>
    <row r="278" spans="2:34" s="1" customFormat="1" x14ac:dyDescent="0.25">
      <c r="B278" s="95"/>
      <c r="C278" s="125"/>
      <c r="D278" s="121" t="s">
        <v>134</v>
      </c>
      <c r="E278" s="16" t="s">
        <v>135</v>
      </c>
      <c r="F278" s="56" t="s">
        <v>1115</v>
      </c>
      <c r="G278" s="104" t="s">
        <v>1261</v>
      </c>
      <c r="H278" s="17">
        <v>1</v>
      </c>
      <c r="I278" s="55">
        <f t="shared" si="9"/>
        <v>42194</v>
      </c>
      <c r="J278" s="55">
        <f t="shared" si="18"/>
        <v>42194</v>
      </c>
      <c r="K278" s="55"/>
      <c r="L278" s="18"/>
      <c r="M278" s="18"/>
      <c r="N278" s="19" t="s">
        <v>148</v>
      </c>
      <c r="O278" s="97"/>
      <c r="P278" s="20"/>
      <c r="Q278" s="20" t="s">
        <v>1125</v>
      </c>
      <c r="R278" s="20"/>
      <c r="S278" s="20"/>
      <c r="T278" s="25"/>
      <c r="U278" s="41" t="s">
        <v>251</v>
      </c>
      <c r="V278" s="20"/>
      <c r="W278" s="25"/>
      <c r="X278" s="25"/>
      <c r="Y278" s="10"/>
      <c r="Z278" s="9"/>
      <c r="AA278" s="9"/>
      <c r="AB278" s="9"/>
      <c r="AC278" s="9"/>
      <c r="AD278" s="11"/>
      <c r="AE278" s="11"/>
      <c r="AF278" s="11"/>
      <c r="AG278" s="6"/>
      <c r="AH278" s="26"/>
    </row>
    <row r="279" spans="2:34" s="1" customFormat="1" x14ac:dyDescent="0.25">
      <c r="B279" s="95"/>
      <c r="C279" s="125"/>
      <c r="D279" s="122"/>
      <c r="E279" s="16" t="s">
        <v>136</v>
      </c>
      <c r="F279" s="56" t="s">
        <v>1115</v>
      </c>
      <c r="G279" s="104" t="s">
        <v>1261</v>
      </c>
      <c r="H279" s="17">
        <v>3</v>
      </c>
      <c r="I279" s="55">
        <f t="shared" si="9"/>
        <v>42195</v>
      </c>
      <c r="J279" s="55">
        <f t="shared" si="18"/>
        <v>42199</v>
      </c>
      <c r="K279" s="55"/>
      <c r="L279" s="18"/>
      <c r="M279" s="18"/>
      <c r="N279" s="19" t="s">
        <v>148</v>
      </c>
      <c r="O279" s="97"/>
      <c r="P279" s="20"/>
      <c r="Q279" s="20" t="s">
        <v>1125</v>
      </c>
      <c r="R279" s="20"/>
      <c r="S279" s="20"/>
      <c r="T279" s="25"/>
      <c r="U279" s="41" t="s">
        <v>251</v>
      </c>
      <c r="V279" s="20"/>
      <c r="W279" s="25"/>
      <c r="X279" s="25"/>
      <c r="Y279" s="10"/>
      <c r="Z279" s="9"/>
      <c r="AA279" s="9"/>
      <c r="AB279" s="9"/>
      <c r="AC279" s="9"/>
      <c r="AD279" s="11"/>
      <c r="AE279" s="11"/>
      <c r="AF279" s="11"/>
      <c r="AG279" s="6"/>
      <c r="AH279" s="26"/>
    </row>
    <row r="280" spans="2:34" s="1" customFormat="1" x14ac:dyDescent="0.25">
      <c r="B280" s="95"/>
      <c r="C280" s="125"/>
      <c r="D280" s="122"/>
      <c r="E280" s="16" t="s">
        <v>137</v>
      </c>
      <c r="F280" s="56" t="s">
        <v>1115</v>
      </c>
      <c r="G280" s="104" t="s">
        <v>1261</v>
      </c>
      <c r="H280" s="17">
        <v>1</v>
      </c>
      <c r="I280" s="55">
        <f t="shared" si="9"/>
        <v>42200</v>
      </c>
      <c r="J280" s="55">
        <f t="shared" si="18"/>
        <v>42200</v>
      </c>
      <c r="K280" s="55"/>
      <c r="L280" s="18"/>
      <c r="M280" s="18"/>
      <c r="N280" s="19" t="s">
        <v>148</v>
      </c>
      <c r="O280" s="97"/>
      <c r="P280" s="20"/>
      <c r="Q280" s="20" t="s">
        <v>1125</v>
      </c>
      <c r="R280" s="20"/>
      <c r="S280" s="20"/>
      <c r="T280" s="25"/>
      <c r="U280" s="41" t="s">
        <v>251</v>
      </c>
      <c r="V280" s="20"/>
      <c r="W280" s="25"/>
      <c r="X280" s="25"/>
      <c r="Y280" s="10"/>
      <c r="Z280" s="9"/>
      <c r="AA280" s="9"/>
      <c r="AB280" s="9"/>
      <c r="AC280" s="9"/>
      <c r="AD280" s="11"/>
      <c r="AE280" s="11"/>
      <c r="AF280" s="11"/>
      <c r="AG280" s="6"/>
      <c r="AH280" s="26"/>
    </row>
    <row r="281" spans="2:34" s="1" customFormat="1" x14ac:dyDescent="0.25">
      <c r="B281" s="95"/>
      <c r="C281" s="125"/>
      <c r="D281" s="122"/>
      <c r="E281" s="16" t="s">
        <v>138</v>
      </c>
      <c r="F281" s="56" t="s">
        <v>1115</v>
      </c>
      <c r="G281" s="104" t="s">
        <v>1261</v>
      </c>
      <c r="H281" s="17">
        <v>5</v>
      </c>
      <c r="I281" s="55">
        <f t="shared" si="9"/>
        <v>42201</v>
      </c>
      <c r="J281" s="55">
        <f t="shared" si="18"/>
        <v>42207</v>
      </c>
      <c r="K281" s="55"/>
      <c r="L281" s="18"/>
      <c r="M281" s="18"/>
      <c r="N281" s="19" t="s">
        <v>148</v>
      </c>
      <c r="O281" s="97"/>
      <c r="P281" s="20"/>
      <c r="Q281" s="20" t="s">
        <v>1125</v>
      </c>
      <c r="R281" s="20"/>
      <c r="S281" s="20"/>
      <c r="T281" s="25"/>
      <c r="U281" s="41" t="s">
        <v>251</v>
      </c>
      <c r="V281" s="20"/>
      <c r="W281" s="25"/>
      <c r="X281" s="25"/>
      <c r="Y281" s="10"/>
      <c r="Z281" s="9"/>
      <c r="AA281" s="9"/>
      <c r="AB281" s="9"/>
      <c r="AC281" s="9"/>
      <c r="AD281" s="11"/>
      <c r="AE281" s="11"/>
      <c r="AF281" s="11"/>
      <c r="AG281" s="6"/>
      <c r="AH281" s="26"/>
    </row>
    <row r="282" spans="2:34" s="1" customFormat="1" ht="21.6" x14ac:dyDescent="0.25">
      <c r="B282" s="95"/>
      <c r="C282" s="125"/>
      <c r="D282" s="122"/>
      <c r="E282" s="16" t="s">
        <v>139</v>
      </c>
      <c r="F282" s="56" t="s">
        <v>1115</v>
      </c>
      <c r="G282" s="104" t="s">
        <v>1261</v>
      </c>
      <c r="H282" s="17">
        <v>5</v>
      </c>
      <c r="I282" s="55">
        <f t="shared" si="9"/>
        <v>42208</v>
      </c>
      <c r="J282" s="55">
        <f t="shared" si="18"/>
        <v>42214</v>
      </c>
      <c r="K282" s="55"/>
      <c r="L282" s="18"/>
      <c r="M282" s="18"/>
      <c r="N282" s="19" t="s">
        <v>148</v>
      </c>
      <c r="O282" s="97"/>
      <c r="P282" s="20"/>
      <c r="Q282" s="20" t="s">
        <v>1125</v>
      </c>
      <c r="R282" s="20"/>
      <c r="S282" s="20"/>
      <c r="T282" s="25"/>
      <c r="U282" s="41" t="s">
        <v>251</v>
      </c>
      <c r="V282" s="20"/>
      <c r="W282" s="25"/>
      <c r="X282" s="25"/>
      <c r="Y282" s="10"/>
      <c r="Z282" s="9"/>
      <c r="AA282" s="9"/>
      <c r="AB282" s="9"/>
      <c r="AC282" s="9"/>
      <c r="AD282" s="11"/>
      <c r="AE282" s="11"/>
      <c r="AF282" s="11"/>
      <c r="AG282" s="6"/>
      <c r="AH282" s="26"/>
    </row>
    <row r="283" spans="2:34" s="1" customFormat="1" x14ac:dyDescent="0.25">
      <c r="B283" s="95"/>
      <c r="C283" s="125"/>
      <c r="D283" s="122"/>
      <c r="E283" s="16" t="s">
        <v>140</v>
      </c>
      <c r="F283" s="56" t="s">
        <v>1115</v>
      </c>
      <c r="G283" s="104" t="s">
        <v>1261</v>
      </c>
      <c r="H283" s="17">
        <v>3</v>
      </c>
      <c r="I283" s="55">
        <f t="shared" si="9"/>
        <v>42215</v>
      </c>
      <c r="J283" s="55">
        <f t="shared" si="18"/>
        <v>42219</v>
      </c>
      <c r="K283" s="55"/>
      <c r="L283" s="18"/>
      <c r="M283" s="18"/>
      <c r="N283" s="19" t="s">
        <v>148</v>
      </c>
      <c r="O283" s="97"/>
      <c r="P283" s="20"/>
      <c r="Q283" s="20" t="s">
        <v>1125</v>
      </c>
      <c r="R283" s="20"/>
      <c r="S283" s="20"/>
      <c r="T283" s="25"/>
      <c r="U283" s="41" t="s">
        <v>251</v>
      </c>
      <c r="V283" s="20"/>
      <c r="W283" s="25"/>
      <c r="X283" s="25"/>
      <c r="Y283" s="10"/>
      <c r="Z283" s="9"/>
      <c r="AA283" s="9"/>
      <c r="AB283" s="9"/>
      <c r="AC283" s="9"/>
      <c r="AD283" s="11"/>
      <c r="AE283" s="11"/>
      <c r="AF283" s="11"/>
      <c r="AG283" s="6"/>
      <c r="AH283" s="26"/>
    </row>
    <row r="284" spans="2:34" s="1" customFormat="1" x14ac:dyDescent="0.25">
      <c r="B284" s="95"/>
      <c r="C284" s="125"/>
      <c r="D284" s="123"/>
      <c r="E284" s="16" t="s">
        <v>141</v>
      </c>
      <c r="F284" s="56" t="s">
        <v>1115</v>
      </c>
      <c r="G284" s="104" t="s">
        <v>1261</v>
      </c>
      <c r="H284" s="17">
        <v>2</v>
      </c>
      <c r="I284" s="55">
        <f t="shared" si="9"/>
        <v>42220</v>
      </c>
      <c r="J284" s="118">
        <f t="shared" si="18"/>
        <v>42221</v>
      </c>
      <c r="K284" s="55"/>
      <c r="L284" s="18"/>
      <c r="M284" s="18"/>
      <c r="N284" s="19" t="s">
        <v>148</v>
      </c>
      <c r="O284" s="97"/>
      <c r="P284" s="20"/>
      <c r="Q284" s="20" t="s">
        <v>1125</v>
      </c>
      <c r="R284" s="20"/>
      <c r="S284" s="20"/>
      <c r="T284" s="25"/>
      <c r="U284" s="41" t="s">
        <v>251</v>
      </c>
      <c r="V284" s="20"/>
      <c r="W284" s="25"/>
      <c r="X284" s="25"/>
      <c r="Y284" s="10"/>
      <c r="Z284" s="9"/>
      <c r="AA284" s="9"/>
      <c r="AB284" s="9"/>
      <c r="AC284" s="9"/>
      <c r="AD284" s="11"/>
      <c r="AE284" s="11"/>
      <c r="AF284" s="11"/>
      <c r="AG284" s="6"/>
      <c r="AH284" s="26"/>
    </row>
    <row r="285" spans="2:34" s="1" customFormat="1" x14ac:dyDescent="0.25">
      <c r="B285" s="95"/>
      <c r="C285" s="125"/>
      <c r="D285" s="121" t="s">
        <v>142</v>
      </c>
      <c r="E285" s="16" t="s">
        <v>226</v>
      </c>
      <c r="F285" s="56" t="s">
        <v>1115</v>
      </c>
      <c r="G285" s="104" t="s">
        <v>1266</v>
      </c>
      <c r="H285" s="17">
        <v>1</v>
      </c>
      <c r="I285" s="118">
        <f>WORKDAY(J224,1,2)</f>
        <v>42212</v>
      </c>
      <c r="J285" s="55">
        <f t="shared" si="18"/>
        <v>42212</v>
      </c>
      <c r="K285" s="55"/>
      <c r="L285" s="18"/>
      <c r="M285" s="18"/>
      <c r="N285" s="19" t="s">
        <v>239</v>
      </c>
      <c r="O285" s="97"/>
      <c r="P285" s="20"/>
      <c r="Q285" s="20" t="s">
        <v>1125</v>
      </c>
      <c r="R285" s="20"/>
      <c r="S285" s="20"/>
      <c r="T285" s="25"/>
      <c r="U285" s="41" t="s">
        <v>251</v>
      </c>
      <c r="V285" s="20"/>
      <c r="W285" s="25"/>
      <c r="X285" s="25"/>
      <c r="Y285" s="10"/>
      <c r="Z285" s="9"/>
      <c r="AA285" s="9"/>
      <c r="AB285" s="9"/>
      <c r="AC285" s="9"/>
      <c r="AD285" s="11"/>
      <c r="AE285" s="11"/>
      <c r="AF285" s="11"/>
      <c r="AG285" s="6"/>
      <c r="AH285" s="26"/>
    </row>
    <row r="286" spans="2:34" s="1" customFormat="1" x14ac:dyDescent="0.25">
      <c r="B286" s="95"/>
      <c r="C286" s="125"/>
      <c r="D286" s="123"/>
      <c r="E286" s="16" t="s">
        <v>143</v>
      </c>
      <c r="F286" s="56" t="s">
        <v>1115</v>
      </c>
      <c r="G286" s="104" t="s">
        <v>1261</v>
      </c>
      <c r="H286" s="17">
        <v>5</v>
      </c>
      <c r="I286" s="55">
        <f t="shared" si="9"/>
        <v>42213</v>
      </c>
      <c r="J286" s="118">
        <f t="shared" si="18"/>
        <v>42219</v>
      </c>
      <c r="K286" s="55"/>
      <c r="L286" s="18"/>
      <c r="M286" s="18"/>
      <c r="N286" s="19" t="s">
        <v>239</v>
      </c>
      <c r="O286" s="97"/>
      <c r="P286" s="20"/>
      <c r="Q286" s="20" t="s">
        <v>1125</v>
      </c>
      <c r="R286" s="20"/>
      <c r="S286" s="20"/>
      <c r="T286" s="25"/>
      <c r="U286" s="41" t="s">
        <v>251</v>
      </c>
      <c r="V286" s="20"/>
      <c r="W286" s="25"/>
      <c r="X286" s="25"/>
      <c r="Y286" s="10"/>
      <c r="Z286" s="9"/>
      <c r="AA286" s="9"/>
      <c r="AB286" s="9"/>
      <c r="AC286" s="9"/>
      <c r="AD286" s="11"/>
      <c r="AE286" s="11"/>
      <c r="AF286" s="11"/>
      <c r="AG286" s="6"/>
      <c r="AH286" s="26"/>
    </row>
    <row r="287" spans="2:34" s="1" customFormat="1" ht="14.1" hidden="1" customHeight="1" x14ac:dyDescent="0.25">
      <c r="B287" s="95"/>
      <c r="C287" s="125"/>
      <c r="D287" s="94" t="s">
        <v>144</v>
      </c>
      <c r="E287" s="16" t="s">
        <v>145</v>
      </c>
      <c r="F287" s="56" t="s">
        <v>1115</v>
      </c>
      <c r="G287" s="18"/>
      <c r="H287" s="17"/>
      <c r="I287" s="18"/>
      <c r="J287" s="18"/>
      <c r="K287" s="55">
        <v>42247</v>
      </c>
      <c r="L287" s="18"/>
      <c r="M287" s="18"/>
      <c r="N287" s="19" t="s">
        <v>148</v>
      </c>
      <c r="O287" s="97"/>
      <c r="P287" s="20"/>
      <c r="Q287" s="20" t="s">
        <v>1125</v>
      </c>
      <c r="R287" s="20"/>
      <c r="S287" s="20"/>
      <c r="T287" s="25"/>
      <c r="U287" s="41" t="s">
        <v>251</v>
      </c>
      <c r="V287" s="20"/>
      <c r="W287" s="25"/>
      <c r="X287" s="25"/>
      <c r="Y287" s="10"/>
      <c r="Z287" s="9"/>
      <c r="AA287" s="9"/>
      <c r="AB287" s="9"/>
      <c r="AC287" s="9"/>
      <c r="AD287" s="11"/>
      <c r="AE287" s="11"/>
      <c r="AF287" s="11"/>
      <c r="AG287" s="6"/>
      <c r="AH287" s="26"/>
    </row>
    <row r="288" spans="2:34" s="1" customFormat="1" ht="14.1" hidden="1" customHeight="1" x14ac:dyDescent="0.25">
      <c r="B288" s="95"/>
      <c r="C288" s="126"/>
      <c r="D288" s="94" t="s">
        <v>146</v>
      </c>
      <c r="E288" s="16" t="s">
        <v>147</v>
      </c>
      <c r="F288" s="56" t="s">
        <v>1115</v>
      </c>
      <c r="G288" s="18"/>
      <c r="H288" s="17"/>
      <c r="I288" s="18"/>
      <c r="J288" s="18"/>
      <c r="K288" s="55">
        <v>42247</v>
      </c>
      <c r="L288" s="18"/>
      <c r="M288" s="18"/>
      <c r="N288" s="19" t="s">
        <v>148</v>
      </c>
      <c r="O288" s="97"/>
      <c r="P288" s="20"/>
      <c r="Q288" s="20" t="s">
        <v>1125</v>
      </c>
      <c r="R288" s="20"/>
      <c r="S288" s="20"/>
      <c r="T288" s="25"/>
      <c r="U288" s="41" t="s">
        <v>251</v>
      </c>
      <c r="V288" s="20"/>
      <c r="W288" s="25"/>
      <c r="X288" s="25"/>
      <c r="Y288" s="10"/>
      <c r="Z288" s="9"/>
      <c r="AA288" s="9"/>
      <c r="AB288" s="9"/>
      <c r="AC288" s="9"/>
      <c r="AD288" s="11"/>
      <c r="AE288" s="11"/>
      <c r="AF288" s="11"/>
      <c r="AG288" s="6"/>
      <c r="AH288" s="26"/>
    </row>
  </sheetData>
  <autoFilter ref="A4:AH288">
    <filterColumn colId="6">
      <filters>
        <filter val="王凡"/>
        <filter val="王凡(陈建华)"/>
        <filter val="王凡(宋丽丽)"/>
        <filter val="王凡(田世岩)"/>
      </filters>
    </filterColumn>
  </autoFilter>
  <mergeCells count="70">
    <mergeCell ref="B5:B67"/>
    <mergeCell ref="C5:C14"/>
    <mergeCell ref="D5:D13"/>
    <mergeCell ref="C15:C28"/>
    <mergeCell ref="D15:D27"/>
    <mergeCell ref="C29:C74"/>
    <mergeCell ref="D29:D73"/>
    <mergeCell ref="A1:E1"/>
    <mergeCell ref="S1:Z1"/>
    <mergeCell ref="B2:E2"/>
    <mergeCell ref="B3:B4"/>
    <mergeCell ref="C3:C4"/>
    <mergeCell ref="D3:E3"/>
    <mergeCell ref="F3:F4"/>
    <mergeCell ref="G3:G4"/>
    <mergeCell ref="H3:H4"/>
    <mergeCell ref="AA3:AA4"/>
    <mergeCell ref="I3:I4"/>
    <mergeCell ref="J3:J4"/>
    <mergeCell ref="L3:L4"/>
    <mergeCell ref="M3:M4"/>
    <mergeCell ref="N3:N4"/>
    <mergeCell ref="P3:P4"/>
    <mergeCell ref="Q3:T3"/>
    <mergeCell ref="U3:X3"/>
    <mergeCell ref="Y3:Y4"/>
    <mergeCell ref="Z3:Z4"/>
    <mergeCell ref="K3:K4"/>
    <mergeCell ref="AB3:AB4"/>
    <mergeCell ref="AC3:AC4"/>
    <mergeCell ref="AD3:AD4"/>
    <mergeCell ref="AE3:AG3"/>
    <mergeCell ref="AH3:AH4"/>
    <mergeCell ref="D214:D217"/>
    <mergeCell ref="D218:D219"/>
    <mergeCell ref="D220:D221"/>
    <mergeCell ref="B75:B168"/>
    <mergeCell ref="C75:C98"/>
    <mergeCell ref="D75:D98"/>
    <mergeCell ref="C99:C118"/>
    <mergeCell ref="D99:D106"/>
    <mergeCell ref="D107:D110"/>
    <mergeCell ref="D111:D117"/>
    <mergeCell ref="C119:C157"/>
    <mergeCell ref="D170:D179"/>
    <mergeCell ref="D180:D181"/>
    <mergeCell ref="D182:D192"/>
    <mergeCell ref="D193:D194"/>
    <mergeCell ref="D195:D198"/>
    <mergeCell ref="D119:D140"/>
    <mergeCell ref="D143:D156"/>
    <mergeCell ref="C158:C169"/>
    <mergeCell ref="D158:D161"/>
    <mergeCell ref="D163:D168"/>
    <mergeCell ref="D222:D224"/>
    <mergeCell ref="C226:C288"/>
    <mergeCell ref="D226:D229"/>
    <mergeCell ref="D230:D232"/>
    <mergeCell ref="D233:D241"/>
    <mergeCell ref="D242:D244"/>
    <mergeCell ref="D245:D246"/>
    <mergeCell ref="D247:D258"/>
    <mergeCell ref="D259:D261"/>
    <mergeCell ref="D262:D272"/>
    <mergeCell ref="D273:D277"/>
    <mergeCell ref="D278:D284"/>
    <mergeCell ref="D285:D286"/>
    <mergeCell ref="C170:C225"/>
    <mergeCell ref="D199:D211"/>
    <mergeCell ref="D212:D213"/>
  </mergeCells>
  <phoneticPr fontId="2" type="noConversion"/>
  <conditionalFormatting sqref="Z3:AC4 Y3">
    <cfRule type="colorScale" priority="129">
      <colorScale>
        <cfvo type="min"/>
        <cfvo type="max"/>
        <color rgb="FFFFEF9C"/>
        <color rgb="FF63BE7B"/>
      </colorScale>
    </cfRule>
  </conditionalFormatting>
  <conditionalFormatting sqref="N5:O74 N75:N288">
    <cfRule type="cellIs" dxfId="3" priority="121" operator="equal">
      <formula>"延期完成"</formula>
    </cfRule>
    <cfRule type="cellIs" dxfId="2" priority="122" operator="equal">
      <formula>"未开始"</formula>
    </cfRule>
    <cfRule type="cellIs" dxfId="1" priority="123" operator="equal">
      <formula>"进行中"</formula>
    </cfRule>
    <cfRule type="cellIs" dxfId="0" priority="124" operator="equal">
      <formula>"已完成"</formula>
    </cfRule>
  </conditionalFormatting>
  <dataValidations count="6">
    <dataValidation type="list" allowBlank="1" showInputMessage="1" showErrorMessage="1" sqref="P29:P45 P22:P26 P5:P19 P47:P51 P57 P63:P66 P61 P59 P75:P288">
      <formula1>"测试通过,未测试"</formula1>
    </dataValidation>
    <dataValidation type="list" allowBlank="1" showInputMessage="1" showErrorMessage="1" sqref="P58 P27:P28 P20:P21 P52:P56 P62 P60 P46 P67:P74">
      <formula1>"是,否"</formula1>
    </dataValidation>
    <dataValidation type="list" allowBlank="1" showInputMessage="1" showErrorMessage="1" sqref="F2 F5:F1048576">
      <formula1>"原第1批,新1批补充"</formula1>
    </dataValidation>
    <dataValidation type="list" allowBlank="1" showInputMessage="1" showErrorMessage="1" sqref="V1 V3 V5:V1048576">
      <formula1>"测试通过,测试中,不通过"</formula1>
    </dataValidation>
    <dataValidation type="list" allowBlank="1" showInputMessage="1" showErrorMessage="1" sqref="R5:R288">
      <formula1>"测试中,通过,不通过"</formula1>
    </dataValidation>
    <dataValidation type="list" allowBlank="1" showInputMessage="1" showErrorMessage="1" sqref="N5:N288">
      <formula1>"已完成,进行中,未开始,延期完成"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headerFooter>
    <oddFooter>&amp;C&amp;P/&amp;N</oddFooter>
  </headerFooter>
  <colBreaks count="1" manualBreakCount="1">
    <brk id="16" max="1048575" man="1"/>
  </colBreaks>
  <customProperties>
    <customPr name="BudgetSheetCodeName" r:id="rId2"/>
  </customProperties>
  <drawing r:id="rId3"/>
  <legacyDrawing r:id="rId4"/>
  <oleObjects>
    <mc:AlternateContent xmlns:mc="http://schemas.openxmlformats.org/markup-compatibility/2006">
      <mc:Choice Requires="x14">
        <oleObject progId="Visio.Drawing.11" shapeId="2049" r:id="rId5">
          <objectPr defaultSize="0" autoPict="0" r:id="rId6">
            <anchor moveWithCells="1">
              <from>
                <xdr:col>2</xdr:col>
                <xdr:colOff>15240</xdr:colOff>
                <xdr:row>0</xdr:row>
                <xdr:rowOff>22860</xdr:rowOff>
              </from>
              <to>
                <xdr:col>4</xdr:col>
                <xdr:colOff>137160</xdr:colOff>
                <xdr:row>1</xdr:row>
                <xdr:rowOff>22860</xdr:rowOff>
              </to>
            </anchor>
          </objectPr>
        </oleObject>
      </mc:Choice>
      <mc:Fallback>
        <oleObject progId="Visio.Drawing.11" shapeId="2049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D10" sqref="D10"/>
    </sheetView>
  </sheetViews>
  <sheetFormatPr defaultRowHeight="14.4" x14ac:dyDescent="0.25"/>
  <cols>
    <col min="1" max="1" width="9.33203125" customWidth="1"/>
    <col min="2" max="2" width="13.77734375" customWidth="1"/>
    <col min="3" max="3" width="9.77734375" customWidth="1"/>
    <col min="4" max="4" width="29.77734375" customWidth="1"/>
    <col min="5" max="5" width="16.88671875" customWidth="1"/>
    <col min="6" max="6" width="15.109375" customWidth="1"/>
    <col min="7" max="7" width="9.88671875" customWidth="1"/>
    <col min="8" max="9" width="14.6640625" customWidth="1"/>
    <col min="10" max="10" width="16.44140625" customWidth="1"/>
  </cols>
  <sheetData>
    <row r="1" spans="1:10" ht="25.8" x14ac:dyDescent="0.25">
      <c r="A1" s="119" t="s">
        <v>1247</v>
      </c>
      <c r="B1" s="119"/>
      <c r="C1" s="119"/>
      <c r="D1" s="119"/>
      <c r="E1" s="119"/>
      <c r="F1" s="119"/>
      <c r="G1" s="119"/>
      <c r="H1" s="119"/>
      <c r="I1" s="119"/>
    </row>
    <row r="2" spans="1:10" x14ac:dyDescent="0.25">
      <c r="A2" s="105" t="s">
        <v>1215</v>
      </c>
      <c r="B2" s="105" t="s">
        <v>1216</v>
      </c>
      <c r="C2" s="105" t="s">
        <v>1217</v>
      </c>
      <c r="D2" s="105" t="s">
        <v>1218</v>
      </c>
      <c r="E2" s="105" t="s">
        <v>1219</v>
      </c>
      <c r="F2" s="105" t="s">
        <v>1220</v>
      </c>
      <c r="G2" s="106" t="s">
        <v>1221</v>
      </c>
      <c r="H2" s="107" t="s">
        <v>1222</v>
      </c>
      <c r="I2" s="108" t="s">
        <v>1223</v>
      </c>
      <c r="J2" s="109" t="s">
        <v>1224</v>
      </c>
    </row>
    <row r="3" spans="1:10" x14ac:dyDescent="0.25">
      <c r="A3" s="111">
        <v>1</v>
      </c>
      <c r="B3" s="112"/>
      <c r="C3" s="113" t="s">
        <v>1226</v>
      </c>
      <c r="D3" s="116" t="s">
        <v>1243</v>
      </c>
      <c r="E3" s="116" t="s">
        <v>1244</v>
      </c>
      <c r="F3" s="116"/>
      <c r="G3" s="113" t="s">
        <v>236</v>
      </c>
      <c r="H3" s="113"/>
      <c r="I3" s="116"/>
      <c r="J3" s="113"/>
    </row>
    <row r="4" spans="1:10" x14ac:dyDescent="0.25">
      <c r="A4" s="111">
        <v>2</v>
      </c>
      <c r="B4" s="112"/>
      <c r="C4" s="113" t="s">
        <v>1225</v>
      </c>
      <c r="D4" s="116" t="s">
        <v>1241</v>
      </c>
      <c r="E4" s="116" t="s">
        <v>1242</v>
      </c>
      <c r="F4" s="116"/>
      <c r="G4" s="113" t="s">
        <v>236</v>
      </c>
      <c r="H4" s="113"/>
      <c r="I4" s="113"/>
      <c r="J4" s="113"/>
    </row>
    <row r="5" spans="1:10" x14ac:dyDescent="0.25">
      <c r="A5" s="111">
        <v>3</v>
      </c>
      <c r="B5" s="112"/>
      <c r="C5" s="113" t="s">
        <v>1226</v>
      </c>
      <c r="D5" s="116" t="s">
        <v>1245</v>
      </c>
      <c r="E5" s="116" t="s">
        <v>1246</v>
      </c>
      <c r="F5" s="116"/>
      <c r="G5" s="113" t="s">
        <v>1237</v>
      </c>
      <c r="H5" s="113"/>
      <c r="I5" s="113"/>
      <c r="J5" s="113"/>
    </row>
    <row r="6" spans="1:10" x14ac:dyDescent="0.25">
      <c r="A6" s="111">
        <v>4</v>
      </c>
      <c r="B6" s="114"/>
      <c r="C6" s="113" t="s">
        <v>1225</v>
      </c>
      <c r="D6" s="116" t="s">
        <v>1252</v>
      </c>
      <c r="E6" s="116" t="s">
        <v>1253</v>
      </c>
      <c r="F6" s="116" t="s">
        <v>1251</v>
      </c>
      <c r="G6" s="113" t="s">
        <v>1237</v>
      </c>
      <c r="H6" s="113"/>
      <c r="I6" s="113"/>
      <c r="J6" s="113"/>
    </row>
    <row r="7" spans="1:10" x14ac:dyDescent="0.25">
      <c r="A7" s="111">
        <v>5</v>
      </c>
      <c r="B7" s="112"/>
      <c r="C7" s="113" t="s">
        <v>1225</v>
      </c>
      <c r="D7" s="116" t="s">
        <v>1260</v>
      </c>
      <c r="E7" s="116" t="s">
        <v>1255</v>
      </c>
      <c r="F7" s="113"/>
      <c r="G7" s="113" t="s">
        <v>236</v>
      </c>
      <c r="H7" s="113"/>
      <c r="I7" s="113"/>
      <c r="J7" s="113"/>
    </row>
    <row r="8" spans="1:10" x14ac:dyDescent="0.25">
      <c r="A8" s="111">
        <v>6</v>
      </c>
      <c r="B8" s="110"/>
      <c r="C8" s="113" t="s">
        <v>1225</v>
      </c>
      <c r="D8" s="116" t="s">
        <v>1258</v>
      </c>
      <c r="E8" s="116" t="s">
        <v>1259</v>
      </c>
      <c r="F8" s="116"/>
      <c r="G8" s="113" t="s">
        <v>1237</v>
      </c>
      <c r="H8" s="113"/>
      <c r="I8" s="113"/>
      <c r="J8" s="113"/>
    </row>
    <row r="9" spans="1:10" x14ac:dyDescent="0.25">
      <c r="A9" s="111">
        <v>7</v>
      </c>
      <c r="B9" s="110"/>
      <c r="C9" s="113"/>
      <c r="D9" s="116"/>
      <c r="E9" s="116"/>
      <c r="F9" s="113"/>
      <c r="G9" s="113"/>
      <c r="H9" s="113"/>
      <c r="I9" s="113"/>
      <c r="J9" s="113"/>
    </row>
    <row r="10" spans="1:10" x14ac:dyDescent="0.25">
      <c r="A10" s="111">
        <v>8</v>
      </c>
      <c r="B10" s="110"/>
      <c r="C10" s="113"/>
      <c r="D10" s="116"/>
      <c r="E10" s="116"/>
      <c r="F10" s="113"/>
      <c r="G10" s="113"/>
      <c r="H10" s="113"/>
      <c r="I10" s="113"/>
      <c r="J10" s="113"/>
    </row>
    <row r="11" spans="1:10" x14ac:dyDescent="0.25">
      <c r="A11" s="110"/>
      <c r="B11" s="110"/>
      <c r="C11" s="113"/>
      <c r="D11" s="113"/>
      <c r="E11" s="113"/>
      <c r="F11" s="113"/>
      <c r="G11" s="113"/>
      <c r="H11" s="113"/>
      <c r="I11" s="113"/>
      <c r="J11" s="113"/>
    </row>
    <row r="12" spans="1:10" x14ac:dyDescent="0.25">
      <c r="A12" s="111"/>
      <c r="B12" s="111"/>
      <c r="C12" s="113"/>
      <c r="D12" s="113"/>
      <c r="E12" s="113"/>
      <c r="F12" s="113"/>
      <c r="G12" s="113"/>
      <c r="H12" s="113"/>
      <c r="I12" s="113"/>
      <c r="J12" s="113"/>
    </row>
    <row r="13" spans="1:10" x14ac:dyDescent="0.25">
      <c r="A13" s="111"/>
      <c r="B13" s="111"/>
      <c r="C13" s="113"/>
      <c r="D13" s="113"/>
      <c r="E13" s="113"/>
      <c r="F13" s="113"/>
      <c r="G13" s="113"/>
      <c r="H13" s="113"/>
      <c r="I13" s="113"/>
      <c r="J13" s="113"/>
    </row>
    <row r="15" spans="1:10" ht="25.8" x14ac:dyDescent="0.25">
      <c r="A15" s="119" t="s">
        <v>1248</v>
      </c>
      <c r="B15" s="119"/>
      <c r="C15" s="119"/>
      <c r="D15" s="119"/>
      <c r="E15" s="119"/>
      <c r="F15" s="119"/>
      <c r="G15" s="119"/>
      <c r="H15" s="119"/>
      <c r="I15" s="119"/>
    </row>
    <row r="16" spans="1:10" x14ac:dyDescent="0.25">
      <c r="A16" s="105" t="s">
        <v>1227</v>
      </c>
      <c r="B16" s="105" t="s">
        <v>1228</v>
      </c>
      <c r="C16" s="105" t="s">
        <v>1229</v>
      </c>
      <c r="D16" s="105" t="s">
        <v>1230</v>
      </c>
      <c r="E16" s="105" t="s">
        <v>1231</v>
      </c>
      <c r="F16" s="105" t="s">
        <v>1232</v>
      </c>
      <c r="G16" s="106" t="s">
        <v>1233</v>
      </c>
      <c r="H16" s="107" t="s">
        <v>1234</v>
      </c>
      <c r="I16" s="108" t="s">
        <v>1235</v>
      </c>
      <c r="J16" s="109" t="s">
        <v>1236</v>
      </c>
    </row>
    <row r="17" spans="1:10" x14ac:dyDescent="0.25">
      <c r="A17" s="111"/>
      <c r="B17" s="112"/>
      <c r="C17" s="113" t="s">
        <v>1225</v>
      </c>
      <c r="D17" s="116" t="s">
        <v>1250</v>
      </c>
      <c r="E17" s="116" t="s">
        <v>1249</v>
      </c>
      <c r="F17" s="116"/>
      <c r="G17" s="113"/>
      <c r="H17" s="113"/>
      <c r="I17" s="113"/>
      <c r="J17" s="113"/>
    </row>
    <row r="18" spans="1:10" x14ac:dyDescent="0.25">
      <c r="A18" s="111"/>
      <c r="B18" s="112"/>
      <c r="C18" s="113" t="s">
        <v>1226</v>
      </c>
      <c r="D18" s="116" t="s">
        <v>1254</v>
      </c>
      <c r="E18" s="116" t="s">
        <v>1255</v>
      </c>
      <c r="F18" s="116" t="s">
        <v>1249</v>
      </c>
      <c r="G18" s="113"/>
      <c r="H18" s="113"/>
      <c r="I18" s="113"/>
      <c r="J18" s="113"/>
    </row>
    <row r="19" spans="1:10" x14ac:dyDescent="0.25">
      <c r="A19" s="111"/>
      <c r="B19" s="112"/>
      <c r="C19" s="113" t="s">
        <v>1225</v>
      </c>
      <c r="D19" s="116" t="s">
        <v>1245</v>
      </c>
      <c r="E19" s="116" t="s">
        <v>1246</v>
      </c>
      <c r="F19" s="113"/>
      <c r="G19" s="113"/>
      <c r="H19" s="113"/>
      <c r="I19" s="113"/>
      <c r="J19" s="113"/>
    </row>
    <row r="20" spans="1:10" x14ac:dyDescent="0.25">
      <c r="A20" s="111"/>
      <c r="B20" s="112"/>
      <c r="C20" s="113" t="s">
        <v>1225</v>
      </c>
      <c r="D20" s="116" t="s">
        <v>1252</v>
      </c>
      <c r="E20" s="116" t="s">
        <v>1253</v>
      </c>
      <c r="F20" s="113" t="s">
        <v>1251</v>
      </c>
      <c r="G20" s="113"/>
      <c r="H20" s="113"/>
      <c r="I20" s="113"/>
      <c r="J20" s="113"/>
    </row>
    <row r="21" spans="1:10" x14ac:dyDescent="0.25">
      <c r="A21" s="111"/>
      <c r="B21" s="112"/>
      <c r="C21" s="113" t="s">
        <v>1225</v>
      </c>
      <c r="D21" s="116" t="s">
        <v>1256</v>
      </c>
      <c r="E21" s="116" t="s">
        <v>1249</v>
      </c>
      <c r="F21" s="113" t="s">
        <v>1257</v>
      </c>
      <c r="G21" s="113"/>
      <c r="H21" s="113"/>
      <c r="I21" s="113"/>
      <c r="J21" s="113"/>
    </row>
    <row r="22" spans="1:10" x14ac:dyDescent="0.25">
      <c r="A22" s="111"/>
      <c r="B22" s="112"/>
      <c r="C22" s="113"/>
      <c r="D22" s="116"/>
      <c r="E22" s="116"/>
      <c r="F22" s="113"/>
      <c r="G22" s="113"/>
      <c r="H22" s="113"/>
      <c r="I22" s="113"/>
      <c r="J22" s="113"/>
    </row>
    <row r="23" spans="1:10" x14ac:dyDescent="0.25">
      <c r="A23" s="111"/>
      <c r="B23" s="112"/>
      <c r="C23" s="113"/>
      <c r="D23" s="116"/>
      <c r="E23" s="116"/>
      <c r="F23" s="113"/>
      <c r="G23" s="113"/>
      <c r="H23" s="113"/>
      <c r="I23" s="113"/>
      <c r="J23" s="113"/>
    </row>
    <row r="24" spans="1:10" x14ac:dyDescent="0.25">
      <c r="A24" s="111"/>
      <c r="B24" s="112"/>
      <c r="C24" s="113"/>
      <c r="D24" s="113"/>
      <c r="E24" s="113"/>
      <c r="F24" s="113"/>
      <c r="G24" s="113"/>
      <c r="H24" s="113"/>
      <c r="I24" s="113"/>
      <c r="J24" s="113"/>
    </row>
    <row r="25" spans="1:10" x14ac:dyDescent="0.25">
      <c r="A25" s="111"/>
      <c r="B25" s="111"/>
      <c r="C25" s="113"/>
      <c r="D25" s="113"/>
      <c r="E25" s="113"/>
      <c r="F25" s="113"/>
      <c r="G25" s="113"/>
      <c r="H25" s="113"/>
      <c r="I25" s="113"/>
      <c r="J25" s="113"/>
    </row>
    <row r="26" spans="1:10" x14ac:dyDescent="0.25">
      <c r="A26" s="111"/>
      <c r="B26" s="111"/>
      <c r="C26" s="113"/>
      <c r="D26" s="113"/>
      <c r="E26" s="113"/>
      <c r="F26" s="113"/>
      <c r="G26" s="113"/>
      <c r="H26" s="113"/>
      <c r="I26" s="113"/>
      <c r="J26" s="113"/>
    </row>
    <row r="27" spans="1:10" x14ac:dyDescent="0.25">
      <c r="A27" s="111"/>
      <c r="B27" s="111"/>
      <c r="C27" s="113"/>
      <c r="D27" s="113"/>
      <c r="E27" s="113"/>
      <c r="F27" s="113"/>
      <c r="G27" s="113"/>
      <c r="H27" s="113"/>
      <c r="I27" s="113"/>
      <c r="J27" s="113"/>
    </row>
    <row r="28" spans="1:10" x14ac:dyDescent="0.25">
      <c r="A28" s="111"/>
      <c r="B28" s="111"/>
      <c r="C28" s="113"/>
      <c r="D28" s="113"/>
      <c r="E28" s="113"/>
      <c r="F28" s="113"/>
      <c r="G28" s="113"/>
      <c r="H28" s="113"/>
      <c r="I28" s="113"/>
      <c r="J28" s="113"/>
    </row>
    <row r="29" spans="1:10" ht="117" customHeight="1" x14ac:dyDescent="0.25">
      <c r="A29" s="120"/>
      <c r="B29" s="120"/>
      <c r="C29" s="120"/>
      <c r="D29" s="120"/>
      <c r="E29" s="120"/>
      <c r="F29" s="120"/>
      <c r="G29" s="120"/>
      <c r="H29" s="120"/>
      <c r="I29" s="115"/>
    </row>
  </sheetData>
  <mergeCells count="3">
    <mergeCell ref="A1:I1"/>
    <mergeCell ref="A29:H29"/>
    <mergeCell ref="A15:I15"/>
  </mergeCells>
  <phoneticPr fontId="22" type="noConversion"/>
  <dataValidations count="2">
    <dataValidation type="list" allowBlank="1" showInputMessage="1" showErrorMessage="1" sqref="G6:H6 G17:G28 G3:G5 G7:G13">
      <formula1>"已完成,未完成"</formula1>
    </dataValidation>
    <dataValidation type="list" allowBlank="1" showInputMessage="1" showErrorMessage="1" sqref="C3:C13 C17:C28">
      <formula1>"新任务,遗留任务"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489"/>
  <sheetViews>
    <sheetView zoomScale="85" zoomScaleNormal="85" workbookViewId="0">
      <pane ySplit="3" topLeftCell="A134" activePane="bottomLeft" state="frozen"/>
      <selection pane="bottomLeft" activeCell="H143" sqref="H143"/>
    </sheetView>
  </sheetViews>
  <sheetFormatPr defaultColWidth="9" defaultRowHeight="15.6" outlineLevelRow="1" x14ac:dyDescent="0.25"/>
  <cols>
    <col min="1" max="1" width="9" style="59"/>
    <col min="2" max="2" width="7.6640625" style="58" customWidth="1"/>
    <col min="3" max="3" width="10.21875" style="58" customWidth="1"/>
    <col min="4" max="4" width="11.109375" style="59" customWidth="1"/>
    <col min="5" max="5" width="22.21875" style="59" customWidth="1"/>
    <col min="6" max="6" width="10" style="59" customWidth="1"/>
    <col min="7" max="7" width="14" style="59" customWidth="1"/>
    <col min="8" max="8" width="17" style="59" customWidth="1"/>
    <col min="9" max="9" width="27.21875" style="60" customWidth="1"/>
    <col min="10" max="10" width="9" style="89"/>
    <col min="11" max="16384" width="9" style="58"/>
  </cols>
  <sheetData>
    <row r="1" spans="1:10" ht="23.4" x14ac:dyDescent="0.25">
      <c r="A1" s="166" t="s">
        <v>1110</v>
      </c>
      <c r="B1" s="166"/>
      <c r="C1" s="166"/>
      <c r="D1" s="166"/>
      <c r="E1" s="166"/>
      <c r="F1" s="166"/>
      <c r="G1" s="166"/>
      <c r="H1" s="166"/>
      <c r="I1" s="166"/>
    </row>
    <row r="3" spans="1:10" s="65" customFormat="1" ht="46.8" x14ac:dyDescent="0.25">
      <c r="A3" s="61" t="s">
        <v>291</v>
      </c>
      <c r="B3" s="61" t="s">
        <v>292</v>
      </c>
      <c r="C3" s="61" t="s">
        <v>293</v>
      </c>
      <c r="D3" s="61" t="s">
        <v>294</v>
      </c>
      <c r="E3" s="62" t="s">
        <v>295</v>
      </c>
      <c r="F3" s="63" t="s">
        <v>296</v>
      </c>
      <c r="G3" s="63" t="s">
        <v>297</v>
      </c>
      <c r="H3" s="63" t="s">
        <v>298</v>
      </c>
      <c r="I3" s="64" t="s">
        <v>299</v>
      </c>
      <c r="J3" s="88" t="s">
        <v>1111</v>
      </c>
    </row>
    <row r="4" spans="1:10" ht="30" x14ac:dyDescent="0.25">
      <c r="A4" s="66" t="s">
        <v>300</v>
      </c>
      <c r="B4" s="67" t="s">
        <v>301</v>
      </c>
      <c r="C4" s="68"/>
      <c r="D4" s="69"/>
      <c r="E4" s="69" t="s">
        <v>302</v>
      </c>
      <c r="F4" s="70" t="s">
        <v>303</v>
      </c>
      <c r="G4" s="69" t="s">
        <v>304</v>
      </c>
      <c r="H4" s="69"/>
      <c r="I4" s="71"/>
      <c r="J4" s="90" t="s">
        <v>1112</v>
      </c>
    </row>
    <row r="5" spans="1:10" ht="30" outlineLevel="1" x14ac:dyDescent="0.25">
      <c r="A5" s="69" t="s">
        <v>305</v>
      </c>
      <c r="B5" s="167"/>
      <c r="C5" s="165" t="s">
        <v>306</v>
      </c>
      <c r="D5" s="165" t="s">
        <v>307</v>
      </c>
      <c r="E5" s="73" t="s">
        <v>308</v>
      </c>
      <c r="F5" s="70" t="s">
        <v>303</v>
      </c>
      <c r="G5" s="73" t="s">
        <v>304</v>
      </c>
      <c r="H5" s="73" t="s">
        <v>309</v>
      </c>
      <c r="I5" s="71" t="s">
        <v>310</v>
      </c>
      <c r="J5" s="90" t="s">
        <v>1113</v>
      </c>
    </row>
    <row r="6" spans="1:10" ht="30" outlineLevel="1" x14ac:dyDescent="0.25">
      <c r="A6" s="69" t="s">
        <v>305</v>
      </c>
      <c r="B6" s="167"/>
      <c r="C6" s="165"/>
      <c r="D6" s="165"/>
      <c r="E6" s="73" t="s">
        <v>311</v>
      </c>
      <c r="F6" s="70" t="s">
        <v>303</v>
      </c>
      <c r="G6" s="73" t="s">
        <v>304</v>
      </c>
      <c r="H6" s="73"/>
      <c r="I6" s="71" t="s">
        <v>312</v>
      </c>
      <c r="J6" s="90" t="s">
        <v>1113</v>
      </c>
    </row>
    <row r="7" spans="1:10" outlineLevel="1" x14ac:dyDescent="0.25">
      <c r="A7" s="69" t="s">
        <v>305</v>
      </c>
      <c r="B7" s="167"/>
      <c r="C7" s="165"/>
      <c r="D7" s="72" t="s">
        <v>313</v>
      </c>
      <c r="E7" s="73"/>
      <c r="F7" s="70" t="s">
        <v>303</v>
      </c>
      <c r="G7" s="73" t="s">
        <v>314</v>
      </c>
      <c r="H7" s="73"/>
      <c r="I7" s="74" t="s">
        <v>315</v>
      </c>
      <c r="J7" s="90" t="s">
        <v>1113</v>
      </c>
    </row>
    <row r="8" spans="1:10" x14ac:dyDescent="0.25">
      <c r="A8" s="69" t="s">
        <v>305</v>
      </c>
      <c r="B8" s="167"/>
      <c r="C8" s="165" t="s">
        <v>316</v>
      </c>
      <c r="D8" s="165" t="s">
        <v>317</v>
      </c>
      <c r="E8" s="73" t="s">
        <v>318</v>
      </c>
      <c r="F8" s="70" t="s">
        <v>303</v>
      </c>
      <c r="G8" s="73" t="s">
        <v>304</v>
      </c>
      <c r="H8" s="73"/>
      <c r="I8" s="71"/>
      <c r="J8" s="90" t="s">
        <v>1113</v>
      </c>
    </row>
    <row r="9" spans="1:10" x14ac:dyDescent="0.25">
      <c r="A9" s="69" t="s">
        <v>305</v>
      </c>
      <c r="B9" s="167"/>
      <c r="C9" s="165"/>
      <c r="D9" s="165"/>
      <c r="E9" s="73" t="s">
        <v>319</v>
      </c>
      <c r="F9" s="70" t="s">
        <v>303</v>
      </c>
      <c r="G9" s="73" t="s">
        <v>304</v>
      </c>
      <c r="H9" s="73"/>
      <c r="I9" s="71"/>
      <c r="J9" s="90" t="s">
        <v>1113</v>
      </c>
    </row>
    <row r="10" spans="1:10" outlineLevel="1" x14ac:dyDescent="0.25">
      <c r="A10" s="69" t="s">
        <v>305</v>
      </c>
      <c r="B10" s="167"/>
      <c r="C10" s="165" t="s">
        <v>320</v>
      </c>
      <c r="D10" s="165" t="s">
        <v>321</v>
      </c>
      <c r="E10" s="73" t="s">
        <v>322</v>
      </c>
      <c r="F10" s="70" t="s">
        <v>303</v>
      </c>
      <c r="G10" s="73" t="s">
        <v>304</v>
      </c>
      <c r="H10" s="73" t="s">
        <v>323</v>
      </c>
      <c r="I10" s="75"/>
      <c r="J10" s="90" t="s">
        <v>1113</v>
      </c>
    </row>
    <row r="11" spans="1:10" outlineLevel="1" x14ac:dyDescent="0.25">
      <c r="A11" s="69" t="s">
        <v>305</v>
      </c>
      <c r="B11" s="167"/>
      <c r="C11" s="165"/>
      <c r="D11" s="165"/>
      <c r="E11" s="73" t="s">
        <v>324</v>
      </c>
      <c r="F11" s="70" t="s">
        <v>303</v>
      </c>
      <c r="G11" s="73" t="s">
        <v>304</v>
      </c>
      <c r="H11" s="73" t="s">
        <v>325</v>
      </c>
      <c r="I11" s="75"/>
      <c r="J11" s="90" t="s">
        <v>1113</v>
      </c>
    </row>
    <row r="12" spans="1:10" ht="30" x14ac:dyDescent="0.25">
      <c r="A12" s="69" t="s">
        <v>305</v>
      </c>
      <c r="B12" s="165"/>
      <c r="C12" s="168"/>
      <c r="D12" s="165" t="s">
        <v>326</v>
      </c>
      <c r="E12" s="72" t="s">
        <v>327</v>
      </c>
      <c r="F12" s="70" t="s">
        <v>303</v>
      </c>
      <c r="G12" s="72" t="s">
        <v>304</v>
      </c>
      <c r="H12" s="72"/>
      <c r="I12" s="71" t="s">
        <v>328</v>
      </c>
      <c r="J12" s="90" t="s">
        <v>1113</v>
      </c>
    </row>
    <row r="13" spans="1:10" x14ac:dyDescent="0.25">
      <c r="A13" s="69" t="s">
        <v>305</v>
      </c>
      <c r="B13" s="165"/>
      <c r="C13" s="168"/>
      <c r="D13" s="165"/>
      <c r="E13" s="72" t="s">
        <v>329</v>
      </c>
      <c r="F13" s="70" t="s">
        <v>303</v>
      </c>
      <c r="G13" s="72" t="s">
        <v>304</v>
      </c>
      <c r="H13" s="72"/>
      <c r="I13" s="71"/>
      <c r="J13" s="90" t="s">
        <v>1113</v>
      </c>
    </row>
    <row r="14" spans="1:10" x14ac:dyDescent="0.25">
      <c r="A14" s="69" t="s">
        <v>305</v>
      </c>
      <c r="B14" s="165"/>
      <c r="C14" s="168"/>
      <c r="D14" s="165"/>
      <c r="E14" s="72" t="s">
        <v>330</v>
      </c>
      <c r="F14" s="70" t="s">
        <v>303</v>
      </c>
      <c r="G14" s="72" t="s">
        <v>304</v>
      </c>
      <c r="H14" s="72"/>
      <c r="I14" s="71"/>
      <c r="J14" s="90" t="s">
        <v>1113</v>
      </c>
    </row>
    <row r="15" spans="1:10" ht="30" x14ac:dyDescent="0.25">
      <c r="A15" s="69" t="s">
        <v>305</v>
      </c>
      <c r="B15" s="165"/>
      <c r="C15" s="168"/>
      <c r="D15" s="165"/>
      <c r="E15" s="72" t="s">
        <v>331</v>
      </c>
      <c r="F15" s="70" t="s">
        <v>303</v>
      </c>
      <c r="G15" s="72" t="s">
        <v>304</v>
      </c>
      <c r="H15" s="73"/>
      <c r="I15" s="71" t="s">
        <v>332</v>
      </c>
      <c r="J15" s="90" t="s">
        <v>1113</v>
      </c>
    </row>
    <row r="16" spans="1:10" ht="30" x14ac:dyDescent="0.25">
      <c r="A16" s="69" t="s">
        <v>305</v>
      </c>
      <c r="B16" s="165"/>
      <c r="C16" s="168"/>
      <c r="D16" s="72" t="s">
        <v>333</v>
      </c>
      <c r="E16" s="72" t="s">
        <v>334</v>
      </c>
      <c r="F16" s="70" t="s">
        <v>335</v>
      </c>
      <c r="G16" s="72" t="s">
        <v>304</v>
      </c>
      <c r="H16" s="72"/>
      <c r="I16" s="74" t="s">
        <v>336</v>
      </c>
      <c r="J16" s="90" t="s">
        <v>1113</v>
      </c>
    </row>
    <row r="17" spans="1:10" x14ac:dyDescent="0.25">
      <c r="A17" s="69" t="s">
        <v>337</v>
      </c>
      <c r="B17" s="165"/>
      <c r="C17" s="168"/>
      <c r="D17" s="165" t="s">
        <v>338</v>
      </c>
      <c r="E17" s="72" t="s">
        <v>339</v>
      </c>
      <c r="F17" s="70" t="s">
        <v>335</v>
      </c>
      <c r="G17" s="72" t="s">
        <v>304</v>
      </c>
      <c r="H17" s="72"/>
      <c r="I17" s="75"/>
      <c r="J17" s="90" t="s">
        <v>1113</v>
      </c>
    </row>
    <row r="18" spans="1:10" x14ac:dyDescent="0.25">
      <c r="A18" s="69" t="s">
        <v>337</v>
      </c>
      <c r="B18" s="165"/>
      <c r="C18" s="168"/>
      <c r="D18" s="165"/>
      <c r="E18" s="72" t="s">
        <v>340</v>
      </c>
      <c r="F18" s="70" t="s">
        <v>335</v>
      </c>
      <c r="G18" s="72" t="s">
        <v>314</v>
      </c>
      <c r="H18" s="72"/>
      <c r="I18" s="75"/>
      <c r="J18" s="90" t="s">
        <v>1113</v>
      </c>
    </row>
    <row r="19" spans="1:10" x14ac:dyDescent="0.25">
      <c r="A19" s="69" t="s">
        <v>337</v>
      </c>
      <c r="B19" s="165"/>
      <c r="C19" s="168"/>
      <c r="D19" s="165" t="s">
        <v>341</v>
      </c>
      <c r="E19" s="72" t="s">
        <v>342</v>
      </c>
      <c r="F19" s="70" t="s">
        <v>335</v>
      </c>
      <c r="G19" s="72" t="s">
        <v>304</v>
      </c>
      <c r="H19" s="72"/>
      <c r="I19" s="75"/>
      <c r="J19" s="90" t="s">
        <v>1113</v>
      </c>
    </row>
    <row r="20" spans="1:10" x14ac:dyDescent="0.25">
      <c r="A20" s="69" t="s">
        <v>337</v>
      </c>
      <c r="B20" s="165"/>
      <c r="C20" s="168"/>
      <c r="D20" s="165"/>
      <c r="E20" s="72" t="s">
        <v>343</v>
      </c>
      <c r="F20" s="70" t="s">
        <v>335</v>
      </c>
      <c r="G20" s="72" t="s">
        <v>314</v>
      </c>
      <c r="H20" s="72"/>
      <c r="I20" s="75"/>
      <c r="J20" s="90" t="s">
        <v>1113</v>
      </c>
    </row>
    <row r="21" spans="1:10" ht="30" x14ac:dyDescent="0.25">
      <c r="A21" s="69" t="s">
        <v>337</v>
      </c>
      <c r="B21" s="165"/>
      <c r="C21" s="168"/>
      <c r="D21" s="72" t="s">
        <v>344</v>
      </c>
      <c r="E21" s="72" t="s">
        <v>345</v>
      </c>
      <c r="F21" s="70" t="s">
        <v>335</v>
      </c>
      <c r="G21" s="72" t="s">
        <v>314</v>
      </c>
      <c r="H21" s="72" t="s">
        <v>346</v>
      </c>
      <c r="I21" s="71"/>
      <c r="J21" s="90" t="s">
        <v>1113</v>
      </c>
    </row>
    <row r="22" spans="1:10" ht="30" x14ac:dyDescent="0.25">
      <c r="A22" s="69" t="s">
        <v>337</v>
      </c>
      <c r="B22" s="165"/>
      <c r="C22" s="168"/>
      <c r="D22" s="72" t="s">
        <v>347</v>
      </c>
      <c r="E22" s="72" t="s">
        <v>348</v>
      </c>
      <c r="F22" s="70" t="s">
        <v>335</v>
      </c>
      <c r="G22" s="72" t="s">
        <v>304</v>
      </c>
      <c r="H22" s="72"/>
      <c r="I22" s="75" t="s">
        <v>349</v>
      </c>
      <c r="J22" s="90" t="s">
        <v>1113</v>
      </c>
    </row>
    <row r="23" spans="1:10" x14ac:dyDescent="0.25">
      <c r="A23" s="69" t="s">
        <v>337</v>
      </c>
      <c r="B23" s="165"/>
      <c r="C23" s="168"/>
      <c r="D23" s="72" t="s">
        <v>350</v>
      </c>
      <c r="E23" s="72" t="s">
        <v>351</v>
      </c>
      <c r="F23" s="70" t="s">
        <v>335</v>
      </c>
      <c r="G23" s="72" t="s">
        <v>304</v>
      </c>
      <c r="H23" s="72"/>
      <c r="I23" s="71"/>
      <c r="J23" s="90" t="s">
        <v>1113</v>
      </c>
    </row>
    <row r="24" spans="1:10" ht="30" x14ac:dyDescent="0.25">
      <c r="A24" s="69" t="s">
        <v>337</v>
      </c>
      <c r="B24" s="165"/>
      <c r="C24" s="165" t="s">
        <v>352</v>
      </c>
      <c r="D24" s="76" t="s">
        <v>353</v>
      </c>
      <c r="E24" s="72" t="s">
        <v>354</v>
      </c>
      <c r="F24" s="70" t="s">
        <v>335</v>
      </c>
      <c r="G24" s="72" t="s">
        <v>304</v>
      </c>
      <c r="H24" s="72"/>
      <c r="I24" s="76" t="s">
        <v>355</v>
      </c>
      <c r="J24" s="90" t="s">
        <v>1113</v>
      </c>
    </row>
    <row r="25" spans="1:10" x14ac:dyDescent="0.25">
      <c r="A25" s="69" t="s">
        <v>337</v>
      </c>
      <c r="B25" s="165"/>
      <c r="C25" s="165"/>
      <c r="D25" s="165" t="s">
        <v>356</v>
      </c>
      <c r="E25" s="72" t="s">
        <v>357</v>
      </c>
      <c r="F25" s="70" t="s">
        <v>335</v>
      </c>
      <c r="G25" s="72" t="s">
        <v>304</v>
      </c>
      <c r="H25" s="72"/>
      <c r="I25" s="71"/>
      <c r="J25" s="90" t="s">
        <v>1113</v>
      </c>
    </row>
    <row r="26" spans="1:10" x14ac:dyDescent="0.25">
      <c r="A26" s="69" t="s">
        <v>337</v>
      </c>
      <c r="B26" s="165"/>
      <c r="C26" s="165"/>
      <c r="D26" s="165"/>
      <c r="E26" s="72" t="s">
        <v>358</v>
      </c>
      <c r="F26" s="70" t="s">
        <v>335</v>
      </c>
      <c r="G26" s="72" t="s">
        <v>304</v>
      </c>
      <c r="H26" s="72"/>
      <c r="I26" s="71"/>
      <c r="J26" s="90" t="s">
        <v>1113</v>
      </c>
    </row>
    <row r="27" spans="1:10" x14ac:dyDescent="0.25">
      <c r="A27" s="69" t="s">
        <v>337</v>
      </c>
      <c r="B27" s="165"/>
      <c r="C27" s="165"/>
      <c r="D27" s="165" t="s">
        <v>359</v>
      </c>
      <c r="E27" s="72" t="s">
        <v>360</v>
      </c>
      <c r="F27" s="70" t="s">
        <v>335</v>
      </c>
      <c r="G27" s="72" t="s">
        <v>304</v>
      </c>
      <c r="H27" s="72"/>
      <c r="I27" s="71" t="s">
        <v>361</v>
      </c>
      <c r="J27" s="90" t="s">
        <v>1113</v>
      </c>
    </row>
    <row r="28" spans="1:10" x14ac:dyDescent="0.25">
      <c r="A28" s="69" t="s">
        <v>337</v>
      </c>
      <c r="B28" s="165"/>
      <c r="C28" s="165"/>
      <c r="D28" s="165"/>
      <c r="E28" s="72" t="s">
        <v>362</v>
      </c>
      <c r="F28" s="70" t="s">
        <v>335</v>
      </c>
      <c r="G28" s="72" t="s">
        <v>304</v>
      </c>
      <c r="H28" s="72"/>
      <c r="I28" s="71" t="s">
        <v>361</v>
      </c>
      <c r="J28" s="90" t="s">
        <v>1113</v>
      </c>
    </row>
    <row r="29" spans="1:10" ht="105" x14ac:dyDescent="0.25">
      <c r="A29" s="69" t="s">
        <v>337</v>
      </c>
      <c r="B29" s="165"/>
      <c r="C29" s="76" t="s">
        <v>364</v>
      </c>
      <c r="D29" s="69" t="s">
        <v>365</v>
      </c>
      <c r="E29" s="69" t="s">
        <v>366</v>
      </c>
      <c r="F29" s="70" t="s">
        <v>335</v>
      </c>
      <c r="G29" s="69" t="s">
        <v>304</v>
      </c>
      <c r="H29" s="69" t="s">
        <v>367</v>
      </c>
      <c r="I29" s="71" t="s">
        <v>368</v>
      </c>
      <c r="J29" s="90" t="s">
        <v>1113</v>
      </c>
    </row>
    <row r="30" spans="1:10" ht="30" x14ac:dyDescent="0.25">
      <c r="A30" s="69" t="s">
        <v>337</v>
      </c>
      <c r="B30" s="165"/>
      <c r="C30" s="165" t="s">
        <v>369</v>
      </c>
      <c r="D30" s="165" t="s">
        <v>370</v>
      </c>
      <c r="E30" s="72" t="s">
        <v>371</v>
      </c>
      <c r="F30" s="70" t="s">
        <v>335</v>
      </c>
      <c r="G30" s="72" t="s">
        <v>304</v>
      </c>
      <c r="H30" s="72"/>
      <c r="I30" s="71"/>
      <c r="J30" s="90" t="s">
        <v>1113</v>
      </c>
    </row>
    <row r="31" spans="1:10" ht="30" x14ac:dyDescent="0.25">
      <c r="A31" s="69" t="s">
        <v>337</v>
      </c>
      <c r="B31" s="165"/>
      <c r="C31" s="165"/>
      <c r="D31" s="165"/>
      <c r="E31" s="73" t="s">
        <v>372</v>
      </c>
      <c r="F31" s="70" t="s">
        <v>335</v>
      </c>
      <c r="G31" s="73" t="s">
        <v>304</v>
      </c>
      <c r="H31" s="73" t="s">
        <v>373</v>
      </c>
      <c r="I31" s="71"/>
      <c r="J31" s="90" t="s">
        <v>1113</v>
      </c>
    </row>
    <row r="32" spans="1:10" x14ac:dyDescent="0.25">
      <c r="A32" s="69" t="s">
        <v>337</v>
      </c>
      <c r="B32" s="165"/>
      <c r="C32" s="165"/>
      <c r="D32" s="165"/>
      <c r="E32" s="73" t="s">
        <v>374</v>
      </c>
      <c r="F32" s="70" t="s">
        <v>335</v>
      </c>
      <c r="G32" s="73" t="s">
        <v>304</v>
      </c>
      <c r="H32" s="73"/>
      <c r="I32" s="75" t="s">
        <v>375</v>
      </c>
      <c r="J32" s="90" t="s">
        <v>1113</v>
      </c>
    </row>
    <row r="33" spans="1:10" x14ac:dyDescent="0.25">
      <c r="A33" s="69" t="s">
        <v>337</v>
      </c>
      <c r="B33" s="165"/>
      <c r="C33" s="165"/>
      <c r="D33" s="165" t="s">
        <v>376</v>
      </c>
      <c r="E33" s="73" t="s">
        <v>377</v>
      </c>
      <c r="F33" s="70" t="s">
        <v>335</v>
      </c>
      <c r="G33" s="73" t="s">
        <v>304</v>
      </c>
      <c r="H33" s="73"/>
      <c r="I33" s="75"/>
      <c r="J33" s="90" t="s">
        <v>1113</v>
      </c>
    </row>
    <row r="34" spans="1:10" x14ac:dyDescent="0.25">
      <c r="A34" s="69" t="s">
        <v>337</v>
      </c>
      <c r="B34" s="165"/>
      <c r="C34" s="165"/>
      <c r="D34" s="165"/>
      <c r="E34" s="73" t="s">
        <v>378</v>
      </c>
      <c r="F34" s="70" t="s">
        <v>335</v>
      </c>
      <c r="G34" s="73" t="s">
        <v>304</v>
      </c>
      <c r="H34" s="73"/>
      <c r="I34" s="75"/>
      <c r="J34" s="90" t="s">
        <v>1113</v>
      </c>
    </row>
    <row r="35" spans="1:10" x14ac:dyDescent="0.25">
      <c r="A35" s="69" t="s">
        <v>337</v>
      </c>
      <c r="B35" s="165"/>
      <c r="C35" s="165"/>
      <c r="D35" s="165"/>
      <c r="E35" s="73" t="s">
        <v>379</v>
      </c>
      <c r="F35" s="70" t="s">
        <v>335</v>
      </c>
      <c r="G35" s="73" t="s">
        <v>304</v>
      </c>
      <c r="H35" s="73"/>
      <c r="I35" s="75"/>
      <c r="J35" s="90" t="s">
        <v>1113</v>
      </c>
    </row>
    <row r="36" spans="1:10" x14ac:dyDescent="0.25">
      <c r="A36" s="69" t="s">
        <v>337</v>
      </c>
      <c r="B36" s="165"/>
      <c r="C36" s="165"/>
      <c r="D36" s="165" t="s">
        <v>380</v>
      </c>
      <c r="E36" s="73" t="s">
        <v>381</v>
      </c>
      <c r="F36" s="70" t="s">
        <v>335</v>
      </c>
      <c r="G36" s="73" t="s">
        <v>304</v>
      </c>
      <c r="H36" s="73"/>
      <c r="I36" s="75"/>
      <c r="J36" s="90" t="s">
        <v>1113</v>
      </c>
    </row>
    <row r="37" spans="1:10" x14ac:dyDescent="0.25">
      <c r="A37" s="69" t="s">
        <v>337</v>
      </c>
      <c r="B37" s="165"/>
      <c r="C37" s="165"/>
      <c r="D37" s="165"/>
      <c r="E37" s="73" t="s">
        <v>382</v>
      </c>
      <c r="F37" s="70" t="s">
        <v>335</v>
      </c>
      <c r="G37" s="73" t="s">
        <v>304</v>
      </c>
      <c r="H37" s="73"/>
      <c r="I37" s="75"/>
      <c r="J37" s="90" t="s">
        <v>1113</v>
      </c>
    </row>
    <row r="38" spans="1:10" x14ac:dyDescent="0.25">
      <c r="A38" s="69" t="s">
        <v>337</v>
      </c>
      <c r="B38" s="165"/>
      <c r="C38" s="165"/>
      <c r="D38" s="165" t="s">
        <v>383</v>
      </c>
      <c r="E38" s="73" t="s">
        <v>384</v>
      </c>
      <c r="F38" s="70" t="s">
        <v>335</v>
      </c>
      <c r="G38" s="73" t="s">
        <v>304</v>
      </c>
      <c r="H38" s="73"/>
      <c r="I38" s="71"/>
      <c r="J38" s="90" t="s">
        <v>1113</v>
      </c>
    </row>
    <row r="39" spans="1:10" x14ac:dyDescent="0.25">
      <c r="A39" s="69" t="s">
        <v>337</v>
      </c>
      <c r="B39" s="165"/>
      <c r="C39" s="165"/>
      <c r="D39" s="165"/>
      <c r="E39" s="73" t="s">
        <v>385</v>
      </c>
      <c r="F39" s="70" t="s">
        <v>335</v>
      </c>
      <c r="G39" s="73" t="s">
        <v>304</v>
      </c>
      <c r="H39" s="73"/>
      <c r="I39" s="71"/>
      <c r="J39" s="90" t="s">
        <v>1113</v>
      </c>
    </row>
    <row r="40" spans="1:10" x14ac:dyDescent="0.25">
      <c r="A40" s="69" t="s">
        <v>337</v>
      </c>
      <c r="B40" s="165"/>
      <c r="C40" s="165"/>
      <c r="D40" s="165"/>
      <c r="E40" s="73" t="s">
        <v>386</v>
      </c>
      <c r="F40" s="70" t="s">
        <v>335</v>
      </c>
      <c r="G40" s="73" t="s">
        <v>304</v>
      </c>
      <c r="H40" s="73" t="s">
        <v>363</v>
      </c>
      <c r="I40" s="71"/>
      <c r="J40" s="90" t="s">
        <v>1113</v>
      </c>
    </row>
    <row r="41" spans="1:10" x14ac:dyDescent="0.25">
      <c r="A41" s="69" t="s">
        <v>337</v>
      </c>
      <c r="B41" s="165"/>
      <c r="C41" s="165"/>
      <c r="D41" s="165" t="s">
        <v>387</v>
      </c>
      <c r="E41" s="73" t="s">
        <v>388</v>
      </c>
      <c r="F41" s="70" t="s">
        <v>335</v>
      </c>
      <c r="G41" s="73" t="s">
        <v>304</v>
      </c>
      <c r="H41" s="73"/>
      <c r="I41" s="71"/>
      <c r="J41" s="90" t="s">
        <v>1113</v>
      </c>
    </row>
    <row r="42" spans="1:10" x14ac:dyDescent="0.25">
      <c r="A42" s="69" t="s">
        <v>337</v>
      </c>
      <c r="B42" s="165"/>
      <c r="C42" s="165"/>
      <c r="D42" s="165"/>
      <c r="E42" s="73" t="s">
        <v>389</v>
      </c>
      <c r="F42" s="70" t="s">
        <v>335</v>
      </c>
      <c r="G42" s="73" t="s">
        <v>304</v>
      </c>
      <c r="H42" s="73"/>
      <c r="I42" s="71"/>
      <c r="J42" s="90" t="s">
        <v>1113</v>
      </c>
    </row>
    <row r="43" spans="1:10" x14ac:dyDescent="0.25">
      <c r="A43" s="69" t="s">
        <v>337</v>
      </c>
      <c r="B43" s="165"/>
      <c r="C43" s="165"/>
      <c r="D43" s="165"/>
      <c r="E43" s="73" t="s">
        <v>390</v>
      </c>
      <c r="F43" s="70" t="s">
        <v>335</v>
      </c>
      <c r="G43" s="73" t="s">
        <v>304</v>
      </c>
      <c r="H43" s="73"/>
      <c r="I43" s="71" t="s">
        <v>391</v>
      </c>
      <c r="J43" s="90" t="s">
        <v>1113</v>
      </c>
    </row>
    <row r="44" spans="1:10" ht="16.5" customHeight="1" x14ac:dyDescent="0.25">
      <c r="A44" s="69" t="s">
        <v>337</v>
      </c>
      <c r="B44" s="165"/>
      <c r="C44" s="165"/>
      <c r="D44" s="76" t="s">
        <v>392</v>
      </c>
      <c r="E44" s="73" t="s">
        <v>393</v>
      </c>
      <c r="F44" s="70" t="s">
        <v>335</v>
      </c>
      <c r="G44" s="73" t="s">
        <v>304</v>
      </c>
      <c r="H44" s="73"/>
      <c r="I44" s="71"/>
      <c r="J44" s="90" t="s">
        <v>1113</v>
      </c>
    </row>
    <row r="45" spans="1:10" ht="30" x14ac:dyDescent="0.25">
      <c r="A45" s="69" t="s">
        <v>337</v>
      </c>
      <c r="B45" s="165"/>
      <c r="C45" s="165"/>
      <c r="D45" s="165" t="s">
        <v>394</v>
      </c>
      <c r="E45" s="72" t="s">
        <v>395</v>
      </c>
      <c r="F45" s="70" t="s">
        <v>335</v>
      </c>
      <c r="G45" s="72" t="s">
        <v>304</v>
      </c>
      <c r="H45" s="72"/>
      <c r="I45" s="71" t="s">
        <v>396</v>
      </c>
      <c r="J45" s="90" t="s">
        <v>1113</v>
      </c>
    </row>
    <row r="46" spans="1:10" x14ac:dyDescent="0.25">
      <c r="A46" s="69" t="s">
        <v>337</v>
      </c>
      <c r="B46" s="165"/>
      <c r="C46" s="165"/>
      <c r="D46" s="165"/>
      <c r="E46" s="73" t="s">
        <v>397</v>
      </c>
      <c r="F46" s="70" t="s">
        <v>335</v>
      </c>
      <c r="G46" s="73" t="s">
        <v>304</v>
      </c>
      <c r="H46" s="73"/>
      <c r="I46" s="71" t="s">
        <v>398</v>
      </c>
      <c r="J46" s="90" t="s">
        <v>1113</v>
      </c>
    </row>
    <row r="47" spans="1:10" ht="30" x14ac:dyDescent="0.25">
      <c r="A47" s="69" t="s">
        <v>337</v>
      </c>
      <c r="B47" s="165"/>
      <c r="C47" s="165"/>
      <c r="D47" s="165"/>
      <c r="E47" s="73" t="s">
        <v>399</v>
      </c>
      <c r="F47" s="70" t="s">
        <v>335</v>
      </c>
      <c r="G47" s="73" t="s">
        <v>304</v>
      </c>
      <c r="H47" s="73"/>
      <c r="I47" s="71" t="s">
        <v>400</v>
      </c>
      <c r="J47" s="90" t="s">
        <v>1113</v>
      </c>
    </row>
    <row r="48" spans="1:10" ht="30" x14ac:dyDescent="0.25">
      <c r="A48" s="69" t="s">
        <v>337</v>
      </c>
      <c r="B48" s="165"/>
      <c r="C48" s="165"/>
      <c r="D48" s="72" t="s">
        <v>401</v>
      </c>
      <c r="E48" s="69" t="s">
        <v>402</v>
      </c>
      <c r="F48" s="70" t="s">
        <v>335</v>
      </c>
      <c r="G48" s="69" t="s">
        <v>304</v>
      </c>
      <c r="H48" s="69" t="s">
        <v>403</v>
      </c>
      <c r="I48" s="71"/>
      <c r="J48" s="90" t="s">
        <v>1113</v>
      </c>
    </row>
    <row r="49" spans="1:10" ht="30" x14ac:dyDescent="0.25">
      <c r="A49" s="69" t="s">
        <v>337</v>
      </c>
      <c r="B49" s="165"/>
      <c r="C49" s="165" t="s">
        <v>404</v>
      </c>
      <c r="D49" s="76" t="s">
        <v>353</v>
      </c>
      <c r="E49" s="72" t="s">
        <v>405</v>
      </c>
      <c r="F49" s="70" t="s">
        <v>335</v>
      </c>
      <c r="G49" s="72" t="s">
        <v>304</v>
      </c>
      <c r="H49" s="72"/>
      <c r="I49" s="71"/>
      <c r="J49" s="90" t="s">
        <v>1113</v>
      </c>
    </row>
    <row r="50" spans="1:10" x14ac:dyDescent="0.25">
      <c r="A50" s="69" t="s">
        <v>337</v>
      </c>
      <c r="B50" s="165"/>
      <c r="C50" s="165"/>
      <c r="D50" s="165" t="s">
        <v>356</v>
      </c>
      <c r="E50" s="72" t="s">
        <v>357</v>
      </c>
      <c r="F50" s="70" t="s">
        <v>335</v>
      </c>
      <c r="G50" s="72" t="s">
        <v>304</v>
      </c>
      <c r="H50" s="72"/>
      <c r="I50" s="71"/>
      <c r="J50" s="90" t="s">
        <v>1113</v>
      </c>
    </row>
    <row r="51" spans="1:10" x14ac:dyDescent="0.25">
      <c r="A51" s="69" t="s">
        <v>337</v>
      </c>
      <c r="B51" s="165"/>
      <c r="C51" s="165"/>
      <c r="D51" s="165"/>
      <c r="E51" s="72" t="s">
        <v>358</v>
      </c>
      <c r="F51" s="70" t="s">
        <v>335</v>
      </c>
      <c r="G51" s="72" t="s">
        <v>304</v>
      </c>
      <c r="H51" s="72"/>
      <c r="I51" s="71"/>
      <c r="J51" s="90" t="s">
        <v>1113</v>
      </c>
    </row>
    <row r="52" spans="1:10" ht="30" x14ac:dyDescent="0.25">
      <c r="A52" s="69" t="s">
        <v>337</v>
      </c>
      <c r="B52" s="165"/>
      <c r="C52" s="165"/>
      <c r="D52" s="165"/>
      <c r="E52" s="72" t="s">
        <v>406</v>
      </c>
      <c r="F52" s="70" t="s">
        <v>335</v>
      </c>
      <c r="G52" s="72" t="s">
        <v>304</v>
      </c>
      <c r="H52" s="72" t="s">
        <v>403</v>
      </c>
      <c r="I52" s="71"/>
      <c r="J52" s="90" t="s">
        <v>1113</v>
      </c>
    </row>
    <row r="53" spans="1:10" x14ac:dyDescent="0.25">
      <c r="A53" s="69" t="s">
        <v>337</v>
      </c>
      <c r="B53" s="165"/>
      <c r="C53" s="163"/>
      <c r="D53" s="160" t="s">
        <v>407</v>
      </c>
      <c r="E53" s="69" t="s">
        <v>408</v>
      </c>
      <c r="F53" s="70" t="s">
        <v>335</v>
      </c>
      <c r="G53" s="69" t="s">
        <v>304</v>
      </c>
      <c r="H53" s="72" t="s">
        <v>403</v>
      </c>
      <c r="I53" s="71"/>
      <c r="J53" s="90" t="s">
        <v>1113</v>
      </c>
    </row>
    <row r="54" spans="1:10" x14ac:dyDescent="0.25">
      <c r="A54" s="69" t="s">
        <v>337</v>
      </c>
      <c r="B54" s="165"/>
      <c r="C54" s="163"/>
      <c r="D54" s="160"/>
      <c r="E54" s="69" t="s">
        <v>409</v>
      </c>
      <c r="F54" s="70" t="s">
        <v>335</v>
      </c>
      <c r="G54" s="69" t="s">
        <v>304</v>
      </c>
      <c r="H54" s="72" t="s">
        <v>403</v>
      </c>
      <c r="I54" s="71"/>
      <c r="J54" s="90" t="s">
        <v>1113</v>
      </c>
    </row>
    <row r="55" spans="1:10" ht="30" x14ac:dyDescent="0.25">
      <c r="A55" s="69" t="s">
        <v>337</v>
      </c>
      <c r="B55" s="165"/>
      <c r="C55" s="163"/>
      <c r="D55" s="160"/>
      <c r="E55" s="69" t="s">
        <v>410</v>
      </c>
      <c r="F55" s="70" t="s">
        <v>335</v>
      </c>
      <c r="G55" s="69" t="s">
        <v>304</v>
      </c>
      <c r="H55" s="69" t="s">
        <v>411</v>
      </c>
      <c r="I55" s="71"/>
      <c r="J55" s="90" t="s">
        <v>1113</v>
      </c>
    </row>
    <row r="56" spans="1:10" ht="30" x14ac:dyDescent="0.25">
      <c r="A56" s="69" t="s">
        <v>337</v>
      </c>
      <c r="B56" s="165"/>
      <c r="C56" s="163"/>
      <c r="D56" s="69" t="s">
        <v>412</v>
      </c>
      <c r="E56" s="69" t="s">
        <v>413</v>
      </c>
      <c r="F56" s="70" t="s">
        <v>335</v>
      </c>
      <c r="G56" s="69" t="s">
        <v>304</v>
      </c>
      <c r="H56" s="69" t="s">
        <v>411</v>
      </c>
      <c r="I56" s="71" t="s">
        <v>414</v>
      </c>
      <c r="J56" s="90" t="s">
        <v>1113</v>
      </c>
    </row>
    <row r="57" spans="1:10" x14ac:dyDescent="0.25">
      <c r="A57" s="69" t="s">
        <v>337</v>
      </c>
      <c r="B57" s="165"/>
      <c r="C57" s="67" t="s">
        <v>415</v>
      </c>
      <c r="D57" s="69"/>
      <c r="E57" s="69" t="s">
        <v>416</v>
      </c>
      <c r="F57" s="70" t="s">
        <v>335</v>
      </c>
      <c r="G57" s="69" t="s">
        <v>314</v>
      </c>
      <c r="H57" s="69"/>
      <c r="I57" s="77" t="s">
        <v>417</v>
      </c>
      <c r="J57" s="90" t="s">
        <v>1113</v>
      </c>
    </row>
    <row r="58" spans="1:10" s="79" customFormat="1" ht="45" outlineLevel="1" x14ac:dyDescent="0.25">
      <c r="A58" s="71" t="s">
        <v>418</v>
      </c>
      <c r="B58" s="165"/>
      <c r="C58" s="165"/>
      <c r="D58" s="165"/>
      <c r="E58" s="78" t="s">
        <v>419</v>
      </c>
      <c r="F58" s="70" t="s">
        <v>335</v>
      </c>
      <c r="G58" s="78" t="s">
        <v>304</v>
      </c>
      <c r="H58" s="78"/>
      <c r="I58" s="71"/>
      <c r="J58" s="91" t="s">
        <v>1114</v>
      </c>
    </row>
    <row r="59" spans="1:10" s="79" customFormat="1" ht="45" outlineLevel="1" x14ac:dyDescent="0.25">
      <c r="A59" s="71" t="s">
        <v>418</v>
      </c>
      <c r="B59" s="165"/>
      <c r="C59" s="165"/>
      <c r="D59" s="165"/>
      <c r="E59" s="78" t="s">
        <v>420</v>
      </c>
      <c r="F59" s="70" t="s">
        <v>335</v>
      </c>
      <c r="G59" s="78" t="s">
        <v>304</v>
      </c>
      <c r="H59" s="78"/>
      <c r="I59" s="71"/>
      <c r="J59" s="91" t="s">
        <v>1114</v>
      </c>
    </row>
    <row r="60" spans="1:10" s="79" customFormat="1" ht="45" outlineLevel="1" x14ac:dyDescent="0.25">
      <c r="A60" s="71" t="s">
        <v>418</v>
      </c>
      <c r="B60" s="165"/>
      <c r="C60" s="165"/>
      <c r="D60" s="165" t="s">
        <v>421</v>
      </c>
      <c r="E60" s="78" t="s">
        <v>422</v>
      </c>
      <c r="F60" s="70" t="s">
        <v>335</v>
      </c>
      <c r="G60" s="78" t="s">
        <v>304</v>
      </c>
      <c r="H60" s="78"/>
      <c r="I60" s="71"/>
      <c r="J60" s="91" t="s">
        <v>1114</v>
      </c>
    </row>
    <row r="61" spans="1:10" s="79" customFormat="1" ht="45" outlineLevel="1" x14ac:dyDescent="0.25">
      <c r="A61" s="71" t="s">
        <v>418</v>
      </c>
      <c r="B61" s="165"/>
      <c r="C61" s="165"/>
      <c r="D61" s="165"/>
      <c r="E61" s="78" t="s">
        <v>423</v>
      </c>
      <c r="F61" s="70" t="s">
        <v>335</v>
      </c>
      <c r="G61" s="78" t="s">
        <v>314</v>
      </c>
      <c r="H61" s="78" t="s">
        <v>424</v>
      </c>
      <c r="I61" s="71"/>
      <c r="J61" s="91" t="s">
        <v>1114</v>
      </c>
    </row>
    <row r="62" spans="1:10" s="79" customFormat="1" ht="45" x14ac:dyDescent="0.25">
      <c r="A62" s="71" t="s">
        <v>418</v>
      </c>
      <c r="B62" s="165"/>
      <c r="C62" s="165"/>
      <c r="D62" s="165" t="s">
        <v>425</v>
      </c>
      <c r="E62" s="78" t="s">
        <v>426</v>
      </c>
      <c r="F62" s="70" t="s">
        <v>335</v>
      </c>
      <c r="G62" s="78" t="s">
        <v>304</v>
      </c>
      <c r="H62" s="78"/>
      <c r="I62" s="71"/>
      <c r="J62" s="91" t="s">
        <v>1114</v>
      </c>
    </row>
    <row r="63" spans="1:10" s="79" customFormat="1" ht="45" x14ac:dyDescent="0.25">
      <c r="A63" s="71" t="s">
        <v>418</v>
      </c>
      <c r="B63" s="165"/>
      <c r="C63" s="165"/>
      <c r="D63" s="165"/>
      <c r="E63" s="78" t="s">
        <v>427</v>
      </c>
      <c r="F63" s="70" t="s">
        <v>335</v>
      </c>
      <c r="G63" s="78" t="s">
        <v>304</v>
      </c>
      <c r="H63" s="78"/>
      <c r="I63" s="71"/>
      <c r="J63" s="91" t="s">
        <v>1114</v>
      </c>
    </row>
    <row r="64" spans="1:10" s="79" customFormat="1" ht="45" x14ac:dyDescent="0.25">
      <c r="A64" s="71" t="s">
        <v>418</v>
      </c>
      <c r="B64" s="165"/>
      <c r="C64" s="165"/>
      <c r="D64" s="165"/>
      <c r="E64" s="78" t="s">
        <v>428</v>
      </c>
      <c r="F64" s="70" t="s">
        <v>335</v>
      </c>
      <c r="G64" s="78" t="s">
        <v>304</v>
      </c>
      <c r="H64" s="78"/>
      <c r="I64" s="71"/>
      <c r="J64" s="91" t="s">
        <v>1114</v>
      </c>
    </row>
    <row r="65" spans="1:10" s="79" customFormat="1" ht="45" x14ac:dyDescent="0.25">
      <c r="A65" s="71" t="s">
        <v>418</v>
      </c>
      <c r="B65" s="165"/>
      <c r="C65" s="165"/>
      <c r="D65" s="165"/>
      <c r="E65" s="78" t="s">
        <v>429</v>
      </c>
      <c r="F65" s="70" t="s">
        <v>335</v>
      </c>
      <c r="G65" s="78" t="s">
        <v>304</v>
      </c>
      <c r="H65" s="78"/>
      <c r="I65" s="71"/>
      <c r="J65" s="91" t="s">
        <v>1114</v>
      </c>
    </row>
    <row r="66" spans="1:10" s="79" customFormat="1" ht="45" x14ac:dyDescent="0.25">
      <c r="A66" s="71" t="s">
        <v>418</v>
      </c>
      <c r="B66" s="165"/>
      <c r="C66" s="165"/>
      <c r="D66" s="165"/>
      <c r="E66" s="78" t="s">
        <v>430</v>
      </c>
      <c r="F66" s="70" t="s">
        <v>335</v>
      </c>
      <c r="G66" s="78" t="s">
        <v>304</v>
      </c>
      <c r="H66" s="78"/>
      <c r="I66" s="71"/>
      <c r="J66" s="91" t="s">
        <v>1114</v>
      </c>
    </row>
    <row r="67" spans="1:10" s="79" customFormat="1" ht="45" x14ac:dyDescent="0.25">
      <c r="A67" s="71" t="s">
        <v>418</v>
      </c>
      <c r="B67" s="165"/>
      <c r="C67" s="165"/>
      <c r="D67" s="165"/>
      <c r="E67" s="78" t="s">
        <v>431</v>
      </c>
      <c r="F67" s="70" t="s">
        <v>335</v>
      </c>
      <c r="G67" s="78" t="s">
        <v>304</v>
      </c>
      <c r="H67" s="78"/>
      <c r="I67" s="71"/>
      <c r="J67" s="91" t="s">
        <v>1114</v>
      </c>
    </row>
    <row r="68" spans="1:10" s="79" customFormat="1" ht="45" x14ac:dyDescent="0.25">
      <c r="A68" s="71" t="s">
        <v>418</v>
      </c>
      <c r="B68" s="165"/>
      <c r="C68" s="165"/>
      <c r="D68" s="165"/>
      <c r="E68" s="78" t="s">
        <v>432</v>
      </c>
      <c r="F68" s="70" t="s">
        <v>335</v>
      </c>
      <c r="G68" s="78" t="s">
        <v>314</v>
      </c>
      <c r="H68" s="78" t="s">
        <v>424</v>
      </c>
      <c r="I68" s="71"/>
      <c r="J68" s="91" t="s">
        <v>1114</v>
      </c>
    </row>
    <row r="69" spans="1:10" s="79" customFormat="1" ht="45" x14ac:dyDescent="0.25">
      <c r="A69" s="71" t="s">
        <v>418</v>
      </c>
      <c r="B69" s="165"/>
      <c r="C69" s="165"/>
      <c r="D69" s="165" t="s">
        <v>433</v>
      </c>
      <c r="E69" s="78" t="s">
        <v>434</v>
      </c>
      <c r="F69" s="70" t="s">
        <v>335</v>
      </c>
      <c r="G69" s="78" t="s">
        <v>304</v>
      </c>
      <c r="H69" s="78"/>
      <c r="I69" s="71"/>
      <c r="J69" s="91" t="s">
        <v>1114</v>
      </c>
    </row>
    <row r="70" spans="1:10" s="79" customFormat="1" ht="45" x14ac:dyDescent="0.25">
      <c r="A70" s="71" t="s">
        <v>418</v>
      </c>
      <c r="B70" s="165"/>
      <c r="C70" s="165"/>
      <c r="D70" s="165"/>
      <c r="E70" s="78" t="s">
        <v>435</v>
      </c>
      <c r="F70" s="70" t="s">
        <v>335</v>
      </c>
      <c r="G70" s="78" t="s">
        <v>304</v>
      </c>
      <c r="H70" s="78"/>
      <c r="I70" s="71"/>
      <c r="J70" s="91" t="s">
        <v>1114</v>
      </c>
    </row>
    <row r="71" spans="1:10" s="79" customFormat="1" ht="45" x14ac:dyDescent="0.25">
      <c r="A71" s="71" t="s">
        <v>418</v>
      </c>
      <c r="B71" s="165"/>
      <c r="C71" s="165"/>
      <c r="D71" s="165"/>
      <c r="E71" s="78" t="s">
        <v>436</v>
      </c>
      <c r="F71" s="70" t="s">
        <v>335</v>
      </c>
      <c r="G71" s="78" t="s">
        <v>304</v>
      </c>
      <c r="H71" s="78"/>
      <c r="I71" s="71"/>
      <c r="J71" s="91" t="s">
        <v>1114</v>
      </c>
    </row>
    <row r="72" spans="1:10" s="79" customFormat="1" ht="45" x14ac:dyDescent="0.25">
      <c r="A72" s="71" t="s">
        <v>418</v>
      </c>
      <c r="B72" s="165"/>
      <c r="C72" s="165"/>
      <c r="D72" s="165"/>
      <c r="E72" s="78" t="s">
        <v>437</v>
      </c>
      <c r="F72" s="70" t="s">
        <v>335</v>
      </c>
      <c r="G72" s="78" t="s">
        <v>304</v>
      </c>
      <c r="H72" s="78" t="s">
        <v>438</v>
      </c>
      <c r="I72" s="71"/>
      <c r="J72" s="91" t="s">
        <v>1114</v>
      </c>
    </row>
    <row r="73" spans="1:10" s="79" customFormat="1" ht="45" x14ac:dyDescent="0.25">
      <c r="A73" s="71" t="s">
        <v>418</v>
      </c>
      <c r="B73" s="165"/>
      <c r="C73" s="165"/>
      <c r="D73" s="165"/>
      <c r="E73" s="78" t="s">
        <v>439</v>
      </c>
      <c r="F73" s="70" t="s">
        <v>335</v>
      </c>
      <c r="G73" s="78" t="s">
        <v>304</v>
      </c>
      <c r="H73" s="78"/>
      <c r="I73" s="71"/>
      <c r="J73" s="91" t="s">
        <v>1114</v>
      </c>
    </row>
    <row r="74" spans="1:10" s="79" customFormat="1" ht="45" x14ac:dyDescent="0.25">
      <c r="A74" s="71" t="s">
        <v>418</v>
      </c>
      <c r="B74" s="163" t="s">
        <v>440</v>
      </c>
      <c r="C74" s="160" t="s">
        <v>441</v>
      </c>
      <c r="D74" s="160" t="s">
        <v>442</v>
      </c>
      <c r="E74" s="80" t="s">
        <v>443</v>
      </c>
      <c r="F74" s="70" t="s">
        <v>335</v>
      </c>
      <c r="G74" s="80" t="s">
        <v>304</v>
      </c>
      <c r="H74" s="80"/>
      <c r="I74" s="71"/>
      <c r="J74" s="91" t="s">
        <v>1114</v>
      </c>
    </row>
    <row r="75" spans="1:10" s="79" customFormat="1" ht="45" x14ac:dyDescent="0.25">
      <c r="A75" s="71" t="s">
        <v>418</v>
      </c>
      <c r="B75" s="163"/>
      <c r="C75" s="160"/>
      <c r="D75" s="160"/>
      <c r="E75" s="80" t="s">
        <v>444</v>
      </c>
      <c r="F75" s="70" t="s">
        <v>335</v>
      </c>
      <c r="G75" s="80" t="s">
        <v>304</v>
      </c>
      <c r="H75" s="80"/>
      <c r="I75" s="71"/>
      <c r="J75" s="91" t="s">
        <v>1114</v>
      </c>
    </row>
    <row r="76" spans="1:10" s="79" customFormat="1" ht="45" x14ac:dyDescent="0.25">
      <c r="A76" s="71" t="s">
        <v>418</v>
      </c>
      <c r="B76" s="163"/>
      <c r="C76" s="160"/>
      <c r="D76" s="160" t="s">
        <v>445</v>
      </c>
      <c r="E76" s="80" t="s">
        <v>446</v>
      </c>
      <c r="F76" s="70" t="s">
        <v>335</v>
      </c>
      <c r="G76" s="80" t="s">
        <v>304</v>
      </c>
      <c r="H76" s="80"/>
      <c r="I76" s="71"/>
      <c r="J76" s="91" t="s">
        <v>1114</v>
      </c>
    </row>
    <row r="77" spans="1:10" s="79" customFormat="1" ht="45" x14ac:dyDescent="0.25">
      <c r="A77" s="71" t="s">
        <v>418</v>
      </c>
      <c r="B77" s="163"/>
      <c r="C77" s="160"/>
      <c r="D77" s="160"/>
      <c r="E77" s="80" t="s">
        <v>447</v>
      </c>
      <c r="F77" s="70" t="s">
        <v>335</v>
      </c>
      <c r="G77" s="80" t="s">
        <v>304</v>
      </c>
      <c r="H77" s="80"/>
      <c r="I77" s="71"/>
      <c r="J77" s="91" t="s">
        <v>1114</v>
      </c>
    </row>
    <row r="78" spans="1:10" s="79" customFormat="1" ht="45" x14ac:dyDescent="0.25">
      <c r="A78" s="71" t="s">
        <v>418</v>
      </c>
      <c r="B78" s="163"/>
      <c r="C78" s="160"/>
      <c r="D78" s="160"/>
      <c r="E78" s="80" t="s">
        <v>448</v>
      </c>
      <c r="F78" s="70" t="s">
        <v>335</v>
      </c>
      <c r="G78" s="80" t="s">
        <v>304</v>
      </c>
      <c r="H78" s="80"/>
      <c r="I78" s="71"/>
      <c r="J78" s="91" t="s">
        <v>1114</v>
      </c>
    </row>
    <row r="79" spans="1:10" s="79" customFormat="1" ht="45" x14ac:dyDescent="0.25">
      <c r="A79" s="71" t="s">
        <v>418</v>
      </c>
      <c r="B79" s="163"/>
      <c r="C79" s="160"/>
      <c r="D79" s="160"/>
      <c r="E79" s="80" t="s">
        <v>449</v>
      </c>
      <c r="F79" s="70" t="s">
        <v>335</v>
      </c>
      <c r="G79" s="80" t="s">
        <v>314</v>
      </c>
      <c r="H79" s="80" t="s">
        <v>450</v>
      </c>
      <c r="I79" s="71"/>
      <c r="J79" s="91" t="s">
        <v>1114</v>
      </c>
    </row>
    <row r="80" spans="1:10" s="79" customFormat="1" ht="45" x14ac:dyDescent="0.25">
      <c r="A80" s="71" t="s">
        <v>418</v>
      </c>
      <c r="B80" s="163"/>
      <c r="C80" s="160"/>
      <c r="D80" s="160"/>
      <c r="E80" s="80" t="s">
        <v>451</v>
      </c>
      <c r="F80" s="70" t="s">
        <v>335</v>
      </c>
      <c r="G80" s="80" t="s">
        <v>314</v>
      </c>
      <c r="H80" s="80"/>
      <c r="I80" s="71"/>
      <c r="J80" s="91" t="s">
        <v>1114</v>
      </c>
    </row>
    <row r="81" spans="1:10" s="79" customFormat="1" ht="45" x14ac:dyDescent="0.25">
      <c r="A81" s="71" t="s">
        <v>418</v>
      </c>
      <c r="B81" s="163"/>
      <c r="C81" s="160"/>
      <c r="D81" s="160"/>
      <c r="E81" s="80" t="s">
        <v>452</v>
      </c>
      <c r="F81" s="70" t="s">
        <v>335</v>
      </c>
      <c r="G81" s="80" t="s">
        <v>304</v>
      </c>
      <c r="H81" s="80"/>
      <c r="I81" s="71"/>
      <c r="J81" s="91" t="s">
        <v>1114</v>
      </c>
    </row>
    <row r="82" spans="1:10" s="79" customFormat="1" ht="33" customHeight="1" x14ac:dyDescent="0.25">
      <c r="A82" s="71" t="s">
        <v>418</v>
      </c>
      <c r="B82" s="163"/>
      <c r="C82" s="160" t="s">
        <v>453</v>
      </c>
      <c r="D82" s="71" t="s">
        <v>454</v>
      </c>
      <c r="E82" s="80" t="s">
        <v>455</v>
      </c>
      <c r="F82" s="70" t="s">
        <v>335</v>
      </c>
      <c r="G82" s="80" t="s">
        <v>304</v>
      </c>
      <c r="H82" s="80"/>
      <c r="I82" s="71"/>
      <c r="J82" s="91" t="s">
        <v>1114</v>
      </c>
    </row>
    <row r="83" spans="1:10" s="79" customFormat="1" ht="45" x14ac:dyDescent="0.25">
      <c r="A83" s="71" t="s">
        <v>418</v>
      </c>
      <c r="B83" s="163"/>
      <c r="C83" s="160"/>
      <c r="D83" s="164" t="s">
        <v>456</v>
      </c>
      <c r="E83" s="81" t="s">
        <v>457</v>
      </c>
      <c r="F83" s="70" t="s">
        <v>335</v>
      </c>
      <c r="G83" s="81" t="s">
        <v>304</v>
      </c>
      <c r="H83" s="81"/>
      <c r="I83" s="71"/>
      <c r="J83" s="91" t="s">
        <v>1114</v>
      </c>
    </row>
    <row r="84" spans="1:10" s="79" customFormat="1" ht="45" x14ac:dyDescent="0.25">
      <c r="A84" s="71" t="s">
        <v>418</v>
      </c>
      <c r="B84" s="163"/>
      <c r="C84" s="160"/>
      <c r="D84" s="164"/>
      <c r="E84" s="81" t="s">
        <v>458</v>
      </c>
      <c r="F84" s="70" t="s">
        <v>335</v>
      </c>
      <c r="G84" s="81" t="s">
        <v>304</v>
      </c>
      <c r="H84" s="81"/>
      <c r="I84" s="71"/>
      <c r="J84" s="91" t="s">
        <v>1114</v>
      </c>
    </row>
    <row r="85" spans="1:10" s="79" customFormat="1" ht="45" x14ac:dyDescent="0.25">
      <c r="A85" s="71" t="s">
        <v>418</v>
      </c>
      <c r="B85" s="163"/>
      <c r="C85" s="160"/>
      <c r="D85" s="164"/>
      <c r="E85" s="81" t="s">
        <v>459</v>
      </c>
      <c r="F85" s="70" t="s">
        <v>335</v>
      </c>
      <c r="G85" s="81" t="s">
        <v>304</v>
      </c>
      <c r="H85" s="81"/>
      <c r="I85" s="71"/>
      <c r="J85" s="91" t="s">
        <v>1114</v>
      </c>
    </row>
    <row r="86" spans="1:10" s="79" customFormat="1" ht="45" x14ac:dyDescent="0.25">
      <c r="A86" s="71" t="s">
        <v>418</v>
      </c>
      <c r="B86" s="163"/>
      <c r="C86" s="160"/>
      <c r="D86" s="71" t="s">
        <v>460</v>
      </c>
      <c r="E86" s="80" t="s">
        <v>461</v>
      </c>
      <c r="F86" s="70" t="s">
        <v>335</v>
      </c>
      <c r="G86" s="80" t="s">
        <v>314</v>
      </c>
      <c r="H86" s="80"/>
      <c r="I86" s="71"/>
      <c r="J86" s="91" t="s">
        <v>1114</v>
      </c>
    </row>
    <row r="87" spans="1:10" s="79" customFormat="1" ht="45" x14ac:dyDescent="0.25">
      <c r="A87" s="71" t="s">
        <v>418</v>
      </c>
      <c r="B87" s="163"/>
      <c r="C87" s="160"/>
      <c r="D87" s="160" t="s">
        <v>462</v>
      </c>
      <c r="E87" s="80" t="s">
        <v>463</v>
      </c>
      <c r="F87" s="70" t="s">
        <v>335</v>
      </c>
      <c r="G87" s="80" t="s">
        <v>304</v>
      </c>
      <c r="H87" s="80"/>
      <c r="I87" s="71"/>
      <c r="J87" s="91" t="s">
        <v>1114</v>
      </c>
    </row>
    <row r="88" spans="1:10" s="79" customFormat="1" ht="45" x14ac:dyDescent="0.25">
      <c r="A88" s="71" t="s">
        <v>418</v>
      </c>
      <c r="B88" s="163"/>
      <c r="C88" s="160"/>
      <c r="D88" s="160"/>
      <c r="E88" s="80" t="s">
        <v>464</v>
      </c>
      <c r="F88" s="70" t="s">
        <v>335</v>
      </c>
      <c r="G88" s="80" t="s">
        <v>304</v>
      </c>
      <c r="H88" s="80"/>
      <c r="I88" s="71"/>
      <c r="J88" s="91" t="s">
        <v>1114</v>
      </c>
    </row>
    <row r="89" spans="1:10" s="79" customFormat="1" ht="45" x14ac:dyDescent="0.25">
      <c r="A89" s="71" t="s">
        <v>418</v>
      </c>
      <c r="B89" s="163"/>
      <c r="C89" s="160"/>
      <c r="D89" s="160"/>
      <c r="E89" s="80" t="s">
        <v>465</v>
      </c>
      <c r="F89" s="70" t="s">
        <v>335</v>
      </c>
      <c r="G89" s="80" t="s">
        <v>304</v>
      </c>
      <c r="H89" s="80"/>
      <c r="I89" s="71"/>
      <c r="J89" s="91" t="s">
        <v>1114</v>
      </c>
    </row>
    <row r="90" spans="1:10" s="79" customFormat="1" ht="45" x14ac:dyDescent="0.25">
      <c r="A90" s="71" t="s">
        <v>418</v>
      </c>
      <c r="B90" s="163"/>
      <c r="C90" s="160"/>
      <c r="D90" s="160" t="s">
        <v>466</v>
      </c>
      <c r="E90" s="80" t="s">
        <v>467</v>
      </c>
      <c r="F90" s="70" t="s">
        <v>335</v>
      </c>
      <c r="G90" s="80" t="s">
        <v>304</v>
      </c>
      <c r="H90" s="80"/>
      <c r="I90" s="77"/>
      <c r="J90" s="91" t="s">
        <v>1114</v>
      </c>
    </row>
    <row r="91" spans="1:10" s="79" customFormat="1" ht="45" x14ac:dyDescent="0.25">
      <c r="A91" s="71" t="s">
        <v>418</v>
      </c>
      <c r="B91" s="163"/>
      <c r="C91" s="160"/>
      <c r="D91" s="160"/>
      <c r="E91" s="80" t="s">
        <v>468</v>
      </c>
      <c r="F91" s="70" t="s">
        <v>335</v>
      </c>
      <c r="G91" s="80" t="s">
        <v>304</v>
      </c>
      <c r="H91" s="80"/>
      <c r="I91" s="77"/>
      <c r="J91" s="91" t="s">
        <v>1114</v>
      </c>
    </row>
    <row r="92" spans="1:10" s="79" customFormat="1" ht="45" x14ac:dyDescent="0.25">
      <c r="A92" s="71" t="s">
        <v>418</v>
      </c>
      <c r="B92" s="163"/>
      <c r="C92" s="160"/>
      <c r="D92" s="160"/>
      <c r="E92" s="80" t="s">
        <v>469</v>
      </c>
      <c r="F92" s="70" t="s">
        <v>335</v>
      </c>
      <c r="G92" s="80" t="s">
        <v>304</v>
      </c>
      <c r="H92" s="80"/>
      <c r="I92" s="71"/>
      <c r="J92" s="91" t="s">
        <v>1114</v>
      </c>
    </row>
    <row r="93" spans="1:10" s="79" customFormat="1" ht="45" x14ac:dyDescent="0.25">
      <c r="A93" s="71" t="s">
        <v>418</v>
      </c>
      <c r="B93" s="163"/>
      <c r="C93" s="160"/>
      <c r="D93" s="160"/>
      <c r="E93" s="80" t="s">
        <v>470</v>
      </c>
      <c r="F93" s="70" t="s">
        <v>335</v>
      </c>
      <c r="G93" s="80" t="s">
        <v>304</v>
      </c>
      <c r="H93" s="80"/>
      <c r="I93" s="71"/>
      <c r="J93" s="91" t="s">
        <v>1114</v>
      </c>
    </row>
    <row r="94" spans="1:10" s="79" customFormat="1" ht="45" x14ac:dyDescent="0.25">
      <c r="A94" s="71" t="s">
        <v>418</v>
      </c>
      <c r="B94" s="163"/>
      <c r="C94" s="160"/>
      <c r="D94" s="160" t="s">
        <v>471</v>
      </c>
      <c r="E94" s="80" t="s">
        <v>472</v>
      </c>
      <c r="F94" s="70" t="s">
        <v>335</v>
      </c>
      <c r="G94" s="80" t="s">
        <v>304</v>
      </c>
      <c r="H94" s="80"/>
      <c r="I94" s="71"/>
      <c r="J94" s="91" t="s">
        <v>1114</v>
      </c>
    </row>
    <row r="95" spans="1:10" s="79" customFormat="1" ht="45" x14ac:dyDescent="0.25">
      <c r="A95" s="71" t="s">
        <v>418</v>
      </c>
      <c r="B95" s="163"/>
      <c r="C95" s="160"/>
      <c r="D95" s="160"/>
      <c r="E95" s="80" t="s">
        <v>473</v>
      </c>
      <c r="F95" s="70" t="s">
        <v>335</v>
      </c>
      <c r="G95" s="80" t="s">
        <v>304</v>
      </c>
      <c r="H95" s="80"/>
      <c r="I95" s="71"/>
      <c r="J95" s="91" t="s">
        <v>1114</v>
      </c>
    </row>
    <row r="96" spans="1:10" s="79" customFormat="1" ht="45" x14ac:dyDescent="0.25">
      <c r="A96" s="71" t="s">
        <v>418</v>
      </c>
      <c r="B96" s="163"/>
      <c r="C96" s="160"/>
      <c r="D96" s="160" t="s">
        <v>474</v>
      </c>
      <c r="E96" s="80" t="s">
        <v>475</v>
      </c>
      <c r="F96" s="70" t="s">
        <v>335</v>
      </c>
      <c r="G96" s="80" t="s">
        <v>304</v>
      </c>
      <c r="H96" s="80" t="s">
        <v>476</v>
      </c>
      <c r="I96" s="71"/>
      <c r="J96" s="91" t="s">
        <v>1114</v>
      </c>
    </row>
    <row r="97" spans="1:10" s="79" customFormat="1" ht="45" x14ac:dyDescent="0.25">
      <c r="A97" s="71" t="s">
        <v>418</v>
      </c>
      <c r="B97" s="163"/>
      <c r="C97" s="160"/>
      <c r="D97" s="160"/>
      <c r="E97" s="80" t="s">
        <v>477</v>
      </c>
      <c r="F97" s="70" t="s">
        <v>335</v>
      </c>
      <c r="G97" s="80" t="s">
        <v>304</v>
      </c>
      <c r="H97" s="80" t="s">
        <v>476</v>
      </c>
      <c r="I97" s="71"/>
      <c r="J97" s="91" t="s">
        <v>1114</v>
      </c>
    </row>
    <row r="98" spans="1:10" s="79" customFormat="1" ht="45" x14ac:dyDescent="0.25">
      <c r="A98" s="71" t="s">
        <v>418</v>
      </c>
      <c r="B98" s="163"/>
      <c r="C98" s="160"/>
      <c r="D98" s="160"/>
      <c r="E98" s="80" t="s">
        <v>478</v>
      </c>
      <c r="F98" s="70" t="s">
        <v>335</v>
      </c>
      <c r="G98" s="80" t="s">
        <v>304</v>
      </c>
      <c r="H98" s="80" t="s">
        <v>476</v>
      </c>
      <c r="I98" s="71"/>
      <c r="J98" s="91" t="s">
        <v>1114</v>
      </c>
    </row>
    <row r="99" spans="1:10" s="79" customFormat="1" ht="45" x14ac:dyDescent="0.25">
      <c r="A99" s="71" t="s">
        <v>418</v>
      </c>
      <c r="B99" s="163"/>
      <c r="C99" s="160"/>
      <c r="D99" s="160" t="s">
        <v>479</v>
      </c>
      <c r="E99" s="80" t="s">
        <v>480</v>
      </c>
      <c r="F99" s="70" t="s">
        <v>335</v>
      </c>
      <c r="G99" s="80" t="s">
        <v>304</v>
      </c>
      <c r="H99" s="80" t="s">
        <v>481</v>
      </c>
      <c r="I99" s="71"/>
      <c r="J99" s="91" t="s">
        <v>1114</v>
      </c>
    </row>
    <row r="100" spans="1:10" s="79" customFormat="1" ht="45" x14ac:dyDescent="0.25">
      <c r="A100" s="71" t="s">
        <v>418</v>
      </c>
      <c r="B100" s="163"/>
      <c r="C100" s="160"/>
      <c r="D100" s="160"/>
      <c r="E100" s="80" t="s">
        <v>482</v>
      </c>
      <c r="F100" s="70" t="s">
        <v>335</v>
      </c>
      <c r="G100" s="80" t="s">
        <v>304</v>
      </c>
      <c r="H100" s="80" t="s">
        <v>481</v>
      </c>
      <c r="I100" s="77"/>
      <c r="J100" s="91" t="s">
        <v>1114</v>
      </c>
    </row>
    <row r="101" spans="1:10" s="79" customFormat="1" ht="45" x14ac:dyDescent="0.25">
      <c r="A101" s="71" t="s">
        <v>418</v>
      </c>
      <c r="B101" s="163"/>
      <c r="C101" s="160"/>
      <c r="D101" s="160" t="s">
        <v>483</v>
      </c>
      <c r="E101" s="80" t="s">
        <v>484</v>
      </c>
      <c r="F101" s="70" t="s">
        <v>335</v>
      </c>
      <c r="G101" s="80" t="s">
        <v>304</v>
      </c>
      <c r="H101" s="80"/>
      <c r="I101" s="71"/>
      <c r="J101" s="91" t="s">
        <v>1114</v>
      </c>
    </row>
    <row r="102" spans="1:10" s="79" customFormat="1" ht="45" x14ac:dyDescent="0.25">
      <c r="A102" s="71" t="s">
        <v>418</v>
      </c>
      <c r="B102" s="163"/>
      <c r="C102" s="160"/>
      <c r="D102" s="160"/>
      <c r="E102" s="80" t="s">
        <v>485</v>
      </c>
      <c r="F102" s="70" t="s">
        <v>335</v>
      </c>
      <c r="G102" s="80" t="s">
        <v>304</v>
      </c>
      <c r="H102" s="80"/>
      <c r="I102" s="71"/>
      <c r="J102" s="91" t="s">
        <v>1114</v>
      </c>
    </row>
    <row r="103" spans="1:10" s="79" customFormat="1" ht="45" x14ac:dyDescent="0.25">
      <c r="A103" s="71" t="s">
        <v>418</v>
      </c>
      <c r="B103" s="163"/>
      <c r="C103" s="160"/>
      <c r="D103" s="160" t="s">
        <v>486</v>
      </c>
      <c r="E103" s="80" t="s">
        <v>487</v>
      </c>
      <c r="F103" s="70" t="s">
        <v>335</v>
      </c>
      <c r="G103" s="80" t="s">
        <v>304</v>
      </c>
      <c r="H103" s="80"/>
      <c r="I103" s="71"/>
      <c r="J103" s="91" t="s">
        <v>1114</v>
      </c>
    </row>
    <row r="104" spans="1:10" s="79" customFormat="1" ht="45" x14ac:dyDescent="0.25">
      <c r="A104" s="71" t="s">
        <v>418</v>
      </c>
      <c r="B104" s="163"/>
      <c r="C104" s="160"/>
      <c r="D104" s="160"/>
      <c r="E104" s="80" t="s">
        <v>488</v>
      </c>
      <c r="F104" s="70" t="s">
        <v>335</v>
      </c>
      <c r="G104" s="80" t="s">
        <v>304</v>
      </c>
      <c r="H104" s="80"/>
      <c r="I104" s="71"/>
      <c r="J104" s="91" t="s">
        <v>1114</v>
      </c>
    </row>
    <row r="105" spans="1:10" s="79" customFormat="1" ht="45" x14ac:dyDescent="0.25">
      <c r="A105" s="71" t="s">
        <v>418</v>
      </c>
      <c r="B105" s="163"/>
      <c r="C105" s="160"/>
      <c r="D105" s="160" t="s">
        <v>489</v>
      </c>
      <c r="E105" s="80" t="s">
        <v>490</v>
      </c>
      <c r="F105" s="70" t="s">
        <v>335</v>
      </c>
      <c r="G105" s="80" t="s">
        <v>304</v>
      </c>
      <c r="H105" s="80"/>
      <c r="I105" s="71"/>
      <c r="J105" s="91" t="s">
        <v>1114</v>
      </c>
    </row>
    <row r="106" spans="1:10" s="79" customFormat="1" ht="45" x14ac:dyDescent="0.25">
      <c r="A106" s="71" t="s">
        <v>418</v>
      </c>
      <c r="B106" s="163"/>
      <c r="C106" s="160"/>
      <c r="D106" s="160"/>
      <c r="E106" s="80" t="s">
        <v>491</v>
      </c>
      <c r="F106" s="70" t="s">
        <v>335</v>
      </c>
      <c r="G106" s="80" t="s">
        <v>304</v>
      </c>
      <c r="H106" s="80"/>
      <c r="I106" s="71"/>
      <c r="J106" s="91" t="s">
        <v>1114</v>
      </c>
    </row>
    <row r="107" spans="1:10" s="79" customFormat="1" ht="45" x14ac:dyDescent="0.25">
      <c r="A107" s="71" t="s">
        <v>418</v>
      </c>
      <c r="B107" s="163"/>
      <c r="C107" s="160"/>
      <c r="D107" s="71" t="s">
        <v>492</v>
      </c>
      <c r="E107" s="80" t="s">
        <v>493</v>
      </c>
      <c r="F107" s="70" t="s">
        <v>335</v>
      </c>
      <c r="G107" s="80" t="s">
        <v>314</v>
      </c>
      <c r="H107" s="80"/>
      <c r="I107" s="71"/>
      <c r="J107" s="91" t="s">
        <v>1114</v>
      </c>
    </row>
    <row r="108" spans="1:10" s="79" customFormat="1" ht="33" customHeight="1" x14ac:dyDescent="0.25">
      <c r="A108" s="71" t="s">
        <v>418</v>
      </c>
      <c r="B108" s="163"/>
      <c r="C108" s="160"/>
      <c r="D108" s="71" t="s">
        <v>494</v>
      </c>
      <c r="E108" s="80" t="s">
        <v>495</v>
      </c>
      <c r="F108" s="70" t="s">
        <v>335</v>
      </c>
      <c r="G108" s="80" t="s">
        <v>314</v>
      </c>
      <c r="H108" s="80"/>
      <c r="I108" s="71"/>
      <c r="J108" s="91" t="s">
        <v>1114</v>
      </c>
    </row>
    <row r="109" spans="1:10" s="79" customFormat="1" ht="45" x14ac:dyDescent="0.25">
      <c r="A109" s="71" t="s">
        <v>418</v>
      </c>
      <c r="B109" s="163"/>
      <c r="C109" s="160"/>
      <c r="D109" s="71" t="s">
        <v>496</v>
      </c>
      <c r="E109" s="80" t="s">
        <v>496</v>
      </c>
      <c r="F109" s="70" t="s">
        <v>335</v>
      </c>
      <c r="G109" s="80" t="s">
        <v>304</v>
      </c>
      <c r="H109" s="80"/>
      <c r="I109" s="71"/>
      <c r="J109" s="91" t="s">
        <v>1114</v>
      </c>
    </row>
    <row r="110" spans="1:10" s="79" customFormat="1" ht="45" x14ac:dyDescent="0.25">
      <c r="A110" s="71" t="s">
        <v>418</v>
      </c>
      <c r="B110" s="163"/>
      <c r="C110" s="160"/>
      <c r="D110" s="160" t="s">
        <v>497</v>
      </c>
      <c r="E110" s="80" t="s">
        <v>498</v>
      </c>
      <c r="F110" s="70" t="s">
        <v>335</v>
      </c>
      <c r="G110" s="80" t="s">
        <v>304</v>
      </c>
      <c r="H110" s="80"/>
      <c r="I110" s="71"/>
      <c r="J110" s="91" t="s">
        <v>1114</v>
      </c>
    </row>
    <row r="111" spans="1:10" s="79" customFormat="1" ht="45" x14ac:dyDescent="0.25">
      <c r="A111" s="71" t="s">
        <v>418</v>
      </c>
      <c r="B111" s="163"/>
      <c r="C111" s="160"/>
      <c r="D111" s="160"/>
      <c r="E111" s="80" t="s">
        <v>448</v>
      </c>
      <c r="F111" s="70" t="s">
        <v>335</v>
      </c>
      <c r="G111" s="80" t="s">
        <v>304</v>
      </c>
      <c r="H111" s="80"/>
      <c r="I111" s="71"/>
      <c r="J111" s="91" t="s">
        <v>1114</v>
      </c>
    </row>
    <row r="112" spans="1:10" s="79" customFormat="1" ht="45" x14ac:dyDescent="0.25">
      <c r="A112" s="71" t="s">
        <v>418</v>
      </c>
      <c r="B112" s="163"/>
      <c r="C112" s="160"/>
      <c r="D112" s="160" t="s">
        <v>499</v>
      </c>
      <c r="E112" s="80" t="s">
        <v>500</v>
      </c>
      <c r="F112" s="70" t="s">
        <v>335</v>
      </c>
      <c r="G112" s="80" t="s">
        <v>314</v>
      </c>
      <c r="H112" s="80" t="s">
        <v>501</v>
      </c>
      <c r="I112" s="71"/>
      <c r="J112" s="91" t="s">
        <v>1114</v>
      </c>
    </row>
    <row r="113" spans="1:10" s="79" customFormat="1" ht="45" x14ac:dyDescent="0.25">
      <c r="A113" s="71" t="s">
        <v>418</v>
      </c>
      <c r="B113" s="163"/>
      <c r="C113" s="160"/>
      <c r="D113" s="160"/>
      <c r="E113" s="80" t="s">
        <v>451</v>
      </c>
      <c r="F113" s="70" t="s">
        <v>335</v>
      </c>
      <c r="G113" s="80" t="s">
        <v>314</v>
      </c>
      <c r="H113" s="80"/>
      <c r="I113" s="71"/>
      <c r="J113" s="91" t="s">
        <v>1114</v>
      </c>
    </row>
    <row r="114" spans="1:10" s="79" customFormat="1" ht="45" x14ac:dyDescent="0.25">
      <c r="A114" s="71" t="s">
        <v>418</v>
      </c>
      <c r="B114" s="163"/>
      <c r="C114" s="160"/>
      <c r="D114" s="160"/>
      <c r="E114" s="80" t="s">
        <v>452</v>
      </c>
      <c r="F114" s="70" t="s">
        <v>335</v>
      </c>
      <c r="G114" s="80" t="s">
        <v>304</v>
      </c>
      <c r="H114" s="80"/>
      <c r="I114" s="71"/>
      <c r="J114" s="91" t="s">
        <v>1114</v>
      </c>
    </row>
    <row r="115" spans="1:10" s="79" customFormat="1" ht="33" customHeight="1" x14ac:dyDescent="0.25">
      <c r="A115" s="71" t="s">
        <v>418</v>
      </c>
      <c r="B115" s="163"/>
      <c r="C115" s="160" t="s">
        <v>502</v>
      </c>
      <c r="D115" s="71" t="s">
        <v>503</v>
      </c>
      <c r="E115" s="80" t="s">
        <v>504</v>
      </c>
      <c r="F115" s="70" t="s">
        <v>335</v>
      </c>
      <c r="G115" s="80" t="s">
        <v>304</v>
      </c>
      <c r="H115" s="80"/>
      <c r="I115" s="71"/>
      <c r="J115" s="91" t="s">
        <v>1114</v>
      </c>
    </row>
    <row r="116" spans="1:10" s="79" customFormat="1" ht="45" x14ac:dyDescent="0.25">
      <c r="A116" s="71" t="s">
        <v>418</v>
      </c>
      <c r="B116" s="163"/>
      <c r="C116" s="160"/>
      <c r="D116" s="160" t="s">
        <v>462</v>
      </c>
      <c r="E116" s="80" t="s">
        <v>505</v>
      </c>
      <c r="F116" s="70" t="s">
        <v>335</v>
      </c>
      <c r="G116" s="80" t="s">
        <v>304</v>
      </c>
      <c r="H116" s="80"/>
      <c r="I116" s="71"/>
      <c r="J116" s="91" t="s">
        <v>1114</v>
      </c>
    </row>
    <row r="117" spans="1:10" s="79" customFormat="1" ht="45" x14ac:dyDescent="0.25">
      <c r="A117" s="71" t="s">
        <v>418</v>
      </c>
      <c r="B117" s="163"/>
      <c r="C117" s="160"/>
      <c r="D117" s="160"/>
      <c r="E117" s="80" t="s">
        <v>464</v>
      </c>
      <c r="F117" s="70" t="s">
        <v>335</v>
      </c>
      <c r="G117" s="80" t="s">
        <v>304</v>
      </c>
      <c r="H117" s="80"/>
      <c r="I117" s="71"/>
      <c r="J117" s="91" t="s">
        <v>1114</v>
      </c>
    </row>
    <row r="118" spans="1:10" s="79" customFormat="1" ht="45" x14ac:dyDescent="0.25">
      <c r="A118" s="71" t="s">
        <v>418</v>
      </c>
      <c r="B118" s="163"/>
      <c r="C118" s="160"/>
      <c r="D118" s="160"/>
      <c r="E118" s="80" t="s">
        <v>465</v>
      </c>
      <c r="F118" s="70" t="s">
        <v>335</v>
      </c>
      <c r="G118" s="80" t="s">
        <v>304</v>
      </c>
      <c r="H118" s="80"/>
      <c r="I118" s="71"/>
      <c r="J118" s="91" t="s">
        <v>1114</v>
      </c>
    </row>
    <row r="119" spans="1:10" s="79" customFormat="1" ht="45" x14ac:dyDescent="0.25">
      <c r="A119" s="71" t="s">
        <v>418</v>
      </c>
      <c r="B119" s="163"/>
      <c r="C119" s="160"/>
      <c r="D119" s="160" t="s">
        <v>466</v>
      </c>
      <c r="E119" s="80" t="s">
        <v>467</v>
      </c>
      <c r="F119" s="70" t="s">
        <v>335</v>
      </c>
      <c r="G119" s="80" t="s">
        <v>304</v>
      </c>
      <c r="H119" s="80"/>
      <c r="I119" s="77"/>
      <c r="J119" s="91" t="s">
        <v>1114</v>
      </c>
    </row>
    <row r="120" spans="1:10" s="79" customFormat="1" ht="45" x14ac:dyDescent="0.25">
      <c r="A120" s="71" t="s">
        <v>418</v>
      </c>
      <c r="B120" s="163"/>
      <c r="C120" s="160"/>
      <c r="D120" s="160"/>
      <c r="E120" s="80" t="s">
        <v>469</v>
      </c>
      <c r="F120" s="70" t="s">
        <v>335</v>
      </c>
      <c r="G120" s="80" t="s">
        <v>304</v>
      </c>
      <c r="H120" s="80"/>
      <c r="I120" s="71"/>
      <c r="J120" s="91" t="s">
        <v>1114</v>
      </c>
    </row>
    <row r="121" spans="1:10" s="79" customFormat="1" ht="45" x14ac:dyDescent="0.25">
      <c r="A121" s="71" t="s">
        <v>418</v>
      </c>
      <c r="B121" s="163"/>
      <c r="C121" s="160"/>
      <c r="D121" s="160"/>
      <c r="E121" s="80" t="s">
        <v>470</v>
      </c>
      <c r="F121" s="70" t="s">
        <v>335</v>
      </c>
      <c r="G121" s="80" t="s">
        <v>304</v>
      </c>
      <c r="H121" s="80"/>
      <c r="I121" s="71"/>
      <c r="J121" s="91" t="s">
        <v>1114</v>
      </c>
    </row>
    <row r="122" spans="1:10" s="79" customFormat="1" ht="45" x14ac:dyDescent="0.25">
      <c r="A122" s="71" t="s">
        <v>418</v>
      </c>
      <c r="B122" s="163"/>
      <c r="C122" s="160"/>
      <c r="D122" s="160" t="s">
        <v>506</v>
      </c>
      <c r="E122" s="80" t="s">
        <v>507</v>
      </c>
      <c r="F122" s="70" t="s">
        <v>335</v>
      </c>
      <c r="G122" s="80" t="s">
        <v>314</v>
      </c>
      <c r="H122" s="80"/>
      <c r="I122" s="77"/>
      <c r="J122" s="91" t="s">
        <v>1114</v>
      </c>
    </row>
    <row r="123" spans="1:10" s="79" customFormat="1" ht="45" x14ac:dyDescent="0.25">
      <c r="A123" s="71" t="s">
        <v>418</v>
      </c>
      <c r="B123" s="163"/>
      <c r="C123" s="160"/>
      <c r="D123" s="160"/>
      <c r="E123" s="80" t="s">
        <v>508</v>
      </c>
      <c r="F123" s="70" t="s">
        <v>335</v>
      </c>
      <c r="G123" s="80" t="s">
        <v>304</v>
      </c>
      <c r="H123" s="80"/>
      <c r="I123" s="71"/>
      <c r="J123" s="91" t="s">
        <v>1114</v>
      </c>
    </row>
    <row r="124" spans="1:10" s="79" customFormat="1" ht="45" x14ac:dyDescent="0.25">
      <c r="A124" s="71" t="s">
        <v>418</v>
      </c>
      <c r="B124" s="163"/>
      <c r="C124" s="160"/>
      <c r="D124" s="160" t="s">
        <v>509</v>
      </c>
      <c r="E124" s="80" t="s">
        <v>510</v>
      </c>
      <c r="F124" s="70" t="s">
        <v>335</v>
      </c>
      <c r="G124" s="80" t="s">
        <v>304</v>
      </c>
      <c r="H124" s="80" t="s">
        <v>476</v>
      </c>
      <c r="I124" s="71" t="s">
        <v>511</v>
      </c>
      <c r="J124" s="91" t="s">
        <v>1114</v>
      </c>
    </row>
    <row r="125" spans="1:10" s="79" customFormat="1" ht="45" x14ac:dyDescent="0.25">
      <c r="A125" s="71" t="s">
        <v>418</v>
      </c>
      <c r="B125" s="163"/>
      <c r="C125" s="160"/>
      <c r="D125" s="160"/>
      <c r="E125" s="80" t="s">
        <v>477</v>
      </c>
      <c r="F125" s="70" t="s">
        <v>335</v>
      </c>
      <c r="G125" s="80" t="s">
        <v>304</v>
      </c>
      <c r="H125" s="80" t="s">
        <v>476</v>
      </c>
      <c r="I125" s="71"/>
      <c r="J125" s="91" t="s">
        <v>1114</v>
      </c>
    </row>
    <row r="126" spans="1:10" s="79" customFormat="1" ht="45" x14ac:dyDescent="0.25">
      <c r="A126" s="71" t="s">
        <v>418</v>
      </c>
      <c r="B126" s="163"/>
      <c r="C126" s="160"/>
      <c r="D126" s="160" t="s">
        <v>512</v>
      </c>
      <c r="E126" s="80" t="s">
        <v>485</v>
      </c>
      <c r="F126" s="70" t="s">
        <v>335</v>
      </c>
      <c r="G126" s="80" t="s">
        <v>304</v>
      </c>
      <c r="H126" s="80"/>
      <c r="I126" s="71" t="s">
        <v>513</v>
      </c>
      <c r="J126" s="91" t="s">
        <v>1114</v>
      </c>
    </row>
    <row r="127" spans="1:10" s="79" customFormat="1" ht="45" x14ac:dyDescent="0.25">
      <c r="A127" s="71" t="s">
        <v>418</v>
      </c>
      <c r="B127" s="163"/>
      <c r="C127" s="160"/>
      <c r="D127" s="160"/>
      <c r="E127" s="80" t="s">
        <v>484</v>
      </c>
      <c r="F127" s="70" t="s">
        <v>335</v>
      </c>
      <c r="G127" s="80" t="s">
        <v>304</v>
      </c>
      <c r="H127" s="80"/>
      <c r="I127" s="71"/>
      <c r="J127" s="91" t="s">
        <v>1114</v>
      </c>
    </row>
    <row r="128" spans="1:10" s="79" customFormat="1" ht="45" x14ac:dyDescent="0.25">
      <c r="A128" s="71" t="s">
        <v>418</v>
      </c>
      <c r="B128" s="163"/>
      <c r="C128" s="160"/>
      <c r="D128" s="160" t="s">
        <v>514</v>
      </c>
      <c r="E128" s="80" t="s">
        <v>487</v>
      </c>
      <c r="F128" s="70" t="s">
        <v>335</v>
      </c>
      <c r="G128" s="80" t="s">
        <v>304</v>
      </c>
      <c r="H128" s="80"/>
      <c r="I128" s="71"/>
      <c r="J128" s="91" t="s">
        <v>1114</v>
      </c>
    </row>
    <row r="129" spans="1:10" s="79" customFormat="1" ht="45" x14ac:dyDescent="0.25">
      <c r="A129" s="71" t="s">
        <v>418</v>
      </c>
      <c r="B129" s="163"/>
      <c r="C129" s="160"/>
      <c r="D129" s="160"/>
      <c r="E129" s="80" t="s">
        <v>488</v>
      </c>
      <c r="F129" s="70" t="s">
        <v>335</v>
      </c>
      <c r="G129" s="80" t="s">
        <v>304</v>
      </c>
      <c r="H129" s="80"/>
      <c r="I129" s="71"/>
      <c r="J129" s="91" t="s">
        <v>1114</v>
      </c>
    </row>
    <row r="130" spans="1:10" s="79" customFormat="1" ht="45" x14ac:dyDescent="0.25">
      <c r="A130" s="71" t="s">
        <v>418</v>
      </c>
      <c r="B130" s="163"/>
      <c r="C130" s="160"/>
      <c r="D130" s="160" t="s">
        <v>515</v>
      </c>
      <c r="E130" s="80" t="s">
        <v>490</v>
      </c>
      <c r="F130" s="70" t="s">
        <v>335</v>
      </c>
      <c r="G130" s="80" t="s">
        <v>304</v>
      </c>
      <c r="H130" s="80"/>
      <c r="I130" s="71"/>
      <c r="J130" s="91" t="s">
        <v>1114</v>
      </c>
    </row>
    <row r="131" spans="1:10" s="79" customFormat="1" ht="45" x14ac:dyDescent="0.25">
      <c r="A131" s="71" t="s">
        <v>418</v>
      </c>
      <c r="B131" s="163"/>
      <c r="C131" s="160"/>
      <c r="D131" s="160"/>
      <c r="E131" s="80" t="s">
        <v>491</v>
      </c>
      <c r="F131" s="70" t="s">
        <v>335</v>
      </c>
      <c r="G131" s="80" t="s">
        <v>304</v>
      </c>
      <c r="H131" s="80"/>
      <c r="I131" s="71"/>
      <c r="J131" s="91" t="s">
        <v>1114</v>
      </c>
    </row>
    <row r="132" spans="1:10" s="79" customFormat="1" ht="45" x14ac:dyDescent="0.25">
      <c r="A132" s="71" t="s">
        <v>418</v>
      </c>
      <c r="B132" s="163"/>
      <c r="C132" s="160"/>
      <c r="D132" s="71" t="s">
        <v>516</v>
      </c>
      <c r="E132" s="80" t="s">
        <v>517</v>
      </c>
      <c r="F132" s="70" t="s">
        <v>335</v>
      </c>
      <c r="G132" s="80" t="s">
        <v>314</v>
      </c>
      <c r="H132" s="80"/>
      <c r="I132" s="71"/>
      <c r="J132" s="91" t="s">
        <v>1114</v>
      </c>
    </row>
    <row r="133" spans="1:10" s="79" customFormat="1" ht="45" x14ac:dyDescent="0.25">
      <c r="A133" s="71" t="s">
        <v>418</v>
      </c>
      <c r="B133" s="163"/>
      <c r="C133" s="160" t="s">
        <v>518</v>
      </c>
      <c r="D133" s="160" t="s">
        <v>519</v>
      </c>
      <c r="E133" s="80" t="s">
        <v>520</v>
      </c>
      <c r="F133" s="70" t="s">
        <v>335</v>
      </c>
      <c r="G133" s="80" t="s">
        <v>314</v>
      </c>
      <c r="H133" s="80"/>
      <c r="I133" s="71"/>
      <c r="J133" s="91" t="s">
        <v>1114</v>
      </c>
    </row>
    <row r="134" spans="1:10" s="79" customFormat="1" ht="45" x14ac:dyDescent="0.25">
      <c r="A134" s="71" t="s">
        <v>418</v>
      </c>
      <c r="B134" s="163"/>
      <c r="C134" s="160"/>
      <c r="D134" s="160"/>
      <c r="E134" s="80" t="s">
        <v>521</v>
      </c>
      <c r="F134" s="70" t="s">
        <v>335</v>
      </c>
      <c r="G134" s="80" t="s">
        <v>304</v>
      </c>
      <c r="H134" s="80"/>
      <c r="I134" s="71"/>
      <c r="J134" s="91" t="s">
        <v>1114</v>
      </c>
    </row>
    <row r="135" spans="1:10" s="79" customFormat="1" ht="45" x14ac:dyDescent="0.25">
      <c r="A135" s="71" t="s">
        <v>418</v>
      </c>
      <c r="B135" s="163"/>
      <c r="C135" s="160"/>
      <c r="D135" s="71" t="s">
        <v>522</v>
      </c>
      <c r="E135" s="80" t="s">
        <v>523</v>
      </c>
      <c r="F135" s="70" t="s">
        <v>335</v>
      </c>
      <c r="G135" s="80" t="s">
        <v>314</v>
      </c>
      <c r="H135" s="80"/>
      <c r="I135" s="71"/>
      <c r="J135" s="91" t="s">
        <v>1114</v>
      </c>
    </row>
    <row r="136" spans="1:10" s="79" customFormat="1" ht="45" x14ac:dyDescent="0.25">
      <c r="A136" s="71" t="s">
        <v>418</v>
      </c>
      <c r="B136" s="163"/>
      <c r="C136" s="160"/>
      <c r="D136" s="71" t="s">
        <v>524</v>
      </c>
      <c r="E136" s="80" t="s">
        <v>523</v>
      </c>
      <c r="F136" s="70" t="s">
        <v>335</v>
      </c>
      <c r="G136" s="80" t="s">
        <v>314</v>
      </c>
      <c r="H136" s="80" t="s">
        <v>525</v>
      </c>
      <c r="I136" s="71"/>
      <c r="J136" s="91" t="s">
        <v>1114</v>
      </c>
    </row>
    <row r="137" spans="1:10" s="79" customFormat="1" ht="45" x14ac:dyDescent="0.25">
      <c r="A137" s="71" t="s">
        <v>418</v>
      </c>
      <c r="B137" s="163"/>
      <c r="C137" s="160"/>
      <c r="D137" s="71" t="s">
        <v>526</v>
      </c>
      <c r="E137" s="80" t="s">
        <v>527</v>
      </c>
      <c r="F137" s="70" t="s">
        <v>335</v>
      </c>
      <c r="G137" s="80" t="s">
        <v>314</v>
      </c>
      <c r="H137" s="80"/>
      <c r="I137" s="71"/>
      <c r="J137" s="91" t="s">
        <v>1114</v>
      </c>
    </row>
    <row r="138" spans="1:10" s="79" customFormat="1" ht="45" x14ac:dyDescent="0.25">
      <c r="A138" s="71" t="s">
        <v>418</v>
      </c>
      <c r="B138" s="163"/>
      <c r="C138" s="160"/>
      <c r="D138" s="160" t="s">
        <v>528</v>
      </c>
      <c r="E138" s="80" t="s">
        <v>529</v>
      </c>
      <c r="F138" s="70" t="s">
        <v>335</v>
      </c>
      <c r="G138" s="80" t="s">
        <v>314</v>
      </c>
      <c r="H138" s="80" t="s">
        <v>530</v>
      </c>
      <c r="I138" s="71"/>
      <c r="J138" s="91" t="s">
        <v>1114</v>
      </c>
    </row>
    <row r="139" spans="1:10" s="79" customFormat="1" ht="45" x14ac:dyDescent="0.25">
      <c r="A139" s="71" t="s">
        <v>418</v>
      </c>
      <c r="B139" s="163"/>
      <c r="C139" s="160"/>
      <c r="D139" s="160"/>
      <c r="E139" s="80" t="s">
        <v>531</v>
      </c>
      <c r="F139" s="70" t="s">
        <v>335</v>
      </c>
      <c r="G139" s="80" t="s">
        <v>314</v>
      </c>
      <c r="H139" s="80"/>
      <c r="I139" s="71"/>
      <c r="J139" s="91" t="s">
        <v>1114</v>
      </c>
    </row>
    <row r="140" spans="1:10" s="79" customFormat="1" ht="45" x14ac:dyDescent="0.25">
      <c r="A140" s="71" t="s">
        <v>418</v>
      </c>
      <c r="B140" s="163"/>
      <c r="C140" s="160"/>
      <c r="D140" s="160"/>
      <c r="E140" s="80" t="s">
        <v>532</v>
      </c>
      <c r="F140" s="70" t="s">
        <v>335</v>
      </c>
      <c r="G140" s="80" t="s">
        <v>314</v>
      </c>
      <c r="H140" s="80"/>
      <c r="I140" s="71"/>
      <c r="J140" s="91" t="s">
        <v>1114</v>
      </c>
    </row>
    <row r="141" spans="1:10" s="79" customFormat="1" ht="60" x14ac:dyDescent="0.25">
      <c r="A141" s="71" t="s">
        <v>418</v>
      </c>
      <c r="B141" s="163"/>
      <c r="C141" s="160"/>
      <c r="D141" s="160"/>
      <c r="E141" s="80" t="s">
        <v>533</v>
      </c>
      <c r="F141" s="70" t="s">
        <v>335</v>
      </c>
      <c r="G141" s="80" t="s">
        <v>314</v>
      </c>
      <c r="H141" s="80"/>
      <c r="I141" s="71"/>
      <c r="J141" s="91" t="s">
        <v>1114</v>
      </c>
    </row>
    <row r="142" spans="1:10" s="79" customFormat="1" ht="45" x14ac:dyDescent="0.25">
      <c r="A142" s="71" t="s">
        <v>418</v>
      </c>
      <c r="B142" s="163"/>
      <c r="C142" s="160"/>
      <c r="D142" s="160"/>
      <c r="E142" s="80" t="s">
        <v>534</v>
      </c>
      <c r="F142" s="70" t="s">
        <v>335</v>
      </c>
      <c r="G142" s="80" t="s">
        <v>314</v>
      </c>
      <c r="H142" s="80" t="s">
        <v>535</v>
      </c>
      <c r="I142" s="71"/>
      <c r="J142" s="91" t="s">
        <v>1114</v>
      </c>
    </row>
    <row r="143" spans="1:10" s="79" customFormat="1" ht="45" x14ac:dyDescent="0.25">
      <c r="A143" s="71" t="s">
        <v>418</v>
      </c>
      <c r="B143" s="163"/>
      <c r="C143" s="160"/>
      <c r="D143" s="160"/>
      <c r="E143" s="80" t="s">
        <v>536</v>
      </c>
      <c r="F143" s="70" t="s">
        <v>335</v>
      </c>
      <c r="G143" s="80" t="s">
        <v>314</v>
      </c>
      <c r="H143" s="80"/>
      <c r="I143" s="71"/>
      <c r="J143" s="91" t="s">
        <v>1114</v>
      </c>
    </row>
    <row r="144" spans="1:10" s="79" customFormat="1" ht="45" x14ac:dyDescent="0.25">
      <c r="A144" s="71" t="s">
        <v>418</v>
      </c>
      <c r="B144" s="163"/>
      <c r="C144" s="160"/>
      <c r="D144" s="160" t="s">
        <v>537</v>
      </c>
      <c r="E144" s="80" t="s">
        <v>538</v>
      </c>
      <c r="F144" s="70" t="s">
        <v>335</v>
      </c>
      <c r="G144" s="80" t="s">
        <v>314</v>
      </c>
      <c r="H144" s="80" t="s">
        <v>539</v>
      </c>
      <c r="I144" s="71"/>
      <c r="J144" s="91" t="s">
        <v>1114</v>
      </c>
    </row>
    <row r="145" spans="1:10" s="79" customFormat="1" ht="45" x14ac:dyDescent="0.25">
      <c r="A145" s="71" t="s">
        <v>418</v>
      </c>
      <c r="B145" s="163"/>
      <c r="C145" s="160"/>
      <c r="D145" s="160"/>
      <c r="E145" s="80" t="s">
        <v>531</v>
      </c>
      <c r="F145" s="70" t="s">
        <v>335</v>
      </c>
      <c r="G145" s="80" t="s">
        <v>304</v>
      </c>
      <c r="H145" s="80"/>
      <c r="I145" s="71"/>
      <c r="J145" s="91" t="s">
        <v>1114</v>
      </c>
    </row>
    <row r="146" spans="1:10" s="79" customFormat="1" ht="45" x14ac:dyDescent="0.25">
      <c r="A146" s="71" t="s">
        <v>418</v>
      </c>
      <c r="B146" s="163"/>
      <c r="C146" s="160"/>
      <c r="D146" s="160" t="s">
        <v>540</v>
      </c>
      <c r="E146" s="80" t="s">
        <v>541</v>
      </c>
      <c r="F146" s="70" t="s">
        <v>335</v>
      </c>
      <c r="G146" s="80" t="s">
        <v>314</v>
      </c>
      <c r="H146" s="80" t="s">
        <v>542</v>
      </c>
      <c r="I146" s="71"/>
      <c r="J146" s="91" t="s">
        <v>1114</v>
      </c>
    </row>
    <row r="147" spans="1:10" s="79" customFormat="1" ht="45" x14ac:dyDescent="0.25">
      <c r="A147" s="71" t="s">
        <v>418</v>
      </c>
      <c r="B147" s="163"/>
      <c r="C147" s="160"/>
      <c r="D147" s="160"/>
      <c r="E147" s="80" t="s">
        <v>543</v>
      </c>
      <c r="F147" s="70" t="s">
        <v>335</v>
      </c>
      <c r="G147" s="80" t="s">
        <v>304</v>
      </c>
      <c r="H147" s="80"/>
      <c r="I147" s="71"/>
      <c r="J147" s="91" t="s">
        <v>1114</v>
      </c>
    </row>
    <row r="148" spans="1:10" s="79" customFormat="1" ht="45" x14ac:dyDescent="0.25">
      <c r="A148" s="71" t="s">
        <v>418</v>
      </c>
      <c r="B148" s="163"/>
      <c r="C148" s="160"/>
      <c r="D148" s="160"/>
      <c r="E148" s="80" t="s">
        <v>544</v>
      </c>
      <c r="F148" s="70" t="s">
        <v>335</v>
      </c>
      <c r="G148" s="80" t="s">
        <v>304</v>
      </c>
      <c r="H148" s="80"/>
      <c r="I148" s="71"/>
      <c r="J148" s="91" t="s">
        <v>1114</v>
      </c>
    </row>
    <row r="149" spans="1:10" s="79" customFormat="1" ht="45" x14ac:dyDescent="0.25">
      <c r="A149" s="71" t="s">
        <v>418</v>
      </c>
      <c r="B149" s="163"/>
      <c r="C149" s="160"/>
      <c r="D149" s="71" t="s">
        <v>545</v>
      </c>
      <c r="E149" s="80" t="s">
        <v>546</v>
      </c>
      <c r="F149" s="70" t="s">
        <v>335</v>
      </c>
      <c r="G149" s="80" t="s">
        <v>314</v>
      </c>
      <c r="H149" s="80"/>
      <c r="I149" s="71"/>
      <c r="J149" s="91" t="s">
        <v>1114</v>
      </c>
    </row>
    <row r="150" spans="1:10" s="79" customFormat="1" ht="33" customHeight="1" x14ac:dyDescent="0.25">
      <c r="A150" s="71" t="s">
        <v>418</v>
      </c>
      <c r="B150" s="163"/>
      <c r="C150" s="160"/>
      <c r="D150" s="71" t="s">
        <v>547</v>
      </c>
      <c r="E150" s="80" t="s">
        <v>529</v>
      </c>
      <c r="F150" s="70" t="s">
        <v>335</v>
      </c>
      <c r="G150" s="80" t="s">
        <v>314</v>
      </c>
      <c r="H150" s="80" t="s">
        <v>530</v>
      </c>
      <c r="I150" s="71"/>
      <c r="J150" s="91" t="s">
        <v>1114</v>
      </c>
    </row>
    <row r="151" spans="1:10" s="79" customFormat="1" ht="33" customHeight="1" x14ac:dyDescent="0.25">
      <c r="A151" s="71" t="s">
        <v>418</v>
      </c>
      <c r="B151" s="163"/>
      <c r="C151" s="160"/>
      <c r="D151" s="71" t="s">
        <v>548</v>
      </c>
      <c r="E151" s="80" t="s">
        <v>549</v>
      </c>
      <c r="F151" s="70" t="s">
        <v>335</v>
      </c>
      <c r="G151" s="80" t="s">
        <v>314</v>
      </c>
      <c r="H151" s="80"/>
      <c r="I151" s="71"/>
      <c r="J151" s="91" t="s">
        <v>1114</v>
      </c>
    </row>
    <row r="152" spans="1:10" s="79" customFormat="1" ht="45" x14ac:dyDescent="0.25">
      <c r="A152" s="71" t="s">
        <v>418</v>
      </c>
      <c r="B152" s="163"/>
      <c r="C152" s="160"/>
      <c r="D152" s="160" t="s">
        <v>550</v>
      </c>
      <c r="E152" s="80" t="s">
        <v>551</v>
      </c>
      <c r="F152" s="70" t="s">
        <v>335</v>
      </c>
      <c r="G152" s="80" t="s">
        <v>314</v>
      </c>
      <c r="H152" s="80"/>
      <c r="I152" s="71"/>
      <c r="J152" s="91" t="s">
        <v>1114</v>
      </c>
    </row>
    <row r="153" spans="1:10" s="79" customFormat="1" ht="45" x14ac:dyDescent="0.25">
      <c r="A153" s="71" t="s">
        <v>418</v>
      </c>
      <c r="B153" s="163"/>
      <c r="C153" s="160"/>
      <c r="D153" s="160"/>
      <c r="E153" s="80" t="s">
        <v>552</v>
      </c>
      <c r="F153" s="70" t="s">
        <v>335</v>
      </c>
      <c r="G153" s="80" t="s">
        <v>314</v>
      </c>
      <c r="H153" s="80"/>
      <c r="I153" s="71"/>
      <c r="J153" s="91" t="s">
        <v>1114</v>
      </c>
    </row>
    <row r="154" spans="1:10" s="79" customFormat="1" ht="45" x14ac:dyDescent="0.25">
      <c r="A154" s="71" t="s">
        <v>418</v>
      </c>
      <c r="B154" s="163"/>
      <c r="C154" s="160"/>
      <c r="D154" s="160"/>
      <c r="E154" s="80" t="s">
        <v>553</v>
      </c>
      <c r="F154" s="70" t="s">
        <v>335</v>
      </c>
      <c r="G154" s="80" t="s">
        <v>314</v>
      </c>
      <c r="H154" s="80"/>
      <c r="I154" s="71"/>
      <c r="J154" s="91" t="s">
        <v>1114</v>
      </c>
    </row>
    <row r="155" spans="1:10" s="79" customFormat="1" ht="45" x14ac:dyDescent="0.25">
      <c r="A155" s="71" t="s">
        <v>418</v>
      </c>
      <c r="B155" s="163"/>
      <c r="C155" s="160"/>
      <c r="D155" s="160"/>
      <c r="E155" s="80" t="s">
        <v>554</v>
      </c>
      <c r="F155" s="70" t="s">
        <v>335</v>
      </c>
      <c r="G155" s="80" t="s">
        <v>314</v>
      </c>
      <c r="H155" s="80"/>
      <c r="I155" s="71"/>
      <c r="J155" s="91" t="s">
        <v>1114</v>
      </c>
    </row>
    <row r="156" spans="1:10" s="79" customFormat="1" ht="60" x14ac:dyDescent="0.25">
      <c r="A156" s="71" t="s">
        <v>418</v>
      </c>
      <c r="B156" s="163"/>
      <c r="C156" s="160"/>
      <c r="D156" s="160"/>
      <c r="E156" s="80" t="s">
        <v>555</v>
      </c>
      <c r="F156" s="70" t="s">
        <v>335</v>
      </c>
      <c r="G156" s="80" t="s">
        <v>314</v>
      </c>
      <c r="H156" s="80"/>
      <c r="I156" s="71"/>
      <c r="J156" s="91" t="s">
        <v>1114</v>
      </c>
    </row>
    <row r="157" spans="1:10" s="79" customFormat="1" ht="45" x14ac:dyDescent="0.25">
      <c r="A157" s="71" t="s">
        <v>418</v>
      </c>
      <c r="B157" s="163"/>
      <c r="C157" s="160"/>
      <c r="D157" s="160" t="s">
        <v>556</v>
      </c>
      <c r="E157" s="80" t="s">
        <v>551</v>
      </c>
      <c r="F157" s="70" t="s">
        <v>335</v>
      </c>
      <c r="G157" s="80" t="s">
        <v>314</v>
      </c>
      <c r="H157" s="80" t="s">
        <v>542</v>
      </c>
      <c r="I157" s="71"/>
      <c r="J157" s="91" t="s">
        <v>1114</v>
      </c>
    </row>
    <row r="158" spans="1:10" s="79" customFormat="1" ht="45" x14ac:dyDescent="0.25">
      <c r="A158" s="71" t="s">
        <v>418</v>
      </c>
      <c r="B158" s="163"/>
      <c r="C158" s="160"/>
      <c r="D158" s="160"/>
      <c r="E158" s="80" t="s">
        <v>552</v>
      </c>
      <c r="F158" s="70" t="s">
        <v>335</v>
      </c>
      <c r="G158" s="80" t="s">
        <v>314</v>
      </c>
      <c r="H158" s="80" t="s">
        <v>542</v>
      </c>
      <c r="I158" s="71"/>
      <c r="J158" s="91" t="s">
        <v>1114</v>
      </c>
    </row>
    <row r="159" spans="1:10" s="79" customFormat="1" ht="45" x14ac:dyDescent="0.25">
      <c r="A159" s="71" t="s">
        <v>418</v>
      </c>
      <c r="B159" s="163"/>
      <c r="C159" s="160"/>
      <c r="D159" s="160"/>
      <c r="E159" s="80" t="s">
        <v>553</v>
      </c>
      <c r="F159" s="70" t="s">
        <v>335</v>
      </c>
      <c r="G159" s="80" t="s">
        <v>314</v>
      </c>
      <c r="H159" s="80" t="s">
        <v>542</v>
      </c>
      <c r="I159" s="71"/>
      <c r="J159" s="91" t="s">
        <v>1114</v>
      </c>
    </row>
    <row r="160" spans="1:10" s="79" customFormat="1" ht="45" x14ac:dyDescent="0.25">
      <c r="A160" s="71" t="s">
        <v>418</v>
      </c>
      <c r="B160" s="163"/>
      <c r="C160" s="160"/>
      <c r="D160" s="160"/>
      <c r="E160" s="80" t="s">
        <v>554</v>
      </c>
      <c r="F160" s="70" t="s">
        <v>335</v>
      </c>
      <c r="G160" s="80" t="s">
        <v>314</v>
      </c>
      <c r="H160" s="80" t="s">
        <v>542</v>
      </c>
      <c r="I160" s="71"/>
      <c r="J160" s="91" t="s">
        <v>1114</v>
      </c>
    </row>
    <row r="161" spans="1:10" s="79" customFormat="1" ht="45" x14ac:dyDescent="0.25">
      <c r="A161" s="71" t="s">
        <v>418</v>
      </c>
      <c r="B161" s="163"/>
      <c r="C161" s="160"/>
      <c r="D161" s="160" t="s">
        <v>557</v>
      </c>
      <c r="E161" s="80" t="s">
        <v>558</v>
      </c>
      <c r="F161" s="70" t="s">
        <v>335</v>
      </c>
      <c r="G161" s="80" t="s">
        <v>314</v>
      </c>
      <c r="H161" s="80"/>
      <c r="I161" s="71"/>
      <c r="J161" s="91" t="s">
        <v>1114</v>
      </c>
    </row>
    <row r="162" spans="1:10" s="79" customFormat="1" ht="45" x14ac:dyDescent="0.25">
      <c r="A162" s="71" t="s">
        <v>418</v>
      </c>
      <c r="B162" s="163"/>
      <c r="C162" s="160"/>
      <c r="D162" s="160"/>
      <c r="E162" s="80" t="s">
        <v>559</v>
      </c>
      <c r="F162" s="70" t="s">
        <v>335</v>
      </c>
      <c r="G162" s="80" t="s">
        <v>314</v>
      </c>
      <c r="H162" s="80"/>
      <c r="I162" s="71"/>
      <c r="J162" s="91" t="s">
        <v>1114</v>
      </c>
    </row>
    <row r="163" spans="1:10" s="79" customFormat="1" ht="45" x14ac:dyDescent="0.25">
      <c r="A163" s="71" t="s">
        <v>418</v>
      </c>
      <c r="B163" s="163"/>
      <c r="C163" s="160"/>
      <c r="D163" s="160"/>
      <c r="E163" s="80" t="s">
        <v>560</v>
      </c>
      <c r="F163" s="70" t="s">
        <v>335</v>
      </c>
      <c r="G163" s="80" t="s">
        <v>314</v>
      </c>
      <c r="H163" s="80"/>
      <c r="I163" s="71"/>
      <c r="J163" s="91" t="s">
        <v>1114</v>
      </c>
    </row>
    <row r="164" spans="1:10" s="79" customFormat="1" ht="45" x14ac:dyDescent="0.25">
      <c r="A164" s="71" t="s">
        <v>418</v>
      </c>
      <c r="B164" s="163"/>
      <c r="C164" s="160"/>
      <c r="D164" s="160"/>
      <c r="E164" s="80" t="s">
        <v>561</v>
      </c>
      <c r="F164" s="70" t="s">
        <v>335</v>
      </c>
      <c r="G164" s="80" t="s">
        <v>314</v>
      </c>
      <c r="H164" s="80"/>
      <c r="I164" s="71"/>
      <c r="J164" s="91" t="s">
        <v>1114</v>
      </c>
    </row>
    <row r="165" spans="1:10" s="79" customFormat="1" ht="45" x14ac:dyDescent="0.25">
      <c r="A165" s="71" t="s">
        <v>418</v>
      </c>
      <c r="B165" s="163" t="s">
        <v>563</v>
      </c>
      <c r="C165" s="160" t="s">
        <v>564</v>
      </c>
      <c r="D165" s="71" t="s">
        <v>565</v>
      </c>
      <c r="E165" s="80" t="s">
        <v>566</v>
      </c>
      <c r="F165" s="70" t="s">
        <v>335</v>
      </c>
      <c r="G165" s="80" t="s">
        <v>304</v>
      </c>
      <c r="H165" s="80"/>
      <c r="I165" s="71"/>
      <c r="J165" s="91" t="s">
        <v>1114</v>
      </c>
    </row>
    <row r="166" spans="1:10" s="79" customFormat="1" ht="45" x14ac:dyDescent="0.25">
      <c r="A166" s="71" t="s">
        <v>418</v>
      </c>
      <c r="B166" s="163"/>
      <c r="C166" s="160"/>
      <c r="D166" s="71" t="s">
        <v>567</v>
      </c>
      <c r="E166" s="80" t="s">
        <v>568</v>
      </c>
      <c r="F166" s="70" t="s">
        <v>335</v>
      </c>
      <c r="G166" s="80" t="s">
        <v>304</v>
      </c>
      <c r="H166" s="80"/>
      <c r="I166" s="71"/>
      <c r="J166" s="91" t="s">
        <v>1114</v>
      </c>
    </row>
    <row r="167" spans="1:10" s="79" customFormat="1" ht="45" x14ac:dyDescent="0.25">
      <c r="A167" s="71" t="s">
        <v>418</v>
      </c>
      <c r="B167" s="163"/>
      <c r="C167" s="160"/>
      <c r="D167" s="160" t="s">
        <v>569</v>
      </c>
      <c r="E167" s="80" t="s">
        <v>570</v>
      </c>
      <c r="F167" s="70" t="s">
        <v>335</v>
      </c>
      <c r="G167" s="80" t="s">
        <v>304</v>
      </c>
      <c r="H167" s="80"/>
      <c r="I167" s="71"/>
      <c r="J167" s="91" t="s">
        <v>1114</v>
      </c>
    </row>
    <row r="168" spans="1:10" s="79" customFormat="1" ht="45" x14ac:dyDescent="0.25">
      <c r="A168" s="71" t="s">
        <v>418</v>
      </c>
      <c r="B168" s="163"/>
      <c r="C168" s="160"/>
      <c r="D168" s="160"/>
      <c r="E168" s="80" t="s">
        <v>571</v>
      </c>
      <c r="F168" s="70" t="s">
        <v>335</v>
      </c>
      <c r="G168" s="80" t="s">
        <v>304</v>
      </c>
      <c r="H168" s="80"/>
      <c r="I168" s="71"/>
      <c r="J168" s="91" t="s">
        <v>1114</v>
      </c>
    </row>
    <row r="169" spans="1:10" s="79" customFormat="1" ht="33" customHeight="1" x14ac:dyDescent="0.25">
      <c r="A169" s="71" t="s">
        <v>418</v>
      </c>
      <c r="B169" s="163"/>
      <c r="C169" s="160"/>
      <c r="D169" s="71" t="s">
        <v>572</v>
      </c>
      <c r="E169" s="80" t="s">
        <v>573</v>
      </c>
      <c r="F169" s="70" t="s">
        <v>335</v>
      </c>
      <c r="G169" s="80" t="s">
        <v>304</v>
      </c>
      <c r="H169" s="80"/>
      <c r="I169" s="71"/>
      <c r="J169" s="91" t="s">
        <v>1114</v>
      </c>
    </row>
    <row r="170" spans="1:10" s="79" customFormat="1" ht="45" x14ac:dyDescent="0.25">
      <c r="A170" s="71" t="s">
        <v>418</v>
      </c>
      <c r="B170" s="163"/>
      <c r="C170" s="160" t="s">
        <v>574</v>
      </c>
      <c r="D170" s="71" t="s">
        <v>575</v>
      </c>
      <c r="E170" s="80" t="s">
        <v>576</v>
      </c>
      <c r="F170" s="70" t="s">
        <v>335</v>
      </c>
      <c r="G170" s="80" t="s">
        <v>304</v>
      </c>
      <c r="H170" s="80"/>
      <c r="I170" s="71"/>
      <c r="J170" s="91" t="s">
        <v>1114</v>
      </c>
    </row>
    <row r="171" spans="1:10" s="79" customFormat="1" ht="45" x14ac:dyDescent="0.25">
      <c r="A171" s="71" t="s">
        <v>418</v>
      </c>
      <c r="B171" s="163"/>
      <c r="C171" s="160"/>
      <c r="D171" s="71" t="s">
        <v>577</v>
      </c>
      <c r="E171" s="80" t="s">
        <v>578</v>
      </c>
      <c r="F171" s="70" t="s">
        <v>335</v>
      </c>
      <c r="G171" s="80" t="s">
        <v>304</v>
      </c>
      <c r="H171" s="80"/>
      <c r="I171" s="71" t="s">
        <v>579</v>
      </c>
      <c r="J171" s="91" t="s">
        <v>1114</v>
      </c>
    </row>
    <row r="172" spans="1:10" s="79" customFormat="1" ht="45" x14ac:dyDescent="0.25">
      <c r="A172" s="71" t="s">
        <v>418</v>
      </c>
      <c r="B172" s="163"/>
      <c r="C172" s="160"/>
      <c r="D172" s="71" t="s">
        <v>580</v>
      </c>
      <c r="E172" s="80" t="s">
        <v>576</v>
      </c>
      <c r="F172" s="70" t="s">
        <v>335</v>
      </c>
      <c r="G172" s="80" t="s">
        <v>304</v>
      </c>
      <c r="H172" s="80"/>
      <c r="I172" s="71"/>
      <c r="J172" s="91" t="s">
        <v>1114</v>
      </c>
    </row>
    <row r="173" spans="1:10" s="79" customFormat="1" ht="45" x14ac:dyDescent="0.25">
      <c r="A173" s="71" t="s">
        <v>418</v>
      </c>
      <c r="B173" s="163"/>
      <c r="C173" s="160"/>
      <c r="D173" s="71" t="s">
        <v>581</v>
      </c>
      <c r="E173" s="80" t="s">
        <v>582</v>
      </c>
      <c r="F173" s="70" t="s">
        <v>335</v>
      </c>
      <c r="G173" s="80" t="s">
        <v>304</v>
      </c>
      <c r="H173" s="80"/>
      <c r="I173" s="71"/>
      <c r="J173" s="91" t="s">
        <v>1114</v>
      </c>
    </row>
    <row r="174" spans="1:10" s="79" customFormat="1" ht="45" x14ac:dyDescent="0.25">
      <c r="A174" s="71" t="s">
        <v>418</v>
      </c>
      <c r="B174" s="163"/>
      <c r="C174" s="160"/>
      <c r="D174" s="71" t="s">
        <v>583</v>
      </c>
      <c r="E174" s="80" t="s">
        <v>584</v>
      </c>
      <c r="F174" s="70" t="s">
        <v>335</v>
      </c>
      <c r="G174" s="80" t="s">
        <v>304</v>
      </c>
      <c r="H174" s="80"/>
      <c r="I174" s="71"/>
      <c r="J174" s="91" t="s">
        <v>1114</v>
      </c>
    </row>
    <row r="175" spans="1:10" s="79" customFormat="1" ht="45" x14ac:dyDescent="0.25">
      <c r="A175" s="71" t="s">
        <v>418</v>
      </c>
      <c r="B175" s="163"/>
      <c r="C175" s="160"/>
      <c r="D175" s="71" t="s">
        <v>585</v>
      </c>
      <c r="E175" s="80" t="s">
        <v>586</v>
      </c>
      <c r="F175" s="70" t="s">
        <v>335</v>
      </c>
      <c r="G175" s="80" t="s">
        <v>304</v>
      </c>
      <c r="H175" s="80"/>
      <c r="I175" s="71"/>
      <c r="J175" s="91" t="s">
        <v>1114</v>
      </c>
    </row>
    <row r="176" spans="1:10" s="79" customFormat="1" ht="45" x14ac:dyDescent="0.25">
      <c r="A176" s="71" t="s">
        <v>418</v>
      </c>
      <c r="B176" s="163"/>
      <c r="C176" s="160"/>
      <c r="D176" s="71" t="s">
        <v>587</v>
      </c>
      <c r="E176" s="80" t="s">
        <v>586</v>
      </c>
      <c r="F176" s="70" t="s">
        <v>335</v>
      </c>
      <c r="G176" s="80" t="s">
        <v>304</v>
      </c>
      <c r="H176" s="80"/>
      <c r="I176" s="71"/>
      <c r="J176" s="91" t="s">
        <v>1114</v>
      </c>
    </row>
    <row r="177" spans="1:10" s="79" customFormat="1" ht="45" x14ac:dyDescent="0.25">
      <c r="A177" s="71" t="s">
        <v>418</v>
      </c>
      <c r="B177" s="163"/>
      <c r="C177" s="160"/>
      <c r="D177" s="71" t="s">
        <v>588</v>
      </c>
      <c r="E177" s="80" t="s">
        <v>589</v>
      </c>
      <c r="F177" s="70" t="s">
        <v>335</v>
      </c>
      <c r="G177" s="80" t="s">
        <v>304</v>
      </c>
      <c r="H177" s="80"/>
      <c r="I177" s="71"/>
      <c r="J177" s="91" t="s">
        <v>1114</v>
      </c>
    </row>
    <row r="178" spans="1:10" s="79" customFormat="1" ht="45" x14ac:dyDescent="0.25">
      <c r="A178" s="71" t="s">
        <v>418</v>
      </c>
      <c r="B178" s="163"/>
      <c r="C178" s="160"/>
      <c r="D178" s="71" t="s">
        <v>590</v>
      </c>
      <c r="E178" s="80" t="s">
        <v>591</v>
      </c>
      <c r="F178" s="70" t="s">
        <v>335</v>
      </c>
      <c r="G178" s="80" t="s">
        <v>304</v>
      </c>
      <c r="H178" s="80"/>
      <c r="I178" s="71"/>
      <c r="J178" s="91" t="s">
        <v>1114</v>
      </c>
    </row>
    <row r="179" spans="1:10" s="79" customFormat="1" ht="45" x14ac:dyDescent="0.25">
      <c r="A179" s="71" t="s">
        <v>418</v>
      </c>
      <c r="B179" s="163"/>
      <c r="C179" s="160" t="s">
        <v>592</v>
      </c>
      <c r="D179" s="160" t="s">
        <v>593</v>
      </c>
      <c r="E179" s="80" t="s">
        <v>594</v>
      </c>
      <c r="F179" s="70" t="s">
        <v>335</v>
      </c>
      <c r="G179" s="80" t="s">
        <v>304</v>
      </c>
      <c r="H179" s="80" t="s">
        <v>595</v>
      </c>
      <c r="I179" s="71"/>
      <c r="J179" s="91" t="s">
        <v>1114</v>
      </c>
    </row>
    <row r="180" spans="1:10" s="79" customFormat="1" ht="45" x14ac:dyDescent="0.25">
      <c r="A180" s="71" t="s">
        <v>418</v>
      </c>
      <c r="B180" s="163"/>
      <c r="C180" s="160"/>
      <c r="D180" s="160"/>
      <c r="E180" s="80" t="s">
        <v>596</v>
      </c>
      <c r="F180" s="70" t="s">
        <v>335</v>
      </c>
      <c r="G180" s="80" t="s">
        <v>304</v>
      </c>
      <c r="H180" s="80" t="s">
        <v>595</v>
      </c>
      <c r="I180" s="71"/>
      <c r="J180" s="91" t="s">
        <v>1114</v>
      </c>
    </row>
    <row r="181" spans="1:10" s="79" customFormat="1" ht="60" x14ac:dyDescent="0.25">
      <c r="A181" s="71" t="s">
        <v>418</v>
      </c>
      <c r="B181" s="163"/>
      <c r="C181" s="160"/>
      <c r="D181" s="160"/>
      <c r="E181" s="80" t="s">
        <v>597</v>
      </c>
      <c r="F181" s="70" t="s">
        <v>335</v>
      </c>
      <c r="G181" s="80" t="s">
        <v>314</v>
      </c>
      <c r="H181" s="80" t="s">
        <v>598</v>
      </c>
      <c r="I181" s="71"/>
      <c r="J181" s="91" t="s">
        <v>1114</v>
      </c>
    </row>
    <row r="182" spans="1:10" s="79" customFormat="1" ht="45" x14ac:dyDescent="0.25">
      <c r="A182" s="71" t="s">
        <v>418</v>
      </c>
      <c r="B182" s="163"/>
      <c r="C182" s="160"/>
      <c r="D182" s="71" t="s">
        <v>599</v>
      </c>
      <c r="E182" s="80" t="s">
        <v>600</v>
      </c>
      <c r="F182" s="70" t="s">
        <v>335</v>
      </c>
      <c r="G182" s="80" t="s">
        <v>304</v>
      </c>
      <c r="H182" s="80"/>
      <c r="I182" s="71"/>
      <c r="J182" s="91" t="s">
        <v>1114</v>
      </c>
    </row>
    <row r="183" spans="1:10" s="79" customFormat="1" ht="45" x14ac:dyDescent="0.25">
      <c r="A183" s="71" t="s">
        <v>418</v>
      </c>
      <c r="B183" s="163"/>
      <c r="C183" s="160"/>
      <c r="D183" s="71" t="s">
        <v>601</v>
      </c>
      <c r="E183" s="80" t="s">
        <v>600</v>
      </c>
      <c r="F183" s="70" t="s">
        <v>335</v>
      </c>
      <c r="G183" s="80" t="s">
        <v>304</v>
      </c>
      <c r="H183" s="80"/>
      <c r="I183" s="71"/>
      <c r="J183" s="91" t="s">
        <v>1114</v>
      </c>
    </row>
    <row r="184" spans="1:10" s="79" customFormat="1" ht="33" customHeight="1" x14ac:dyDescent="0.25">
      <c r="A184" s="71" t="s">
        <v>418</v>
      </c>
      <c r="B184" s="163"/>
      <c r="C184" s="160"/>
      <c r="D184" s="71"/>
      <c r="E184" s="80" t="s">
        <v>602</v>
      </c>
      <c r="F184" s="70" t="s">
        <v>335</v>
      </c>
      <c r="G184" s="80" t="s">
        <v>314</v>
      </c>
      <c r="H184" s="80" t="s">
        <v>603</v>
      </c>
      <c r="I184" s="71"/>
      <c r="J184" s="91" t="s">
        <v>1114</v>
      </c>
    </row>
    <row r="185" spans="1:10" s="79" customFormat="1" ht="33" customHeight="1" x14ac:dyDescent="0.25">
      <c r="A185" s="71" t="s">
        <v>418</v>
      </c>
      <c r="B185" s="163"/>
      <c r="C185" s="160" t="s">
        <v>604</v>
      </c>
      <c r="D185" s="71" t="s">
        <v>605</v>
      </c>
      <c r="E185" s="80" t="s">
        <v>606</v>
      </c>
      <c r="F185" s="70" t="s">
        <v>335</v>
      </c>
      <c r="G185" s="80" t="s">
        <v>304</v>
      </c>
      <c r="H185" s="80"/>
      <c r="I185" s="71" t="s">
        <v>607</v>
      </c>
      <c r="J185" s="91" t="s">
        <v>1114</v>
      </c>
    </row>
    <row r="186" spans="1:10" s="79" customFormat="1" ht="45" x14ac:dyDescent="0.25">
      <c r="A186" s="71" t="s">
        <v>418</v>
      </c>
      <c r="B186" s="163"/>
      <c r="C186" s="160"/>
      <c r="D186" s="160" t="s">
        <v>608</v>
      </c>
      <c r="E186" s="80" t="s">
        <v>609</v>
      </c>
      <c r="F186" s="70" t="s">
        <v>335</v>
      </c>
      <c r="G186" s="80" t="s">
        <v>304</v>
      </c>
      <c r="H186" s="80"/>
      <c r="I186" s="71"/>
      <c r="J186" s="91" t="s">
        <v>1114</v>
      </c>
    </row>
    <row r="187" spans="1:10" s="79" customFormat="1" ht="45" x14ac:dyDescent="0.25">
      <c r="A187" s="71" t="s">
        <v>418</v>
      </c>
      <c r="B187" s="163"/>
      <c r="C187" s="160"/>
      <c r="D187" s="160"/>
      <c r="E187" s="80" t="s">
        <v>610</v>
      </c>
      <c r="F187" s="70" t="s">
        <v>335</v>
      </c>
      <c r="G187" s="80" t="s">
        <v>314</v>
      </c>
      <c r="H187" s="80"/>
      <c r="I187" s="71" t="s">
        <v>611</v>
      </c>
      <c r="J187" s="91" t="s">
        <v>1114</v>
      </c>
    </row>
    <row r="188" spans="1:10" s="79" customFormat="1" ht="45" x14ac:dyDescent="0.25">
      <c r="A188" s="71" t="s">
        <v>418</v>
      </c>
      <c r="B188" s="163"/>
      <c r="C188" s="160"/>
      <c r="D188" s="160"/>
      <c r="E188" s="80" t="s">
        <v>612</v>
      </c>
      <c r="F188" s="70" t="s">
        <v>335</v>
      </c>
      <c r="G188" s="80" t="s">
        <v>304</v>
      </c>
      <c r="H188" s="80"/>
      <c r="I188" s="71" t="s">
        <v>613</v>
      </c>
      <c r="J188" s="91" t="s">
        <v>1114</v>
      </c>
    </row>
    <row r="189" spans="1:10" s="79" customFormat="1" ht="45" x14ac:dyDescent="0.25">
      <c r="A189" s="71" t="s">
        <v>418</v>
      </c>
      <c r="B189" s="163"/>
      <c r="C189" s="160"/>
      <c r="D189" s="160"/>
      <c r="E189" s="81" t="s">
        <v>614</v>
      </c>
      <c r="F189" s="70" t="s">
        <v>335</v>
      </c>
      <c r="G189" s="80" t="s">
        <v>304</v>
      </c>
      <c r="H189" s="81"/>
      <c r="I189" s="71" t="s">
        <v>615</v>
      </c>
      <c r="J189" s="91" t="s">
        <v>1114</v>
      </c>
    </row>
    <row r="190" spans="1:10" s="79" customFormat="1" ht="45" x14ac:dyDescent="0.25">
      <c r="A190" s="71" t="s">
        <v>418</v>
      </c>
      <c r="B190" s="163"/>
      <c r="C190" s="160"/>
      <c r="D190" s="160" t="s">
        <v>616</v>
      </c>
      <c r="E190" s="80" t="s">
        <v>617</v>
      </c>
      <c r="F190" s="70" t="s">
        <v>335</v>
      </c>
      <c r="G190" s="80" t="s">
        <v>304</v>
      </c>
      <c r="H190" s="80"/>
      <c r="I190" s="71"/>
      <c r="J190" s="91" t="s">
        <v>1114</v>
      </c>
    </row>
    <row r="191" spans="1:10" s="79" customFormat="1" ht="45" x14ac:dyDescent="0.25">
      <c r="A191" s="71" t="s">
        <v>418</v>
      </c>
      <c r="B191" s="163"/>
      <c r="C191" s="160"/>
      <c r="D191" s="160"/>
      <c r="E191" s="80" t="s">
        <v>618</v>
      </c>
      <c r="F191" s="70" t="s">
        <v>335</v>
      </c>
      <c r="G191" s="80" t="s">
        <v>304</v>
      </c>
      <c r="H191" s="80"/>
      <c r="I191" s="71"/>
      <c r="J191" s="91" t="s">
        <v>1114</v>
      </c>
    </row>
    <row r="192" spans="1:10" s="79" customFormat="1" ht="45" x14ac:dyDescent="0.25">
      <c r="A192" s="71" t="s">
        <v>418</v>
      </c>
      <c r="B192" s="163"/>
      <c r="C192" s="160"/>
      <c r="D192" s="160"/>
      <c r="E192" s="80" t="s">
        <v>619</v>
      </c>
      <c r="F192" s="70" t="s">
        <v>335</v>
      </c>
      <c r="G192" s="80" t="s">
        <v>304</v>
      </c>
      <c r="H192" s="80"/>
      <c r="I192" s="71"/>
      <c r="J192" s="91" t="s">
        <v>1114</v>
      </c>
    </row>
    <row r="193" spans="1:10" s="79" customFormat="1" ht="45" x14ac:dyDescent="0.25">
      <c r="A193" s="71" t="s">
        <v>418</v>
      </c>
      <c r="B193" s="163"/>
      <c r="C193" s="160" t="s">
        <v>620</v>
      </c>
      <c r="D193" s="160" t="s">
        <v>621</v>
      </c>
      <c r="E193" s="80" t="s">
        <v>622</v>
      </c>
      <c r="F193" s="70" t="s">
        <v>335</v>
      </c>
      <c r="G193" s="80" t="s">
        <v>314</v>
      </c>
      <c r="H193" s="80"/>
      <c r="I193" s="71"/>
      <c r="J193" s="91" t="s">
        <v>1114</v>
      </c>
    </row>
    <row r="194" spans="1:10" s="79" customFormat="1" ht="45" x14ac:dyDescent="0.25">
      <c r="A194" s="71" t="s">
        <v>418</v>
      </c>
      <c r="B194" s="163"/>
      <c r="C194" s="160"/>
      <c r="D194" s="160"/>
      <c r="E194" s="80" t="s">
        <v>623</v>
      </c>
      <c r="F194" s="70" t="s">
        <v>335</v>
      </c>
      <c r="G194" s="80" t="s">
        <v>314</v>
      </c>
      <c r="H194" s="80"/>
      <c r="I194" s="71"/>
      <c r="J194" s="91" t="s">
        <v>1114</v>
      </c>
    </row>
    <row r="195" spans="1:10" s="79" customFormat="1" ht="45" x14ac:dyDescent="0.25">
      <c r="A195" s="71" t="s">
        <v>418</v>
      </c>
      <c r="B195" s="163"/>
      <c r="C195" s="160"/>
      <c r="D195" s="160"/>
      <c r="E195" s="80" t="s">
        <v>624</v>
      </c>
      <c r="F195" s="70" t="s">
        <v>335</v>
      </c>
      <c r="G195" s="80" t="s">
        <v>314</v>
      </c>
      <c r="H195" s="80"/>
      <c r="I195" s="71"/>
      <c r="J195" s="91" t="s">
        <v>1114</v>
      </c>
    </row>
    <row r="196" spans="1:10" s="79" customFormat="1" ht="45" x14ac:dyDescent="0.25">
      <c r="A196" s="71" t="s">
        <v>418</v>
      </c>
      <c r="B196" s="163"/>
      <c r="C196" s="160"/>
      <c r="D196" s="160"/>
      <c r="E196" s="80" t="s">
        <v>625</v>
      </c>
      <c r="F196" s="70" t="s">
        <v>335</v>
      </c>
      <c r="G196" s="80" t="s">
        <v>314</v>
      </c>
      <c r="H196" s="80"/>
      <c r="I196" s="71"/>
      <c r="J196" s="91" t="s">
        <v>1114</v>
      </c>
    </row>
    <row r="197" spans="1:10" s="79" customFormat="1" ht="45" x14ac:dyDescent="0.25">
      <c r="A197" s="71" t="s">
        <v>418</v>
      </c>
      <c r="B197" s="163"/>
      <c r="C197" s="160"/>
      <c r="D197" s="160"/>
      <c r="E197" s="80" t="s">
        <v>626</v>
      </c>
      <c r="F197" s="70" t="s">
        <v>335</v>
      </c>
      <c r="G197" s="80" t="s">
        <v>314</v>
      </c>
      <c r="H197" s="80"/>
      <c r="I197" s="71"/>
      <c r="J197" s="91" t="s">
        <v>1114</v>
      </c>
    </row>
    <row r="198" spans="1:10" s="79" customFormat="1" ht="45" x14ac:dyDescent="0.25">
      <c r="A198" s="71" t="s">
        <v>418</v>
      </c>
      <c r="B198" s="163"/>
      <c r="C198" s="160"/>
      <c r="D198" s="160"/>
      <c r="E198" s="80" t="s">
        <v>627</v>
      </c>
      <c r="F198" s="70" t="s">
        <v>335</v>
      </c>
      <c r="G198" s="80" t="s">
        <v>314</v>
      </c>
      <c r="H198" s="80"/>
      <c r="I198" s="71"/>
      <c r="J198" s="91" t="s">
        <v>1114</v>
      </c>
    </row>
    <row r="199" spans="1:10" s="79" customFormat="1" ht="45" x14ac:dyDescent="0.25">
      <c r="A199" s="71" t="s">
        <v>418</v>
      </c>
      <c r="B199" s="163"/>
      <c r="C199" s="160"/>
      <c r="D199" s="160"/>
      <c r="E199" s="80" t="s">
        <v>628</v>
      </c>
      <c r="F199" s="70" t="s">
        <v>335</v>
      </c>
      <c r="G199" s="80" t="s">
        <v>314</v>
      </c>
      <c r="H199" s="80"/>
      <c r="I199" s="71"/>
      <c r="J199" s="91" t="s">
        <v>1114</v>
      </c>
    </row>
    <row r="200" spans="1:10" s="79" customFormat="1" ht="45" x14ac:dyDescent="0.25">
      <c r="A200" s="71" t="s">
        <v>418</v>
      </c>
      <c r="B200" s="163"/>
      <c r="C200" s="160"/>
      <c r="D200" s="160"/>
      <c r="E200" s="80" t="s">
        <v>629</v>
      </c>
      <c r="F200" s="70" t="s">
        <v>335</v>
      </c>
      <c r="G200" s="80" t="s">
        <v>314</v>
      </c>
      <c r="H200" s="80"/>
      <c r="I200" s="71"/>
      <c r="J200" s="91" t="s">
        <v>1114</v>
      </c>
    </row>
    <row r="201" spans="1:10" s="79" customFormat="1" ht="45" x14ac:dyDescent="0.25">
      <c r="A201" s="71" t="s">
        <v>418</v>
      </c>
      <c r="B201" s="163"/>
      <c r="C201" s="160"/>
      <c r="D201" s="160"/>
      <c r="E201" s="80" t="s">
        <v>630</v>
      </c>
      <c r="F201" s="70" t="s">
        <v>335</v>
      </c>
      <c r="G201" s="80" t="s">
        <v>314</v>
      </c>
      <c r="H201" s="80"/>
      <c r="I201" s="71"/>
      <c r="J201" s="91" t="s">
        <v>1114</v>
      </c>
    </row>
    <row r="202" spans="1:10" s="79" customFormat="1" ht="45" x14ac:dyDescent="0.25">
      <c r="A202" s="71" t="s">
        <v>418</v>
      </c>
      <c r="B202" s="163"/>
      <c r="C202" s="160"/>
      <c r="D202" s="160"/>
      <c r="E202" s="80" t="s">
        <v>631</v>
      </c>
      <c r="F202" s="70" t="s">
        <v>335</v>
      </c>
      <c r="G202" s="80" t="s">
        <v>314</v>
      </c>
      <c r="H202" s="80"/>
      <c r="I202" s="71"/>
      <c r="J202" s="91" t="s">
        <v>1114</v>
      </c>
    </row>
    <row r="203" spans="1:10" s="79" customFormat="1" ht="45" x14ac:dyDescent="0.25">
      <c r="A203" s="71" t="s">
        <v>418</v>
      </c>
      <c r="B203" s="163"/>
      <c r="C203" s="160"/>
      <c r="D203" s="160"/>
      <c r="E203" s="80" t="s">
        <v>632</v>
      </c>
      <c r="F203" s="70" t="s">
        <v>335</v>
      </c>
      <c r="G203" s="80" t="s">
        <v>314</v>
      </c>
      <c r="H203" s="80"/>
      <c r="I203" s="71"/>
      <c r="J203" s="91" t="s">
        <v>1114</v>
      </c>
    </row>
    <row r="204" spans="1:10" s="79" customFormat="1" ht="45" x14ac:dyDescent="0.25">
      <c r="A204" s="71" t="s">
        <v>418</v>
      </c>
      <c r="B204" s="163"/>
      <c r="C204" s="160"/>
      <c r="D204" s="160"/>
      <c r="E204" s="80" t="s">
        <v>633</v>
      </c>
      <c r="F204" s="70" t="s">
        <v>335</v>
      </c>
      <c r="G204" s="80" t="s">
        <v>314</v>
      </c>
      <c r="H204" s="80"/>
      <c r="I204" s="71"/>
      <c r="J204" s="91" t="s">
        <v>1114</v>
      </c>
    </row>
    <row r="205" spans="1:10" s="79" customFormat="1" ht="45" x14ac:dyDescent="0.25">
      <c r="A205" s="71" t="s">
        <v>418</v>
      </c>
      <c r="B205" s="163"/>
      <c r="C205" s="160"/>
      <c r="D205" s="160"/>
      <c r="E205" s="80" t="s">
        <v>634</v>
      </c>
      <c r="F205" s="70" t="s">
        <v>335</v>
      </c>
      <c r="G205" s="80" t="s">
        <v>314</v>
      </c>
      <c r="H205" s="80"/>
      <c r="I205" s="71"/>
      <c r="J205" s="91" t="s">
        <v>1114</v>
      </c>
    </row>
    <row r="206" spans="1:10" s="79" customFormat="1" ht="45" x14ac:dyDescent="0.25">
      <c r="A206" s="71" t="s">
        <v>418</v>
      </c>
      <c r="B206" s="163"/>
      <c r="C206" s="160"/>
      <c r="D206" s="160"/>
      <c r="E206" s="80" t="s">
        <v>635</v>
      </c>
      <c r="F206" s="70" t="s">
        <v>335</v>
      </c>
      <c r="G206" s="80" t="s">
        <v>314</v>
      </c>
      <c r="H206" s="80"/>
      <c r="I206" s="71"/>
      <c r="J206" s="91" t="s">
        <v>1114</v>
      </c>
    </row>
    <row r="207" spans="1:10" s="79" customFormat="1" ht="45" x14ac:dyDescent="0.25">
      <c r="A207" s="71" t="s">
        <v>418</v>
      </c>
      <c r="B207" s="163"/>
      <c r="C207" s="160"/>
      <c r="D207" s="160"/>
      <c r="E207" s="80" t="s">
        <v>636</v>
      </c>
      <c r="F207" s="70" t="s">
        <v>335</v>
      </c>
      <c r="G207" s="80" t="s">
        <v>314</v>
      </c>
      <c r="H207" s="80"/>
      <c r="I207" s="71"/>
      <c r="J207" s="91" t="s">
        <v>1114</v>
      </c>
    </row>
    <row r="208" spans="1:10" s="79" customFormat="1" ht="45" x14ac:dyDescent="0.25">
      <c r="A208" s="71" t="s">
        <v>418</v>
      </c>
      <c r="B208" s="163"/>
      <c r="C208" s="160"/>
      <c r="D208" s="160"/>
      <c r="E208" s="80" t="s">
        <v>637</v>
      </c>
      <c r="F208" s="70" t="s">
        <v>335</v>
      </c>
      <c r="G208" s="80" t="s">
        <v>314</v>
      </c>
      <c r="H208" s="80"/>
      <c r="I208" s="71"/>
      <c r="J208" s="91" t="s">
        <v>1114</v>
      </c>
    </row>
    <row r="209" spans="1:10" s="79" customFormat="1" ht="45" x14ac:dyDescent="0.25">
      <c r="A209" s="71" t="s">
        <v>418</v>
      </c>
      <c r="B209" s="163"/>
      <c r="C209" s="160"/>
      <c r="D209" s="160"/>
      <c r="E209" s="80" t="s">
        <v>638</v>
      </c>
      <c r="F209" s="70" t="s">
        <v>335</v>
      </c>
      <c r="G209" s="80" t="s">
        <v>314</v>
      </c>
      <c r="H209" s="80"/>
      <c r="I209" s="71"/>
      <c r="J209" s="91" t="s">
        <v>1114</v>
      </c>
    </row>
    <row r="210" spans="1:10" s="79" customFormat="1" ht="45" x14ac:dyDescent="0.25">
      <c r="A210" s="71" t="s">
        <v>418</v>
      </c>
      <c r="B210" s="163"/>
      <c r="C210" s="160"/>
      <c r="D210" s="160"/>
      <c r="E210" s="80" t="s">
        <v>639</v>
      </c>
      <c r="F210" s="70" t="s">
        <v>335</v>
      </c>
      <c r="G210" s="80" t="s">
        <v>314</v>
      </c>
      <c r="H210" s="80"/>
      <c r="I210" s="71"/>
      <c r="J210" s="91" t="s">
        <v>1114</v>
      </c>
    </row>
    <row r="211" spans="1:10" s="79" customFormat="1" ht="45" x14ac:dyDescent="0.25">
      <c r="A211" s="71" t="s">
        <v>418</v>
      </c>
      <c r="B211" s="163"/>
      <c r="C211" s="160"/>
      <c r="D211" s="160"/>
      <c r="E211" s="80" t="s">
        <v>640</v>
      </c>
      <c r="F211" s="70" t="s">
        <v>335</v>
      </c>
      <c r="G211" s="80" t="s">
        <v>314</v>
      </c>
      <c r="H211" s="80"/>
      <c r="I211" s="71"/>
      <c r="J211" s="91" t="s">
        <v>1114</v>
      </c>
    </row>
    <row r="212" spans="1:10" s="79" customFormat="1" ht="45" x14ac:dyDescent="0.25">
      <c r="A212" s="71" t="s">
        <v>418</v>
      </c>
      <c r="B212" s="163"/>
      <c r="C212" s="160"/>
      <c r="D212" s="160"/>
      <c r="E212" s="80" t="s">
        <v>641</v>
      </c>
      <c r="F212" s="70" t="s">
        <v>335</v>
      </c>
      <c r="G212" s="80" t="s">
        <v>314</v>
      </c>
      <c r="H212" s="80"/>
      <c r="I212" s="71"/>
      <c r="J212" s="91" t="s">
        <v>1114</v>
      </c>
    </row>
    <row r="213" spans="1:10" s="79" customFormat="1" ht="45" x14ac:dyDescent="0.25">
      <c r="A213" s="71" t="s">
        <v>418</v>
      </c>
      <c r="B213" s="163"/>
      <c r="C213" s="160"/>
      <c r="D213" s="160"/>
      <c r="E213" s="80" t="s">
        <v>642</v>
      </c>
      <c r="F213" s="70" t="s">
        <v>335</v>
      </c>
      <c r="G213" s="80" t="s">
        <v>314</v>
      </c>
      <c r="H213" s="80"/>
      <c r="I213" s="71"/>
      <c r="J213" s="91" t="s">
        <v>1114</v>
      </c>
    </row>
    <row r="214" spans="1:10" s="79" customFormat="1" ht="45" x14ac:dyDescent="0.25">
      <c r="A214" s="71" t="s">
        <v>418</v>
      </c>
      <c r="B214" s="163"/>
      <c r="C214" s="160"/>
      <c r="D214" s="160" t="s">
        <v>643</v>
      </c>
      <c r="E214" s="80" t="s">
        <v>644</v>
      </c>
      <c r="F214" s="70" t="s">
        <v>335</v>
      </c>
      <c r="G214" s="80" t="s">
        <v>314</v>
      </c>
      <c r="H214" s="80" t="s">
        <v>645</v>
      </c>
      <c r="I214" s="71"/>
      <c r="J214" s="91" t="s">
        <v>1114</v>
      </c>
    </row>
    <row r="215" spans="1:10" s="79" customFormat="1" ht="45" x14ac:dyDescent="0.25">
      <c r="A215" s="71" t="s">
        <v>418</v>
      </c>
      <c r="B215" s="163"/>
      <c r="C215" s="160"/>
      <c r="D215" s="160"/>
      <c r="E215" s="80" t="s">
        <v>646</v>
      </c>
      <c r="F215" s="70" t="s">
        <v>335</v>
      </c>
      <c r="G215" s="80" t="s">
        <v>314</v>
      </c>
      <c r="H215" s="80" t="s">
        <v>645</v>
      </c>
      <c r="I215" s="71"/>
      <c r="J215" s="91" t="s">
        <v>1114</v>
      </c>
    </row>
    <row r="216" spans="1:10" s="79" customFormat="1" ht="45" x14ac:dyDescent="0.25">
      <c r="A216" s="71" t="s">
        <v>418</v>
      </c>
      <c r="B216" s="163"/>
      <c r="C216" s="160"/>
      <c r="D216" s="160"/>
      <c r="E216" s="80" t="s">
        <v>647</v>
      </c>
      <c r="F216" s="70" t="s">
        <v>335</v>
      </c>
      <c r="G216" s="80" t="s">
        <v>314</v>
      </c>
      <c r="H216" s="80" t="s">
        <v>645</v>
      </c>
      <c r="I216" s="71" t="s">
        <v>648</v>
      </c>
      <c r="J216" s="91" t="s">
        <v>1114</v>
      </c>
    </row>
    <row r="217" spans="1:10" s="79" customFormat="1" ht="45" x14ac:dyDescent="0.25">
      <c r="A217" s="71" t="s">
        <v>418</v>
      </c>
      <c r="B217" s="163"/>
      <c r="C217" s="160" t="s">
        <v>649</v>
      </c>
      <c r="D217" s="71" t="s">
        <v>650</v>
      </c>
      <c r="E217" s="80" t="s">
        <v>651</v>
      </c>
      <c r="F217" s="70" t="s">
        <v>335</v>
      </c>
      <c r="G217" s="80" t="s">
        <v>314</v>
      </c>
      <c r="H217" s="80" t="s">
        <v>337</v>
      </c>
      <c r="I217" s="71"/>
      <c r="J217" s="91" t="s">
        <v>1114</v>
      </c>
    </row>
    <row r="218" spans="1:10" s="79" customFormat="1" ht="45" x14ac:dyDescent="0.25">
      <c r="A218" s="71" t="s">
        <v>418</v>
      </c>
      <c r="B218" s="163"/>
      <c r="C218" s="160"/>
      <c r="D218" s="160" t="s">
        <v>652</v>
      </c>
      <c r="E218" s="80" t="s">
        <v>653</v>
      </c>
      <c r="F218" s="70" t="s">
        <v>335</v>
      </c>
      <c r="G218" s="80" t="s">
        <v>314</v>
      </c>
      <c r="H218" s="80" t="s">
        <v>562</v>
      </c>
      <c r="I218" s="71"/>
      <c r="J218" s="91" t="s">
        <v>1114</v>
      </c>
    </row>
    <row r="219" spans="1:10" s="79" customFormat="1" ht="60" x14ac:dyDescent="0.25">
      <c r="A219" s="71" t="s">
        <v>418</v>
      </c>
      <c r="B219" s="163"/>
      <c r="C219" s="160"/>
      <c r="D219" s="160"/>
      <c r="E219" s="80" t="s">
        <v>654</v>
      </c>
      <c r="F219" s="70" t="s">
        <v>335</v>
      </c>
      <c r="G219" s="80" t="s">
        <v>314</v>
      </c>
      <c r="H219" s="80" t="s">
        <v>562</v>
      </c>
      <c r="I219" s="71"/>
      <c r="J219" s="91" t="s">
        <v>1114</v>
      </c>
    </row>
    <row r="220" spans="1:10" s="79" customFormat="1" ht="45" x14ac:dyDescent="0.25">
      <c r="A220" s="71" t="s">
        <v>418</v>
      </c>
      <c r="B220" s="163"/>
      <c r="C220" s="160"/>
      <c r="D220" s="80" t="s">
        <v>655</v>
      </c>
      <c r="E220" s="80" t="s">
        <v>656</v>
      </c>
      <c r="F220" s="70" t="s">
        <v>335</v>
      </c>
      <c r="G220" s="80" t="s">
        <v>314</v>
      </c>
      <c r="H220" s="80" t="s">
        <v>562</v>
      </c>
      <c r="I220" s="71"/>
      <c r="J220" s="91" t="s">
        <v>1114</v>
      </c>
    </row>
    <row r="221" spans="1:10" s="79" customFormat="1" ht="45" x14ac:dyDescent="0.25">
      <c r="A221" s="71" t="s">
        <v>418</v>
      </c>
      <c r="B221" s="163"/>
      <c r="C221" s="160"/>
      <c r="D221" s="80" t="s">
        <v>655</v>
      </c>
      <c r="E221" s="80" t="s">
        <v>657</v>
      </c>
      <c r="F221" s="70" t="s">
        <v>335</v>
      </c>
      <c r="G221" s="80" t="s">
        <v>314</v>
      </c>
      <c r="H221" s="80" t="s">
        <v>562</v>
      </c>
      <c r="I221" s="71"/>
      <c r="J221" s="91" t="s">
        <v>1114</v>
      </c>
    </row>
    <row r="222" spans="1:10" s="79" customFormat="1" ht="45" x14ac:dyDescent="0.25">
      <c r="A222" s="71" t="s">
        <v>418</v>
      </c>
      <c r="B222" s="163"/>
      <c r="C222" s="160" t="s">
        <v>658</v>
      </c>
      <c r="D222" s="160" t="s">
        <v>659</v>
      </c>
      <c r="E222" s="80" t="s">
        <v>660</v>
      </c>
      <c r="F222" s="70" t="s">
        <v>335</v>
      </c>
      <c r="G222" s="80" t="s">
        <v>314</v>
      </c>
      <c r="H222" s="80"/>
      <c r="I222" s="71"/>
      <c r="J222" s="91" t="s">
        <v>1114</v>
      </c>
    </row>
    <row r="223" spans="1:10" s="79" customFormat="1" ht="45" x14ac:dyDescent="0.25">
      <c r="A223" s="71" t="s">
        <v>418</v>
      </c>
      <c r="B223" s="163"/>
      <c r="C223" s="160"/>
      <c r="D223" s="160"/>
      <c r="E223" s="80" t="s">
        <v>661</v>
      </c>
      <c r="F223" s="70" t="s">
        <v>335</v>
      </c>
      <c r="G223" s="80" t="s">
        <v>314</v>
      </c>
      <c r="H223" s="80"/>
      <c r="I223" s="71"/>
      <c r="J223" s="91" t="s">
        <v>1114</v>
      </c>
    </row>
    <row r="224" spans="1:10" s="79" customFormat="1" ht="45" x14ac:dyDescent="0.25">
      <c r="A224" s="71" t="s">
        <v>418</v>
      </c>
      <c r="B224" s="163"/>
      <c r="C224" s="160"/>
      <c r="D224" s="160"/>
      <c r="E224" s="80" t="s">
        <v>662</v>
      </c>
      <c r="F224" s="70" t="s">
        <v>335</v>
      </c>
      <c r="G224" s="80" t="s">
        <v>314</v>
      </c>
      <c r="H224" s="80"/>
      <c r="I224" s="71"/>
      <c r="J224" s="91" t="s">
        <v>1114</v>
      </c>
    </row>
    <row r="225" spans="1:10" s="79" customFormat="1" ht="45" x14ac:dyDescent="0.25">
      <c r="A225" s="71" t="s">
        <v>418</v>
      </c>
      <c r="B225" s="163"/>
      <c r="C225" s="160"/>
      <c r="D225" s="160"/>
      <c r="E225" s="80" t="s">
        <v>663</v>
      </c>
      <c r="F225" s="70" t="s">
        <v>335</v>
      </c>
      <c r="G225" s="80" t="s">
        <v>314</v>
      </c>
      <c r="H225" s="80"/>
      <c r="I225" s="71"/>
      <c r="J225" s="91" t="s">
        <v>1114</v>
      </c>
    </row>
    <row r="226" spans="1:10" s="79" customFormat="1" ht="45" x14ac:dyDescent="0.25">
      <c r="A226" s="71" t="s">
        <v>418</v>
      </c>
      <c r="B226" s="163"/>
      <c r="C226" s="160"/>
      <c r="D226" s="160"/>
      <c r="E226" s="80" t="s">
        <v>664</v>
      </c>
      <c r="F226" s="70" t="s">
        <v>335</v>
      </c>
      <c r="G226" s="80" t="s">
        <v>314</v>
      </c>
      <c r="H226" s="80"/>
      <c r="I226" s="71"/>
      <c r="J226" s="91" t="s">
        <v>1114</v>
      </c>
    </row>
    <row r="227" spans="1:10" s="79" customFormat="1" ht="45" x14ac:dyDescent="0.25">
      <c r="A227" s="71" t="s">
        <v>418</v>
      </c>
      <c r="B227" s="163"/>
      <c r="C227" s="160"/>
      <c r="D227" s="160"/>
      <c r="E227" s="80" t="s">
        <v>665</v>
      </c>
      <c r="F227" s="70" t="s">
        <v>335</v>
      </c>
      <c r="G227" s="80" t="s">
        <v>314</v>
      </c>
      <c r="H227" s="80"/>
      <c r="I227" s="71"/>
      <c r="J227" s="91" t="s">
        <v>1114</v>
      </c>
    </row>
    <row r="228" spans="1:10" s="79" customFormat="1" ht="45" x14ac:dyDescent="0.25">
      <c r="A228" s="71" t="s">
        <v>418</v>
      </c>
      <c r="B228" s="163" t="s">
        <v>666</v>
      </c>
      <c r="C228" s="160" t="s">
        <v>667</v>
      </c>
      <c r="D228" s="160" t="s">
        <v>668</v>
      </c>
      <c r="E228" s="80" t="s">
        <v>669</v>
      </c>
      <c r="F228" s="70" t="s">
        <v>335</v>
      </c>
      <c r="G228" s="80" t="s">
        <v>304</v>
      </c>
      <c r="H228" s="68" t="s">
        <v>562</v>
      </c>
      <c r="I228" s="71"/>
      <c r="J228" s="91" t="s">
        <v>1114</v>
      </c>
    </row>
    <row r="229" spans="1:10" s="79" customFormat="1" ht="45" x14ac:dyDescent="0.25">
      <c r="A229" s="71" t="s">
        <v>418</v>
      </c>
      <c r="B229" s="163"/>
      <c r="C229" s="160"/>
      <c r="D229" s="160"/>
      <c r="E229" s="80" t="s">
        <v>670</v>
      </c>
      <c r="F229" s="70" t="s">
        <v>335</v>
      </c>
      <c r="G229" s="80" t="s">
        <v>304</v>
      </c>
      <c r="H229" s="80"/>
      <c r="I229" s="71"/>
      <c r="J229" s="91" t="s">
        <v>1114</v>
      </c>
    </row>
    <row r="230" spans="1:10" s="79" customFormat="1" ht="45" x14ac:dyDescent="0.25">
      <c r="A230" s="71" t="s">
        <v>418</v>
      </c>
      <c r="B230" s="163"/>
      <c r="C230" s="160"/>
      <c r="D230" s="160"/>
      <c r="E230" s="80" t="s">
        <v>672</v>
      </c>
      <c r="F230" s="70" t="s">
        <v>335</v>
      </c>
      <c r="G230" s="80" t="s">
        <v>304</v>
      </c>
      <c r="H230" s="80" t="s">
        <v>673</v>
      </c>
      <c r="I230" s="71"/>
      <c r="J230" s="91" t="s">
        <v>1114</v>
      </c>
    </row>
    <row r="231" spans="1:10" s="79" customFormat="1" ht="45" x14ac:dyDescent="0.25">
      <c r="A231" s="71" t="s">
        <v>418</v>
      </c>
      <c r="B231" s="163"/>
      <c r="C231" s="160"/>
      <c r="D231" s="160"/>
      <c r="E231" s="80" t="s">
        <v>674</v>
      </c>
      <c r="F231" s="70" t="s">
        <v>335</v>
      </c>
      <c r="G231" s="80" t="s">
        <v>304</v>
      </c>
      <c r="H231" s="80"/>
      <c r="I231" s="71"/>
      <c r="J231" s="91" t="s">
        <v>1114</v>
      </c>
    </row>
    <row r="232" spans="1:10" s="79" customFormat="1" ht="45" x14ac:dyDescent="0.25">
      <c r="A232" s="71" t="s">
        <v>418</v>
      </c>
      <c r="B232" s="163"/>
      <c r="C232" s="160"/>
      <c r="D232" s="160"/>
      <c r="E232" s="80" t="s">
        <v>675</v>
      </c>
      <c r="F232" s="70" t="s">
        <v>335</v>
      </c>
      <c r="G232" s="80" t="s">
        <v>304</v>
      </c>
      <c r="H232" s="80" t="s">
        <v>673</v>
      </c>
      <c r="I232" s="71"/>
      <c r="J232" s="91" t="s">
        <v>1114</v>
      </c>
    </row>
    <row r="233" spans="1:10" s="79" customFormat="1" ht="45" x14ac:dyDescent="0.25">
      <c r="A233" s="71" t="s">
        <v>418</v>
      </c>
      <c r="B233" s="163"/>
      <c r="C233" s="160"/>
      <c r="D233" s="160" t="s">
        <v>676</v>
      </c>
      <c r="E233" s="80" t="s">
        <v>677</v>
      </c>
      <c r="F233" s="70" t="s">
        <v>335</v>
      </c>
      <c r="G233" s="80" t="s">
        <v>314</v>
      </c>
      <c r="H233" s="80" t="s">
        <v>671</v>
      </c>
      <c r="I233" s="77"/>
      <c r="J233" s="91" t="s">
        <v>1114</v>
      </c>
    </row>
    <row r="234" spans="1:10" s="79" customFormat="1" ht="45" x14ac:dyDescent="0.25">
      <c r="A234" s="71" t="s">
        <v>418</v>
      </c>
      <c r="B234" s="163"/>
      <c r="C234" s="160"/>
      <c r="D234" s="160"/>
      <c r="E234" s="80" t="s">
        <v>678</v>
      </c>
      <c r="F234" s="70" t="s">
        <v>335</v>
      </c>
      <c r="G234" s="80" t="s">
        <v>314</v>
      </c>
      <c r="H234" s="80" t="s">
        <v>671</v>
      </c>
      <c r="I234" s="71"/>
      <c r="J234" s="91" t="s">
        <v>1114</v>
      </c>
    </row>
    <row r="235" spans="1:10" s="79" customFormat="1" ht="45" x14ac:dyDescent="0.25">
      <c r="A235" s="71" t="s">
        <v>418</v>
      </c>
      <c r="B235" s="163"/>
      <c r="C235" s="160"/>
      <c r="D235" s="160" t="s">
        <v>679</v>
      </c>
      <c r="E235" s="80" t="s">
        <v>680</v>
      </c>
      <c r="F235" s="70" t="s">
        <v>335</v>
      </c>
      <c r="G235" s="80" t="s">
        <v>304</v>
      </c>
      <c r="H235" s="80"/>
      <c r="I235" s="71"/>
      <c r="J235" s="91" t="s">
        <v>1114</v>
      </c>
    </row>
    <row r="236" spans="1:10" s="79" customFormat="1" ht="45" x14ac:dyDescent="0.25">
      <c r="A236" s="71" t="s">
        <v>418</v>
      </c>
      <c r="B236" s="163"/>
      <c r="C236" s="160"/>
      <c r="D236" s="160"/>
      <c r="E236" s="80" t="s">
        <v>681</v>
      </c>
      <c r="F236" s="70" t="s">
        <v>335</v>
      </c>
      <c r="G236" s="80" t="s">
        <v>304</v>
      </c>
      <c r="H236" s="80"/>
      <c r="I236" s="71"/>
      <c r="J236" s="91" t="s">
        <v>1114</v>
      </c>
    </row>
    <row r="237" spans="1:10" s="79" customFormat="1" ht="33" customHeight="1" x14ac:dyDescent="0.25">
      <c r="A237" s="71" t="s">
        <v>418</v>
      </c>
      <c r="B237" s="163"/>
      <c r="C237" s="71" t="s">
        <v>682</v>
      </c>
      <c r="D237" s="71" t="s">
        <v>683</v>
      </c>
      <c r="E237" s="80" t="s">
        <v>684</v>
      </c>
      <c r="F237" s="70" t="s">
        <v>335</v>
      </c>
      <c r="G237" s="80" t="s">
        <v>304</v>
      </c>
      <c r="H237" s="80"/>
      <c r="I237" s="71"/>
      <c r="J237" s="91" t="s">
        <v>1114</v>
      </c>
    </row>
    <row r="238" spans="1:10" s="60" customFormat="1" ht="45" x14ac:dyDescent="0.25">
      <c r="A238" s="66" t="s">
        <v>685</v>
      </c>
      <c r="B238" s="160" t="s">
        <v>686</v>
      </c>
      <c r="C238" s="160" t="s">
        <v>687</v>
      </c>
      <c r="D238" s="160" t="s">
        <v>688</v>
      </c>
      <c r="E238" s="71" t="s">
        <v>689</v>
      </c>
      <c r="F238" s="70" t="s">
        <v>335</v>
      </c>
      <c r="G238" s="71" t="s">
        <v>314</v>
      </c>
      <c r="H238" s="71"/>
      <c r="I238" s="71"/>
      <c r="J238" s="92" t="s">
        <v>1113</v>
      </c>
    </row>
    <row r="239" spans="1:10" s="60" customFormat="1" ht="45" x14ac:dyDescent="0.25">
      <c r="A239" s="66" t="s">
        <v>685</v>
      </c>
      <c r="B239" s="160"/>
      <c r="C239" s="160"/>
      <c r="D239" s="160"/>
      <c r="E239" s="71" t="s">
        <v>690</v>
      </c>
      <c r="F239" s="70" t="s">
        <v>335</v>
      </c>
      <c r="G239" s="71" t="s">
        <v>314</v>
      </c>
      <c r="H239" s="71"/>
      <c r="I239" s="71"/>
      <c r="J239" s="92" t="s">
        <v>1113</v>
      </c>
    </row>
    <row r="240" spans="1:10" s="60" customFormat="1" ht="45.6" x14ac:dyDescent="0.25">
      <c r="A240" s="66" t="s">
        <v>685</v>
      </c>
      <c r="B240" s="160"/>
      <c r="C240" s="160"/>
      <c r="D240" s="160"/>
      <c r="E240" s="71" t="s">
        <v>691</v>
      </c>
      <c r="F240" s="70" t="s">
        <v>335</v>
      </c>
      <c r="G240" s="71" t="s">
        <v>314</v>
      </c>
      <c r="H240" s="71"/>
      <c r="I240" s="71" t="s">
        <v>692</v>
      </c>
      <c r="J240" s="92" t="s">
        <v>1113</v>
      </c>
    </row>
    <row r="241" spans="1:10" s="60" customFormat="1" ht="45" x14ac:dyDescent="0.25">
      <c r="A241" s="66" t="s">
        <v>685</v>
      </c>
      <c r="B241" s="160"/>
      <c r="C241" s="160"/>
      <c r="D241" s="160"/>
      <c r="E241" s="71" t="s">
        <v>693</v>
      </c>
      <c r="F241" s="70" t="s">
        <v>335</v>
      </c>
      <c r="G241" s="71" t="s">
        <v>314</v>
      </c>
      <c r="H241" s="71"/>
      <c r="I241" s="71"/>
      <c r="J241" s="92" t="s">
        <v>1113</v>
      </c>
    </row>
    <row r="242" spans="1:10" s="60" customFormat="1" ht="45" x14ac:dyDescent="0.25">
      <c r="A242" s="66" t="s">
        <v>685</v>
      </c>
      <c r="B242" s="160"/>
      <c r="C242" s="160"/>
      <c r="D242" s="160"/>
      <c r="E242" s="71" t="s">
        <v>694</v>
      </c>
      <c r="F242" s="70" t="s">
        <v>335</v>
      </c>
      <c r="G242" s="71" t="s">
        <v>314</v>
      </c>
      <c r="H242" s="71"/>
      <c r="I242" s="71"/>
      <c r="J242" s="92" t="s">
        <v>1113</v>
      </c>
    </row>
    <row r="243" spans="1:10" s="60" customFormat="1" ht="45" x14ac:dyDescent="0.25">
      <c r="A243" s="66" t="s">
        <v>685</v>
      </c>
      <c r="B243" s="160"/>
      <c r="C243" s="160"/>
      <c r="D243" s="160"/>
      <c r="E243" s="71" t="s">
        <v>695</v>
      </c>
      <c r="F243" s="70" t="s">
        <v>335</v>
      </c>
      <c r="G243" s="71" t="s">
        <v>314</v>
      </c>
      <c r="H243" s="71"/>
      <c r="I243" s="71"/>
      <c r="J243" s="92" t="s">
        <v>1113</v>
      </c>
    </row>
    <row r="244" spans="1:10" s="60" customFormat="1" ht="45" x14ac:dyDescent="0.25">
      <c r="A244" s="66" t="s">
        <v>685</v>
      </c>
      <c r="B244" s="160"/>
      <c r="C244" s="160"/>
      <c r="D244" s="160"/>
      <c r="E244" s="71" t="s">
        <v>696</v>
      </c>
      <c r="F244" s="70" t="s">
        <v>335</v>
      </c>
      <c r="G244" s="71" t="s">
        <v>314</v>
      </c>
      <c r="H244" s="71"/>
      <c r="I244" s="71"/>
      <c r="J244" s="92" t="s">
        <v>1113</v>
      </c>
    </row>
    <row r="245" spans="1:10" s="60" customFormat="1" ht="45" x14ac:dyDescent="0.25">
      <c r="A245" s="66" t="s">
        <v>685</v>
      </c>
      <c r="B245" s="160"/>
      <c r="C245" s="160"/>
      <c r="D245" s="160"/>
      <c r="E245" s="71" t="s">
        <v>697</v>
      </c>
      <c r="F245" s="70" t="s">
        <v>335</v>
      </c>
      <c r="G245" s="71" t="s">
        <v>314</v>
      </c>
      <c r="H245" s="71"/>
      <c r="I245" s="71"/>
      <c r="J245" s="92" t="s">
        <v>1113</v>
      </c>
    </row>
    <row r="246" spans="1:10" s="60" customFormat="1" ht="45" x14ac:dyDescent="0.25">
      <c r="A246" s="66" t="s">
        <v>685</v>
      </c>
      <c r="B246" s="160"/>
      <c r="C246" s="160"/>
      <c r="D246" s="160"/>
      <c r="E246" s="71" t="s">
        <v>698</v>
      </c>
      <c r="F246" s="70" t="s">
        <v>335</v>
      </c>
      <c r="G246" s="71" t="s">
        <v>314</v>
      </c>
      <c r="H246" s="71"/>
      <c r="I246" s="71"/>
      <c r="J246" s="92" t="s">
        <v>1113</v>
      </c>
    </row>
    <row r="247" spans="1:10" s="60" customFormat="1" ht="45" x14ac:dyDescent="0.25">
      <c r="A247" s="66" t="s">
        <v>685</v>
      </c>
      <c r="B247" s="160"/>
      <c r="C247" s="160" t="s">
        <v>699</v>
      </c>
      <c r="D247" s="160" t="s">
        <v>700</v>
      </c>
      <c r="E247" s="71" t="s">
        <v>701</v>
      </c>
      <c r="F247" s="70" t="s">
        <v>335</v>
      </c>
      <c r="G247" s="71" t="s">
        <v>314</v>
      </c>
      <c r="H247" s="71"/>
      <c r="I247" s="71"/>
      <c r="J247" s="92" t="s">
        <v>1113</v>
      </c>
    </row>
    <row r="248" spans="1:10" s="60" customFormat="1" ht="45" x14ac:dyDescent="0.25">
      <c r="A248" s="66" t="s">
        <v>685</v>
      </c>
      <c r="B248" s="160"/>
      <c r="C248" s="160"/>
      <c r="D248" s="160"/>
      <c r="E248" s="71" t="s">
        <v>702</v>
      </c>
      <c r="F248" s="70" t="s">
        <v>335</v>
      </c>
      <c r="G248" s="71" t="s">
        <v>314</v>
      </c>
      <c r="H248" s="71"/>
      <c r="I248" s="71"/>
      <c r="J248" s="92" t="s">
        <v>1113</v>
      </c>
    </row>
    <row r="249" spans="1:10" s="60" customFormat="1" ht="45" x14ac:dyDescent="0.25">
      <c r="A249" s="66" t="s">
        <v>685</v>
      </c>
      <c r="B249" s="160"/>
      <c r="C249" s="160"/>
      <c r="D249" s="160"/>
      <c r="E249" s="71" t="s">
        <v>703</v>
      </c>
      <c r="F249" s="70" t="s">
        <v>335</v>
      </c>
      <c r="G249" s="71" t="s">
        <v>314</v>
      </c>
      <c r="H249" s="71"/>
      <c r="I249" s="71"/>
      <c r="J249" s="92" t="s">
        <v>1113</v>
      </c>
    </row>
    <row r="250" spans="1:10" s="60" customFormat="1" ht="45" x14ac:dyDescent="0.25">
      <c r="A250" s="66" t="s">
        <v>685</v>
      </c>
      <c r="B250" s="160" t="s">
        <v>704</v>
      </c>
      <c r="C250" s="160" t="s">
        <v>705</v>
      </c>
      <c r="D250" s="160" t="s">
        <v>706</v>
      </c>
      <c r="E250" s="71" t="s">
        <v>707</v>
      </c>
      <c r="F250" s="70" t="s">
        <v>335</v>
      </c>
      <c r="G250" s="71" t="s">
        <v>314</v>
      </c>
      <c r="H250" s="71"/>
      <c r="I250" s="71"/>
      <c r="J250" s="92" t="s">
        <v>1113</v>
      </c>
    </row>
    <row r="251" spans="1:10" s="60" customFormat="1" ht="45" x14ac:dyDescent="0.25">
      <c r="A251" s="66" t="s">
        <v>685</v>
      </c>
      <c r="B251" s="160"/>
      <c r="C251" s="160"/>
      <c r="D251" s="160"/>
      <c r="E251" s="71" t="s">
        <v>708</v>
      </c>
      <c r="F251" s="70" t="s">
        <v>335</v>
      </c>
      <c r="G251" s="71" t="s">
        <v>314</v>
      </c>
      <c r="H251" s="71"/>
      <c r="I251" s="71"/>
      <c r="J251" s="92" t="s">
        <v>1113</v>
      </c>
    </row>
    <row r="252" spans="1:10" s="60" customFormat="1" ht="45" x14ac:dyDescent="0.25">
      <c r="A252" s="66" t="s">
        <v>685</v>
      </c>
      <c r="B252" s="160"/>
      <c r="C252" s="160"/>
      <c r="D252" s="160"/>
      <c r="E252" s="71" t="s">
        <v>709</v>
      </c>
      <c r="F252" s="70" t="s">
        <v>335</v>
      </c>
      <c r="G252" s="71" t="s">
        <v>314</v>
      </c>
      <c r="H252" s="71"/>
      <c r="I252" s="71"/>
      <c r="J252" s="92" t="s">
        <v>1113</v>
      </c>
    </row>
    <row r="253" spans="1:10" s="60" customFormat="1" ht="45" x14ac:dyDescent="0.25">
      <c r="A253" s="66" t="s">
        <v>685</v>
      </c>
      <c r="B253" s="160"/>
      <c r="C253" s="160"/>
      <c r="D253" s="160"/>
      <c r="E253" s="71" t="s">
        <v>710</v>
      </c>
      <c r="F253" s="70" t="s">
        <v>335</v>
      </c>
      <c r="G253" s="71" t="s">
        <v>314</v>
      </c>
      <c r="H253" s="71"/>
      <c r="I253" s="71"/>
      <c r="J253" s="92" t="s">
        <v>1113</v>
      </c>
    </row>
    <row r="254" spans="1:10" s="60" customFormat="1" ht="45" x14ac:dyDescent="0.25">
      <c r="A254" s="66" t="s">
        <v>685</v>
      </c>
      <c r="B254" s="160"/>
      <c r="C254" s="160"/>
      <c r="D254" s="160"/>
      <c r="E254" s="71" t="s">
        <v>711</v>
      </c>
      <c r="F254" s="70" t="s">
        <v>335</v>
      </c>
      <c r="G254" s="71" t="s">
        <v>314</v>
      </c>
      <c r="H254" s="71"/>
      <c r="I254" s="71"/>
      <c r="J254" s="92" t="s">
        <v>1113</v>
      </c>
    </row>
    <row r="255" spans="1:10" s="60" customFormat="1" ht="45" x14ac:dyDescent="0.25">
      <c r="A255" s="66" t="s">
        <v>685</v>
      </c>
      <c r="B255" s="160" t="s">
        <v>712</v>
      </c>
      <c r="C255" s="160" t="s">
        <v>713</v>
      </c>
      <c r="D255" s="160" t="s">
        <v>714</v>
      </c>
      <c r="E255" s="71" t="s">
        <v>715</v>
      </c>
      <c r="F255" s="70" t="s">
        <v>335</v>
      </c>
      <c r="G255" s="71" t="s">
        <v>314</v>
      </c>
      <c r="H255" s="71"/>
      <c r="I255" s="71"/>
      <c r="J255" s="92" t="s">
        <v>1113</v>
      </c>
    </row>
    <row r="256" spans="1:10" s="60" customFormat="1" ht="45" x14ac:dyDescent="0.25">
      <c r="A256" s="66" t="s">
        <v>685</v>
      </c>
      <c r="B256" s="160"/>
      <c r="C256" s="160"/>
      <c r="D256" s="160"/>
      <c r="E256" s="71" t="s">
        <v>716</v>
      </c>
      <c r="F256" s="70" t="s">
        <v>335</v>
      </c>
      <c r="G256" s="71" t="s">
        <v>314</v>
      </c>
      <c r="H256" s="71"/>
      <c r="I256" s="71"/>
      <c r="J256" s="92" t="s">
        <v>1113</v>
      </c>
    </row>
    <row r="257" spans="1:10" s="60" customFormat="1" ht="60" x14ac:dyDescent="0.25">
      <c r="A257" s="66" t="s">
        <v>685</v>
      </c>
      <c r="B257" s="160"/>
      <c r="C257" s="160"/>
      <c r="D257" s="160"/>
      <c r="E257" s="71" t="s">
        <v>717</v>
      </c>
      <c r="F257" s="70" t="s">
        <v>335</v>
      </c>
      <c r="G257" s="71" t="s">
        <v>314</v>
      </c>
      <c r="H257" s="71"/>
      <c r="I257" s="71" t="s">
        <v>718</v>
      </c>
      <c r="J257" s="92" t="s">
        <v>1113</v>
      </c>
    </row>
    <row r="258" spans="1:10" s="60" customFormat="1" ht="45" x14ac:dyDescent="0.25">
      <c r="A258" s="66" t="s">
        <v>685</v>
      </c>
      <c r="B258" s="160"/>
      <c r="C258" s="160"/>
      <c r="D258" s="160"/>
      <c r="E258" s="71" t="s">
        <v>719</v>
      </c>
      <c r="F258" s="70" t="s">
        <v>335</v>
      </c>
      <c r="G258" s="71" t="s">
        <v>314</v>
      </c>
      <c r="H258" s="71"/>
      <c r="I258" s="71"/>
      <c r="J258" s="92" t="s">
        <v>1113</v>
      </c>
    </row>
    <row r="259" spans="1:10" s="60" customFormat="1" ht="45" x14ac:dyDescent="0.25">
      <c r="A259" s="66" t="s">
        <v>685</v>
      </c>
      <c r="B259" s="160"/>
      <c r="C259" s="160"/>
      <c r="D259" s="160"/>
      <c r="E259" s="71" t="s">
        <v>720</v>
      </c>
      <c r="F259" s="70" t="s">
        <v>335</v>
      </c>
      <c r="G259" s="71" t="s">
        <v>314</v>
      </c>
      <c r="H259" s="71"/>
      <c r="I259" s="71" t="s">
        <v>721</v>
      </c>
      <c r="J259" s="92" t="s">
        <v>1113</v>
      </c>
    </row>
    <row r="260" spans="1:10" s="60" customFormat="1" ht="45" x14ac:dyDescent="0.25">
      <c r="A260" s="66" t="s">
        <v>685</v>
      </c>
      <c r="B260" s="160"/>
      <c r="C260" s="160"/>
      <c r="D260" s="160"/>
      <c r="E260" s="71" t="s">
        <v>722</v>
      </c>
      <c r="F260" s="70" t="s">
        <v>335</v>
      </c>
      <c r="G260" s="71" t="s">
        <v>314</v>
      </c>
      <c r="H260" s="71"/>
      <c r="I260" s="71" t="s">
        <v>723</v>
      </c>
      <c r="J260" s="92" t="s">
        <v>1113</v>
      </c>
    </row>
    <row r="261" spans="1:10" s="60" customFormat="1" ht="45" x14ac:dyDescent="0.25">
      <c r="A261" s="66" t="s">
        <v>685</v>
      </c>
      <c r="B261" s="160"/>
      <c r="C261" s="160"/>
      <c r="D261" s="160"/>
      <c r="E261" s="71" t="s">
        <v>724</v>
      </c>
      <c r="F261" s="70" t="s">
        <v>335</v>
      </c>
      <c r="G261" s="71" t="s">
        <v>314</v>
      </c>
      <c r="H261" s="71"/>
      <c r="I261" s="71"/>
      <c r="J261" s="92" t="s">
        <v>1113</v>
      </c>
    </row>
    <row r="262" spans="1:10" s="60" customFormat="1" ht="81" customHeight="1" x14ac:dyDescent="0.25">
      <c r="A262" s="66" t="s">
        <v>685</v>
      </c>
      <c r="B262" s="160"/>
      <c r="C262" s="160"/>
      <c r="D262" s="160"/>
      <c r="E262" s="71" t="s">
        <v>725</v>
      </c>
      <c r="F262" s="70" t="s">
        <v>335</v>
      </c>
      <c r="G262" s="71" t="s">
        <v>314</v>
      </c>
      <c r="H262" s="71"/>
      <c r="I262" s="71"/>
      <c r="J262" s="92" t="s">
        <v>1113</v>
      </c>
    </row>
    <row r="263" spans="1:10" s="60" customFormat="1" ht="45" x14ac:dyDescent="0.25">
      <c r="A263" s="66" t="s">
        <v>685</v>
      </c>
      <c r="B263" s="160"/>
      <c r="C263" s="160"/>
      <c r="D263" s="160"/>
      <c r="E263" s="71" t="s">
        <v>726</v>
      </c>
      <c r="F263" s="70" t="s">
        <v>335</v>
      </c>
      <c r="G263" s="71" t="s">
        <v>314</v>
      </c>
      <c r="H263" s="71"/>
      <c r="I263" s="71"/>
      <c r="J263" s="92" t="s">
        <v>1113</v>
      </c>
    </row>
    <row r="264" spans="1:10" s="60" customFormat="1" ht="45" x14ac:dyDescent="0.25">
      <c r="A264" s="66" t="s">
        <v>685</v>
      </c>
      <c r="B264" s="160"/>
      <c r="C264" s="160"/>
      <c r="D264" s="160"/>
      <c r="E264" s="71" t="s">
        <v>727</v>
      </c>
      <c r="F264" s="70" t="s">
        <v>335</v>
      </c>
      <c r="G264" s="71" t="s">
        <v>314</v>
      </c>
      <c r="H264" s="71"/>
      <c r="I264" s="71" t="s">
        <v>728</v>
      </c>
      <c r="J264" s="92" t="s">
        <v>1113</v>
      </c>
    </row>
    <row r="265" spans="1:10" s="60" customFormat="1" ht="60" x14ac:dyDescent="0.25">
      <c r="A265" s="66" t="s">
        <v>685</v>
      </c>
      <c r="B265" s="160"/>
      <c r="C265" s="160"/>
      <c r="D265" s="160"/>
      <c r="E265" s="71" t="s">
        <v>729</v>
      </c>
      <c r="F265" s="70" t="s">
        <v>335</v>
      </c>
      <c r="G265" s="71" t="s">
        <v>314</v>
      </c>
      <c r="H265" s="71"/>
      <c r="I265" s="71" t="s">
        <v>730</v>
      </c>
      <c r="J265" s="92" t="s">
        <v>1113</v>
      </c>
    </row>
    <row r="266" spans="1:10" s="60" customFormat="1" ht="45" x14ac:dyDescent="0.25">
      <c r="A266" s="66" t="s">
        <v>685</v>
      </c>
      <c r="B266" s="160"/>
      <c r="C266" s="160"/>
      <c r="D266" s="160"/>
      <c r="E266" s="71" t="s">
        <v>731</v>
      </c>
      <c r="F266" s="70" t="s">
        <v>335</v>
      </c>
      <c r="G266" s="71" t="s">
        <v>314</v>
      </c>
      <c r="H266" s="71"/>
      <c r="I266" s="71"/>
      <c r="J266" s="92" t="s">
        <v>1113</v>
      </c>
    </row>
    <row r="267" spans="1:10" s="60" customFormat="1" ht="45" x14ac:dyDescent="0.25">
      <c r="A267" s="66" t="s">
        <v>685</v>
      </c>
      <c r="B267" s="160"/>
      <c r="C267" s="160"/>
      <c r="D267" s="160"/>
      <c r="E267" s="71" t="s">
        <v>732</v>
      </c>
      <c r="F267" s="70" t="s">
        <v>335</v>
      </c>
      <c r="G267" s="71" t="s">
        <v>314</v>
      </c>
      <c r="H267" s="71"/>
      <c r="I267" s="71"/>
      <c r="J267" s="92" t="s">
        <v>1113</v>
      </c>
    </row>
    <row r="268" spans="1:10" s="60" customFormat="1" ht="45" x14ac:dyDescent="0.25">
      <c r="A268" s="66" t="s">
        <v>685</v>
      </c>
      <c r="B268" s="160"/>
      <c r="C268" s="160"/>
      <c r="D268" s="160"/>
      <c r="E268" s="71" t="s">
        <v>733</v>
      </c>
      <c r="F268" s="70" t="s">
        <v>335</v>
      </c>
      <c r="G268" s="71" t="s">
        <v>314</v>
      </c>
      <c r="H268" s="71"/>
      <c r="I268" s="71"/>
      <c r="J268" s="92" t="s">
        <v>1113</v>
      </c>
    </row>
    <row r="269" spans="1:10" s="60" customFormat="1" ht="45" x14ac:dyDescent="0.25">
      <c r="A269" s="66" t="s">
        <v>685</v>
      </c>
      <c r="B269" s="160"/>
      <c r="C269" s="160"/>
      <c r="D269" s="160"/>
      <c r="E269" s="71" t="s">
        <v>734</v>
      </c>
      <c r="F269" s="70" t="s">
        <v>335</v>
      </c>
      <c r="G269" s="71" t="s">
        <v>314</v>
      </c>
      <c r="H269" s="71"/>
      <c r="I269" s="71"/>
      <c r="J269" s="92" t="s">
        <v>1113</v>
      </c>
    </row>
    <row r="270" spans="1:10" s="60" customFormat="1" ht="45" x14ac:dyDescent="0.25">
      <c r="A270" s="66" t="s">
        <v>685</v>
      </c>
      <c r="B270" s="160"/>
      <c r="C270" s="160"/>
      <c r="D270" s="160"/>
      <c r="E270" s="71" t="s">
        <v>735</v>
      </c>
      <c r="F270" s="70" t="s">
        <v>335</v>
      </c>
      <c r="G270" s="71" t="s">
        <v>314</v>
      </c>
      <c r="H270" s="71"/>
      <c r="I270" s="71"/>
      <c r="J270" s="92" t="s">
        <v>1113</v>
      </c>
    </row>
    <row r="271" spans="1:10" s="60" customFormat="1" ht="45" x14ac:dyDescent="0.25">
      <c r="A271" s="66" t="s">
        <v>685</v>
      </c>
      <c r="B271" s="160"/>
      <c r="C271" s="160"/>
      <c r="D271" s="160"/>
      <c r="E271" s="71" t="s">
        <v>736</v>
      </c>
      <c r="F271" s="70" t="s">
        <v>335</v>
      </c>
      <c r="G271" s="71" t="s">
        <v>314</v>
      </c>
      <c r="H271" s="71"/>
      <c r="I271" s="71" t="s">
        <v>730</v>
      </c>
      <c r="J271" s="92" t="s">
        <v>1113</v>
      </c>
    </row>
    <row r="272" spans="1:10" s="60" customFormat="1" ht="60" x14ac:dyDescent="0.25">
      <c r="A272" s="66" t="s">
        <v>685</v>
      </c>
      <c r="B272" s="160"/>
      <c r="C272" s="160" t="s">
        <v>737</v>
      </c>
      <c r="D272" s="160" t="s">
        <v>738</v>
      </c>
      <c r="E272" s="71" t="s">
        <v>739</v>
      </c>
      <c r="F272" s="70" t="s">
        <v>335</v>
      </c>
      <c r="G272" s="71" t="s">
        <v>314</v>
      </c>
      <c r="H272" s="71"/>
      <c r="I272" s="71" t="s">
        <v>740</v>
      </c>
      <c r="J272" s="92" t="s">
        <v>1113</v>
      </c>
    </row>
    <row r="273" spans="1:10" s="60" customFormat="1" ht="45" x14ac:dyDescent="0.25">
      <c r="A273" s="66" t="s">
        <v>685</v>
      </c>
      <c r="B273" s="160"/>
      <c r="C273" s="160"/>
      <c r="D273" s="160"/>
      <c r="E273" s="71" t="s">
        <v>741</v>
      </c>
      <c r="F273" s="70" t="s">
        <v>335</v>
      </c>
      <c r="G273" s="71" t="s">
        <v>314</v>
      </c>
      <c r="H273" s="71"/>
      <c r="I273" s="71"/>
      <c r="J273" s="92" t="s">
        <v>1113</v>
      </c>
    </row>
    <row r="274" spans="1:10" s="60" customFormat="1" ht="45" x14ac:dyDescent="0.25">
      <c r="A274" s="66" t="s">
        <v>685</v>
      </c>
      <c r="B274" s="160"/>
      <c r="C274" s="160" t="s">
        <v>744</v>
      </c>
      <c r="D274" s="160" t="s">
        <v>745</v>
      </c>
      <c r="E274" s="71" t="s">
        <v>746</v>
      </c>
      <c r="F274" s="70" t="s">
        <v>335</v>
      </c>
      <c r="G274" s="71" t="s">
        <v>314</v>
      </c>
      <c r="H274" s="71"/>
      <c r="I274" s="71"/>
      <c r="J274" s="92" t="s">
        <v>1113</v>
      </c>
    </row>
    <row r="275" spans="1:10" s="60" customFormat="1" ht="45" x14ac:dyDescent="0.25">
      <c r="A275" s="66" t="s">
        <v>685</v>
      </c>
      <c r="B275" s="160"/>
      <c r="C275" s="160"/>
      <c r="D275" s="160"/>
      <c r="E275" s="71" t="s">
        <v>747</v>
      </c>
      <c r="F275" s="70" t="s">
        <v>335</v>
      </c>
      <c r="G275" s="71" t="s">
        <v>314</v>
      </c>
      <c r="H275" s="71"/>
      <c r="I275" s="71"/>
      <c r="J275" s="92" t="s">
        <v>1113</v>
      </c>
    </row>
    <row r="276" spans="1:10" s="60" customFormat="1" ht="45" x14ac:dyDescent="0.25">
      <c r="A276" s="66" t="s">
        <v>685</v>
      </c>
      <c r="B276" s="160"/>
      <c r="C276" s="160"/>
      <c r="D276" s="160"/>
      <c r="E276" s="71" t="s">
        <v>748</v>
      </c>
      <c r="F276" s="70" t="s">
        <v>335</v>
      </c>
      <c r="G276" s="71" t="s">
        <v>314</v>
      </c>
      <c r="H276" s="71"/>
      <c r="I276" s="71"/>
      <c r="J276" s="92" t="s">
        <v>1113</v>
      </c>
    </row>
    <row r="277" spans="1:10" s="60" customFormat="1" ht="75" x14ac:dyDescent="0.25">
      <c r="A277" s="66" t="s">
        <v>685</v>
      </c>
      <c r="B277" s="160"/>
      <c r="C277" s="160"/>
      <c r="D277" s="160"/>
      <c r="E277" s="71" t="s">
        <v>749</v>
      </c>
      <c r="F277" s="70" t="s">
        <v>335</v>
      </c>
      <c r="G277" s="71" t="s">
        <v>314</v>
      </c>
      <c r="H277" s="71"/>
      <c r="I277" s="71" t="s">
        <v>750</v>
      </c>
      <c r="J277" s="92" t="s">
        <v>1113</v>
      </c>
    </row>
    <row r="278" spans="1:10" s="60" customFormat="1" ht="45" x14ac:dyDescent="0.25">
      <c r="A278" s="66" t="s">
        <v>685</v>
      </c>
      <c r="B278" s="160"/>
      <c r="C278" s="160" t="s">
        <v>751</v>
      </c>
      <c r="D278" s="160" t="s">
        <v>752</v>
      </c>
      <c r="E278" s="71" t="s">
        <v>753</v>
      </c>
      <c r="F278" s="70" t="s">
        <v>335</v>
      </c>
      <c r="G278" s="71" t="s">
        <v>314</v>
      </c>
      <c r="H278" s="71"/>
      <c r="I278" s="71"/>
      <c r="J278" s="92" t="s">
        <v>1113</v>
      </c>
    </row>
    <row r="279" spans="1:10" s="60" customFormat="1" ht="45" x14ac:dyDescent="0.25">
      <c r="A279" s="66" t="s">
        <v>685</v>
      </c>
      <c r="B279" s="160"/>
      <c r="C279" s="160"/>
      <c r="D279" s="160"/>
      <c r="E279" s="71" t="s">
        <v>754</v>
      </c>
      <c r="F279" s="70" t="s">
        <v>335</v>
      </c>
      <c r="G279" s="71" t="s">
        <v>314</v>
      </c>
      <c r="H279" s="71"/>
      <c r="I279" s="71"/>
      <c r="J279" s="92" t="s">
        <v>1113</v>
      </c>
    </row>
    <row r="280" spans="1:10" s="60" customFormat="1" ht="45" x14ac:dyDescent="0.25">
      <c r="A280" s="66" t="s">
        <v>685</v>
      </c>
      <c r="B280" s="160"/>
      <c r="C280" s="160"/>
      <c r="D280" s="160"/>
      <c r="E280" s="71" t="s">
        <v>755</v>
      </c>
      <c r="F280" s="70" t="s">
        <v>335</v>
      </c>
      <c r="G280" s="71" t="s">
        <v>314</v>
      </c>
      <c r="H280" s="71"/>
      <c r="I280" s="71"/>
      <c r="J280" s="92" t="s">
        <v>1113</v>
      </c>
    </row>
    <row r="281" spans="1:10" s="60" customFormat="1" ht="45" x14ac:dyDescent="0.25">
      <c r="A281" s="66" t="s">
        <v>685</v>
      </c>
      <c r="B281" s="160"/>
      <c r="C281" s="160"/>
      <c r="D281" s="160"/>
      <c r="E281" s="71" t="s">
        <v>756</v>
      </c>
      <c r="F281" s="70" t="s">
        <v>335</v>
      </c>
      <c r="G281" s="71" t="s">
        <v>314</v>
      </c>
      <c r="H281" s="71"/>
      <c r="I281" s="71"/>
      <c r="J281" s="92" t="s">
        <v>1113</v>
      </c>
    </row>
    <row r="282" spans="1:10" s="60" customFormat="1" ht="60" x14ac:dyDescent="0.25">
      <c r="A282" s="66" t="s">
        <v>685</v>
      </c>
      <c r="B282" s="160"/>
      <c r="C282" s="160"/>
      <c r="D282" s="160"/>
      <c r="E282" s="71" t="s">
        <v>757</v>
      </c>
      <c r="F282" s="70" t="s">
        <v>335</v>
      </c>
      <c r="G282" s="71" t="s">
        <v>314</v>
      </c>
      <c r="H282" s="71"/>
      <c r="I282" s="71"/>
      <c r="J282" s="92" t="s">
        <v>1113</v>
      </c>
    </row>
    <row r="283" spans="1:10" s="60" customFormat="1" ht="45" x14ac:dyDescent="0.25">
      <c r="A283" s="66" t="s">
        <v>685</v>
      </c>
      <c r="B283" s="160"/>
      <c r="C283" s="160"/>
      <c r="D283" s="160"/>
      <c r="E283" s="71" t="s">
        <v>758</v>
      </c>
      <c r="F283" s="70" t="s">
        <v>335</v>
      </c>
      <c r="G283" s="71" t="s">
        <v>314</v>
      </c>
      <c r="H283" s="71"/>
      <c r="I283" s="71"/>
      <c r="J283" s="92" t="s">
        <v>1113</v>
      </c>
    </row>
    <row r="284" spans="1:10" s="60" customFormat="1" ht="45" x14ac:dyDescent="0.25">
      <c r="A284" s="66" t="s">
        <v>685</v>
      </c>
      <c r="B284" s="160"/>
      <c r="C284" s="160"/>
      <c r="D284" s="160"/>
      <c r="E284" s="71" t="s">
        <v>759</v>
      </c>
      <c r="F284" s="70" t="s">
        <v>335</v>
      </c>
      <c r="G284" s="71" t="s">
        <v>314</v>
      </c>
      <c r="H284" s="71"/>
      <c r="I284" s="71"/>
      <c r="J284" s="92" t="s">
        <v>1113</v>
      </c>
    </row>
    <row r="285" spans="1:10" s="60" customFormat="1" ht="45" x14ac:dyDescent="0.25">
      <c r="A285" s="66" t="s">
        <v>685</v>
      </c>
      <c r="B285" s="160"/>
      <c r="C285" s="160"/>
      <c r="D285" s="160"/>
      <c r="E285" s="71" t="s">
        <v>760</v>
      </c>
      <c r="F285" s="70" t="s">
        <v>335</v>
      </c>
      <c r="G285" s="71" t="s">
        <v>314</v>
      </c>
      <c r="H285" s="71"/>
      <c r="I285" s="71"/>
      <c r="J285" s="92" t="s">
        <v>1113</v>
      </c>
    </row>
    <row r="286" spans="1:10" s="60" customFormat="1" ht="45" x14ac:dyDescent="0.25">
      <c r="A286" s="66" t="s">
        <v>685</v>
      </c>
      <c r="B286" s="160"/>
      <c r="C286" s="160"/>
      <c r="D286" s="160"/>
      <c r="E286" s="71" t="s">
        <v>761</v>
      </c>
      <c r="F286" s="70" t="s">
        <v>335</v>
      </c>
      <c r="G286" s="71" t="s">
        <v>314</v>
      </c>
      <c r="H286" s="71"/>
      <c r="I286" s="71"/>
      <c r="J286" s="92" t="s">
        <v>1113</v>
      </c>
    </row>
    <row r="287" spans="1:10" s="60" customFormat="1" ht="45" x14ac:dyDescent="0.25">
      <c r="A287" s="66" t="s">
        <v>685</v>
      </c>
      <c r="B287" s="160"/>
      <c r="C287" s="160"/>
      <c r="D287" s="160"/>
      <c r="E287" s="71" t="s">
        <v>762</v>
      </c>
      <c r="F287" s="70" t="s">
        <v>335</v>
      </c>
      <c r="G287" s="71" t="s">
        <v>314</v>
      </c>
      <c r="H287" s="71"/>
      <c r="I287" s="71"/>
      <c r="J287" s="92" t="s">
        <v>1113</v>
      </c>
    </row>
    <row r="288" spans="1:10" s="60" customFormat="1" ht="45" x14ac:dyDescent="0.25">
      <c r="A288" s="66" t="s">
        <v>685</v>
      </c>
      <c r="B288" s="160"/>
      <c r="C288" s="160"/>
      <c r="D288" s="160"/>
      <c r="E288" s="71" t="s">
        <v>763</v>
      </c>
      <c r="F288" s="70" t="s">
        <v>335</v>
      </c>
      <c r="G288" s="71" t="s">
        <v>314</v>
      </c>
      <c r="H288" s="71"/>
      <c r="I288" s="71"/>
      <c r="J288" s="92" t="s">
        <v>1113</v>
      </c>
    </row>
    <row r="289" spans="1:10" s="60" customFormat="1" ht="45" x14ac:dyDescent="0.25">
      <c r="A289" s="66" t="s">
        <v>685</v>
      </c>
      <c r="B289" s="160" t="s">
        <v>764</v>
      </c>
      <c r="C289" s="160" t="s">
        <v>765</v>
      </c>
      <c r="D289" s="160" t="s">
        <v>766</v>
      </c>
      <c r="E289" s="71" t="s">
        <v>767</v>
      </c>
      <c r="F289" s="70" t="s">
        <v>335</v>
      </c>
      <c r="G289" s="71" t="s">
        <v>314</v>
      </c>
      <c r="H289" s="71"/>
      <c r="I289" s="71"/>
      <c r="J289" s="92" t="s">
        <v>1113</v>
      </c>
    </row>
    <row r="290" spans="1:10" s="60" customFormat="1" ht="45" x14ac:dyDescent="0.25">
      <c r="A290" s="66" t="s">
        <v>685</v>
      </c>
      <c r="B290" s="160"/>
      <c r="C290" s="160"/>
      <c r="D290" s="160"/>
      <c r="E290" s="71" t="s">
        <v>768</v>
      </c>
      <c r="F290" s="70" t="s">
        <v>335</v>
      </c>
      <c r="G290" s="71" t="s">
        <v>314</v>
      </c>
      <c r="H290" s="71"/>
      <c r="I290" s="71"/>
      <c r="J290" s="92" t="s">
        <v>1113</v>
      </c>
    </row>
    <row r="291" spans="1:10" s="60" customFormat="1" ht="45" x14ac:dyDescent="0.25">
      <c r="A291" s="66" t="s">
        <v>685</v>
      </c>
      <c r="B291" s="160"/>
      <c r="C291" s="160"/>
      <c r="D291" s="160"/>
      <c r="E291" s="71" t="s">
        <v>769</v>
      </c>
      <c r="F291" s="70" t="s">
        <v>335</v>
      </c>
      <c r="G291" s="71" t="s">
        <v>314</v>
      </c>
      <c r="H291" s="71"/>
      <c r="I291" s="71"/>
      <c r="J291" s="92" t="s">
        <v>1113</v>
      </c>
    </row>
    <row r="292" spans="1:10" s="60" customFormat="1" ht="45" x14ac:dyDescent="0.25">
      <c r="A292" s="66" t="s">
        <v>685</v>
      </c>
      <c r="B292" s="160"/>
      <c r="C292" s="160"/>
      <c r="D292" s="160"/>
      <c r="E292" s="71" t="s">
        <v>770</v>
      </c>
      <c r="F292" s="70" t="s">
        <v>335</v>
      </c>
      <c r="G292" s="71" t="s">
        <v>314</v>
      </c>
      <c r="H292" s="71"/>
      <c r="I292" s="71"/>
      <c r="J292" s="92" t="s">
        <v>1113</v>
      </c>
    </row>
    <row r="293" spans="1:10" s="60" customFormat="1" ht="60" x14ac:dyDescent="0.25">
      <c r="A293" s="66" t="s">
        <v>685</v>
      </c>
      <c r="B293" s="160"/>
      <c r="C293" s="160"/>
      <c r="D293" s="160"/>
      <c r="E293" s="71" t="s">
        <v>771</v>
      </c>
      <c r="F293" s="70" t="s">
        <v>335</v>
      </c>
      <c r="G293" s="71" t="s">
        <v>314</v>
      </c>
      <c r="H293" s="71"/>
      <c r="I293" s="71"/>
      <c r="J293" s="92" t="s">
        <v>1113</v>
      </c>
    </row>
    <row r="294" spans="1:10" s="60" customFormat="1" ht="60" x14ac:dyDescent="0.25">
      <c r="A294" s="66" t="s">
        <v>685</v>
      </c>
      <c r="B294" s="160"/>
      <c r="C294" s="160"/>
      <c r="D294" s="160"/>
      <c r="E294" s="71" t="s">
        <v>772</v>
      </c>
      <c r="F294" s="70" t="s">
        <v>335</v>
      </c>
      <c r="G294" s="71" t="s">
        <v>314</v>
      </c>
      <c r="H294" s="71"/>
      <c r="I294" s="71"/>
      <c r="J294" s="92" t="s">
        <v>1113</v>
      </c>
    </row>
    <row r="295" spans="1:10" s="60" customFormat="1" ht="60" x14ac:dyDescent="0.25">
      <c r="A295" s="66" t="s">
        <v>685</v>
      </c>
      <c r="B295" s="160"/>
      <c r="C295" s="160"/>
      <c r="D295" s="160" t="s">
        <v>773</v>
      </c>
      <c r="E295" s="71" t="s">
        <v>774</v>
      </c>
      <c r="F295" s="70" t="s">
        <v>335</v>
      </c>
      <c r="G295" s="71" t="s">
        <v>314</v>
      </c>
      <c r="H295" s="71"/>
      <c r="I295" s="71" t="s">
        <v>775</v>
      </c>
      <c r="J295" s="92" t="s">
        <v>1113</v>
      </c>
    </row>
    <row r="296" spans="1:10" s="60" customFormat="1" ht="45" x14ac:dyDescent="0.25">
      <c r="A296" s="66" t="s">
        <v>685</v>
      </c>
      <c r="B296" s="160"/>
      <c r="C296" s="160"/>
      <c r="D296" s="160"/>
      <c r="E296" s="71" t="s">
        <v>776</v>
      </c>
      <c r="F296" s="70" t="s">
        <v>335</v>
      </c>
      <c r="G296" s="71" t="s">
        <v>314</v>
      </c>
      <c r="H296" s="71"/>
      <c r="I296" s="71" t="s">
        <v>775</v>
      </c>
      <c r="J296" s="92" t="s">
        <v>1113</v>
      </c>
    </row>
    <row r="297" spans="1:10" s="60" customFormat="1" ht="45" x14ac:dyDescent="0.25">
      <c r="A297" s="66" t="s">
        <v>685</v>
      </c>
      <c r="B297" s="160"/>
      <c r="C297" s="160"/>
      <c r="D297" s="160"/>
      <c r="E297" s="71" t="s">
        <v>777</v>
      </c>
      <c r="F297" s="70" t="s">
        <v>335</v>
      </c>
      <c r="G297" s="71" t="s">
        <v>314</v>
      </c>
      <c r="H297" s="71"/>
      <c r="I297" s="71"/>
      <c r="J297" s="92" t="s">
        <v>1113</v>
      </c>
    </row>
    <row r="298" spans="1:10" s="60" customFormat="1" ht="90" x14ac:dyDescent="0.25">
      <c r="A298" s="66" t="s">
        <v>685</v>
      </c>
      <c r="B298" s="160"/>
      <c r="C298" s="160"/>
      <c r="D298" s="160"/>
      <c r="E298" s="71" t="s">
        <v>778</v>
      </c>
      <c r="F298" s="70" t="s">
        <v>335</v>
      </c>
      <c r="G298" s="71" t="s">
        <v>314</v>
      </c>
      <c r="H298" s="71"/>
      <c r="I298" s="71"/>
      <c r="J298" s="92" t="s">
        <v>1113</v>
      </c>
    </row>
    <row r="299" spans="1:10" s="60" customFormat="1" ht="60" x14ac:dyDescent="0.25">
      <c r="A299" s="66" t="s">
        <v>685</v>
      </c>
      <c r="B299" s="160"/>
      <c r="C299" s="160"/>
      <c r="D299" s="160" t="s">
        <v>779</v>
      </c>
      <c r="E299" s="71" t="s">
        <v>780</v>
      </c>
      <c r="F299" s="70" t="s">
        <v>335</v>
      </c>
      <c r="G299" s="71" t="s">
        <v>314</v>
      </c>
      <c r="H299" s="71"/>
      <c r="I299" s="71" t="s">
        <v>781</v>
      </c>
      <c r="J299" s="92" t="s">
        <v>1113</v>
      </c>
    </row>
    <row r="300" spans="1:10" s="60" customFormat="1" ht="45" x14ac:dyDescent="0.25">
      <c r="A300" s="66" t="s">
        <v>685</v>
      </c>
      <c r="B300" s="160"/>
      <c r="C300" s="160"/>
      <c r="D300" s="160"/>
      <c r="E300" s="71" t="s">
        <v>782</v>
      </c>
      <c r="F300" s="70" t="s">
        <v>335</v>
      </c>
      <c r="G300" s="71" t="s">
        <v>314</v>
      </c>
      <c r="H300" s="71"/>
      <c r="I300" s="71" t="s">
        <v>783</v>
      </c>
      <c r="J300" s="92" t="s">
        <v>1113</v>
      </c>
    </row>
    <row r="301" spans="1:10" s="60" customFormat="1" ht="45" x14ac:dyDescent="0.25">
      <c r="A301" s="66" t="s">
        <v>685</v>
      </c>
      <c r="B301" s="160"/>
      <c r="C301" s="160"/>
      <c r="D301" s="160" t="s">
        <v>784</v>
      </c>
      <c r="E301" s="71" t="s">
        <v>785</v>
      </c>
      <c r="F301" s="70" t="s">
        <v>335</v>
      </c>
      <c r="G301" s="71" t="s">
        <v>314</v>
      </c>
      <c r="H301" s="71"/>
      <c r="I301" s="71"/>
      <c r="J301" s="92" t="s">
        <v>1113</v>
      </c>
    </row>
    <row r="302" spans="1:10" s="60" customFormat="1" ht="45" x14ac:dyDescent="0.25">
      <c r="A302" s="66" t="s">
        <v>685</v>
      </c>
      <c r="B302" s="160"/>
      <c r="C302" s="160"/>
      <c r="D302" s="160"/>
      <c r="E302" s="71" t="s">
        <v>786</v>
      </c>
      <c r="F302" s="70" t="s">
        <v>335</v>
      </c>
      <c r="G302" s="71" t="s">
        <v>314</v>
      </c>
      <c r="H302" s="71"/>
      <c r="I302" s="71" t="s">
        <v>787</v>
      </c>
      <c r="J302" s="92" t="s">
        <v>1113</v>
      </c>
    </row>
    <row r="303" spans="1:10" s="60" customFormat="1" ht="45" x14ac:dyDescent="0.25">
      <c r="A303" s="66" t="s">
        <v>685</v>
      </c>
      <c r="B303" s="160"/>
      <c r="C303" s="160"/>
      <c r="D303" s="160" t="s">
        <v>788</v>
      </c>
      <c r="E303" s="71" t="s">
        <v>785</v>
      </c>
      <c r="F303" s="70" t="s">
        <v>335</v>
      </c>
      <c r="G303" s="71" t="s">
        <v>314</v>
      </c>
      <c r="H303" s="71"/>
      <c r="I303" s="71"/>
      <c r="J303" s="92" t="s">
        <v>1113</v>
      </c>
    </row>
    <row r="304" spans="1:10" s="60" customFormat="1" ht="45" x14ac:dyDescent="0.25">
      <c r="A304" s="66" t="s">
        <v>685</v>
      </c>
      <c r="B304" s="160"/>
      <c r="C304" s="160"/>
      <c r="D304" s="160"/>
      <c r="E304" s="71" t="s">
        <v>789</v>
      </c>
      <c r="F304" s="70" t="s">
        <v>335</v>
      </c>
      <c r="G304" s="71" t="s">
        <v>314</v>
      </c>
      <c r="H304" s="71"/>
      <c r="I304" s="71"/>
      <c r="J304" s="92" t="s">
        <v>1113</v>
      </c>
    </row>
    <row r="305" spans="1:10" s="60" customFormat="1" ht="45" x14ac:dyDescent="0.25">
      <c r="A305" s="66" t="s">
        <v>685</v>
      </c>
      <c r="B305" s="160"/>
      <c r="C305" s="160"/>
      <c r="D305" s="160"/>
      <c r="E305" s="75" t="s">
        <v>790</v>
      </c>
      <c r="F305" s="70" t="s">
        <v>335</v>
      </c>
      <c r="G305" s="71" t="s">
        <v>314</v>
      </c>
      <c r="H305" s="75"/>
      <c r="I305" s="71"/>
      <c r="J305" s="92" t="s">
        <v>1113</v>
      </c>
    </row>
    <row r="306" spans="1:10" s="60" customFormat="1" ht="60" x14ac:dyDescent="0.25">
      <c r="A306" s="66" t="s">
        <v>685</v>
      </c>
      <c r="B306" s="160"/>
      <c r="C306" s="160"/>
      <c r="D306" s="160" t="s">
        <v>743</v>
      </c>
      <c r="E306" s="71" t="s">
        <v>791</v>
      </c>
      <c r="F306" s="70" t="s">
        <v>335</v>
      </c>
      <c r="G306" s="71" t="s">
        <v>314</v>
      </c>
      <c r="H306" s="71"/>
      <c r="I306" s="71" t="s">
        <v>742</v>
      </c>
      <c r="J306" s="92" t="s">
        <v>1113</v>
      </c>
    </row>
    <row r="307" spans="1:10" s="60" customFormat="1" ht="45" x14ac:dyDescent="0.25">
      <c r="A307" s="66" t="s">
        <v>685</v>
      </c>
      <c r="B307" s="160"/>
      <c r="C307" s="160"/>
      <c r="D307" s="160"/>
      <c r="E307" s="71" t="s">
        <v>792</v>
      </c>
      <c r="F307" s="70" t="s">
        <v>335</v>
      </c>
      <c r="G307" s="71" t="s">
        <v>314</v>
      </c>
      <c r="H307" s="71"/>
      <c r="I307" s="71" t="s">
        <v>742</v>
      </c>
      <c r="J307" s="92" t="s">
        <v>1113</v>
      </c>
    </row>
    <row r="308" spans="1:10" s="60" customFormat="1" ht="45" x14ac:dyDescent="0.25">
      <c r="A308" s="66" t="s">
        <v>685</v>
      </c>
      <c r="B308" s="160" t="s">
        <v>793</v>
      </c>
      <c r="C308" s="160" t="s">
        <v>794</v>
      </c>
      <c r="D308" s="160" t="s">
        <v>795</v>
      </c>
      <c r="E308" s="71" t="s">
        <v>796</v>
      </c>
      <c r="F308" s="70" t="s">
        <v>335</v>
      </c>
      <c r="G308" s="71" t="s">
        <v>314</v>
      </c>
      <c r="H308" s="71"/>
      <c r="I308" s="71"/>
      <c r="J308" s="92" t="s">
        <v>1113</v>
      </c>
    </row>
    <row r="309" spans="1:10" s="60" customFormat="1" ht="45" x14ac:dyDescent="0.25">
      <c r="A309" s="66" t="s">
        <v>685</v>
      </c>
      <c r="B309" s="160"/>
      <c r="C309" s="160"/>
      <c r="D309" s="160"/>
      <c r="E309" s="71" t="s">
        <v>797</v>
      </c>
      <c r="F309" s="70" t="s">
        <v>335</v>
      </c>
      <c r="G309" s="71" t="s">
        <v>314</v>
      </c>
      <c r="H309" s="71"/>
      <c r="I309" s="71"/>
      <c r="J309" s="92" t="s">
        <v>1113</v>
      </c>
    </row>
    <row r="310" spans="1:10" s="60" customFormat="1" ht="45" x14ac:dyDescent="0.25">
      <c r="A310" s="66" t="s">
        <v>685</v>
      </c>
      <c r="B310" s="160"/>
      <c r="C310" s="160"/>
      <c r="D310" s="160"/>
      <c r="E310" s="71" t="s">
        <v>798</v>
      </c>
      <c r="F310" s="70" t="s">
        <v>335</v>
      </c>
      <c r="G310" s="71" t="s">
        <v>314</v>
      </c>
      <c r="H310" s="71"/>
      <c r="I310" s="71"/>
      <c r="J310" s="92" t="s">
        <v>1113</v>
      </c>
    </row>
    <row r="311" spans="1:10" s="60" customFormat="1" ht="45" x14ac:dyDescent="0.25">
      <c r="A311" s="66" t="s">
        <v>685</v>
      </c>
      <c r="B311" s="160"/>
      <c r="C311" s="160"/>
      <c r="D311" s="160"/>
      <c r="E311" s="71" t="s">
        <v>799</v>
      </c>
      <c r="F311" s="70" t="s">
        <v>335</v>
      </c>
      <c r="G311" s="71" t="s">
        <v>314</v>
      </c>
      <c r="H311" s="71"/>
      <c r="I311" s="71"/>
      <c r="J311" s="92" t="s">
        <v>1113</v>
      </c>
    </row>
    <row r="312" spans="1:10" s="60" customFormat="1" ht="45" x14ac:dyDescent="0.25">
      <c r="A312" s="66" t="s">
        <v>685</v>
      </c>
      <c r="B312" s="160"/>
      <c r="C312" s="160"/>
      <c r="D312" s="160" t="s">
        <v>800</v>
      </c>
      <c r="E312" s="71" t="s">
        <v>801</v>
      </c>
      <c r="F312" s="70" t="s">
        <v>335</v>
      </c>
      <c r="G312" s="71" t="s">
        <v>314</v>
      </c>
      <c r="H312" s="71"/>
      <c r="I312" s="71"/>
      <c r="J312" s="92" t="s">
        <v>1113</v>
      </c>
    </row>
    <row r="313" spans="1:10" s="60" customFormat="1" ht="45" x14ac:dyDescent="0.25">
      <c r="A313" s="66" t="s">
        <v>685</v>
      </c>
      <c r="B313" s="160"/>
      <c r="C313" s="160"/>
      <c r="D313" s="160"/>
      <c r="E313" s="71" t="s">
        <v>802</v>
      </c>
      <c r="F313" s="70" t="s">
        <v>335</v>
      </c>
      <c r="G313" s="71" t="s">
        <v>314</v>
      </c>
      <c r="H313" s="71"/>
      <c r="I313" s="71"/>
      <c r="J313" s="92" t="s">
        <v>1113</v>
      </c>
    </row>
    <row r="314" spans="1:10" s="60" customFormat="1" ht="45" x14ac:dyDescent="0.25">
      <c r="A314" s="66" t="s">
        <v>685</v>
      </c>
      <c r="B314" s="160"/>
      <c r="C314" s="160"/>
      <c r="D314" s="160"/>
      <c r="E314" s="71" t="s">
        <v>803</v>
      </c>
      <c r="F314" s="70" t="s">
        <v>335</v>
      </c>
      <c r="G314" s="71" t="s">
        <v>314</v>
      </c>
      <c r="H314" s="71"/>
      <c r="I314" s="71"/>
      <c r="J314" s="92" t="s">
        <v>1113</v>
      </c>
    </row>
    <row r="315" spans="1:10" s="60" customFormat="1" ht="45" x14ac:dyDescent="0.25">
      <c r="A315" s="66" t="s">
        <v>685</v>
      </c>
      <c r="B315" s="160"/>
      <c r="C315" s="160"/>
      <c r="D315" s="160"/>
      <c r="E315" s="71" t="s">
        <v>804</v>
      </c>
      <c r="F315" s="70" t="s">
        <v>335</v>
      </c>
      <c r="G315" s="71" t="s">
        <v>314</v>
      </c>
      <c r="H315" s="71"/>
      <c r="I315" s="71"/>
      <c r="J315" s="92" t="s">
        <v>1113</v>
      </c>
    </row>
    <row r="316" spans="1:10" s="60" customFormat="1" ht="45" x14ac:dyDescent="0.25">
      <c r="A316" s="66" t="s">
        <v>685</v>
      </c>
      <c r="B316" s="160"/>
      <c r="C316" s="160"/>
      <c r="D316" s="160"/>
      <c r="E316" s="71" t="s">
        <v>805</v>
      </c>
      <c r="F316" s="70" t="s">
        <v>335</v>
      </c>
      <c r="G316" s="71" t="s">
        <v>314</v>
      </c>
      <c r="H316" s="71"/>
      <c r="I316" s="71"/>
      <c r="J316" s="92" t="s">
        <v>1113</v>
      </c>
    </row>
    <row r="317" spans="1:10" s="60" customFormat="1" ht="45" x14ac:dyDescent="0.25">
      <c r="A317" s="66" t="s">
        <v>685</v>
      </c>
      <c r="B317" s="160"/>
      <c r="C317" s="160" t="s">
        <v>806</v>
      </c>
      <c r="D317" s="160" t="s">
        <v>807</v>
      </c>
      <c r="E317" s="71" t="s">
        <v>808</v>
      </c>
      <c r="F317" s="70" t="s">
        <v>335</v>
      </c>
      <c r="G317" s="71" t="s">
        <v>314</v>
      </c>
      <c r="H317" s="71"/>
      <c r="I317" s="71"/>
      <c r="J317" s="92" t="s">
        <v>1113</v>
      </c>
    </row>
    <row r="318" spans="1:10" s="60" customFormat="1" ht="75" x14ac:dyDescent="0.25">
      <c r="A318" s="66" t="s">
        <v>685</v>
      </c>
      <c r="B318" s="160"/>
      <c r="C318" s="160"/>
      <c r="D318" s="160"/>
      <c r="E318" s="71" t="s">
        <v>809</v>
      </c>
      <c r="F318" s="70" t="s">
        <v>335</v>
      </c>
      <c r="G318" s="71" t="s">
        <v>314</v>
      </c>
      <c r="H318" s="71"/>
      <c r="I318" s="71"/>
      <c r="J318" s="92" t="s">
        <v>1113</v>
      </c>
    </row>
    <row r="319" spans="1:10" s="60" customFormat="1" ht="45" x14ac:dyDescent="0.25">
      <c r="A319" s="66" t="s">
        <v>685</v>
      </c>
      <c r="B319" s="160"/>
      <c r="C319" s="160"/>
      <c r="D319" s="160" t="s">
        <v>810</v>
      </c>
      <c r="E319" s="71" t="s">
        <v>811</v>
      </c>
      <c r="F319" s="70" t="s">
        <v>335</v>
      </c>
      <c r="G319" s="71" t="s">
        <v>314</v>
      </c>
      <c r="H319" s="71"/>
      <c r="I319" s="71"/>
      <c r="J319" s="92" t="s">
        <v>1113</v>
      </c>
    </row>
    <row r="320" spans="1:10" s="60" customFormat="1" ht="45" x14ac:dyDescent="0.25">
      <c r="A320" s="66" t="s">
        <v>685</v>
      </c>
      <c r="B320" s="160"/>
      <c r="C320" s="160"/>
      <c r="D320" s="160"/>
      <c r="E320" s="71" t="s">
        <v>802</v>
      </c>
      <c r="F320" s="70" t="s">
        <v>335</v>
      </c>
      <c r="G320" s="71" t="s">
        <v>314</v>
      </c>
      <c r="H320" s="71"/>
      <c r="I320" s="71"/>
      <c r="J320" s="92" t="s">
        <v>1113</v>
      </c>
    </row>
    <row r="321" spans="1:10" s="60" customFormat="1" ht="60" x14ac:dyDescent="0.25">
      <c r="A321" s="66" t="s">
        <v>685</v>
      </c>
      <c r="B321" s="160"/>
      <c r="C321" s="160"/>
      <c r="D321" s="160"/>
      <c r="E321" s="71" t="s">
        <v>812</v>
      </c>
      <c r="F321" s="70" t="s">
        <v>335</v>
      </c>
      <c r="G321" s="71" t="s">
        <v>314</v>
      </c>
      <c r="H321" s="71"/>
      <c r="I321" s="71"/>
      <c r="J321" s="92" t="s">
        <v>1113</v>
      </c>
    </row>
    <row r="322" spans="1:10" s="60" customFormat="1" ht="45" x14ac:dyDescent="0.25">
      <c r="A322" s="66" t="s">
        <v>685</v>
      </c>
      <c r="B322" s="160"/>
      <c r="C322" s="160"/>
      <c r="D322" s="160"/>
      <c r="E322" s="71" t="s">
        <v>805</v>
      </c>
      <c r="F322" s="70" t="s">
        <v>335</v>
      </c>
      <c r="G322" s="71" t="s">
        <v>314</v>
      </c>
      <c r="H322" s="71"/>
      <c r="I322" s="71"/>
      <c r="J322" s="92" t="s">
        <v>1113</v>
      </c>
    </row>
    <row r="323" spans="1:10" s="60" customFormat="1" ht="45" x14ac:dyDescent="0.25">
      <c r="A323" s="66" t="s">
        <v>685</v>
      </c>
      <c r="B323" s="160" t="s">
        <v>813</v>
      </c>
      <c r="C323" s="160" t="s">
        <v>814</v>
      </c>
      <c r="D323" s="160" t="s">
        <v>815</v>
      </c>
      <c r="E323" s="71" t="s">
        <v>816</v>
      </c>
      <c r="F323" s="70" t="s">
        <v>335</v>
      </c>
      <c r="G323" s="71" t="s">
        <v>314</v>
      </c>
      <c r="H323" s="71"/>
      <c r="I323" s="71"/>
      <c r="J323" s="92" t="s">
        <v>1113</v>
      </c>
    </row>
    <row r="324" spans="1:10" s="60" customFormat="1" ht="45" x14ac:dyDescent="0.25">
      <c r="A324" s="66" t="s">
        <v>685</v>
      </c>
      <c r="B324" s="160"/>
      <c r="C324" s="160"/>
      <c r="D324" s="160"/>
      <c r="E324" s="71" t="s">
        <v>817</v>
      </c>
      <c r="F324" s="70" t="s">
        <v>335</v>
      </c>
      <c r="G324" s="71" t="s">
        <v>314</v>
      </c>
      <c r="H324" s="71"/>
      <c r="I324" s="71"/>
      <c r="J324" s="92" t="s">
        <v>1113</v>
      </c>
    </row>
    <row r="325" spans="1:10" s="60" customFormat="1" ht="45" x14ac:dyDescent="0.25">
      <c r="A325" s="66" t="s">
        <v>685</v>
      </c>
      <c r="B325" s="160"/>
      <c r="C325" s="160"/>
      <c r="D325" s="71" t="s">
        <v>818</v>
      </c>
      <c r="E325" s="71" t="s">
        <v>819</v>
      </c>
      <c r="F325" s="70" t="s">
        <v>335</v>
      </c>
      <c r="G325" s="71" t="s">
        <v>314</v>
      </c>
      <c r="H325" s="71"/>
      <c r="I325" s="71"/>
      <c r="J325" s="92" t="s">
        <v>1113</v>
      </c>
    </row>
    <row r="326" spans="1:10" s="60" customFormat="1" ht="45" x14ac:dyDescent="0.25">
      <c r="A326" s="66" t="s">
        <v>685</v>
      </c>
      <c r="B326" s="160"/>
      <c r="C326" s="160"/>
      <c r="D326" s="160" t="s">
        <v>820</v>
      </c>
      <c r="E326" s="71" t="s">
        <v>821</v>
      </c>
      <c r="F326" s="70" t="s">
        <v>335</v>
      </c>
      <c r="G326" s="71" t="s">
        <v>314</v>
      </c>
      <c r="H326" s="71"/>
      <c r="I326" s="71"/>
      <c r="J326" s="92" t="s">
        <v>1113</v>
      </c>
    </row>
    <row r="327" spans="1:10" s="60" customFormat="1" ht="45" x14ac:dyDescent="0.25">
      <c r="A327" s="66" t="s">
        <v>685</v>
      </c>
      <c r="B327" s="160"/>
      <c r="C327" s="160"/>
      <c r="D327" s="160"/>
      <c r="E327" s="71" t="s">
        <v>802</v>
      </c>
      <c r="F327" s="70" t="s">
        <v>335</v>
      </c>
      <c r="G327" s="71" t="s">
        <v>314</v>
      </c>
      <c r="H327" s="71"/>
      <c r="I327" s="71"/>
      <c r="J327" s="92" t="s">
        <v>1113</v>
      </c>
    </row>
    <row r="328" spans="1:10" s="60" customFormat="1" ht="45" x14ac:dyDescent="0.25">
      <c r="A328" s="66" t="s">
        <v>685</v>
      </c>
      <c r="B328" s="160"/>
      <c r="C328" s="160"/>
      <c r="D328" s="160"/>
      <c r="E328" s="71" t="s">
        <v>803</v>
      </c>
      <c r="F328" s="70" t="s">
        <v>335</v>
      </c>
      <c r="G328" s="71" t="s">
        <v>314</v>
      </c>
      <c r="H328" s="71"/>
      <c r="I328" s="71"/>
      <c r="J328" s="92" t="s">
        <v>1113</v>
      </c>
    </row>
    <row r="329" spans="1:10" s="60" customFormat="1" ht="45" x14ac:dyDescent="0.25">
      <c r="A329" s="66" t="s">
        <v>685</v>
      </c>
      <c r="B329" s="71" t="s">
        <v>822</v>
      </c>
      <c r="C329" s="71" t="s">
        <v>823</v>
      </c>
      <c r="D329" s="71" t="s">
        <v>823</v>
      </c>
      <c r="E329" s="71" t="s">
        <v>824</v>
      </c>
      <c r="F329" s="70" t="s">
        <v>335</v>
      </c>
      <c r="G329" s="71" t="s">
        <v>314</v>
      </c>
      <c r="H329" s="71"/>
      <c r="I329" s="71" t="s">
        <v>825</v>
      </c>
      <c r="J329" s="92" t="s">
        <v>1113</v>
      </c>
    </row>
    <row r="330" spans="1:10" s="60" customFormat="1" ht="45" x14ac:dyDescent="0.25">
      <c r="A330" s="66" t="s">
        <v>685</v>
      </c>
      <c r="B330" s="160" t="s">
        <v>826</v>
      </c>
      <c r="C330" s="160" t="s">
        <v>827</v>
      </c>
      <c r="D330" s="160" t="s">
        <v>828</v>
      </c>
      <c r="E330" s="71" t="s">
        <v>829</v>
      </c>
      <c r="F330" s="70" t="s">
        <v>335</v>
      </c>
      <c r="G330" s="71" t="s">
        <v>314</v>
      </c>
      <c r="H330" s="71"/>
      <c r="I330" s="71"/>
      <c r="J330" s="92" t="s">
        <v>1113</v>
      </c>
    </row>
    <row r="331" spans="1:10" s="60" customFormat="1" ht="45" x14ac:dyDescent="0.25">
      <c r="A331" s="66" t="s">
        <v>685</v>
      </c>
      <c r="B331" s="160"/>
      <c r="C331" s="160"/>
      <c r="D331" s="160"/>
      <c r="E331" s="71" t="s">
        <v>830</v>
      </c>
      <c r="F331" s="70" t="s">
        <v>335</v>
      </c>
      <c r="G331" s="71" t="s">
        <v>314</v>
      </c>
      <c r="H331" s="71"/>
      <c r="I331" s="71"/>
      <c r="J331" s="92" t="s">
        <v>1113</v>
      </c>
    </row>
    <row r="332" spans="1:10" s="60" customFormat="1" ht="60" x14ac:dyDescent="0.25">
      <c r="A332" s="66" t="s">
        <v>685</v>
      </c>
      <c r="B332" s="160"/>
      <c r="C332" s="160"/>
      <c r="D332" s="160"/>
      <c r="E332" s="71" t="s">
        <v>831</v>
      </c>
      <c r="F332" s="70" t="s">
        <v>335</v>
      </c>
      <c r="G332" s="71" t="s">
        <v>314</v>
      </c>
      <c r="H332" s="71"/>
      <c r="I332" s="71" t="s">
        <v>832</v>
      </c>
      <c r="J332" s="92" t="s">
        <v>1113</v>
      </c>
    </row>
    <row r="333" spans="1:10" s="60" customFormat="1" ht="60" x14ac:dyDescent="0.25">
      <c r="A333" s="66" t="s">
        <v>685</v>
      </c>
      <c r="B333" s="160"/>
      <c r="C333" s="160"/>
      <c r="D333" s="160"/>
      <c r="E333" s="71" t="s">
        <v>833</v>
      </c>
      <c r="F333" s="70" t="s">
        <v>335</v>
      </c>
      <c r="G333" s="71" t="s">
        <v>314</v>
      </c>
      <c r="H333" s="71"/>
      <c r="I333" s="71"/>
      <c r="J333" s="92" t="s">
        <v>1113</v>
      </c>
    </row>
    <row r="334" spans="1:10" s="60" customFormat="1" ht="45" x14ac:dyDescent="0.25">
      <c r="A334" s="66" t="s">
        <v>685</v>
      </c>
      <c r="B334" s="71" t="s">
        <v>834</v>
      </c>
      <c r="C334" s="71" t="s">
        <v>835</v>
      </c>
      <c r="D334" s="71" t="s">
        <v>836</v>
      </c>
      <c r="E334" s="71" t="s">
        <v>837</v>
      </c>
      <c r="F334" s="70" t="s">
        <v>335</v>
      </c>
      <c r="G334" s="71" t="s">
        <v>314</v>
      </c>
      <c r="H334" s="71"/>
      <c r="I334" s="71"/>
      <c r="J334" s="92" t="s">
        <v>1113</v>
      </c>
    </row>
    <row r="335" spans="1:10" s="60" customFormat="1" ht="45" x14ac:dyDescent="0.25">
      <c r="A335" s="66" t="s">
        <v>685</v>
      </c>
      <c r="B335" s="162" t="s">
        <v>838</v>
      </c>
      <c r="C335" s="160" t="s">
        <v>839</v>
      </c>
      <c r="D335" s="160" t="s">
        <v>840</v>
      </c>
      <c r="E335" s="71" t="s">
        <v>841</v>
      </c>
      <c r="F335" s="70" t="s">
        <v>335</v>
      </c>
      <c r="G335" s="71" t="s">
        <v>314</v>
      </c>
      <c r="H335" s="71"/>
      <c r="I335" s="71"/>
      <c r="J335" s="92" t="s">
        <v>1113</v>
      </c>
    </row>
    <row r="336" spans="1:10" s="60" customFormat="1" ht="60" x14ac:dyDescent="0.25">
      <c r="A336" s="66" t="s">
        <v>685</v>
      </c>
      <c r="B336" s="162"/>
      <c r="C336" s="160"/>
      <c r="D336" s="160"/>
      <c r="E336" s="71" t="s">
        <v>842</v>
      </c>
      <c r="F336" s="70" t="s">
        <v>335</v>
      </c>
      <c r="G336" s="71" t="s">
        <v>314</v>
      </c>
      <c r="H336" s="71"/>
      <c r="I336" s="71"/>
      <c r="J336" s="92" t="s">
        <v>1113</v>
      </c>
    </row>
    <row r="337" spans="1:10" s="60" customFormat="1" ht="60" x14ac:dyDescent="0.25">
      <c r="A337" s="66" t="s">
        <v>685</v>
      </c>
      <c r="B337" s="162"/>
      <c r="C337" s="160"/>
      <c r="D337" s="160"/>
      <c r="E337" s="71" t="s">
        <v>843</v>
      </c>
      <c r="F337" s="70" t="s">
        <v>335</v>
      </c>
      <c r="G337" s="71" t="s">
        <v>314</v>
      </c>
      <c r="H337" s="71"/>
      <c r="I337" s="71" t="s">
        <v>844</v>
      </c>
      <c r="J337" s="92" t="s">
        <v>1113</v>
      </c>
    </row>
    <row r="338" spans="1:10" s="60" customFormat="1" ht="90" x14ac:dyDescent="0.25">
      <c r="A338" s="66" t="s">
        <v>685</v>
      </c>
      <c r="B338" s="162"/>
      <c r="C338" s="160"/>
      <c r="D338" s="160"/>
      <c r="E338" s="71" t="s">
        <v>845</v>
      </c>
      <c r="F338" s="70" t="s">
        <v>335</v>
      </c>
      <c r="G338" s="71" t="s">
        <v>314</v>
      </c>
      <c r="H338" s="71"/>
      <c r="I338" s="71"/>
      <c r="J338" s="92" t="s">
        <v>1113</v>
      </c>
    </row>
    <row r="339" spans="1:10" s="60" customFormat="1" ht="45" x14ac:dyDescent="0.25">
      <c r="A339" s="66" t="s">
        <v>685</v>
      </c>
      <c r="B339" s="162"/>
      <c r="C339" s="160"/>
      <c r="D339" s="160"/>
      <c r="E339" s="71" t="s">
        <v>846</v>
      </c>
      <c r="F339" s="70" t="s">
        <v>335</v>
      </c>
      <c r="G339" s="71" t="s">
        <v>314</v>
      </c>
      <c r="H339" s="71"/>
      <c r="I339" s="71"/>
      <c r="J339" s="92" t="s">
        <v>1113</v>
      </c>
    </row>
    <row r="340" spans="1:10" s="60" customFormat="1" ht="45" x14ac:dyDescent="0.25">
      <c r="A340" s="66" t="s">
        <v>685</v>
      </c>
      <c r="B340" s="162"/>
      <c r="C340" s="160"/>
      <c r="D340" s="160"/>
      <c r="E340" s="71" t="s">
        <v>847</v>
      </c>
      <c r="F340" s="70" t="s">
        <v>335</v>
      </c>
      <c r="G340" s="71" t="s">
        <v>314</v>
      </c>
      <c r="H340" s="71"/>
      <c r="I340" s="71"/>
      <c r="J340" s="92" t="s">
        <v>1113</v>
      </c>
    </row>
    <row r="341" spans="1:10" s="60" customFormat="1" ht="60" x14ac:dyDescent="0.25">
      <c r="A341" s="66" t="s">
        <v>685</v>
      </c>
      <c r="B341" s="162"/>
      <c r="C341" s="160"/>
      <c r="D341" s="160"/>
      <c r="E341" s="71" t="s">
        <v>848</v>
      </c>
      <c r="F341" s="70" t="s">
        <v>335</v>
      </c>
      <c r="G341" s="71" t="s">
        <v>314</v>
      </c>
      <c r="H341" s="71"/>
      <c r="I341" s="71"/>
      <c r="J341" s="92" t="s">
        <v>1113</v>
      </c>
    </row>
    <row r="342" spans="1:10" s="60" customFormat="1" ht="45" x14ac:dyDescent="0.25">
      <c r="A342" s="66" t="s">
        <v>685</v>
      </c>
      <c r="B342" s="71" t="s">
        <v>849</v>
      </c>
      <c r="C342" s="71"/>
      <c r="D342" s="71"/>
      <c r="E342" s="71" t="s">
        <v>850</v>
      </c>
      <c r="F342" s="70" t="s">
        <v>335</v>
      </c>
      <c r="G342" s="71" t="s">
        <v>314</v>
      </c>
      <c r="H342" s="71"/>
      <c r="I342" s="71" t="s">
        <v>851</v>
      </c>
      <c r="J342" s="92" t="s">
        <v>1113</v>
      </c>
    </row>
    <row r="343" spans="1:10" s="60" customFormat="1" ht="45" x14ac:dyDescent="0.25">
      <c r="A343" s="66" t="s">
        <v>685</v>
      </c>
      <c r="B343" s="160" t="s">
        <v>852</v>
      </c>
      <c r="C343" s="71" t="s">
        <v>853</v>
      </c>
      <c r="D343" s="71"/>
      <c r="E343" s="71" t="s">
        <v>854</v>
      </c>
      <c r="F343" s="70" t="s">
        <v>335</v>
      </c>
      <c r="G343" s="71" t="s">
        <v>314</v>
      </c>
      <c r="H343" s="71"/>
      <c r="I343" s="71"/>
      <c r="J343" s="92" t="s">
        <v>1113</v>
      </c>
    </row>
    <row r="344" spans="1:10" s="60" customFormat="1" ht="60" x14ac:dyDescent="0.25">
      <c r="A344" s="66" t="s">
        <v>685</v>
      </c>
      <c r="B344" s="160"/>
      <c r="C344" s="71" t="s">
        <v>855</v>
      </c>
      <c r="D344" s="71"/>
      <c r="E344" s="71" t="s">
        <v>856</v>
      </c>
      <c r="F344" s="70" t="s">
        <v>335</v>
      </c>
      <c r="G344" s="71" t="s">
        <v>314</v>
      </c>
      <c r="H344" s="71"/>
      <c r="I344" s="71"/>
      <c r="J344" s="92" t="s">
        <v>1113</v>
      </c>
    </row>
    <row r="345" spans="1:10" s="82" customFormat="1" ht="30" x14ac:dyDescent="0.25">
      <c r="A345" s="66" t="s">
        <v>857</v>
      </c>
      <c r="B345" s="161" t="s">
        <v>858</v>
      </c>
      <c r="C345" s="159" t="s">
        <v>859</v>
      </c>
      <c r="D345" s="158" t="s">
        <v>860</v>
      </c>
      <c r="E345" s="69" t="s">
        <v>861</v>
      </c>
      <c r="F345" s="70" t="s">
        <v>335</v>
      </c>
      <c r="G345" s="69" t="s">
        <v>304</v>
      </c>
      <c r="H345" s="69"/>
      <c r="I345" s="68"/>
      <c r="J345" s="90" t="s">
        <v>1114</v>
      </c>
    </row>
    <row r="346" spans="1:10" s="82" customFormat="1" ht="45" x14ac:dyDescent="0.25">
      <c r="A346" s="66" t="s">
        <v>857</v>
      </c>
      <c r="B346" s="161"/>
      <c r="C346" s="159"/>
      <c r="D346" s="158"/>
      <c r="E346" s="69" t="s">
        <v>862</v>
      </c>
      <c r="F346" s="70" t="s">
        <v>335</v>
      </c>
      <c r="G346" s="69" t="s">
        <v>304</v>
      </c>
      <c r="H346" s="69"/>
      <c r="I346" s="68"/>
      <c r="J346" s="90" t="s">
        <v>1114</v>
      </c>
    </row>
    <row r="347" spans="1:10" s="82" customFormat="1" ht="45" x14ac:dyDescent="0.25">
      <c r="A347" s="66" t="s">
        <v>857</v>
      </c>
      <c r="B347" s="161"/>
      <c r="C347" s="159"/>
      <c r="D347" s="158" t="s">
        <v>863</v>
      </c>
      <c r="E347" s="69" t="s">
        <v>864</v>
      </c>
      <c r="F347" s="70" t="s">
        <v>335</v>
      </c>
      <c r="G347" s="69" t="s">
        <v>304</v>
      </c>
      <c r="H347" s="69"/>
      <c r="I347" s="68"/>
      <c r="J347" s="90" t="s">
        <v>1114</v>
      </c>
    </row>
    <row r="348" spans="1:10" s="82" customFormat="1" ht="30" x14ac:dyDescent="0.25">
      <c r="A348" s="66" t="s">
        <v>857</v>
      </c>
      <c r="B348" s="161"/>
      <c r="C348" s="159"/>
      <c r="D348" s="158"/>
      <c r="E348" s="69" t="s">
        <v>865</v>
      </c>
      <c r="F348" s="70" t="s">
        <v>335</v>
      </c>
      <c r="G348" s="69" t="s">
        <v>304</v>
      </c>
      <c r="H348" s="69"/>
      <c r="I348" s="68"/>
      <c r="J348" s="90" t="s">
        <v>1114</v>
      </c>
    </row>
    <row r="349" spans="1:10" s="82" customFormat="1" ht="30" x14ac:dyDescent="0.25">
      <c r="A349" s="66" t="s">
        <v>857</v>
      </c>
      <c r="B349" s="161"/>
      <c r="C349" s="159"/>
      <c r="D349" s="158"/>
      <c r="E349" s="69" t="s">
        <v>866</v>
      </c>
      <c r="F349" s="70" t="s">
        <v>335</v>
      </c>
      <c r="G349" s="69" t="s">
        <v>304</v>
      </c>
      <c r="H349" s="69"/>
      <c r="I349" s="68"/>
      <c r="J349" s="90" t="s">
        <v>1114</v>
      </c>
    </row>
    <row r="350" spans="1:10" s="82" customFormat="1" ht="30" x14ac:dyDescent="0.25">
      <c r="A350" s="66" t="s">
        <v>857</v>
      </c>
      <c r="B350" s="161"/>
      <c r="C350" s="159"/>
      <c r="D350" s="158"/>
      <c r="E350" s="69" t="s">
        <v>867</v>
      </c>
      <c r="F350" s="70" t="s">
        <v>335</v>
      </c>
      <c r="G350" s="69" t="s">
        <v>304</v>
      </c>
      <c r="H350" s="69"/>
      <c r="I350" s="68"/>
      <c r="J350" s="90" t="s">
        <v>1114</v>
      </c>
    </row>
    <row r="351" spans="1:10" s="82" customFormat="1" ht="30" x14ac:dyDescent="0.25">
      <c r="A351" s="66" t="s">
        <v>857</v>
      </c>
      <c r="B351" s="161"/>
      <c r="C351" s="159"/>
      <c r="D351" s="158" t="s">
        <v>868</v>
      </c>
      <c r="E351" s="69" t="s">
        <v>869</v>
      </c>
      <c r="F351" s="70" t="s">
        <v>335</v>
      </c>
      <c r="G351" s="69" t="s">
        <v>304</v>
      </c>
      <c r="H351" s="69"/>
      <c r="I351" s="68"/>
      <c r="J351" s="90" t="s">
        <v>1114</v>
      </c>
    </row>
    <row r="352" spans="1:10" s="82" customFormat="1" ht="30" x14ac:dyDescent="0.25">
      <c r="A352" s="66" t="s">
        <v>857</v>
      </c>
      <c r="B352" s="161"/>
      <c r="C352" s="159"/>
      <c r="D352" s="158"/>
      <c r="E352" s="69" t="s">
        <v>870</v>
      </c>
      <c r="F352" s="70" t="s">
        <v>335</v>
      </c>
      <c r="G352" s="69" t="s">
        <v>304</v>
      </c>
      <c r="H352" s="69"/>
      <c r="I352" s="68"/>
      <c r="J352" s="90" t="s">
        <v>1114</v>
      </c>
    </row>
    <row r="353" spans="1:10" s="82" customFormat="1" ht="30" x14ac:dyDescent="0.25">
      <c r="A353" s="66" t="s">
        <v>857</v>
      </c>
      <c r="B353" s="161"/>
      <c r="C353" s="159"/>
      <c r="D353" s="158" t="s">
        <v>871</v>
      </c>
      <c r="E353" s="69" t="s">
        <v>872</v>
      </c>
      <c r="F353" s="70" t="s">
        <v>335</v>
      </c>
      <c r="G353" s="69" t="s">
        <v>304</v>
      </c>
      <c r="H353" s="69"/>
      <c r="I353" s="68"/>
      <c r="J353" s="90" t="s">
        <v>1114</v>
      </c>
    </row>
    <row r="354" spans="1:10" s="82" customFormat="1" ht="30" x14ac:dyDescent="0.25">
      <c r="A354" s="66" t="s">
        <v>857</v>
      </c>
      <c r="B354" s="161"/>
      <c r="C354" s="159"/>
      <c r="D354" s="158"/>
      <c r="E354" s="69" t="s">
        <v>873</v>
      </c>
      <c r="F354" s="70" t="s">
        <v>335</v>
      </c>
      <c r="G354" s="69" t="s">
        <v>304</v>
      </c>
      <c r="H354" s="69"/>
      <c r="I354" s="68" t="s">
        <v>874</v>
      </c>
      <c r="J354" s="90" t="s">
        <v>1114</v>
      </c>
    </row>
    <row r="355" spans="1:10" s="82" customFormat="1" ht="30" x14ac:dyDescent="0.25">
      <c r="A355" s="66" t="s">
        <v>857</v>
      </c>
      <c r="B355" s="161"/>
      <c r="C355" s="159"/>
      <c r="D355" s="158"/>
      <c r="E355" s="83" t="s">
        <v>875</v>
      </c>
      <c r="F355" s="70" t="s">
        <v>335</v>
      </c>
      <c r="G355" s="69" t="s">
        <v>304</v>
      </c>
      <c r="H355" s="83"/>
      <c r="I355" s="68" t="s">
        <v>874</v>
      </c>
      <c r="J355" s="90" t="s">
        <v>1114</v>
      </c>
    </row>
    <row r="356" spans="1:10" s="82" customFormat="1" ht="30" x14ac:dyDescent="0.25">
      <c r="A356" s="66" t="s">
        <v>857</v>
      </c>
      <c r="B356" s="161"/>
      <c r="C356" s="159"/>
      <c r="D356" s="158"/>
      <c r="E356" s="69" t="s">
        <v>876</v>
      </c>
      <c r="F356" s="70" t="s">
        <v>335</v>
      </c>
      <c r="G356" s="69" t="s">
        <v>304</v>
      </c>
      <c r="H356" s="69"/>
      <c r="I356" s="68" t="s">
        <v>877</v>
      </c>
      <c r="J356" s="90" t="s">
        <v>1114</v>
      </c>
    </row>
    <row r="357" spans="1:10" s="82" customFormat="1" ht="30" x14ac:dyDescent="0.25">
      <c r="A357" s="66" t="s">
        <v>857</v>
      </c>
      <c r="B357" s="161"/>
      <c r="C357" s="159"/>
      <c r="D357" s="69" t="s">
        <v>878</v>
      </c>
      <c r="E357" s="69" t="s">
        <v>879</v>
      </c>
      <c r="F357" s="70" t="s">
        <v>335</v>
      </c>
      <c r="G357" s="69" t="s">
        <v>304</v>
      </c>
      <c r="H357" s="69"/>
      <c r="I357" s="68"/>
      <c r="J357" s="90" t="s">
        <v>1114</v>
      </c>
    </row>
    <row r="358" spans="1:10" s="82" customFormat="1" ht="45" x14ac:dyDescent="0.25">
      <c r="A358" s="66" t="s">
        <v>857</v>
      </c>
      <c r="B358" s="161"/>
      <c r="C358" s="159"/>
      <c r="D358" s="158" t="s">
        <v>880</v>
      </c>
      <c r="E358" s="69" t="s">
        <v>881</v>
      </c>
      <c r="F358" s="70" t="s">
        <v>335</v>
      </c>
      <c r="G358" s="69" t="s">
        <v>304</v>
      </c>
      <c r="H358" s="69"/>
      <c r="I358" s="68"/>
      <c r="J358" s="90" t="s">
        <v>1114</v>
      </c>
    </row>
    <row r="359" spans="1:10" s="82" customFormat="1" ht="30" x14ac:dyDescent="0.25">
      <c r="A359" s="66" t="s">
        <v>857</v>
      </c>
      <c r="B359" s="161"/>
      <c r="C359" s="159"/>
      <c r="D359" s="158"/>
      <c r="E359" s="69" t="s">
        <v>882</v>
      </c>
      <c r="F359" s="70" t="s">
        <v>335</v>
      </c>
      <c r="G359" s="69" t="s">
        <v>304</v>
      </c>
      <c r="H359" s="69"/>
      <c r="I359" s="68" t="s">
        <v>883</v>
      </c>
      <c r="J359" s="90" t="s">
        <v>1114</v>
      </c>
    </row>
    <row r="360" spans="1:10" s="82" customFormat="1" ht="60" x14ac:dyDescent="0.25">
      <c r="A360" s="66" t="s">
        <v>857</v>
      </c>
      <c r="B360" s="161"/>
      <c r="C360" s="159"/>
      <c r="D360" s="69" t="s">
        <v>884</v>
      </c>
      <c r="E360" s="69" t="s">
        <v>885</v>
      </c>
      <c r="F360" s="70" t="s">
        <v>335</v>
      </c>
      <c r="G360" s="69" t="s">
        <v>304</v>
      </c>
      <c r="H360" s="69"/>
      <c r="I360" s="68"/>
      <c r="J360" s="90" t="s">
        <v>1114</v>
      </c>
    </row>
    <row r="361" spans="1:10" s="82" customFormat="1" ht="30" x14ac:dyDescent="0.25">
      <c r="A361" s="66" t="s">
        <v>857</v>
      </c>
      <c r="B361" s="161"/>
      <c r="C361" s="159"/>
      <c r="D361" s="69" t="s">
        <v>886</v>
      </c>
      <c r="E361" s="69" t="s">
        <v>887</v>
      </c>
      <c r="F361" s="70" t="s">
        <v>335</v>
      </c>
      <c r="G361" s="69" t="s">
        <v>304</v>
      </c>
      <c r="H361" s="69"/>
      <c r="I361" s="68"/>
      <c r="J361" s="90" t="s">
        <v>1114</v>
      </c>
    </row>
    <row r="362" spans="1:10" s="82" customFormat="1" ht="30" x14ac:dyDescent="0.25">
      <c r="A362" s="66" t="s">
        <v>857</v>
      </c>
      <c r="B362" s="161"/>
      <c r="C362" s="159"/>
      <c r="D362" s="69" t="s">
        <v>888</v>
      </c>
      <c r="E362" s="69" t="s">
        <v>889</v>
      </c>
      <c r="F362" s="70" t="s">
        <v>335</v>
      </c>
      <c r="G362" s="69" t="s">
        <v>314</v>
      </c>
      <c r="H362" s="69"/>
      <c r="I362" s="68"/>
      <c r="J362" s="90" t="s">
        <v>1114</v>
      </c>
    </row>
    <row r="363" spans="1:10" s="82" customFormat="1" ht="30" x14ac:dyDescent="0.25">
      <c r="A363" s="66" t="s">
        <v>857</v>
      </c>
      <c r="B363" s="161"/>
      <c r="C363" s="159"/>
      <c r="D363" s="158" t="s">
        <v>890</v>
      </c>
      <c r="E363" s="69" t="s">
        <v>891</v>
      </c>
      <c r="F363" s="70" t="s">
        <v>335</v>
      </c>
      <c r="G363" s="69" t="s">
        <v>304</v>
      </c>
      <c r="H363" s="69"/>
      <c r="I363" s="68"/>
      <c r="J363" s="90" t="s">
        <v>1114</v>
      </c>
    </row>
    <row r="364" spans="1:10" s="82" customFormat="1" ht="60" x14ac:dyDescent="0.25">
      <c r="A364" s="66" t="s">
        <v>857</v>
      </c>
      <c r="B364" s="161"/>
      <c r="C364" s="159"/>
      <c r="D364" s="158"/>
      <c r="E364" s="69" t="s">
        <v>892</v>
      </c>
      <c r="F364" s="70" t="s">
        <v>335</v>
      </c>
      <c r="G364" s="69" t="s">
        <v>304</v>
      </c>
      <c r="H364" s="69"/>
      <c r="I364" s="68"/>
      <c r="J364" s="90" t="s">
        <v>1114</v>
      </c>
    </row>
    <row r="365" spans="1:10" s="82" customFormat="1" ht="30" x14ac:dyDescent="0.25">
      <c r="A365" s="66" t="s">
        <v>857</v>
      </c>
      <c r="B365" s="161"/>
      <c r="C365" s="159"/>
      <c r="D365" s="158"/>
      <c r="E365" s="69" t="s">
        <v>893</v>
      </c>
      <c r="F365" s="70" t="s">
        <v>335</v>
      </c>
      <c r="G365" s="69" t="s">
        <v>304</v>
      </c>
      <c r="H365" s="69"/>
      <c r="I365" s="68"/>
      <c r="J365" s="90" t="s">
        <v>1114</v>
      </c>
    </row>
    <row r="366" spans="1:10" s="82" customFormat="1" ht="45" x14ac:dyDescent="0.25">
      <c r="A366" s="66" t="s">
        <v>857</v>
      </c>
      <c r="B366" s="161"/>
      <c r="C366" s="159"/>
      <c r="D366" s="158"/>
      <c r="E366" s="69" t="s">
        <v>894</v>
      </c>
      <c r="F366" s="70" t="s">
        <v>335</v>
      </c>
      <c r="G366" s="69" t="s">
        <v>304</v>
      </c>
      <c r="H366" s="69"/>
      <c r="I366" s="68"/>
      <c r="J366" s="90" t="s">
        <v>1114</v>
      </c>
    </row>
    <row r="367" spans="1:10" s="82" customFormat="1" ht="30" x14ac:dyDescent="0.25">
      <c r="A367" s="66" t="s">
        <v>857</v>
      </c>
      <c r="B367" s="161"/>
      <c r="C367" s="159"/>
      <c r="D367" s="158"/>
      <c r="E367" s="69" t="s">
        <v>895</v>
      </c>
      <c r="F367" s="70" t="s">
        <v>335</v>
      </c>
      <c r="G367" s="69" t="s">
        <v>304</v>
      </c>
      <c r="H367" s="69"/>
      <c r="I367" s="68"/>
      <c r="J367" s="90" t="s">
        <v>1114</v>
      </c>
    </row>
    <row r="368" spans="1:10" s="82" customFormat="1" ht="30" x14ac:dyDescent="0.25">
      <c r="A368" s="66" t="s">
        <v>857</v>
      </c>
      <c r="B368" s="161"/>
      <c r="C368" s="159"/>
      <c r="D368" s="158"/>
      <c r="E368" s="69" t="s">
        <v>896</v>
      </c>
      <c r="F368" s="70" t="s">
        <v>335</v>
      </c>
      <c r="G368" s="69" t="s">
        <v>304</v>
      </c>
      <c r="H368" s="69"/>
      <c r="I368" s="68"/>
      <c r="J368" s="90" t="s">
        <v>1114</v>
      </c>
    </row>
    <row r="369" spans="1:10" s="82" customFormat="1" ht="45" x14ac:dyDescent="0.25">
      <c r="A369" s="66" t="s">
        <v>857</v>
      </c>
      <c r="B369" s="161"/>
      <c r="C369" s="159"/>
      <c r="D369" s="69" t="s">
        <v>897</v>
      </c>
      <c r="E369" s="69" t="s">
        <v>898</v>
      </c>
      <c r="F369" s="70" t="s">
        <v>335</v>
      </c>
      <c r="G369" s="69" t="s">
        <v>304</v>
      </c>
      <c r="H369" s="69"/>
      <c r="I369" s="68"/>
      <c r="J369" s="90" t="s">
        <v>1114</v>
      </c>
    </row>
    <row r="370" spans="1:10" s="82" customFormat="1" ht="60" x14ac:dyDescent="0.25">
      <c r="A370" s="66" t="s">
        <v>857</v>
      </c>
      <c r="B370" s="161"/>
      <c r="C370" s="70" t="s">
        <v>899</v>
      </c>
      <c r="D370" s="69"/>
      <c r="E370" s="69" t="s">
        <v>900</v>
      </c>
      <c r="F370" s="70" t="s">
        <v>335</v>
      </c>
      <c r="G370" s="69" t="s">
        <v>304</v>
      </c>
      <c r="H370" s="69"/>
      <c r="I370" s="68"/>
      <c r="J370" s="90" t="s">
        <v>1114</v>
      </c>
    </row>
    <row r="371" spans="1:10" s="82" customFormat="1" ht="33" customHeight="1" x14ac:dyDescent="0.25">
      <c r="A371" s="66" t="s">
        <v>857</v>
      </c>
      <c r="B371" s="161"/>
      <c r="C371" s="159"/>
      <c r="D371" s="69"/>
      <c r="E371" s="69" t="s">
        <v>901</v>
      </c>
      <c r="F371" s="70" t="s">
        <v>335</v>
      </c>
      <c r="G371" s="69" t="s">
        <v>304</v>
      </c>
      <c r="H371" s="69"/>
      <c r="I371" s="68"/>
      <c r="J371" s="90" t="s">
        <v>1114</v>
      </c>
    </row>
    <row r="372" spans="1:10" s="82" customFormat="1" ht="30" x14ac:dyDescent="0.25">
      <c r="A372" s="66" t="s">
        <v>857</v>
      </c>
      <c r="B372" s="161"/>
      <c r="C372" s="159"/>
      <c r="D372" s="158" t="s">
        <v>902</v>
      </c>
      <c r="E372" s="69" t="s">
        <v>903</v>
      </c>
      <c r="F372" s="70" t="s">
        <v>335</v>
      </c>
      <c r="G372" s="69" t="s">
        <v>304</v>
      </c>
      <c r="H372" s="69"/>
      <c r="I372" s="68"/>
      <c r="J372" s="90" t="s">
        <v>1114</v>
      </c>
    </row>
    <row r="373" spans="1:10" s="82" customFormat="1" ht="30" x14ac:dyDescent="0.25">
      <c r="A373" s="66" t="s">
        <v>857</v>
      </c>
      <c r="B373" s="161"/>
      <c r="C373" s="159"/>
      <c r="D373" s="158"/>
      <c r="E373" s="69" t="s">
        <v>904</v>
      </c>
      <c r="F373" s="70" t="s">
        <v>335</v>
      </c>
      <c r="G373" s="69" t="s">
        <v>304</v>
      </c>
      <c r="H373" s="69"/>
      <c r="I373" s="68"/>
      <c r="J373" s="90" t="s">
        <v>1114</v>
      </c>
    </row>
    <row r="374" spans="1:10" s="82" customFormat="1" ht="30" x14ac:dyDescent="0.25">
      <c r="A374" s="66" t="s">
        <v>857</v>
      </c>
      <c r="B374" s="161"/>
      <c r="C374" s="159"/>
      <c r="D374" s="69" t="s">
        <v>905</v>
      </c>
      <c r="E374" s="69" t="s">
        <v>906</v>
      </c>
      <c r="F374" s="70" t="s">
        <v>335</v>
      </c>
      <c r="G374" s="69" t="s">
        <v>304</v>
      </c>
      <c r="H374" s="69"/>
      <c r="I374" s="68"/>
      <c r="J374" s="90" t="s">
        <v>1114</v>
      </c>
    </row>
    <row r="375" spans="1:10" s="82" customFormat="1" ht="30" x14ac:dyDescent="0.25">
      <c r="A375" s="66" t="s">
        <v>857</v>
      </c>
      <c r="B375" s="161"/>
      <c r="C375" s="159"/>
      <c r="D375" s="69" t="s">
        <v>907</v>
      </c>
      <c r="E375" s="69" t="s">
        <v>908</v>
      </c>
      <c r="F375" s="70" t="s">
        <v>335</v>
      </c>
      <c r="G375" s="69" t="s">
        <v>304</v>
      </c>
      <c r="H375" s="69"/>
      <c r="I375" s="68"/>
      <c r="J375" s="90" t="s">
        <v>1114</v>
      </c>
    </row>
    <row r="376" spans="1:10" s="82" customFormat="1" ht="33" customHeight="1" x14ac:dyDescent="0.25">
      <c r="A376" s="66" t="s">
        <v>857</v>
      </c>
      <c r="B376" s="161"/>
      <c r="C376" s="159"/>
      <c r="D376" s="69"/>
      <c r="E376" s="69" t="s">
        <v>909</v>
      </c>
      <c r="F376" s="70" t="s">
        <v>335</v>
      </c>
      <c r="G376" s="69" t="s">
        <v>304</v>
      </c>
      <c r="H376" s="69"/>
      <c r="I376" s="68"/>
      <c r="J376" s="90" t="s">
        <v>1114</v>
      </c>
    </row>
    <row r="377" spans="1:10" s="82" customFormat="1" ht="30" x14ac:dyDescent="0.25">
      <c r="A377" s="66" t="s">
        <v>857</v>
      </c>
      <c r="B377" s="161"/>
      <c r="C377" s="159"/>
      <c r="D377" s="69"/>
      <c r="E377" s="69" t="s">
        <v>910</v>
      </c>
      <c r="F377" s="70" t="s">
        <v>335</v>
      </c>
      <c r="G377" s="69" t="s">
        <v>304</v>
      </c>
      <c r="H377" s="69"/>
      <c r="I377" s="68"/>
      <c r="J377" s="90" t="s">
        <v>1114</v>
      </c>
    </row>
    <row r="378" spans="1:10" s="82" customFormat="1" ht="30" x14ac:dyDescent="0.25">
      <c r="A378" s="66" t="s">
        <v>857</v>
      </c>
      <c r="B378" s="161"/>
      <c r="C378" s="159"/>
      <c r="D378" s="69"/>
      <c r="E378" s="69" t="s">
        <v>911</v>
      </c>
      <c r="F378" s="70" t="s">
        <v>335</v>
      </c>
      <c r="G378" s="69" t="s">
        <v>304</v>
      </c>
      <c r="H378" s="69"/>
      <c r="I378" s="68"/>
      <c r="J378" s="90" t="s">
        <v>1114</v>
      </c>
    </row>
    <row r="379" spans="1:10" s="82" customFormat="1" ht="30" x14ac:dyDescent="0.25">
      <c r="A379" s="66" t="s">
        <v>857</v>
      </c>
      <c r="B379" s="161"/>
      <c r="C379" s="159"/>
      <c r="D379" s="69"/>
      <c r="E379" s="69" t="s">
        <v>912</v>
      </c>
      <c r="F379" s="70" t="s">
        <v>335</v>
      </c>
      <c r="G379" s="69" t="s">
        <v>304</v>
      </c>
      <c r="H379" s="69"/>
      <c r="I379" s="68"/>
      <c r="J379" s="90" t="s">
        <v>1114</v>
      </c>
    </row>
    <row r="380" spans="1:10" s="82" customFormat="1" ht="60" x14ac:dyDescent="0.25">
      <c r="A380" s="66" t="s">
        <v>857</v>
      </c>
      <c r="B380" s="161"/>
      <c r="C380" s="159"/>
      <c r="D380" s="158" t="s">
        <v>913</v>
      </c>
      <c r="E380" s="69" t="s">
        <v>914</v>
      </c>
      <c r="F380" s="70" t="s">
        <v>335</v>
      </c>
      <c r="G380" s="69" t="s">
        <v>304</v>
      </c>
      <c r="H380" s="69"/>
      <c r="I380" s="68"/>
      <c r="J380" s="90" t="s">
        <v>1114</v>
      </c>
    </row>
    <row r="381" spans="1:10" s="82" customFormat="1" ht="30" x14ac:dyDescent="0.25">
      <c r="A381" s="66" t="s">
        <v>857</v>
      </c>
      <c r="B381" s="161"/>
      <c r="C381" s="159"/>
      <c r="D381" s="158"/>
      <c r="E381" s="69" t="s">
        <v>915</v>
      </c>
      <c r="F381" s="70" t="s">
        <v>335</v>
      </c>
      <c r="G381" s="69" t="s">
        <v>304</v>
      </c>
      <c r="H381" s="69"/>
      <c r="I381" s="68"/>
      <c r="J381" s="90" t="s">
        <v>1114</v>
      </c>
    </row>
    <row r="382" spans="1:10" s="82" customFormat="1" ht="30" x14ac:dyDescent="0.25">
      <c r="A382" s="66" t="s">
        <v>857</v>
      </c>
      <c r="B382" s="161"/>
      <c r="C382" s="159"/>
      <c r="D382" s="158"/>
      <c r="E382" s="69" t="s">
        <v>916</v>
      </c>
      <c r="F382" s="70" t="s">
        <v>335</v>
      </c>
      <c r="G382" s="69" t="s">
        <v>304</v>
      </c>
      <c r="H382" s="69"/>
      <c r="I382" s="68"/>
      <c r="J382" s="90" t="s">
        <v>1114</v>
      </c>
    </row>
    <row r="383" spans="1:10" s="82" customFormat="1" ht="45" x14ac:dyDescent="0.25">
      <c r="A383" s="66" t="s">
        <v>857</v>
      </c>
      <c r="B383" s="161"/>
      <c r="C383" s="159"/>
      <c r="D383" s="69" t="s">
        <v>917</v>
      </c>
      <c r="E383" s="69" t="s">
        <v>918</v>
      </c>
      <c r="F383" s="70" t="s">
        <v>335</v>
      </c>
      <c r="G383" s="69" t="s">
        <v>304</v>
      </c>
      <c r="H383" s="69"/>
      <c r="I383" s="68"/>
      <c r="J383" s="90" t="s">
        <v>1114</v>
      </c>
    </row>
    <row r="384" spans="1:10" s="85" customFormat="1" ht="45" x14ac:dyDescent="0.25">
      <c r="A384" s="66" t="s">
        <v>857</v>
      </c>
      <c r="B384" s="161"/>
      <c r="C384" s="159"/>
      <c r="D384" s="83" t="s">
        <v>919</v>
      </c>
      <c r="E384" s="83" t="s">
        <v>920</v>
      </c>
      <c r="F384" s="70" t="s">
        <v>335</v>
      </c>
      <c r="G384" s="69" t="s">
        <v>304</v>
      </c>
      <c r="H384" s="83"/>
      <c r="I384" s="84"/>
      <c r="J384" s="90" t="s">
        <v>1114</v>
      </c>
    </row>
    <row r="385" spans="1:10" s="85" customFormat="1" ht="30" x14ac:dyDescent="0.25">
      <c r="A385" s="66" t="s">
        <v>857</v>
      </c>
      <c r="B385" s="161"/>
      <c r="C385" s="159"/>
      <c r="D385" s="69" t="s">
        <v>921</v>
      </c>
      <c r="E385" s="69" t="s">
        <v>922</v>
      </c>
      <c r="F385" s="70" t="s">
        <v>335</v>
      </c>
      <c r="G385" s="69" t="s">
        <v>304</v>
      </c>
      <c r="H385" s="69"/>
      <c r="I385" s="84"/>
      <c r="J385" s="90" t="s">
        <v>1114</v>
      </c>
    </row>
    <row r="386" spans="1:10" s="82" customFormat="1" ht="45" x14ac:dyDescent="0.25">
      <c r="A386" s="66" t="s">
        <v>857</v>
      </c>
      <c r="B386" s="161"/>
      <c r="C386" s="159"/>
      <c r="D386" s="69" t="s">
        <v>923</v>
      </c>
      <c r="E386" s="69" t="s">
        <v>924</v>
      </c>
      <c r="F386" s="70" t="s">
        <v>335</v>
      </c>
      <c r="G386" s="69" t="s">
        <v>304</v>
      </c>
      <c r="H386" s="69"/>
      <c r="I386" s="68"/>
      <c r="J386" s="90" t="s">
        <v>1114</v>
      </c>
    </row>
    <row r="387" spans="1:10" s="82" customFormat="1" ht="60" x14ac:dyDescent="0.25">
      <c r="A387" s="66" t="s">
        <v>857</v>
      </c>
      <c r="B387" s="161"/>
      <c r="C387" s="159" t="s">
        <v>925</v>
      </c>
      <c r="D387" s="69" t="s">
        <v>926</v>
      </c>
      <c r="E387" s="69" t="s">
        <v>927</v>
      </c>
      <c r="F387" s="70" t="s">
        <v>335</v>
      </c>
      <c r="G387" s="69" t="s">
        <v>304</v>
      </c>
      <c r="H387" s="69"/>
      <c r="I387" s="68"/>
      <c r="J387" s="90" t="s">
        <v>1114</v>
      </c>
    </row>
    <row r="388" spans="1:10" s="82" customFormat="1" ht="30" x14ac:dyDescent="0.25">
      <c r="A388" s="66" t="s">
        <v>857</v>
      </c>
      <c r="B388" s="161"/>
      <c r="C388" s="159"/>
      <c r="D388" s="158" t="s">
        <v>925</v>
      </c>
      <c r="E388" s="69" t="s">
        <v>928</v>
      </c>
      <c r="F388" s="70" t="s">
        <v>335</v>
      </c>
      <c r="G388" s="69" t="s">
        <v>304</v>
      </c>
      <c r="H388" s="69"/>
      <c r="I388" s="68"/>
      <c r="J388" s="90" t="s">
        <v>1114</v>
      </c>
    </row>
    <row r="389" spans="1:10" s="82" customFormat="1" ht="30" x14ac:dyDescent="0.25">
      <c r="A389" s="66" t="s">
        <v>857</v>
      </c>
      <c r="B389" s="161"/>
      <c r="C389" s="159"/>
      <c r="D389" s="158"/>
      <c r="E389" s="69" t="s">
        <v>929</v>
      </c>
      <c r="F389" s="70" t="s">
        <v>335</v>
      </c>
      <c r="G389" s="69" t="s">
        <v>304</v>
      </c>
      <c r="H389" s="69"/>
      <c r="I389" s="68"/>
      <c r="J389" s="90" t="s">
        <v>1114</v>
      </c>
    </row>
    <row r="390" spans="1:10" s="82" customFormat="1" ht="30" x14ac:dyDescent="0.25">
      <c r="A390" s="66" t="s">
        <v>857</v>
      </c>
      <c r="B390" s="161"/>
      <c r="C390" s="159"/>
      <c r="D390" s="158"/>
      <c r="E390" s="69" t="s">
        <v>930</v>
      </c>
      <c r="F390" s="70" t="s">
        <v>335</v>
      </c>
      <c r="G390" s="69" t="s">
        <v>304</v>
      </c>
      <c r="H390" s="69"/>
      <c r="I390" s="68" t="s">
        <v>931</v>
      </c>
      <c r="J390" s="90" t="s">
        <v>1114</v>
      </c>
    </row>
    <row r="391" spans="1:10" s="82" customFormat="1" ht="33" customHeight="1" x14ac:dyDescent="0.25">
      <c r="A391" s="66" t="s">
        <v>857</v>
      </c>
      <c r="B391" s="161"/>
      <c r="C391" s="159"/>
      <c r="D391" s="69" t="s">
        <v>932</v>
      </c>
      <c r="E391" s="69" t="s">
        <v>933</v>
      </c>
      <c r="F391" s="70" t="s">
        <v>335</v>
      </c>
      <c r="G391" s="69" t="s">
        <v>304</v>
      </c>
      <c r="H391" s="69"/>
      <c r="I391" s="68"/>
      <c r="J391" s="90" t="s">
        <v>1114</v>
      </c>
    </row>
    <row r="392" spans="1:10" s="82" customFormat="1" ht="30" x14ac:dyDescent="0.25">
      <c r="A392" s="66" t="s">
        <v>857</v>
      </c>
      <c r="B392" s="161"/>
      <c r="C392" s="70" t="s">
        <v>934</v>
      </c>
      <c r="D392" s="158" t="s">
        <v>935</v>
      </c>
      <c r="E392" s="69" t="s">
        <v>936</v>
      </c>
      <c r="F392" s="70" t="s">
        <v>335</v>
      </c>
      <c r="G392" s="69" t="s">
        <v>304</v>
      </c>
      <c r="H392" s="69"/>
      <c r="I392" s="68"/>
      <c r="J392" s="90" t="s">
        <v>1114</v>
      </c>
    </row>
    <row r="393" spans="1:10" s="82" customFormat="1" ht="30" x14ac:dyDescent="0.25">
      <c r="A393" s="66" t="s">
        <v>857</v>
      </c>
      <c r="B393" s="161"/>
      <c r="C393" s="70"/>
      <c r="D393" s="158"/>
      <c r="E393" s="69" t="s">
        <v>937</v>
      </c>
      <c r="F393" s="70" t="s">
        <v>335</v>
      </c>
      <c r="G393" s="69" t="s">
        <v>304</v>
      </c>
      <c r="H393" s="69"/>
      <c r="I393" s="68"/>
      <c r="J393" s="90" t="s">
        <v>1114</v>
      </c>
    </row>
    <row r="394" spans="1:10" s="82" customFormat="1" ht="30" x14ac:dyDescent="0.25">
      <c r="A394" s="66" t="s">
        <v>857</v>
      </c>
      <c r="B394" s="161"/>
      <c r="C394" s="70"/>
      <c r="D394" s="158"/>
      <c r="E394" s="69" t="s">
        <v>938</v>
      </c>
      <c r="F394" s="70" t="s">
        <v>335</v>
      </c>
      <c r="G394" s="69" t="s">
        <v>304</v>
      </c>
      <c r="H394" s="69"/>
      <c r="I394" s="68"/>
      <c r="J394" s="90" t="s">
        <v>1114</v>
      </c>
    </row>
    <row r="395" spans="1:10" s="82" customFormat="1" ht="75" x14ac:dyDescent="0.25">
      <c r="A395" s="66" t="s">
        <v>857</v>
      </c>
      <c r="B395" s="161"/>
      <c r="C395" s="70"/>
      <c r="D395" s="69" t="s">
        <v>939</v>
      </c>
      <c r="E395" s="69" t="s">
        <v>940</v>
      </c>
      <c r="F395" s="70" t="s">
        <v>335</v>
      </c>
      <c r="G395" s="69" t="s">
        <v>304</v>
      </c>
      <c r="H395" s="69"/>
      <c r="I395" s="68"/>
      <c r="J395" s="90" t="s">
        <v>1114</v>
      </c>
    </row>
    <row r="396" spans="1:10" s="82" customFormat="1" ht="30" x14ac:dyDescent="0.25">
      <c r="A396" s="66" t="s">
        <v>857</v>
      </c>
      <c r="B396" s="161"/>
      <c r="C396" s="70" t="s">
        <v>941</v>
      </c>
      <c r="D396" s="69" t="s">
        <v>942</v>
      </c>
      <c r="E396" s="69" t="s">
        <v>943</v>
      </c>
      <c r="F396" s="70" t="s">
        <v>335</v>
      </c>
      <c r="G396" s="69" t="s">
        <v>304</v>
      </c>
      <c r="H396" s="69"/>
      <c r="I396" s="68"/>
      <c r="J396" s="90" t="s">
        <v>1114</v>
      </c>
    </row>
    <row r="397" spans="1:10" s="82" customFormat="1" ht="30" x14ac:dyDescent="0.25">
      <c r="A397" s="66" t="s">
        <v>857</v>
      </c>
      <c r="B397" s="161"/>
      <c r="C397" s="70"/>
      <c r="D397" s="69" t="s">
        <v>944</v>
      </c>
      <c r="E397" s="69" t="s">
        <v>945</v>
      </c>
      <c r="F397" s="70" t="s">
        <v>335</v>
      </c>
      <c r="G397" s="69" t="s">
        <v>304</v>
      </c>
      <c r="H397" s="69"/>
      <c r="I397" s="68"/>
      <c r="J397" s="90" t="s">
        <v>1114</v>
      </c>
    </row>
    <row r="398" spans="1:10" s="82" customFormat="1" ht="45" x14ac:dyDescent="0.25">
      <c r="A398" s="66" t="s">
        <v>857</v>
      </c>
      <c r="B398" s="161" t="s">
        <v>946</v>
      </c>
      <c r="C398" s="159" t="s">
        <v>947</v>
      </c>
      <c r="D398" s="69" t="s">
        <v>948</v>
      </c>
      <c r="E398" s="69" t="s">
        <v>949</v>
      </c>
      <c r="F398" s="70" t="s">
        <v>335</v>
      </c>
      <c r="G398" s="69" t="s">
        <v>304</v>
      </c>
      <c r="H398" s="69"/>
      <c r="I398" s="68"/>
      <c r="J398" s="90" t="s">
        <v>1114</v>
      </c>
    </row>
    <row r="399" spans="1:10" s="82" customFormat="1" ht="45" x14ac:dyDescent="0.25">
      <c r="A399" s="66" t="s">
        <v>857</v>
      </c>
      <c r="B399" s="161"/>
      <c r="C399" s="159"/>
      <c r="D399" s="69" t="s">
        <v>950</v>
      </c>
      <c r="E399" s="69" t="s">
        <v>951</v>
      </c>
      <c r="F399" s="70" t="s">
        <v>335</v>
      </c>
      <c r="G399" s="69" t="s">
        <v>304</v>
      </c>
      <c r="H399" s="69"/>
      <c r="I399" s="68"/>
      <c r="J399" s="90" t="s">
        <v>1114</v>
      </c>
    </row>
    <row r="400" spans="1:10" s="82" customFormat="1" ht="30" x14ac:dyDescent="0.25">
      <c r="A400" s="66" t="s">
        <v>857</v>
      </c>
      <c r="B400" s="161"/>
      <c r="C400" s="159"/>
      <c r="D400" s="69"/>
      <c r="E400" s="69" t="s">
        <v>952</v>
      </c>
      <c r="F400" s="70" t="s">
        <v>335</v>
      </c>
      <c r="G400" s="69" t="s">
        <v>304</v>
      </c>
      <c r="H400" s="69"/>
      <c r="I400" s="68"/>
      <c r="J400" s="90" t="s">
        <v>1114</v>
      </c>
    </row>
    <row r="401" spans="1:10" s="82" customFormat="1" ht="45" x14ac:dyDescent="0.25">
      <c r="A401" s="66" t="s">
        <v>857</v>
      </c>
      <c r="B401" s="161"/>
      <c r="C401" s="159"/>
      <c r="D401" s="69"/>
      <c r="E401" s="69" t="s">
        <v>953</v>
      </c>
      <c r="F401" s="70" t="s">
        <v>335</v>
      </c>
      <c r="G401" s="69" t="s">
        <v>304</v>
      </c>
      <c r="H401" s="69"/>
      <c r="I401" s="68"/>
      <c r="J401" s="90" t="s">
        <v>1114</v>
      </c>
    </row>
    <row r="402" spans="1:10" s="82" customFormat="1" ht="30" x14ac:dyDescent="0.25">
      <c r="A402" s="66" t="s">
        <v>857</v>
      </c>
      <c r="B402" s="161"/>
      <c r="C402" s="159"/>
      <c r="D402" s="69"/>
      <c r="E402" s="69" t="s">
        <v>954</v>
      </c>
      <c r="F402" s="70" t="s">
        <v>335</v>
      </c>
      <c r="G402" s="69" t="s">
        <v>304</v>
      </c>
      <c r="H402" s="69"/>
      <c r="I402" s="68"/>
      <c r="J402" s="90" t="s">
        <v>1114</v>
      </c>
    </row>
    <row r="403" spans="1:10" s="82" customFormat="1" ht="30" x14ac:dyDescent="0.25">
      <c r="A403" s="66" t="s">
        <v>857</v>
      </c>
      <c r="B403" s="161"/>
      <c r="C403" s="159"/>
      <c r="D403" s="69" t="s">
        <v>955</v>
      </c>
      <c r="E403" s="69" t="s">
        <v>956</v>
      </c>
      <c r="F403" s="70" t="s">
        <v>335</v>
      </c>
      <c r="G403" s="69" t="s">
        <v>304</v>
      </c>
      <c r="H403" s="69"/>
      <c r="I403" s="68"/>
      <c r="J403" s="90" t="s">
        <v>1114</v>
      </c>
    </row>
    <row r="404" spans="1:10" s="82" customFormat="1" ht="90" x14ac:dyDescent="0.25">
      <c r="A404" s="66" t="s">
        <v>857</v>
      </c>
      <c r="B404" s="161"/>
      <c r="C404" s="159"/>
      <c r="D404" s="69" t="s">
        <v>957</v>
      </c>
      <c r="E404" s="69" t="s">
        <v>958</v>
      </c>
      <c r="F404" s="70" t="s">
        <v>335</v>
      </c>
      <c r="G404" s="69" t="s">
        <v>304</v>
      </c>
      <c r="H404" s="69"/>
      <c r="I404" s="68"/>
      <c r="J404" s="90" t="s">
        <v>1114</v>
      </c>
    </row>
    <row r="405" spans="1:10" s="82" customFormat="1" ht="30" x14ac:dyDescent="0.25">
      <c r="A405" s="66" t="s">
        <v>857</v>
      </c>
      <c r="B405" s="161"/>
      <c r="C405" s="159"/>
      <c r="D405" s="69" t="s">
        <v>959</v>
      </c>
      <c r="E405" s="69" t="s">
        <v>960</v>
      </c>
      <c r="F405" s="70" t="s">
        <v>335</v>
      </c>
      <c r="G405" s="69" t="s">
        <v>304</v>
      </c>
      <c r="H405" s="69"/>
      <c r="I405" s="68"/>
      <c r="J405" s="90" t="s">
        <v>1114</v>
      </c>
    </row>
    <row r="406" spans="1:10" s="82" customFormat="1" ht="30" x14ac:dyDescent="0.25">
      <c r="A406" s="66" t="s">
        <v>857</v>
      </c>
      <c r="B406" s="161"/>
      <c r="C406" s="159"/>
      <c r="D406" s="69"/>
      <c r="E406" s="69" t="s">
        <v>961</v>
      </c>
      <c r="F406" s="70" t="s">
        <v>335</v>
      </c>
      <c r="G406" s="69" t="s">
        <v>304</v>
      </c>
      <c r="H406" s="69"/>
      <c r="I406" s="68"/>
      <c r="J406" s="90" t="s">
        <v>1114</v>
      </c>
    </row>
    <row r="407" spans="1:10" s="82" customFormat="1" ht="30" x14ac:dyDescent="0.25">
      <c r="A407" s="66" t="s">
        <v>857</v>
      </c>
      <c r="B407" s="161"/>
      <c r="C407" s="159"/>
      <c r="D407" s="69" t="s">
        <v>884</v>
      </c>
      <c r="E407" s="69" t="s">
        <v>962</v>
      </c>
      <c r="F407" s="70" t="s">
        <v>335</v>
      </c>
      <c r="G407" s="69" t="s">
        <v>304</v>
      </c>
      <c r="H407" s="69"/>
      <c r="I407" s="68"/>
      <c r="J407" s="90" t="s">
        <v>1114</v>
      </c>
    </row>
    <row r="408" spans="1:10" s="82" customFormat="1" ht="60" x14ac:dyDescent="0.25">
      <c r="A408" s="66" t="s">
        <v>857</v>
      </c>
      <c r="B408" s="161"/>
      <c r="C408" s="159"/>
      <c r="D408" s="69"/>
      <c r="E408" s="69" t="s">
        <v>963</v>
      </c>
      <c r="F408" s="70" t="s">
        <v>335</v>
      </c>
      <c r="G408" s="69" t="s">
        <v>304</v>
      </c>
      <c r="H408" s="69"/>
      <c r="I408" s="68"/>
      <c r="J408" s="90" t="s">
        <v>1114</v>
      </c>
    </row>
    <row r="409" spans="1:10" s="82" customFormat="1" ht="30" x14ac:dyDescent="0.25">
      <c r="A409" s="66" t="s">
        <v>857</v>
      </c>
      <c r="B409" s="161"/>
      <c r="C409" s="159"/>
      <c r="D409" s="69" t="s">
        <v>964</v>
      </c>
      <c r="E409" s="69" t="s">
        <v>965</v>
      </c>
      <c r="F409" s="70" t="s">
        <v>335</v>
      </c>
      <c r="G409" s="69" t="s">
        <v>304</v>
      </c>
      <c r="H409" s="69"/>
      <c r="I409" s="68" t="s">
        <v>966</v>
      </c>
      <c r="J409" s="90" t="s">
        <v>1114</v>
      </c>
    </row>
    <row r="410" spans="1:10" s="82" customFormat="1" ht="60" x14ac:dyDescent="0.25">
      <c r="A410" s="66" t="s">
        <v>857</v>
      </c>
      <c r="B410" s="161"/>
      <c r="C410" s="159"/>
      <c r="D410" s="69" t="s">
        <v>967</v>
      </c>
      <c r="E410" s="69" t="s">
        <v>968</v>
      </c>
      <c r="F410" s="70" t="s">
        <v>335</v>
      </c>
      <c r="G410" s="69" t="s">
        <v>304</v>
      </c>
      <c r="H410" s="69"/>
      <c r="I410" s="68"/>
      <c r="J410" s="90" t="s">
        <v>1114</v>
      </c>
    </row>
    <row r="411" spans="1:10" s="82" customFormat="1" ht="30" x14ac:dyDescent="0.25">
      <c r="A411" s="66" t="s">
        <v>857</v>
      </c>
      <c r="B411" s="161"/>
      <c r="C411" s="159"/>
      <c r="D411" s="69"/>
      <c r="E411" s="69" t="s">
        <v>969</v>
      </c>
      <c r="F411" s="70" t="s">
        <v>335</v>
      </c>
      <c r="G411" s="69" t="s">
        <v>304</v>
      </c>
      <c r="H411" s="69"/>
      <c r="I411" s="68"/>
      <c r="J411" s="90" t="s">
        <v>1114</v>
      </c>
    </row>
    <row r="412" spans="1:10" s="82" customFormat="1" ht="30" x14ac:dyDescent="0.25">
      <c r="A412" s="66" t="s">
        <v>857</v>
      </c>
      <c r="B412" s="161"/>
      <c r="C412" s="159"/>
      <c r="D412" s="69"/>
      <c r="E412" s="69" t="s">
        <v>970</v>
      </c>
      <c r="F412" s="70" t="s">
        <v>335</v>
      </c>
      <c r="G412" s="69" t="s">
        <v>304</v>
      </c>
      <c r="H412" s="69"/>
      <c r="I412" s="68"/>
      <c r="J412" s="90" t="s">
        <v>1114</v>
      </c>
    </row>
    <row r="413" spans="1:10" s="82" customFormat="1" ht="30" x14ac:dyDescent="0.25">
      <c r="A413" s="66" t="s">
        <v>857</v>
      </c>
      <c r="B413" s="161"/>
      <c r="C413" s="159"/>
      <c r="D413" s="69"/>
      <c r="E413" s="69" t="s">
        <v>971</v>
      </c>
      <c r="F413" s="70" t="s">
        <v>335</v>
      </c>
      <c r="G413" s="69" t="s">
        <v>304</v>
      </c>
      <c r="H413" s="69"/>
      <c r="I413" s="68"/>
      <c r="J413" s="90" t="s">
        <v>1114</v>
      </c>
    </row>
    <row r="414" spans="1:10" s="82" customFormat="1" ht="60" x14ac:dyDescent="0.25">
      <c r="A414" s="66" t="s">
        <v>857</v>
      </c>
      <c r="B414" s="161"/>
      <c r="C414" s="159"/>
      <c r="D414" s="69" t="s">
        <v>972</v>
      </c>
      <c r="E414" s="69" t="s">
        <v>973</v>
      </c>
      <c r="F414" s="70" t="s">
        <v>335</v>
      </c>
      <c r="G414" s="69" t="s">
        <v>304</v>
      </c>
      <c r="H414" s="69"/>
      <c r="I414" s="68"/>
      <c r="J414" s="90" t="s">
        <v>1114</v>
      </c>
    </row>
    <row r="415" spans="1:10" s="82" customFormat="1" ht="45" x14ac:dyDescent="0.25">
      <c r="A415" s="66" t="s">
        <v>857</v>
      </c>
      <c r="B415" s="161"/>
      <c r="C415" s="159"/>
      <c r="D415" s="69" t="s">
        <v>974</v>
      </c>
      <c r="E415" s="69" t="s">
        <v>975</v>
      </c>
      <c r="F415" s="70" t="s">
        <v>335</v>
      </c>
      <c r="G415" s="69" t="s">
        <v>304</v>
      </c>
      <c r="H415" s="69"/>
      <c r="I415" s="68"/>
      <c r="J415" s="90" t="s">
        <v>1114</v>
      </c>
    </row>
    <row r="416" spans="1:10" s="82" customFormat="1" ht="45" x14ac:dyDescent="0.25">
      <c r="A416" s="66" t="s">
        <v>857</v>
      </c>
      <c r="B416" s="161"/>
      <c r="C416" s="159"/>
      <c r="D416" s="69" t="s">
        <v>976</v>
      </c>
      <c r="E416" s="69" t="s">
        <v>977</v>
      </c>
      <c r="F416" s="70" t="s">
        <v>335</v>
      </c>
      <c r="G416" s="69" t="s">
        <v>304</v>
      </c>
      <c r="H416" s="69"/>
      <c r="I416" s="68"/>
      <c r="J416" s="90" t="s">
        <v>1114</v>
      </c>
    </row>
    <row r="417" spans="1:10" s="82" customFormat="1" ht="30" x14ac:dyDescent="0.25">
      <c r="A417" s="66" t="s">
        <v>857</v>
      </c>
      <c r="B417" s="161"/>
      <c r="C417" s="159"/>
      <c r="D417" s="69"/>
      <c r="E417" s="69" t="s">
        <v>978</v>
      </c>
      <c r="F417" s="70" t="s">
        <v>335</v>
      </c>
      <c r="G417" s="69" t="s">
        <v>304</v>
      </c>
      <c r="H417" s="69"/>
      <c r="I417" s="68"/>
      <c r="J417" s="90" t="s">
        <v>1114</v>
      </c>
    </row>
    <row r="418" spans="1:10" s="82" customFormat="1" ht="45" x14ac:dyDescent="0.25">
      <c r="A418" s="66" t="s">
        <v>857</v>
      </c>
      <c r="B418" s="161"/>
      <c r="C418" s="159"/>
      <c r="D418" s="69" t="s">
        <v>979</v>
      </c>
      <c r="E418" s="69" t="s">
        <v>980</v>
      </c>
      <c r="F418" s="70" t="s">
        <v>335</v>
      </c>
      <c r="G418" s="69" t="s">
        <v>304</v>
      </c>
      <c r="H418" s="69"/>
      <c r="I418" s="68"/>
      <c r="J418" s="90" t="s">
        <v>1114</v>
      </c>
    </row>
    <row r="419" spans="1:10" s="82" customFormat="1" ht="45" x14ac:dyDescent="0.25">
      <c r="A419" s="66" t="s">
        <v>857</v>
      </c>
      <c r="B419" s="161" t="s">
        <v>981</v>
      </c>
      <c r="C419" s="70" t="s">
        <v>981</v>
      </c>
      <c r="D419" s="69" t="s">
        <v>982</v>
      </c>
      <c r="E419" s="69" t="s">
        <v>983</v>
      </c>
      <c r="F419" s="70" t="s">
        <v>335</v>
      </c>
      <c r="G419" s="69" t="s">
        <v>304</v>
      </c>
      <c r="H419" s="69"/>
      <c r="I419" s="68"/>
      <c r="J419" s="90" t="s">
        <v>1114</v>
      </c>
    </row>
    <row r="420" spans="1:10" s="82" customFormat="1" ht="30" x14ac:dyDescent="0.25">
      <c r="A420" s="66" t="s">
        <v>857</v>
      </c>
      <c r="B420" s="161"/>
      <c r="C420" s="70"/>
      <c r="D420" s="69" t="s">
        <v>984</v>
      </c>
      <c r="E420" s="69" t="s">
        <v>985</v>
      </c>
      <c r="F420" s="70" t="s">
        <v>335</v>
      </c>
      <c r="G420" s="69" t="s">
        <v>304</v>
      </c>
      <c r="H420" s="69"/>
      <c r="I420" s="68"/>
      <c r="J420" s="90" t="s">
        <v>1114</v>
      </c>
    </row>
    <row r="421" spans="1:10" s="82" customFormat="1" ht="30" x14ac:dyDescent="0.25">
      <c r="A421" s="66" t="s">
        <v>857</v>
      </c>
      <c r="B421" s="161"/>
      <c r="C421" s="70"/>
      <c r="D421" s="69" t="s">
        <v>986</v>
      </c>
      <c r="E421" s="69" t="s">
        <v>987</v>
      </c>
      <c r="F421" s="70" t="s">
        <v>335</v>
      </c>
      <c r="G421" s="69" t="s">
        <v>304</v>
      </c>
      <c r="H421" s="69"/>
      <c r="I421" s="68"/>
      <c r="J421" s="90" t="s">
        <v>1114</v>
      </c>
    </row>
    <row r="422" spans="1:10" s="82" customFormat="1" ht="30" x14ac:dyDescent="0.25">
      <c r="A422" s="66" t="s">
        <v>857</v>
      </c>
      <c r="B422" s="161"/>
      <c r="C422" s="70"/>
      <c r="D422" s="69" t="s">
        <v>988</v>
      </c>
      <c r="E422" s="69" t="s">
        <v>985</v>
      </c>
      <c r="F422" s="70" t="s">
        <v>335</v>
      </c>
      <c r="G422" s="69" t="s">
        <v>304</v>
      </c>
      <c r="H422" s="69"/>
      <c r="I422" s="68"/>
      <c r="J422" s="90" t="s">
        <v>1114</v>
      </c>
    </row>
    <row r="423" spans="1:10" s="82" customFormat="1" ht="45" x14ac:dyDescent="0.25">
      <c r="A423" s="66" t="s">
        <v>857</v>
      </c>
      <c r="B423" s="161"/>
      <c r="C423" s="70" t="s">
        <v>989</v>
      </c>
      <c r="D423" s="83" t="s">
        <v>990</v>
      </c>
      <c r="E423" s="83" t="s">
        <v>991</v>
      </c>
      <c r="F423" s="70" t="s">
        <v>335</v>
      </c>
      <c r="G423" s="69" t="s">
        <v>304</v>
      </c>
      <c r="H423" s="83"/>
      <c r="I423" s="68"/>
      <c r="J423" s="90" t="s">
        <v>1114</v>
      </c>
    </row>
    <row r="424" spans="1:10" s="82" customFormat="1" ht="30" x14ac:dyDescent="0.25">
      <c r="A424" s="66" t="s">
        <v>857</v>
      </c>
      <c r="B424" s="161"/>
      <c r="C424" s="70"/>
      <c r="D424" s="83"/>
      <c r="E424" s="83" t="s">
        <v>992</v>
      </c>
      <c r="F424" s="70" t="s">
        <v>335</v>
      </c>
      <c r="G424" s="69" t="s">
        <v>304</v>
      </c>
      <c r="H424" s="83"/>
      <c r="I424" s="68"/>
      <c r="J424" s="90" t="s">
        <v>1114</v>
      </c>
    </row>
    <row r="425" spans="1:10" s="82" customFormat="1" ht="45" x14ac:dyDescent="0.25">
      <c r="A425" s="66" t="s">
        <v>857</v>
      </c>
      <c r="B425" s="161"/>
      <c r="C425" s="70"/>
      <c r="D425" s="83" t="s">
        <v>993</v>
      </c>
      <c r="E425" s="83"/>
      <c r="F425" s="70" t="s">
        <v>335</v>
      </c>
      <c r="G425" s="69" t="s">
        <v>304</v>
      </c>
      <c r="H425" s="83"/>
      <c r="I425" s="68"/>
      <c r="J425" s="90" t="s">
        <v>1114</v>
      </c>
    </row>
    <row r="426" spans="1:10" s="82" customFormat="1" ht="45" x14ac:dyDescent="0.25">
      <c r="A426" s="66" t="s">
        <v>857</v>
      </c>
      <c r="B426" s="161"/>
      <c r="C426" s="70"/>
      <c r="D426" s="83" t="s">
        <v>994</v>
      </c>
      <c r="E426" s="83" t="s">
        <v>995</v>
      </c>
      <c r="F426" s="70" t="s">
        <v>335</v>
      </c>
      <c r="G426" s="69" t="s">
        <v>304</v>
      </c>
      <c r="H426" s="83"/>
      <c r="I426" s="68"/>
      <c r="J426" s="90" t="s">
        <v>1114</v>
      </c>
    </row>
    <row r="427" spans="1:10" s="82" customFormat="1" ht="45" x14ac:dyDescent="0.25">
      <c r="A427" s="66" t="s">
        <v>857</v>
      </c>
      <c r="B427" s="161"/>
      <c r="C427" s="70"/>
      <c r="D427" s="83" t="s">
        <v>996</v>
      </c>
      <c r="E427" s="83" t="s">
        <v>997</v>
      </c>
      <c r="F427" s="70" t="s">
        <v>335</v>
      </c>
      <c r="G427" s="69" t="s">
        <v>304</v>
      </c>
      <c r="H427" s="83"/>
      <c r="I427" s="68"/>
      <c r="J427" s="90" t="s">
        <v>1114</v>
      </c>
    </row>
    <row r="428" spans="1:10" s="82" customFormat="1" ht="30" x14ac:dyDescent="0.25">
      <c r="A428" s="66" t="s">
        <v>857</v>
      </c>
      <c r="B428" s="161"/>
      <c r="C428" s="70"/>
      <c r="D428" s="83"/>
      <c r="E428" s="83" t="s">
        <v>998</v>
      </c>
      <c r="F428" s="70" t="s">
        <v>335</v>
      </c>
      <c r="G428" s="69" t="s">
        <v>304</v>
      </c>
      <c r="H428" s="83"/>
      <c r="I428" s="68"/>
      <c r="J428" s="90" t="s">
        <v>1114</v>
      </c>
    </row>
    <row r="429" spans="1:10" s="82" customFormat="1" ht="30" x14ac:dyDescent="0.25">
      <c r="A429" s="66" t="s">
        <v>857</v>
      </c>
      <c r="B429" s="161"/>
      <c r="C429" s="70"/>
      <c r="D429" s="83"/>
      <c r="E429" s="83" t="s">
        <v>999</v>
      </c>
      <c r="F429" s="70" t="s">
        <v>335</v>
      </c>
      <c r="G429" s="69" t="s">
        <v>304</v>
      </c>
      <c r="H429" s="83"/>
      <c r="I429" s="68"/>
      <c r="J429" s="90" t="s">
        <v>1114</v>
      </c>
    </row>
    <row r="430" spans="1:10" s="82" customFormat="1" ht="30" x14ac:dyDescent="0.25">
      <c r="A430" s="66" t="s">
        <v>857</v>
      </c>
      <c r="B430" s="161"/>
      <c r="C430" s="70"/>
      <c r="D430" s="83"/>
      <c r="E430" s="83" t="s">
        <v>1000</v>
      </c>
      <c r="F430" s="70" t="s">
        <v>335</v>
      </c>
      <c r="G430" s="69" t="s">
        <v>304</v>
      </c>
      <c r="H430" s="83"/>
      <c r="I430" s="68"/>
      <c r="J430" s="90" t="s">
        <v>1114</v>
      </c>
    </row>
    <row r="431" spans="1:10" s="82" customFormat="1" ht="30" x14ac:dyDescent="0.25">
      <c r="A431" s="66" t="s">
        <v>857</v>
      </c>
      <c r="B431" s="161"/>
      <c r="C431" s="70"/>
      <c r="D431" s="83"/>
      <c r="E431" s="83" t="s">
        <v>1001</v>
      </c>
      <c r="F431" s="70" t="s">
        <v>335</v>
      </c>
      <c r="G431" s="69" t="s">
        <v>304</v>
      </c>
      <c r="H431" s="83"/>
      <c r="I431" s="68"/>
      <c r="J431" s="90" t="s">
        <v>1114</v>
      </c>
    </row>
    <row r="432" spans="1:10" s="82" customFormat="1" ht="75" x14ac:dyDescent="0.25">
      <c r="A432" s="66" t="s">
        <v>857</v>
      </c>
      <c r="B432" s="161"/>
      <c r="C432" s="70"/>
      <c r="D432" s="83" t="s">
        <v>1002</v>
      </c>
      <c r="E432" s="83" t="s">
        <v>1003</v>
      </c>
      <c r="F432" s="70" t="s">
        <v>335</v>
      </c>
      <c r="G432" s="69" t="s">
        <v>304</v>
      </c>
      <c r="H432" s="83"/>
      <c r="I432" s="68" t="s">
        <v>1004</v>
      </c>
      <c r="J432" s="90" t="s">
        <v>1114</v>
      </c>
    </row>
    <row r="433" spans="1:10" s="82" customFormat="1" ht="60" x14ac:dyDescent="0.25">
      <c r="A433" s="66" t="s">
        <v>857</v>
      </c>
      <c r="B433" s="161"/>
      <c r="C433" s="70"/>
      <c r="D433" s="83" t="s">
        <v>1005</v>
      </c>
      <c r="E433" s="83" t="s">
        <v>1006</v>
      </c>
      <c r="F433" s="70" t="s">
        <v>335</v>
      </c>
      <c r="G433" s="69" t="s">
        <v>304</v>
      </c>
      <c r="H433" s="83"/>
      <c r="I433" s="68"/>
      <c r="J433" s="90" t="s">
        <v>1114</v>
      </c>
    </row>
    <row r="434" spans="1:10" s="82" customFormat="1" ht="45" x14ac:dyDescent="0.25">
      <c r="A434" s="66" t="s">
        <v>857</v>
      </c>
      <c r="B434" s="161"/>
      <c r="C434" s="70"/>
      <c r="D434" s="86" t="s">
        <v>1007</v>
      </c>
      <c r="E434" s="69" t="s">
        <v>1008</v>
      </c>
      <c r="F434" s="70" t="s">
        <v>335</v>
      </c>
      <c r="G434" s="69" t="s">
        <v>304</v>
      </c>
      <c r="H434" s="69" t="s">
        <v>1009</v>
      </c>
      <c r="I434" s="68"/>
      <c r="J434" s="90" t="s">
        <v>1114</v>
      </c>
    </row>
    <row r="435" spans="1:10" s="82" customFormat="1" ht="90" x14ac:dyDescent="0.25">
      <c r="A435" s="66" t="s">
        <v>857</v>
      </c>
      <c r="B435" s="161"/>
      <c r="C435" s="70"/>
      <c r="D435" s="69" t="s">
        <v>1010</v>
      </c>
      <c r="E435" s="86" t="s">
        <v>1011</v>
      </c>
      <c r="F435" s="70" t="s">
        <v>335</v>
      </c>
      <c r="G435" s="69" t="s">
        <v>304</v>
      </c>
      <c r="H435" s="86"/>
      <c r="I435" s="68"/>
      <c r="J435" s="90" t="s">
        <v>1114</v>
      </c>
    </row>
    <row r="436" spans="1:10" s="82" customFormat="1" ht="45" x14ac:dyDescent="0.25">
      <c r="A436" s="66" t="s">
        <v>857</v>
      </c>
      <c r="B436" s="161"/>
      <c r="C436" s="70"/>
      <c r="D436" s="69" t="s">
        <v>1012</v>
      </c>
      <c r="E436" s="69" t="s">
        <v>1013</v>
      </c>
      <c r="F436" s="70" t="s">
        <v>335</v>
      </c>
      <c r="G436" s="69" t="s">
        <v>304</v>
      </c>
      <c r="H436" s="69"/>
      <c r="I436" s="68"/>
      <c r="J436" s="90" t="s">
        <v>1114</v>
      </c>
    </row>
    <row r="437" spans="1:10" s="82" customFormat="1" ht="30" x14ac:dyDescent="0.25">
      <c r="A437" s="66" t="s">
        <v>857</v>
      </c>
      <c r="B437" s="161"/>
      <c r="C437" s="70"/>
      <c r="D437" s="69"/>
      <c r="E437" s="69" t="s">
        <v>1014</v>
      </c>
      <c r="F437" s="70" t="s">
        <v>335</v>
      </c>
      <c r="G437" s="69" t="s">
        <v>304</v>
      </c>
      <c r="H437" s="69"/>
      <c r="I437" s="68"/>
      <c r="J437" s="90" t="s">
        <v>1114</v>
      </c>
    </row>
    <row r="438" spans="1:10" s="82" customFormat="1" ht="30" x14ac:dyDescent="0.25">
      <c r="A438" s="66" t="s">
        <v>857</v>
      </c>
      <c r="B438" s="161"/>
      <c r="C438" s="70"/>
      <c r="D438" s="69"/>
      <c r="E438" s="69" t="s">
        <v>1015</v>
      </c>
      <c r="F438" s="70" t="s">
        <v>335</v>
      </c>
      <c r="G438" s="69" t="s">
        <v>304</v>
      </c>
      <c r="H438" s="69"/>
      <c r="I438" s="68"/>
      <c r="J438" s="90" t="s">
        <v>1114</v>
      </c>
    </row>
    <row r="439" spans="1:10" s="82" customFormat="1" ht="30" x14ac:dyDescent="0.25">
      <c r="A439" s="66" t="s">
        <v>857</v>
      </c>
      <c r="B439" s="161"/>
      <c r="C439" s="70"/>
      <c r="D439" s="69" t="s">
        <v>1016</v>
      </c>
      <c r="E439" s="69" t="s">
        <v>1017</v>
      </c>
      <c r="F439" s="70" t="s">
        <v>335</v>
      </c>
      <c r="G439" s="69" t="s">
        <v>304</v>
      </c>
      <c r="H439" s="69"/>
      <c r="I439" s="68"/>
      <c r="J439" s="90" t="s">
        <v>1114</v>
      </c>
    </row>
    <row r="440" spans="1:10" s="82" customFormat="1" ht="30" x14ac:dyDescent="0.25">
      <c r="A440" s="66" t="s">
        <v>857</v>
      </c>
      <c r="B440" s="161"/>
      <c r="C440" s="70"/>
      <c r="D440" s="69" t="s">
        <v>1018</v>
      </c>
      <c r="E440" s="69" t="s">
        <v>1019</v>
      </c>
      <c r="F440" s="70" t="s">
        <v>335</v>
      </c>
      <c r="G440" s="69" t="s">
        <v>304</v>
      </c>
      <c r="H440" s="69"/>
      <c r="I440" s="68"/>
      <c r="J440" s="90" t="s">
        <v>1114</v>
      </c>
    </row>
    <row r="441" spans="1:10" s="82" customFormat="1" ht="30" x14ac:dyDescent="0.25">
      <c r="A441" s="66" t="s">
        <v>857</v>
      </c>
      <c r="B441" s="161"/>
      <c r="C441" s="70"/>
      <c r="D441" s="86" t="s">
        <v>1020</v>
      </c>
      <c r="E441" s="69" t="s">
        <v>1021</v>
      </c>
      <c r="F441" s="70" t="s">
        <v>335</v>
      </c>
      <c r="G441" s="69" t="s">
        <v>314</v>
      </c>
      <c r="H441" s="69" t="s">
        <v>1009</v>
      </c>
      <c r="I441" s="68"/>
      <c r="J441" s="90" t="s">
        <v>1114</v>
      </c>
    </row>
    <row r="442" spans="1:10" s="82" customFormat="1" ht="60" x14ac:dyDescent="0.25">
      <c r="A442" s="66" t="s">
        <v>857</v>
      </c>
      <c r="B442" s="161"/>
      <c r="C442" s="70" t="s">
        <v>1022</v>
      </c>
      <c r="D442" s="158" t="s">
        <v>1023</v>
      </c>
      <c r="E442" s="69" t="s">
        <v>1024</v>
      </c>
      <c r="F442" s="70" t="s">
        <v>335</v>
      </c>
      <c r="G442" s="69" t="s">
        <v>314</v>
      </c>
      <c r="H442" s="69" t="s">
        <v>1009</v>
      </c>
      <c r="I442" s="68" t="s">
        <v>1025</v>
      </c>
      <c r="J442" s="90" t="s">
        <v>1114</v>
      </c>
    </row>
    <row r="443" spans="1:10" s="82" customFormat="1" ht="30" x14ac:dyDescent="0.25">
      <c r="A443" s="66" t="s">
        <v>857</v>
      </c>
      <c r="B443" s="161"/>
      <c r="C443" s="70"/>
      <c r="D443" s="158"/>
      <c r="E443" s="69" t="s">
        <v>1026</v>
      </c>
      <c r="F443" s="70" t="s">
        <v>335</v>
      </c>
      <c r="G443" s="69" t="s">
        <v>314</v>
      </c>
      <c r="H443" s="69" t="s">
        <v>1009</v>
      </c>
      <c r="I443" s="68"/>
      <c r="J443" s="90" t="s">
        <v>1114</v>
      </c>
    </row>
    <row r="444" spans="1:10" s="82" customFormat="1" ht="60" x14ac:dyDescent="0.25">
      <c r="A444" s="66" t="s">
        <v>857</v>
      </c>
      <c r="B444" s="161"/>
      <c r="C444" s="70"/>
      <c r="D444" s="158"/>
      <c r="E444" s="69" t="s">
        <v>1027</v>
      </c>
      <c r="F444" s="70" t="s">
        <v>335</v>
      </c>
      <c r="G444" s="69" t="s">
        <v>314</v>
      </c>
      <c r="H444" s="69" t="s">
        <v>1009</v>
      </c>
      <c r="I444" s="68"/>
      <c r="J444" s="90" t="s">
        <v>1114</v>
      </c>
    </row>
    <row r="445" spans="1:10" s="82" customFormat="1" ht="45" x14ac:dyDescent="0.25">
      <c r="A445" s="66" t="s">
        <v>857</v>
      </c>
      <c r="B445" s="161"/>
      <c r="C445" s="70"/>
      <c r="D445" s="69" t="s">
        <v>1028</v>
      </c>
      <c r="E445" s="69" t="s">
        <v>1029</v>
      </c>
      <c r="F445" s="70" t="s">
        <v>335</v>
      </c>
      <c r="G445" s="69" t="s">
        <v>314</v>
      </c>
      <c r="H445" s="69" t="s">
        <v>1009</v>
      </c>
      <c r="I445" s="68"/>
      <c r="J445" s="90" t="s">
        <v>1114</v>
      </c>
    </row>
    <row r="446" spans="1:10" s="82" customFormat="1" ht="60" x14ac:dyDescent="0.25">
      <c r="A446" s="66" t="s">
        <v>857</v>
      </c>
      <c r="B446" s="161"/>
      <c r="C446" s="70"/>
      <c r="D446" s="69" t="s">
        <v>1030</v>
      </c>
      <c r="E446" s="69" t="s">
        <v>1031</v>
      </c>
      <c r="F446" s="70" t="s">
        <v>335</v>
      </c>
      <c r="G446" s="69" t="s">
        <v>314</v>
      </c>
      <c r="H446" s="69" t="s">
        <v>1009</v>
      </c>
      <c r="I446" s="68"/>
      <c r="J446" s="90" t="s">
        <v>1114</v>
      </c>
    </row>
    <row r="447" spans="1:10" s="82" customFormat="1" ht="45" x14ac:dyDescent="0.25">
      <c r="A447" s="66" t="s">
        <v>857</v>
      </c>
      <c r="B447" s="161"/>
      <c r="C447" s="70"/>
      <c r="D447" s="69" t="s">
        <v>1032</v>
      </c>
      <c r="E447" s="69"/>
      <c r="F447" s="70" t="s">
        <v>335</v>
      </c>
      <c r="G447" s="69" t="s">
        <v>314</v>
      </c>
      <c r="H447" s="69"/>
      <c r="I447" s="68"/>
      <c r="J447" s="90" t="s">
        <v>1114</v>
      </c>
    </row>
    <row r="448" spans="1:10" s="82" customFormat="1" ht="30" x14ac:dyDescent="0.25">
      <c r="A448" s="66" t="s">
        <v>857</v>
      </c>
      <c r="B448" s="161"/>
      <c r="C448" s="70"/>
      <c r="D448" s="158" t="s">
        <v>1033</v>
      </c>
      <c r="E448" s="69" t="s">
        <v>1034</v>
      </c>
      <c r="F448" s="70" t="s">
        <v>335</v>
      </c>
      <c r="G448" s="69" t="s">
        <v>314</v>
      </c>
      <c r="H448" s="69"/>
      <c r="I448" s="68"/>
      <c r="J448" s="90" t="s">
        <v>1114</v>
      </c>
    </row>
    <row r="449" spans="1:10" s="82" customFormat="1" ht="105" x14ac:dyDescent="0.25">
      <c r="A449" s="66" t="s">
        <v>857</v>
      </c>
      <c r="B449" s="161"/>
      <c r="C449" s="70"/>
      <c r="D449" s="158"/>
      <c r="E449" s="69" t="s">
        <v>1035</v>
      </c>
      <c r="F449" s="70" t="s">
        <v>335</v>
      </c>
      <c r="G449" s="69" t="s">
        <v>314</v>
      </c>
      <c r="H449" s="69" t="s">
        <v>1009</v>
      </c>
      <c r="I449" s="68"/>
      <c r="J449" s="90" t="s">
        <v>1114</v>
      </c>
    </row>
    <row r="450" spans="1:10" s="82" customFormat="1" ht="30" x14ac:dyDescent="0.25">
      <c r="A450" s="66" t="s">
        <v>857</v>
      </c>
      <c r="B450" s="161"/>
      <c r="C450" s="70"/>
      <c r="D450" s="158"/>
      <c r="E450" s="69" t="s">
        <v>1036</v>
      </c>
      <c r="F450" s="70" t="s">
        <v>335</v>
      </c>
      <c r="G450" s="69" t="s">
        <v>314</v>
      </c>
      <c r="H450" s="69"/>
      <c r="I450" s="68"/>
      <c r="J450" s="90" t="s">
        <v>1114</v>
      </c>
    </row>
    <row r="451" spans="1:10" s="82" customFormat="1" ht="30" x14ac:dyDescent="0.25">
      <c r="A451" s="66" t="s">
        <v>857</v>
      </c>
      <c r="B451" s="161"/>
      <c r="C451" s="70"/>
      <c r="D451" s="158"/>
      <c r="E451" s="69" t="s">
        <v>1037</v>
      </c>
      <c r="F451" s="70" t="s">
        <v>335</v>
      </c>
      <c r="G451" s="69" t="s">
        <v>314</v>
      </c>
      <c r="H451" s="69" t="s">
        <v>1009</v>
      </c>
      <c r="I451" s="68"/>
      <c r="J451" s="90" t="s">
        <v>1114</v>
      </c>
    </row>
    <row r="452" spans="1:10" s="82" customFormat="1" ht="60" x14ac:dyDescent="0.25">
      <c r="A452" s="66" t="s">
        <v>857</v>
      </c>
      <c r="B452" s="161"/>
      <c r="C452" s="70"/>
      <c r="D452" s="69" t="s">
        <v>1038</v>
      </c>
      <c r="E452" s="69" t="s">
        <v>1039</v>
      </c>
      <c r="F452" s="70" t="s">
        <v>335</v>
      </c>
      <c r="G452" s="69" t="s">
        <v>314</v>
      </c>
      <c r="H452" s="69"/>
      <c r="I452" s="68"/>
      <c r="J452" s="90" t="s">
        <v>1114</v>
      </c>
    </row>
    <row r="453" spans="1:10" s="82" customFormat="1" ht="30" x14ac:dyDescent="0.25">
      <c r="A453" s="66" t="s">
        <v>857</v>
      </c>
      <c r="B453" s="161"/>
      <c r="C453" s="70"/>
      <c r="D453" s="69" t="s">
        <v>1040</v>
      </c>
      <c r="E453" s="69" t="s">
        <v>1041</v>
      </c>
      <c r="F453" s="70" t="s">
        <v>335</v>
      </c>
      <c r="G453" s="69" t="s">
        <v>314</v>
      </c>
      <c r="H453" s="69" t="s">
        <v>1009</v>
      </c>
      <c r="I453" s="68" t="s">
        <v>1042</v>
      </c>
      <c r="J453" s="90" t="s">
        <v>1114</v>
      </c>
    </row>
    <row r="454" spans="1:10" s="82" customFormat="1" ht="31.2" x14ac:dyDescent="0.25">
      <c r="A454" s="66" t="s">
        <v>857</v>
      </c>
      <c r="B454" s="161"/>
      <c r="C454" s="70" t="s">
        <v>1043</v>
      </c>
      <c r="D454" s="69" t="s">
        <v>1044</v>
      </c>
      <c r="E454" s="69" t="s">
        <v>1045</v>
      </c>
      <c r="F454" s="70" t="s">
        <v>335</v>
      </c>
      <c r="G454" s="69" t="s">
        <v>314</v>
      </c>
      <c r="H454" s="69"/>
      <c r="I454" s="68"/>
      <c r="J454" s="90" t="s">
        <v>1114</v>
      </c>
    </row>
    <row r="455" spans="1:10" s="82" customFormat="1" ht="30" x14ac:dyDescent="0.25">
      <c r="A455" s="66" t="s">
        <v>857</v>
      </c>
      <c r="B455" s="161"/>
      <c r="C455" s="70"/>
      <c r="D455" s="158" t="s">
        <v>1046</v>
      </c>
      <c r="E455" s="69" t="s">
        <v>1047</v>
      </c>
      <c r="F455" s="70" t="s">
        <v>335</v>
      </c>
      <c r="G455" s="69" t="s">
        <v>314</v>
      </c>
      <c r="H455" s="69"/>
      <c r="I455" s="68" t="s">
        <v>1048</v>
      </c>
      <c r="J455" s="90" t="s">
        <v>1114</v>
      </c>
    </row>
    <row r="456" spans="1:10" s="82" customFormat="1" ht="60" x14ac:dyDescent="0.25">
      <c r="A456" s="66" t="s">
        <v>857</v>
      </c>
      <c r="B456" s="161"/>
      <c r="C456" s="70"/>
      <c r="D456" s="158"/>
      <c r="E456" s="69" t="s">
        <v>1049</v>
      </c>
      <c r="F456" s="70" t="s">
        <v>335</v>
      </c>
      <c r="G456" s="69" t="s">
        <v>314</v>
      </c>
      <c r="H456" s="69"/>
      <c r="I456" s="68"/>
      <c r="J456" s="90" t="s">
        <v>1114</v>
      </c>
    </row>
    <row r="457" spans="1:10" s="82" customFormat="1" ht="45" x14ac:dyDescent="0.25">
      <c r="A457" s="66" t="s">
        <v>857</v>
      </c>
      <c r="B457" s="161"/>
      <c r="C457" s="70"/>
      <c r="D457" s="69" t="s">
        <v>1050</v>
      </c>
      <c r="E457" s="69" t="s">
        <v>1051</v>
      </c>
      <c r="F457" s="70" t="s">
        <v>335</v>
      </c>
      <c r="G457" s="69" t="s">
        <v>314</v>
      </c>
      <c r="H457" s="69" t="s">
        <v>1009</v>
      </c>
      <c r="I457" s="68"/>
      <c r="J457" s="90" t="s">
        <v>1114</v>
      </c>
    </row>
    <row r="458" spans="1:10" s="82" customFormat="1" ht="45" x14ac:dyDescent="0.25">
      <c r="A458" s="66" t="s">
        <v>857</v>
      </c>
      <c r="B458" s="161"/>
      <c r="C458" s="70"/>
      <c r="D458" s="69" t="s">
        <v>1052</v>
      </c>
      <c r="E458" s="69" t="s">
        <v>1053</v>
      </c>
      <c r="F458" s="70" t="s">
        <v>335</v>
      </c>
      <c r="G458" s="69" t="s">
        <v>314</v>
      </c>
      <c r="H458" s="69" t="s">
        <v>1009</v>
      </c>
      <c r="I458" s="68"/>
      <c r="J458" s="90" t="s">
        <v>1114</v>
      </c>
    </row>
    <row r="459" spans="1:10" s="82" customFormat="1" ht="60" x14ac:dyDescent="0.25">
      <c r="A459" s="66" t="s">
        <v>857</v>
      </c>
      <c r="B459" s="161"/>
      <c r="C459" s="70"/>
      <c r="D459" s="69" t="s">
        <v>1054</v>
      </c>
      <c r="E459" s="69" t="s">
        <v>1055</v>
      </c>
      <c r="F459" s="70" t="s">
        <v>335</v>
      </c>
      <c r="G459" s="69" t="s">
        <v>314</v>
      </c>
      <c r="H459" s="69"/>
      <c r="I459" s="68"/>
      <c r="J459" s="90" t="s">
        <v>1114</v>
      </c>
    </row>
    <row r="460" spans="1:10" s="82" customFormat="1" ht="45" x14ac:dyDescent="0.25">
      <c r="A460" s="66" t="s">
        <v>857</v>
      </c>
      <c r="B460" s="161"/>
      <c r="C460" s="70"/>
      <c r="D460" s="69" t="s">
        <v>1056</v>
      </c>
      <c r="E460" s="69" t="s">
        <v>1057</v>
      </c>
      <c r="F460" s="70" t="s">
        <v>335</v>
      </c>
      <c r="G460" s="69" t="s">
        <v>314</v>
      </c>
      <c r="H460" s="69"/>
      <c r="I460" s="68"/>
      <c r="J460" s="90" t="s">
        <v>1114</v>
      </c>
    </row>
    <row r="461" spans="1:10" s="87" customFormat="1" ht="45" x14ac:dyDescent="0.25">
      <c r="A461" s="66" t="s">
        <v>857</v>
      </c>
      <c r="B461" s="161"/>
      <c r="C461" s="70"/>
      <c r="D461" s="69" t="s">
        <v>1058</v>
      </c>
      <c r="E461" s="69" t="s">
        <v>1059</v>
      </c>
      <c r="F461" s="70" t="s">
        <v>335</v>
      </c>
      <c r="G461" s="69" t="s">
        <v>314</v>
      </c>
      <c r="H461" s="69"/>
      <c r="I461" s="68"/>
      <c r="J461" s="90" t="s">
        <v>1114</v>
      </c>
    </row>
    <row r="462" spans="1:10" s="82" customFormat="1" ht="30" x14ac:dyDescent="0.25">
      <c r="A462" s="66" t="s">
        <v>857</v>
      </c>
      <c r="B462" s="161"/>
      <c r="C462" s="70"/>
      <c r="D462" s="158" t="s">
        <v>1060</v>
      </c>
      <c r="E462" s="69" t="s">
        <v>1061</v>
      </c>
      <c r="F462" s="70" t="s">
        <v>335</v>
      </c>
      <c r="G462" s="69" t="s">
        <v>314</v>
      </c>
      <c r="H462" s="69"/>
      <c r="I462" s="68"/>
      <c r="J462" s="90" t="s">
        <v>1114</v>
      </c>
    </row>
    <row r="463" spans="1:10" s="82" customFormat="1" ht="45" x14ac:dyDescent="0.25">
      <c r="A463" s="66" t="s">
        <v>857</v>
      </c>
      <c r="B463" s="161"/>
      <c r="C463" s="70"/>
      <c r="D463" s="158"/>
      <c r="E463" s="69" t="s">
        <v>1062</v>
      </c>
      <c r="F463" s="70" t="s">
        <v>335</v>
      </c>
      <c r="G463" s="69" t="s">
        <v>314</v>
      </c>
      <c r="H463" s="69"/>
      <c r="I463" s="68"/>
      <c r="J463" s="90" t="s">
        <v>1114</v>
      </c>
    </row>
    <row r="464" spans="1:10" s="82" customFormat="1" ht="45" x14ac:dyDescent="0.25">
      <c r="A464" s="66" t="s">
        <v>857</v>
      </c>
      <c r="B464" s="161"/>
      <c r="C464" s="70"/>
      <c r="D464" s="158"/>
      <c r="E464" s="69" t="s">
        <v>1063</v>
      </c>
      <c r="F464" s="70" t="s">
        <v>335</v>
      </c>
      <c r="G464" s="69" t="s">
        <v>314</v>
      </c>
      <c r="H464" s="69"/>
      <c r="I464" s="68"/>
      <c r="J464" s="90" t="s">
        <v>1114</v>
      </c>
    </row>
    <row r="465" spans="1:10" s="82" customFormat="1" ht="45" x14ac:dyDescent="0.25">
      <c r="A465" s="66" t="s">
        <v>857</v>
      </c>
      <c r="B465" s="161"/>
      <c r="C465" s="70"/>
      <c r="D465" s="69" t="s">
        <v>1064</v>
      </c>
      <c r="E465" s="69" t="s">
        <v>1065</v>
      </c>
      <c r="F465" s="70" t="s">
        <v>335</v>
      </c>
      <c r="G465" s="69" t="s">
        <v>314</v>
      </c>
      <c r="H465" s="69"/>
      <c r="I465" s="68"/>
      <c r="J465" s="90" t="s">
        <v>1114</v>
      </c>
    </row>
    <row r="466" spans="1:10" s="82" customFormat="1" ht="31.2" x14ac:dyDescent="0.25">
      <c r="A466" s="66" t="s">
        <v>857</v>
      </c>
      <c r="B466" s="161"/>
      <c r="C466" s="70" t="s">
        <v>1066</v>
      </c>
      <c r="D466" s="69" t="s">
        <v>1067</v>
      </c>
      <c r="E466" s="69" t="s">
        <v>1068</v>
      </c>
      <c r="F466" s="70" t="s">
        <v>335</v>
      </c>
      <c r="G466" s="69" t="s">
        <v>304</v>
      </c>
      <c r="H466" s="69"/>
      <c r="I466" s="68"/>
      <c r="J466" s="90" t="s">
        <v>1114</v>
      </c>
    </row>
    <row r="467" spans="1:10" s="82" customFormat="1" ht="45" x14ac:dyDescent="0.25">
      <c r="A467" s="66" t="s">
        <v>857</v>
      </c>
      <c r="B467" s="161"/>
      <c r="C467" s="70"/>
      <c r="D467" s="158" t="s">
        <v>1069</v>
      </c>
      <c r="E467" s="69" t="s">
        <v>1070</v>
      </c>
      <c r="F467" s="70" t="s">
        <v>335</v>
      </c>
      <c r="G467" s="69" t="s">
        <v>304</v>
      </c>
      <c r="H467" s="69"/>
      <c r="I467" s="68"/>
      <c r="J467" s="90" t="s">
        <v>1114</v>
      </c>
    </row>
    <row r="468" spans="1:10" s="82" customFormat="1" ht="30" x14ac:dyDescent="0.25">
      <c r="A468" s="66" t="s">
        <v>857</v>
      </c>
      <c r="B468" s="161"/>
      <c r="C468" s="70"/>
      <c r="D468" s="158"/>
      <c r="E468" s="69" t="s">
        <v>1071</v>
      </c>
      <c r="F468" s="70" t="s">
        <v>335</v>
      </c>
      <c r="G468" s="69" t="s">
        <v>304</v>
      </c>
      <c r="H468" s="69"/>
      <c r="I468" s="68"/>
      <c r="J468" s="90" t="s">
        <v>1114</v>
      </c>
    </row>
    <row r="469" spans="1:10" s="82" customFormat="1" ht="45" x14ac:dyDescent="0.25">
      <c r="A469" s="66" t="s">
        <v>857</v>
      </c>
      <c r="B469" s="161"/>
      <c r="C469" s="70"/>
      <c r="D469" s="69" t="s">
        <v>1072</v>
      </c>
      <c r="E469" s="69" t="s">
        <v>1073</v>
      </c>
      <c r="F469" s="70" t="s">
        <v>335</v>
      </c>
      <c r="G469" s="69" t="s">
        <v>304</v>
      </c>
      <c r="H469" s="69"/>
      <c r="I469" s="68" t="s">
        <v>1074</v>
      </c>
      <c r="J469" s="90" t="s">
        <v>1114</v>
      </c>
    </row>
    <row r="470" spans="1:10" s="82" customFormat="1" ht="66" customHeight="1" x14ac:dyDescent="0.25">
      <c r="A470" s="66" t="s">
        <v>857</v>
      </c>
      <c r="B470" s="161"/>
      <c r="C470" s="70"/>
      <c r="D470" s="69" t="s">
        <v>1075</v>
      </c>
      <c r="E470" s="69" t="s">
        <v>1076</v>
      </c>
      <c r="F470" s="70" t="s">
        <v>335</v>
      </c>
      <c r="G470" s="69" t="s">
        <v>304</v>
      </c>
      <c r="H470" s="69"/>
      <c r="I470" s="68"/>
      <c r="J470" s="90" t="s">
        <v>1114</v>
      </c>
    </row>
    <row r="471" spans="1:10" s="82" customFormat="1" ht="30" x14ac:dyDescent="0.25">
      <c r="A471" s="66" t="s">
        <v>857</v>
      </c>
      <c r="B471" s="161"/>
      <c r="C471" s="70"/>
      <c r="D471" s="69" t="s">
        <v>1077</v>
      </c>
      <c r="E471" s="69" t="s">
        <v>1078</v>
      </c>
      <c r="F471" s="70" t="s">
        <v>335</v>
      </c>
      <c r="G471" s="69" t="s">
        <v>304</v>
      </c>
      <c r="H471" s="69"/>
      <c r="I471" s="68"/>
      <c r="J471" s="90" t="s">
        <v>1114</v>
      </c>
    </row>
    <row r="472" spans="1:10" s="82" customFormat="1" ht="30" x14ac:dyDescent="0.25">
      <c r="A472" s="66" t="s">
        <v>857</v>
      </c>
      <c r="B472" s="161"/>
      <c r="C472" s="70"/>
      <c r="D472" s="69" t="s">
        <v>1079</v>
      </c>
      <c r="E472" s="69"/>
      <c r="F472" s="70" t="s">
        <v>335</v>
      </c>
      <c r="G472" s="69" t="s">
        <v>304</v>
      </c>
      <c r="H472" s="69"/>
      <c r="I472" s="68"/>
      <c r="J472" s="90" t="s">
        <v>1114</v>
      </c>
    </row>
    <row r="473" spans="1:10" s="82" customFormat="1" ht="30" x14ac:dyDescent="0.25">
      <c r="A473" s="66" t="s">
        <v>857</v>
      </c>
      <c r="B473" s="161"/>
      <c r="C473" s="70"/>
      <c r="D473" s="158" t="s">
        <v>1080</v>
      </c>
      <c r="E473" s="69" t="s">
        <v>1081</v>
      </c>
      <c r="F473" s="70" t="s">
        <v>335</v>
      </c>
      <c r="G473" s="69" t="s">
        <v>304</v>
      </c>
      <c r="H473" s="69"/>
      <c r="I473" s="68"/>
      <c r="J473" s="90" t="s">
        <v>1114</v>
      </c>
    </row>
    <row r="474" spans="1:10" s="82" customFormat="1" ht="60" x14ac:dyDescent="0.25">
      <c r="A474" s="66" t="s">
        <v>857</v>
      </c>
      <c r="B474" s="161"/>
      <c r="C474" s="70"/>
      <c r="D474" s="158"/>
      <c r="E474" s="69" t="s">
        <v>1082</v>
      </c>
      <c r="F474" s="70" t="s">
        <v>335</v>
      </c>
      <c r="G474" s="69" t="s">
        <v>304</v>
      </c>
      <c r="H474" s="69"/>
      <c r="I474" s="68"/>
      <c r="J474" s="90" t="s">
        <v>1114</v>
      </c>
    </row>
    <row r="475" spans="1:10" s="87" customFormat="1" ht="30" x14ac:dyDescent="0.25">
      <c r="A475" s="66" t="s">
        <v>857</v>
      </c>
      <c r="B475" s="161"/>
      <c r="C475" s="70"/>
      <c r="D475" s="158"/>
      <c r="E475" s="69" t="s">
        <v>1083</v>
      </c>
      <c r="F475" s="70" t="s">
        <v>335</v>
      </c>
      <c r="G475" s="69" t="s">
        <v>304</v>
      </c>
      <c r="H475" s="69"/>
      <c r="I475" s="68" t="s">
        <v>1084</v>
      </c>
      <c r="J475" s="90" t="s">
        <v>1114</v>
      </c>
    </row>
    <row r="476" spans="1:10" s="82" customFormat="1" ht="75" x14ac:dyDescent="0.25">
      <c r="A476" s="66" t="s">
        <v>857</v>
      </c>
      <c r="B476" s="161"/>
      <c r="C476" s="159" t="s">
        <v>1085</v>
      </c>
      <c r="D476" s="160" t="s">
        <v>1086</v>
      </c>
      <c r="E476" s="69" t="s">
        <v>1087</v>
      </c>
      <c r="F476" s="70" t="s">
        <v>335</v>
      </c>
      <c r="G476" s="69" t="s">
        <v>304</v>
      </c>
      <c r="H476" s="69"/>
      <c r="I476" s="68"/>
      <c r="J476" s="90" t="s">
        <v>1114</v>
      </c>
    </row>
    <row r="477" spans="1:10" s="82" customFormat="1" ht="30" x14ac:dyDescent="0.25">
      <c r="A477" s="66" t="s">
        <v>857</v>
      </c>
      <c r="B477" s="161"/>
      <c r="C477" s="159"/>
      <c r="D477" s="160"/>
      <c r="E477" s="69" t="s">
        <v>1088</v>
      </c>
      <c r="F477" s="70" t="s">
        <v>335</v>
      </c>
      <c r="G477" s="69" t="s">
        <v>304</v>
      </c>
      <c r="H477" s="69"/>
      <c r="I477" s="68"/>
      <c r="J477" s="90" t="s">
        <v>1114</v>
      </c>
    </row>
    <row r="478" spans="1:10" s="82" customFormat="1" ht="75" x14ac:dyDescent="0.25">
      <c r="A478" s="66" t="s">
        <v>857</v>
      </c>
      <c r="B478" s="161"/>
      <c r="C478" s="159"/>
      <c r="D478" s="69" t="s">
        <v>1089</v>
      </c>
      <c r="E478" s="69" t="s">
        <v>1090</v>
      </c>
      <c r="F478" s="70" t="s">
        <v>335</v>
      </c>
      <c r="G478" s="69" t="s">
        <v>304</v>
      </c>
      <c r="H478" s="69"/>
      <c r="I478" s="68"/>
      <c r="J478" s="90" t="s">
        <v>1114</v>
      </c>
    </row>
    <row r="479" spans="1:10" s="87" customFormat="1" ht="30" x14ac:dyDescent="0.25">
      <c r="A479" s="66" t="s">
        <v>857</v>
      </c>
      <c r="B479" s="161"/>
      <c r="C479" s="159"/>
      <c r="D479" s="69" t="s">
        <v>1091</v>
      </c>
      <c r="E479" s="69" t="s">
        <v>1078</v>
      </c>
      <c r="F479" s="70" t="s">
        <v>335</v>
      </c>
      <c r="G479" s="69" t="s">
        <v>304</v>
      </c>
      <c r="H479" s="69"/>
      <c r="I479" s="68"/>
      <c r="J479" s="90" t="s">
        <v>1114</v>
      </c>
    </row>
    <row r="480" spans="1:10" s="87" customFormat="1" ht="45" x14ac:dyDescent="0.25">
      <c r="A480" s="66" t="s">
        <v>857</v>
      </c>
      <c r="B480" s="161"/>
      <c r="C480" s="159"/>
      <c r="D480" s="69" t="s">
        <v>1092</v>
      </c>
      <c r="E480" s="69" t="s">
        <v>1093</v>
      </c>
      <c r="F480" s="70" t="s">
        <v>335</v>
      </c>
      <c r="G480" s="69" t="s">
        <v>304</v>
      </c>
      <c r="H480" s="69"/>
      <c r="I480" s="68"/>
      <c r="J480" s="90" t="s">
        <v>1114</v>
      </c>
    </row>
    <row r="481" spans="1:10" s="82" customFormat="1" ht="30" x14ac:dyDescent="0.25">
      <c r="A481" s="66" t="s">
        <v>857</v>
      </c>
      <c r="B481" s="161"/>
      <c r="C481" s="70"/>
      <c r="D481" s="69" t="s">
        <v>1094</v>
      </c>
      <c r="E481" s="69"/>
      <c r="F481" s="70" t="s">
        <v>335</v>
      </c>
      <c r="G481" s="69" t="s">
        <v>304</v>
      </c>
      <c r="H481" s="69"/>
      <c r="I481" s="68"/>
      <c r="J481" s="90" t="s">
        <v>1114</v>
      </c>
    </row>
    <row r="482" spans="1:10" s="82" customFormat="1" ht="30" x14ac:dyDescent="0.25">
      <c r="A482" s="66" t="s">
        <v>857</v>
      </c>
      <c r="B482" s="161"/>
      <c r="C482" s="70"/>
      <c r="D482" s="69" t="s">
        <v>1095</v>
      </c>
      <c r="E482" s="69" t="s">
        <v>1096</v>
      </c>
      <c r="F482" s="70" t="s">
        <v>335</v>
      </c>
      <c r="G482" s="69" t="s">
        <v>304</v>
      </c>
      <c r="H482" s="69"/>
      <c r="I482" s="68"/>
      <c r="J482" s="90" t="s">
        <v>1114</v>
      </c>
    </row>
    <row r="483" spans="1:10" s="82" customFormat="1" ht="30" x14ac:dyDescent="0.25">
      <c r="A483" s="66" t="s">
        <v>857</v>
      </c>
      <c r="B483" s="161"/>
      <c r="C483" s="70"/>
      <c r="D483" s="69" t="s">
        <v>1097</v>
      </c>
      <c r="E483" s="69" t="s">
        <v>1098</v>
      </c>
      <c r="F483" s="70" t="s">
        <v>335</v>
      </c>
      <c r="G483" s="69" t="s">
        <v>304</v>
      </c>
      <c r="H483" s="69"/>
      <c r="I483" s="68"/>
      <c r="J483" s="90" t="s">
        <v>1114</v>
      </c>
    </row>
    <row r="484" spans="1:10" s="82" customFormat="1" ht="45" x14ac:dyDescent="0.25">
      <c r="A484" s="66" t="s">
        <v>857</v>
      </c>
      <c r="B484" s="161"/>
      <c r="C484" s="159" t="s">
        <v>1099</v>
      </c>
      <c r="D484" s="158" t="s">
        <v>1100</v>
      </c>
      <c r="E484" s="69" t="s">
        <v>1101</v>
      </c>
      <c r="F484" s="70" t="s">
        <v>335</v>
      </c>
      <c r="G484" s="69" t="s">
        <v>304</v>
      </c>
      <c r="H484" s="69"/>
      <c r="I484" s="68"/>
      <c r="J484" s="90" t="s">
        <v>1114</v>
      </c>
    </row>
    <row r="485" spans="1:10" s="82" customFormat="1" ht="45" x14ac:dyDescent="0.25">
      <c r="A485" s="66" t="s">
        <v>857</v>
      </c>
      <c r="B485" s="161"/>
      <c r="C485" s="159"/>
      <c r="D485" s="158"/>
      <c r="E485" s="69" t="s">
        <v>1102</v>
      </c>
      <c r="F485" s="70" t="s">
        <v>335</v>
      </c>
      <c r="G485" s="69" t="s">
        <v>314</v>
      </c>
      <c r="H485" s="69" t="s">
        <v>1103</v>
      </c>
      <c r="I485" s="68"/>
      <c r="J485" s="90" t="s">
        <v>1114</v>
      </c>
    </row>
    <row r="486" spans="1:10" s="82" customFormat="1" ht="30" x14ac:dyDescent="0.25">
      <c r="A486" s="66" t="s">
        <v>857</v>
      </c>
      <c r="B486" s="161"/>
      <c r="C486" s="70"/>
      <c r="D486" s="69" t="s">
        <v>1104</v>
      </c>
      <c r="E486" s="69"/>
      <c r="F486" s="70" t="s">
        <v>335</v>
      </c>
      <c r="G486" s="69" t="s">
        <v>304</v>
      </c>
      <c r="H486" s="69"/>
      <c r="I486" s="68"/>
      <c r="J486" s="90" t="s">
        <v>1114</v>
      </c>
    </row>
    <row r="487" spans="1:10" s="87" customFormat="1" ht="30" x14ac:dyDescent="0.25">
      <c r="A487" s="66" t="s">
        <v>857</v>
      </c>
      <c r="B487" s="161"/>
      <c r="C487" s="70" t="s">
        <v>1105</v>
      </c>
      <c r="D487" s="69"/>
      <c r="E487" s="69" t="s">
        <v>1106</v>
      </c>
      <c r="F487" s="70" t="s">
        <v>335</v>
      </c>
      <c r="G487" s="69" t="s">
        <v>304</v>
      </c>
      <c r="H487" s="69"/>
      <c r="I487" s="68"/>
      <c r="J487" s="90" t="s">
        <v>1114</v>
      </c>
    </row>
    <row r="488" spans="1:10" s="87" customFormat="1" ht="30" x14ac:dyDescent="0.25">
      <c r="A488" s="66" t="s">
        <v>857</v>
      </c>
      <c r="B488" s="161"/>
      <c r="C488" s="70" t="s">
        <v>1107</v>
      </c>
      <c r="D488" s="69"/>
      <c r="E488" s="69" t="s">
        <v>1108</v>
      </c>
      <c r="F488" s="70" t="s">
        <v>335</v>
      </c>
      <c r="G488" s="69" t="s">
        <v>304</v>
      </c>
      <c r="H488" s="69"/>
      <c r="I488" s="68"/>
      <c r="J488" s="90" t="s">
        <v>1114</v>
      </c>
    </row>
    <row r="489" spans="1:10" s="82" customFormat="1" ht="31.2" x14ac:dyDescent="0.25">
      <c r="A489" s="66" t="s">
        <v>857</v>
      </c>
      <c r="B489" s="161"/>
      <c r="C489" s="70" t="s">
        <v>1109</v>
      </c>
      <c r="D489" s="69"/>
      <c r="E489" s="69"/>
      <c r="F489" s="70" t="s">
        <v>335</v>
      </c>
      <c r="G489" s="69" t="s">
        <v>304</v>
      </c>
      <c r="H489" s="69"/>
      <c r="I489" s="68"/>
      <c r="J489" s="90"/>
    </row>
  </sheetData>
  <autoFilter ref="A3:I489"/>
  <dataConsolidate/>
  <mergeCells count="162">
    <mergeCell ref="A1:I1"/>
    <mergeCell ref="B5:B11"/>
    <mergeCell ref="C5:C7"/>
    <mergeCell ref="D5:D6"/>
    <mergeCell ref="C8:C9"/>
    <mergeCell ref="D8:D9"/>
    <mergeCell ref="C10:C11"/>
    <mergeCell ref="D10:D11"/>
    <mergeCell ref="C30:C48"/>
    <mergeCell ref="D30:D32"/>
    <mergeCell ref="D33:D35"/>
    <mergeCell ref="D36:D37"/>
    <mergeCell ref="D38:D40"/>
    <mergeCell ref="D41:D43"/>
    <mergeCell ref="D45:D47"/>
    <mergeCell ref="B12:B57"/>
    <mergeCell ref="C12:C23"/>
    <mergeCell ref="D12:D15"/>
    <mergeCell ref="D17:D18"/>
    <mergeCell ref="D19:D20"/>
    <mergeCell ref="C24:C28"/>
    <mergeCell ref="D25:D26"/>
    <mergeCell ref="D27:D28"/>
    <mergeCell ref="C49:C52"/>
    <mergeCell ref="D50:D52"/>
    <mergeCell ref="C53:C56"/>
    <mergeCell ref="D53:D55"/>
    <mergeCell ref="B58:B73"/>
    <mergeCell ref="C58:C73"/>
    <mergeCell ref="D58:D59"/>
    <mergeCell ref="D60:D61"/>
    <mergeCell ref="D62:D68"/>
    <mergeCell ref="D69:D73"/>
    <mergeCell ref="B74:B164"/>
    <mergeCell ref="C74:C81"/>
    <mergeCell ref="D74:D75"/>
    <mergeCell ref="D76:D77"/>
    <mergeCell ref="D78:D79"/>
    <mergeCell ref="D80:D81"/>
    <mergeCell ref="C82:C108"/>
    <mergeCell ref="D83:D85"/>
    <mergeCell ref="D103:D104"/>
    <mergeCell ref="D105:D106"/>
    <mergeCell ref="C109:C114"/>
    <mergeCell ref="D110:D111"/>
    <mergeCell ref="D112:D114"/>
    <mergeCell ref="D87:D89"/>
    <mergeCell ref="D90:D93"/>
    <mergeCell ref="D94:D95"/>
    <mergeCell ref="D96:D98"/>
    <mergeCell ref="D99:D100"/>
    <mergeCell ref="D101:D102"/>
    <mergeCell ref="C133:C164"/>
    <mergeCell ref="D133:D134"/>
    <mergeCell ref="D138:D143"/>
    <mergeCell ref="D144:D145"/>
    <mergeCell ref="D146:D148"/>
    <mergeCell ref="D152:D156"/>
    <mergeCell ref="D157:D160"/>
    <mergeCell ref="D161:D164"/>
    <mergeCell ref="C115:C132"/>
    <mergeCell ref="D116:D118"/>
    <mergeCell ref="D119:D121"/>
    <mergeCell ref="D122:D123"/>
    <mergeCell ref="D124:D125"/>
    <mergeCell ref="D126:D127"/>
    <mergeCell ref="D128:D129"/>
    <mergeCell ref="D130:D131"/>
    <mergeCell ref="D230:D232"/>
    <mergeCell ref="D233:D234"/>
    <mergeCell ref="D235:D236"/>
    <mergeCell ref="C217:C221"/>
    <mergeCell ref="D218:D219"/>
    <mergeCell ref="C222:C227"/>
    <mergeCell ref="D222:D227"/>
    <mergeCell ref="B228:B237"/>
    <mergeCell ref="C228:C236"/>
    <mergeCell ref="D228:D229"/>
    <mergeCell ref="B165:B227"/>
    <mergeCell ref="C165:C169"/>
    <mergeCell ref="D167:D168"/>
    <mergeCell ref="C170:C178"/>
    <mergeCell ref="C185:C192"/>
    <mergeCell ref="D186:D187"/>
    <mergeCell ref="D188:D189"/>
    <mergeCell ref="D190:D192"/>
    <mergeCell ref="C193:C216"/>
    <mergeCell ref="D193:D213"/>
    <mergeCell ref="D214:D216"/>
    <mergeCell ref="C179:C184"/>
    <mergeCell ref="D179:D181"/>
    <mergeCell ref="B250:B254"/>
    <mergeCell ref="C250:C254"/>
    <mergeCell ref="D250:D254"/>
    <mergeCell ref="B255:B288"/>
    <mergeCell ref="C255:C271"/>
    <mergeCell ref="D255:D271"/>
    <mergeCell ref="C272:C273"/>
    <mergeCell ref="D272:D273"/>
    <mergeCell ref="B238:B249"/>
    <mergeCell ref="C238:C246"/>
    <mergeCell ref="D238:D246"/>
    <mergeCell ref="C247:C249"/>
    <mergeCell ref="D247:D249"/>
    <mergeCell ref="C274:C277"/>
    <mergeCell ref="D274:D277"/>
    <mergeCell ref="C278:C288"/>
    <mergeCell ref="D278:D288"/>
    <mergeCell ref="B289:B307"/>
    <mergeCell ref="C289:C307"/>
    <mergeCell ref="D289:D294"/>
    <mergeCell ref="D295:D298"/>
    <mergeCell ref="D299:D300"/>
    <mergeCell ref="D301:D302"/>
    <mergeCell ref="D303:D305"/>
    <mergeCell ref="D306:D307"/>
    <mergeCell ref="B308:B322"/>
    <mergeCell ref="C308:C316"/>
    <mergeCell ref="D308:D311"/>
    <mergeCell ref="D312:D316"/>
    <mergeCell ref="C317:C322"/>
    <mergeCell ref="D317:D318"/>
    <mergeCell ref="D319:D322"/>
    <mergeCell ref="B335:B341"/>
    <mergeCell ref="C335:C341"/>
    <mergeCell ref="D335:D341"/>
    <mergeCell ref="B343:B344"/>
    <mergeCell ref="B330:B333"/>
    <mergeCell ref="C330:C333"/>
    <mergeCell ref="D330:D333"/>
    <mergeCell ref="B323:B328"/>
    <mergeCell ref="C323:C328"/>
    <mergeCell ref="D323:D324"/>
    <mergeCell ref="D326:D328"/>
    <mergeCell ref="B371:B397"/>
    <mergeCell ref="C371:C386"/>
    <mergeCell ref="D372:D373"/>
    <mergeCell ref="D380:D382"/>
    <mergeCell ref="C387:C391"/>
    <mergeCell ref="D388:D390"/>
    <mergeCell ref="D392:D394"/>
    <mergeCell ref="B345:B370"/>
    <mergeCell ref="C345:C369"/>
    <mergeCell ref="D345:D346"/>
    <mergeCell ref="D347:D350"/>
    <mergeCell ref="D351:D352"/>
    <mergeCell ref="D353:D356"/>
    <mergeCell ref="D358:D359"/>
    <mergeCell ref="D363:D368"/>
    <mergeCell ref="D473:D475"/>
    <mergeCell ref="C476:C480"/>
    <mergeCell ref="D476:D477"/>
    <mergeCell ref="C484:C485"/>
    <mergeCell ref="D484:D485"/>
    <mergeCell ref="B398:B418"/>
    <mergeCell ref="C398:C418"/>
    <mergeCell ref="B419:B489"/>
    <mergeCell ref="D442:D444"/>
    <mergeCell ref="D448:D451"/>
    <mergeCell ref="D455:D456"/>
    <mergeCell ref="D462:D464"/>
    <mergeCell ref="D467:D468"/>
  </mergeCells>
  <phoneticPr fontId="22" type="noConversion"/>
  <dataValidations count="1">
    <dataValidation type="list" allowBlank="1" showInputMessage="1" showErrorMessage="1" sqref="G4:G1048576">
      <formula1>"开发中,一阶段未开发,未方案,U9标准,未配置"</formula1>
    </dataValidation>
  </dataValidations>
  <pageMargins left="0.7" right="0.7" top="0.75" bottom="0.75" header="0.3" footer="0.3"/>
  <pageSetup paperSize="9" orientation="portrait" horizontalDpi="200" r:id="rId1"/>
  <customProperties>
    <customPr name="BudgetSheetCode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DataSources/>
</file>

<file path=customXml/item2.xml>��< ? x m l   v e r s i o n = " 1 . 0 "   e n c o d i n g = " u t f - 1 6 " ? > < D a t a S o u r c e s / > 
</file>

<file path=customXml/itemProps1.xml><?xml version="1.0" encoding="utf-8"?>
<ds:datastoreItem xmlns:ds="http://schemas.openxmlformats.org/officeDocument/2006/customXml" ds:itemID="{26AF0FFA-CF53-4ED3-AB7F-ED279BE0A94A}">
  <ds:schemaRefs/>
</ds:datastoreItem>
</file>

<file path=customXml/itemProps2.xml><?xml version="1.0" encoding="utf-8"?>
<ds:datastoreItem xmlns:ds="http://schemas.openxmlformats.org/officeDocument/2006/customXml" ds:itemID="{B56499AD-EAC2-4113-8025-8D54C04CBE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新第1批开发主计划</vt:lpstr>
      <vt:lpstr>日工作总结及计划</vt:lpstr>
      <vt:lpstr>原第1批开发内容</vt:lpstr>
      <vt:lpstr>原第1批开发内容!_Toc378059912</vt:lpstr>
      <vt:lpstr>新第1批开发主计划!Print_Area</vt:lpstr>
      <vt:lpstr>新第1批开发主计划!Print_Titles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2015-05-14T13:29:57Z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{26AF0FFA-CF53-4ED3-AB7F-ED279BE0A94A}</vt:lpwstr>
  </property>
</Properties>
</file>