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7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<sst xmlns="http://schemas.openxmlformats.org/spreadsheetml/2006/main" count="18">
  <si>
    <t>日期</t>
  </si>
  <si>
    <t>关联订单</t>
  </si>
  <si>
    <t>品名</t>
  </si>
  <si>
    <t>供应商</t>
  </si>
  <si>
    <t>规格1</t>
  </si>
  <si>
    <t>规格2</t>
  </si>
  <si>
    <t>规格3</t>
  </si>
  <si>
    <t>计量单位</t>
  </si>
  <si>
    <t>计量数</t>
  </si>
  <si>
    <t>数量</t>
  </si>
  <si>
    <t>单价</t>
  </si>
  <si>
    <t>金额</t>
  </si>
  <si>
    <t>备注</t>
  </si>
  <si>
    <t>2018-1-1</t>
  </si>
  <si>
    <t>33</t>
  </si>
  <si>
    <t>木方</t>
  </si>
  <si>
    <t>供应商1</t>
  </si>
  <si>
    <t>立方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</si>
</sst>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);[Red]\(0.00\)"/>
  </numFmts>
  <fonts count="21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7" fillId="2" borderId="7" applyNumberFormat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3" fillId="3" borderId="3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0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1" fillId="0" borderId="1" xfId="0" applyNumberFormat="1" applyFont="1" applyFill="1" applyBorder="1" applyAlignment="1">
      <alignment horizontal="center" vertical="center"/>
    </xf>
    <xf numFmtId="49" fontId="0" fillId="0" borderId="0" xfId="0" applyNumberFormat="1" applyFont="1">
      <alignment vertical="center"/>
    </xf>
    <xf numFmtId="0" fontId="0" fillId="0" borderId="0" xfId="0" applyFont="1">
      <alignment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"/>
  <sheetViews>
    <sheetView tabSelected="1" workbookViewId="0">
      <selection activeCell="H7" sqref="H7"/>
    </sheetView>
  </sheetViews>
  <sheetFormatPr defaultColWidth="9" defaultRowHeight="14" outlineLevelRow="5"/>
  <cols>
    <col min="1" max="2" width="11.5454545454545" style="1"/>
    <col min="9" max="9" width="11.5454545454545" customWidth="1"/>
    <col min="12" max="12" width="11.3636363636364"/>
  </cols>
  <sheetData>
    <row r="1" ht="15" spans="1:13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8" t="s">
        <v>11</v>
      </c>
      <c r="M1" s="9" t="s">
        <v>12</v>
      </c>
    </row>
    <row r="2" ht="15" spans="1:13">
      <c r="A2" s="3" t="s">
        <v>13</v>
      </c>
      <c r="B2" s="3" t="s">
        <v>14</v>
      </c>
      <c r="C2" s="3" t="s">
        <v>15</v>
      </c>
      <c r="D2" s="4" t="s">
        <v>16</v>
      </c>
      <c r="E2" s="5">
        <v>20</v>
      </c>
      <c r="F2" s="5">
        <v>30</v>
      </c>
      <c r="G2" s="5">
        <v>40</v>
      </c>
      <c r="H2" s="3" t="s">
        <v>17</v>
      </c>
      <c r="I2" s="5">
        <f>E2*F2*G2*0.0012</f>
        <v>28.8</v>
      </c>
      <c r="J2" s="5">
        <v>100</v>
      </c>
      <c r="K2" s="5">
        <v>100</v>
      </c>
      <c r="L2" s="8">
        <f>I2*J2*K2</f>
        <v>288000</v>
      </c>
      <c r="M2" s="9"/>
    </row>
    <row r="3" ht="15" spans="1:13">
      <c r="A3" s="3"/>
      <c r="B3" s="3"/>
      <c r="C3" s="3"/>
      <c r="D3" s="4"/>
      <c r="E3" s="3"/>
      <c r="F3" s="3"/>
      <c r="G3" s="3"/>
      <c r="H3" s="3"/>
      <c r="I3" s="3"/>
      <c r="J3" s="3"/>
      <c r="K3" s="5"/>
      <c r="L3" s="8"/>
      <c r="M3" s="9"/>
    </row>
    <row r="4" ht="15" spans="1:13">
      <c r="A4" s="3"/>
      <c r="B4" s="3"/>
      <c r="C4" s="3"/>
      <c r="D4" s="4"/>
      <c r="E4" s="3"/>
      <c r="F4" s="3"/>
      <c r="G4" s="3"/>
      <c r="H4" s="3"/>
      <c r="I4" s="3"/>
      <c r="J4" s="3"/>
      <c r="K4" s="5"/>
      <c r="L4" s="8"/>
      <c r="M4" s="9"/>
    </row>
    <row r="5" ht="15" spans="1:13">
      <c r="A5" s="3"/>
      <c r="B5" s="3"/>
      <c r="C5" s="3"/>
      <c r="D5" s="4"/>
      <c r="E5" s="3"/>
      <c r="F5" s="3"/>
      <c r="G5" s="3"/>
      <c r="H5" s="3"/>
      <c r="I5" s="3"/>
      <c r="J5" s="3"/>
      <c r="K5" s="5"/>
      <c r="L5" s="8"/>
      <c r="M5" s="9"/>
    </row>
    <row r="6" spans="1:13">
      <c r="A6" s="6"/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haida_chen</cp:lastModifiedBy>
  <dcterms:created xsi:type="dcterms:W3CDTF">2018-03-13T12:19:00Z</dcterms:created>
  <dcterms:modified xsi:type="dcterms:W3CDTF">2018-05-11T15:51:10Z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