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PC\Desktop\"/>
    </mc:Choice>
  </mc:AlternateContent>
  <xr:revisionPtr revIDLastSave="0" documentId="13_ncr:1_{EDA8ACA4-50C5-4828-93A5-5C863E5D534E}"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<sst xmlns="http://schemas.openxmlformats.org/spreadsheetml/2006/main" count="16274" uniqueCount="51">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</sst>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0" fontId="0" fillId="0" borderId="0" xfId="0" applyNumberFormat="1"/>
    <xf numFmtId="167" fontId="0" fillId="0" borderId="0" xfId="0" applyNumberFormat="1" applyAlignment="1">
      <alignment horizontal="center" vertical="center"/>
    </xf>
    <xf numFmtId="167"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For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73C-4CED-A807-D91C3229326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73C-4CED-A807-D91C32293263}"/>
            </c:ext>
          </c:extLst>
        </c:ser>
        <c:dLbls>
          <c:showLegendKey val="0"/>
          <c:showVal val="0"/>
          <c:showCatName val="0"/>
          <c:showSerName val="0"/>
          <c:showPercent val="0"/>
          <c:showBubbleSize val="0"/>
        </c:dLbls>
        <c:gapWidth val="219"/>
        <c:overlap val="-27"/>
        <c:axId val="582589256"/>
        <c:axId val="582588536"/>
      </c:barChart>
      <c:catAx>
        <c:axId val="582589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588536"/>
        <c:crosses val="autoZero"/>
        <c:auto val="1"/>
        <c:lblAlgn val="ctr"/>
        <c:lblOffset val="100"/>
        <c:noMultiLvlLbl val="0"/>
      </c:catAx>
      <c:valAx>
        <c:axId val="582588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589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67-4D39-A572-03EA0642A5D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67-4D39-A572-03EA0642A5D7}"/>
            </c:ext>
          </c:extLst>
        </c:ser>
        <c:dLbls>
          <c:showLegendKey val="0"/>
          <c:showVal val="0"/>
          <c:showCatName val="0"/>
          <c:showSerName val="0"/>
          <c:showPercent val="0"/>
          <c:showBubbleSize val="0"/>
        </c:dLbls>
        <c:smooth val="0"/>
        <c:axId val="658082512"/>
        <c:axId val="658082872"/>
      </c:lineChart>
      <c:catAx>
        <c:axId val="65808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Commute</a:t>
                </a:r>
                <a:r>
                  <a:rPr lang="en-US" sz="1600" baseline="0"/>
                  <a:t> Distance</a:t>
                </a:r>
              </a:p>
            </c:rich>
          </c:tx>
          <c:layout>
            <c:manualLayout>
              <c:xMode val="edge"/>
              <c:yMode val="edge"/>
              <c:x val="0.36956779489240221"/>
              <c:y val="0.789394491782717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082872"/>
        <c:crosses val="autoZero"/>
        <c:auto val="1"/>
        <c:lblAlgn val="ctr"/>
        <c:lblOffset val="100"/>
        <c:noMultiLvlLbl val="0"/>
      </c:catAx>
      <c:valAx>
        <c:axId val="658082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08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230-4E6C-825D-43562DEA3C5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230-4E6C-825D-43562DEA3C50}"/>
            </c:ext>
          </c:extLst>
        </c:ser>
        <c:dLbls>
          <c:showLegendKey val="0"/>
          <c:showVal val="0"/>
          <c:showCatName val="0"/>
          <c:showSerName val="0"/>
          <c:showPercent val="0"/>
          <c:showBubbleSize val="0"/>
        </c:dLbls>
        <c:marker val="1"/>
        <c:smooth val="0"/>
        <c:axId val="663488952"/>
        <c:axId val="663490032"/>
      </c:lineChart>
      <c:catAx>
        <c:axId val="663488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490032"/>
        <c:crosses val="autoZero"/>
        <c:auto val="1"/>
        <c:lblAlgn val="ctr"/>
        <c:lblOffset val="100"/>
        <c:noMultiLvlLbl val="0"/>
      </c:catAx>
      <c:valAx>
        <c:axId val="663490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488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none"/>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1B1-4E8C-89F0-74DC44A1AAC9}"/>
            </c:ext>
          </c:extLst>
        </c:ser>
        <c:ser>
          <c:idx val="1"/>
          <c:order val="1"/>
          <c:tx>
            <c:strRef>
              <c:f>'Pivot Table'!$C$60:$C$61</c:f>
              <c:strCache>
                <c:ptCount val="1"/>
                <c:pt idx="0">
                  <c:v>Yes</c:v>
                </c:pt>
              </c:strCache>
            </c:strRef>
          </c:tx>
          <c:spPr>
            <a:ln w="28575" cap="rnd">
              <a:solidFill>
                <a:schemeClr val="accent2"/>
              </a:solidFill>
              <a:round/>
            </a:ln>
            <a:effectLst/>
          </c:spPr>
          <c:marker>
            <c:symbol val="none"/>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1B1-4E8C-89F0-74DC44A1AAC9}"/>
            </c:ext>
          </c:extLst>
        </c:ser>
        <c:dLbls>
          <c:showLegendKey val="0"/>
          <c:showVal val="0"/>
          <c:showCatName val="0"/>
          <c:showSerName val="0"/>
          <c:showPercent val="0"/>
          <c:showBubbleSize val="0"/>
        </c:dLbls>
        <c:smooth val="0"/>
        <c:axId val="663488592"/>
        <c:axId val="663482832"/>
      </c:lineChart>
      <c:catAx>
        <c:axId val="66348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400"/>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482832"/>
        <c:crosses val="autoZero"/>
        <c:auto val="1"/>
        <c:lblAlgn val="ctr"/>
        <c:lblOffset val="100"/>
        <c:noMultiLvlLbl val="0"/>
      </c:catAx>
      <c:valAx>
        <c:axId val="66348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400" b="0" i="0" u="none" strike="noStrike" kern="1200" baseline="0">
                    <a:solidFill>
                      <a:sysClr val="windowText" lastClr="000000">
                        <a:lumMod val="65000"/>
                        <a:lumOff val="35000"/>
                      </a:sysClr>
                    </a:solidFill>
                  </a:rPr>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48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For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401-446A-8CC2-EA88A6E503C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401-446A-8CC2-EA88A6E503CC}"/>
            </c:ext>
          </c:extLst>
        </c:ser>
        <c:dLbls>
          <c:dLblPos val="outEnd"/>
          <c:showLegendKey val="0"/>
          <c:showVal val="0"/>
          <c:showCatName val="0"/>
          <c:showSerName val="0"/>
          <c:showPercent val="0"/>
          <c:showBubbleSize val="0"/>
        </c:dLbls>
        <c:gapWidth val="219"/>
        <c:overlap val="-27"/>
        <c:axId val="582589256"/>
        <c:axId val="582588536"/>
      </c:barChart>
      <c:catAx>
        <c:axId val="582589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588536"/>
        <c:crosses val="autoZero"/>
        <c:auto val="1"/>
        <c:lblAlgn val="ctr"/>
        <c:lblOffset val="100"/>
        <c:noMultiLvlLbl val="0"/>
      </c:catAx>
      <c:valAx>
        <c:axId val="582588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589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25-4221-988B-DCB2D2E9B55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25-4221-988B-DCB2D2E9B55D}"/>
            </c:ext>
          </c:extLst>
        </c:ser>
        <c:dLbls>
          <c:showLegendKey val="0"/>
          <c:showVal val="0"/>
          <c:showCatName val="0"/>
          <c:showSerName val="0"/>
          <c:showPercent val="0"/>
          <c:showBubbleSize val="0"/>
        </c:dLbls>
        <c:smooth val="0"/>
        <c:axId val="658082512"/>
        <c:axId val="658082872"/>
      </c:lineChart>
      <c:catAx>
        <c:axId val="65808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Commute</a:t>
                </a:r>
                <a:r>
                  <a:rPr lang="en-US" sz="1600" baseline="0"/>
                  <a:t> Distance</a:t>
                </a:r>
              </a:p>
            </c:rich>
          </c:tx>
          <c:layout>
            <c:manualLayout>
              <c:xMode val="edge"/>
              <c:yMode val="edge"/>
              <c:x val="0.36956779489240221"/>
              <c:y val="0.789394491782717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082872"/>
        <c:crosses val="autoZero"/>
        <c:auto val="1"/>
        <c:lblAlgn val="ctr"/>
        <c:lblOffset val="100"/>
        <c:noMultiLvlLbl val="0"/>
      </c:catAx>
      <c:valAx>
        <c:axId val="658082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08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458-4B94-8933-B6FF29B96799}"/>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458-4B94-8933-B6FF29B96799}"/>
            </c:ext>
          </c:extLst>
        </c:ser>
        <c:dLbls>
          <c:showLegendKey val="0"/>
          <c:showVal val="0"/>
          <c:showCatName val="0"/>
          <c:showSerName val="0"/>
          <c:showPercent val="0"/>
          <c:showBubbleSize val="0"/>
        </c:dLbls>
        <c:marker val="1"/>
        <c:smooth val="0"/>
        <c:axId val="663488952"/>
        <c:axId val="663490032"/>
      </c:lineChart>
      <c:catAx>
        <c:axId val="663488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490032"/>
        <c:crosses val="autoZero"/>
        <c:auto val="1"/>
        <c:lblAlgn val="ctr"/>
        <c:lblOffset val="100"/>
        <c:noMultiLvlLbl val="0"/>
      </c:catAx>
      <c:valAx>
        <c:axId val="663490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488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4762</xdr:rowOff>
    </xdr:from>
    <xdr:to>
      <xdr:col>11</xdr:col>
      <xdr:colOff>371475</xdr:colOff>
      <xdr:row>14</xdr:row>
      <xdr:rowOff>80962</xdr:rowOff>
    </xdr:to>
    <xdr:graphicFrame macro="">
      <xdr:nvGraphicFramePr>
        <xdr:cNvPr id="2" name="Chart 1">
          <a:extLst>
            <a:ext uri="{FF2B5EF4-FFF2-40B4-BE49-F238E27FC236}">
              <a16:creationId xmlns:a16="http://schemas.microsoft.com/office/drawing/2014/main" id="{4961BED6-DFF6-AAAC-47DF-AA9E747EA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119062</xdr:colOff>
      <xdr:row>16</xdr:row>
      <xdr:rowOff>33336</xdr:rowOff>
    </xdr:from>
    <xdr:to>
      <xdr:col>13</xdr:col>
      <xdr:colOff>238125</xdr:colOff>
      <xdr:row>35</xdr:row>
      <xdr:rowOff>57149</xdr:rowOff>
    </xdr:to>
    <xdr:graphicFrame macro="">
      <xdr:nvGraphicFramePr>
        <xdr:cNvPr id="3" name="Chart 2">
          <a:extLst>
            <a:ext uri="{FF2B5EF4-FFF2-40B4-BE49-F238E27FC236}">
              <a16:creationId xmlns:a16="http://schemas.microsoft.com/office/drawing/2014/main" id="{3A16D54F-4C3D-ED3C-01A4-8D3EE5B2AD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33336</xdr:colOff>
      <xdr:row>37</xdr:row>
      <xdr:rowOff>176211</xdr:rowOff>
    </xdr:from>
    <xdr:to>
      <xdr:col>13</xdr:col>
      <xdr:colOff>590549</xdr:colOff>
      <xdr:row>55</xdr:row>
      <xdr:rowOff>161924</xdr:rowOff>
    </xdr:to>
    <xdr:graphicFrame macro="">
      <xdr:nvGraphicFramePr>
        <xdr:cNvPr id="4" name="Chart 3">
          <a:extLst>
            <a:ext uri="{FF2B5EF4-FFF2-40B4-BE49-F238E27FC236}">
              <a16:creationId xmlns:a16="http://schemas.microsoft.com/office/drawing/2014/main" id="{1BBF6DF8-DAFE-28B3-D1F6-8446B1D3C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166683</xdr:colOff>
      <xdr:row>62</xdr:row>
      <xdr:rowOff>166685</xdr:rowOff>
    </xdr:from>
    <xdr:to>
      <xdr:col>22</xdr:col>
      <xdr:colOff>180974</xdr:colOff>
      <xdr:row>98</xdr:row>
      <xdr:rowOff>19050</xdr:rowOff>
    </xdr:to>
    <xdr:graphicFrame macro="">
      <xdr:nvGraphicFramePr>
        <xdr:cNvPr id="5" name="Chart 4">
          <a:extLst>
            <a:ext uri="{FF2B5EF4-FFF2-40B4-BE49-F238E27FC236}">
              <a16:creationId xmlns:a16="http://schemas.microsoft.com/office/drawing/2014/main" id="{6859BCBC-9064-161D-604A-1CE553DAF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8</xdr:row>
      <xdr:rowOff>19051</xdr:rowOff>
    </xdr:from>
    <xdr:to>
      <xdr:col>8</xdr:col>
      <xdr:colOff>114299</xdr:colOff>
      <xdr:row>23</xdr:row>
      <xdr:rowOff>66675</xdr:rowOff>
    </xdr:to>
    <xdr:graphicFrame macro="">
      <xdr:nvGraphicFramePr>
        <xdr:cNvPr id="2" name="Chart 1">
          <a:extLst>
            <a:ext uri="{FF2B5EF4-FFF2-40B4-BE49-F238E27FC236}">
              <a16:creationId xmlns:a16="http://schemas.microsoft.com/office/drawing/2014/main" id="{84BCB6BA-39E7-4F79-B69E-9D2386C7C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419099</xdr:colOff>
      <xdr:row>23</xdr:row>
      <xdr:rowOff>133350</xdr:rowOff>
    </xdr:from>
    <xdr:to>
      <xdr:col>15</xdr:col>
      <xdr:colOff>66674</xdr:colOff>
      <xdr:row>40</xdr:row>
      <xdr:rowOff>95250</xdr:rowOff>
    </xdr:to>
    <xdr:graphicFrame macro="">
      <xdr:nvGraphicFramePr>
        <xdr:cNvPr id="3" name="Chart 2">
          <a:extLst>
            <a:ext uri="{FF2B5EF4-FFF2-40B4-BE49-F238E27FC236}">
              <a16:creationId xmlns:a16="http://schemas.microsoft.com/office/drawing/2014/main" id="{5AA4B885-693B-40F2-BDB3-DD1EDE433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114300</xdr:colOff>
      <xdr:row>8</xdr:row>
      <xdr:rowOff>9526</xdr:rowOff>
    </xdr:from>
    <xdr:to>
      <xdr:col>15</xdr:col>
      <xdr:colOff>66675</xdr:colOff>
      <xdr:row>23</xdr:row>
      <xdr:rowOff>76200</xdr:rowOff>
    </xdr:to>
    <xdr:graphicFrame macro="">
      <xdr:nvGraphicFramePr>
        <xdr:cNvPr id="4" name="Chart 3">
          <a:extLst>
            <a:ext uri="{FF2B5EF4-FFF2-40B4-BE49-F238E27FC236}">
              <a16:creationId xmlns:a16="http://schemas.microsoft.com/office/drawing/2014/main" id="{4C9AB3D8-6A92-4F39-8451-E9B23CA78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8</xdr:row>
      <xdr:rowOff>9526</xdr:rowOff>
    </xdr:from>
    <xdr:to>
      <xdr:col>2</xdr:col>
      <xdr:colOff>400050</xdr:colOff>
      <xdr:row>12</xdr:row>
      <xdr:rowOff>123826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EE53EB7-2262-90DC-DCD0-8A69F5ABE3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533526"/>
              <a:ext cx="1609725"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142875</xdr:rowOff>
    </xdr:from>
    <xdr:to>
      <xdr:col>2</xdr:col>
      <xdr:colOff>361950</xdr:colOff>
      <xdr:row>21</xdr:row>
      <xdr:rowOff>114300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4107093-C3A6-1695-5680-ECA8983561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428875"/>
              <a:ext cx="158115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152401</xdr:rowOff>
    </xdr:from>
    <xdr:to>
      <xdr:col>2</xdr:col>
      <xdr:colOff>371475</xdr:colOff>
      <xdr:row>27</xdr:row>
      <xdr:rowOff>133351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5996E64-789B-001B-208B-A43991F5D5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152901"/>
              <a:ext cx="1590675"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369.798050115744" createdVersion="8" refreshedVersion="8" minRefreshableVersion="3" recordCount="1000" xr:uid="{5FD6DC48-0B9C-462A-BE10-7885443115A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97712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0FCBA3-C510-444B-A995-792C1B50ED59}"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0:D11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1C16F6-91E2-41C5-AC4D-7BF69D217D6C}"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EC389F-4B4E-4D8E-A939-331D4CF41930}"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3B166E-18AD-45AA-BEBE-12BCBAC8AC5E}"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580675-B6B4-40F7-881A-74DB2B66BD05}" sourceName="Marital Status">
  <pivotTables>
    <pivotTable tabId="4" name="PivotTable2"/>
    <pivotTable tabId="4" name="PivotTable4"/>
    <pivotTable tabId="4" name="PivotTable5"/>
    <pivotTable tabId="4" name="PivotTable6"/>
  </pivotTables>
  <data>
    <tabular pivotCacheId="11697712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F7AC30-48BC-4E4D-9F8D-0BE474E78B38}" sourceName="Education">
  <pivotTables>
    <pivotTable tabId="4" name="PivotTable4"/>
    <pivotTable tabId="4" name="PivotTable2"/>
    <pivotTable tabId="4" name="PivotTable5"/>
    <pivotTable tabId="4" name="PivotTable6"/>
  </pivotTables>
  <data>
    <tabular pivotCacheId="11697712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99AFDA-8573-4FD8-92CA-23A64B779D9F}" sourceName="Region">
  <pivotTables>
    <pivotTable tabId="4" name="PivotTable4"/>
    <pivotTable tabId="4" name="PivotTable2"/>
    <pivotTable tabId="4" name="PivotTable5"/>
    <pivotTable tabId="4" name="PivotTable6"/>
  </pivotTables>
  <data>
    <tabular pivotCacheId="11697712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73DB4F-CDBD-42AE-8988-FC68F217BD62}" cache="Slicer_Marital_Status" caption="Marital Status" rowHeight="241300"/>
  <slicer name="Education" xr10:uid="{B1A92247-0A2E-4B33-9A4F-707010C36C7F}" cache="Slicer_Education" caption="Education" rowHeight="241300"/>
  <slicer name="Region" xr10:uid="{4382F55D-2D1A-4DF6-B177-9035A70F9FA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55749-09A2-4B37-BF92-AEC9883DFD3C}">
  <dimension ref="A1:N1027"/>
  <sheetViews>
    <sheetView topLeftCell="A902" zoomScale="115" zoomScaleNormal="115" workbookViewId="0">
      <selection activeCell="J964" sqref="J1:J1048576"/>
    </sheetView>
  </sheetViews>
  <sheetFormatPr defaultRowHeight="15" x14ac:dyDescent="0.25"/>
  <cols>
    <col min="1" max="1" width="7.42578125" style="3" bestFit="1" customWidth="1"/>
    <col min="2" max="2" width="32.5703125" style="3" bestFit="1" customWidth="1"/>
    <col min="3" max="3" width="12.140625" style="3" bestFit="1" customWidth="1"/>
    <col min="4" max="4" width="12.140625" style="6" bestFit="1" customWidth="1"/>
    <col min="5" max="5" width="13.140625" style="3" bestFit="1" customWidth="1"/>
    <col min="6" max="6" width="17.7109375" style="3" bestFit="1" customWidth="1"/>
    <col min="7" max="7" width="15.5703125" style="3" bestFit="1" customWidth="1"/>
    <col min="8" max="8" width="17.28515625" style="3" bestFit="1" customWidth="1"/>
    <col min="9" max="9" width="9.28515625" style="3" bestFit="1" customWidth="1"/>
    <col min="10" max="10" width="22.5703125" style="3" bestFit="1" customWidth="1"/>
    <col min="11" max="11" width="14" style="3" bestFit="1" customWidth="1"/>
    <col min="12" max="12" width="9" style="3" bestFit="1" customWidth="1"/>
    <col min="13" max="13" width="16.85546875" style="3" bestFit="1" customWidth="1"/>
    <col min="14" max="14" width="19.140625" style="3" bestFit="1" customWidth="1"/>
    <col min="15" max="16384" width="9.140625" style="3"/>
  </cols>
  <sheetData>
    <row r="1" spans="1:14" x14ac:dyDescent="0.25">
      <c r="A1" s="3" t="s">
        <v>0</v>
      </c>
      <c r="B1" s="3" t="s">
        <v>1</v>
      </c>
      <c r="C1" s="3" t="s">
        <v>2</v>
      </c>
      <c r="D1" s="6"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39</v>
      </c>
      <c r="D2" s="6">
        <v>40000</v>
      </c>
      <c r="E2" s="3">
        <v>1</v>
      </c>
      <c r="F2" s="3" t="s">
        <v>13</v>
      </c>
      <c r="G2" s="3" t="s">
        <v>14</v>
      </c>
      <c r="H2" s="3" t="s">
        <v>15</v>
      </c>
      <c r="I2" s="3">
        <v>0</v>
      </c>
      <c r="J2" s="3" t="s">
        <v>16</v>
      </c>
      <c r="K2" s="3" t="s">
        <v>17</v>
      </c>
      <c r="L2" s="3">
        <v>42</v>
      </c>
      <c r="M2" s="3" t="str">
        <f>_xlfn.IFS(L2&gt; 55, "Old", L2&gt;=31, "Middle Age",L2&lt;31, "Adolescent", ,"Invalid")</f>
        <v>Middle Age</v>
      </c>
      <c r="N2" s="3" t="s">
        <v>18</v>
      </c>
    </row>
    <row r="3" spans="1:14" x14ac:dyDescent="0.25">
      <c r="A3" s="3">
        <v>24107</v>
      </c>
      <c r="B3" s="3" t="s">
        <v>36</v>
      </c>
      <c r="C3" s="3" t="s">
        <v>38</v>
      </c>
      <c r="D3" s="6">
        <v>30000</v>
      </c>
      <c r="E3" s="3">
        <v>3</v>
      </c>
      <c r="F3" s="3" t="s">
        <v>19</v>
      </c>
      <c r="G3" s="3" t="s">
        <v>20</v>
      </c>
      <c r="H3" s="3" t="s">
        <v>15</v>
      </c>
      <c r="I3" s="3">
        <v>1</v>
      </c>
      <c r="J3" s="3" t="s">
        <v>16</v>
      </c>
      <c r="K3" s="3" t="s">
        <v>17</v>
      </c>
      <c r="L3" s="3">
        <v>43</v>
      </c>
      <c r="M3" s="3" t="str">
        <f t="shared" ref="M3:M66" si="0">_xlfn.IFS(L3&gt; 55, "Old", L3&gt;=31, "Middle Age",L3&lt;31, "Adolescent", ,"Invalid")</f>
        <v>Middle Age</v>
      </c>
      <c r="N3" s="3" t="s">
        <v>18</v>
      </c>
    </row>
    <row r="4" spans="1:14" x14ac:dyDescent="0.25">
      <c r="A4" s="3">
        <v>14177</v>
      </c>
      <c r="B4" s="3" t="s">
        <v>36</v>
      </c>
      <c r="C4" s="3" t="s">
        <v>38</v>
      </c>
      <c r="D4" s="6">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38</v>
      </c>
      <c r="D5" s="6">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38</v>
      </c>
      <c r="D6" s="6">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39</v>
      </c>
      <c r="D7" s="6">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38</v>
      </c>
      <c r="D8" s="6">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38</v>
      </c>
      <c r="D9" s="6">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38</v>
      </c>
      <c r="D10" s="6">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38</v>
      </c>
      <c r="D11" s="6">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39</v>
      </c>
      <c r="D12" s="6">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39</v>
      </c>
      <c r="D13" s="6">
        <v>90000</v>
      </c>
      <c r="E13" s="3">
        <v>0</v>
      </c>
      <c r="F13" s="3" t="s">
        <v>13</v>
      </c>
      <c r="G13" s="3" t="s">
        <v>21</v>
      </c>
      <c r="H13" s="3" t="s">
        <v>18</v>
      </c>
      <c r="I13" s="3">
        <v>4</v>
      </c>
      <c r="J13" s="3" t="s">
        <v>46</v>
      </c>
      <c r="K13" s="3" t="s">
        <v>24</v>
      </c>
      <c r="L13" s="3">
        <v>36</v>
      </c>
      <c r="M13" s="3" t="str">
        <f t="shared" si="0"/>
        <v>Middle Age</v>
      </c>
      <c r="N13" s="3" t="s">
        <v>18</v>
      </c>
    </row>
    <row r="14" spans="1:14" x14ac:dyDescent="0.25">
      <c r="A14" s="3">
        <v>11434</v>
      </c>
      <c r="B14" s="3" t="s">
        <v>36</v>
      </c>
      <c r="C14" s="3" t="s">
        <v>38</v>
      </c>
      <c r="D14" s="6">
        <v>170000</v>
      </c>
      <c r="E14" s="3">
        <v>5</v>
      </c>
      <c r="F14" s="3" t="s">
        <v>19</v>
      </c>
      <c r="G14" s="3" t="s">
        <v>21</v>
      </c>
      <c r="H14" s="3" t="s">
        <v>15</v>
      </c>
      <c r="I14" s="3">
        <v>0</v>
      </c>
      <c r="J14" s="3" t="s">
        <v>16</v>
      </c>
      <c r="K14" s="3" t="s">
        <v>17</v>
      </c>
      <c r="L14" s="3">
        <v>55</v>
      </c>
      <c r="M14" s="3" t="str">
        <f t="shared" si="0"/>
        <v>Middle Age</v>
      </c>
      <c r="N14" s="3" t="s">
        <v>18</v>
      </c>
    </row>
    <row r="15" spans="1:14" x14ac:dyDescent="0.25">
      <c r="A15" s="3">
        <v>25323</v>
      </c>
      <c r="B15" s="3" t="s">
        <v>36</v>
      </c>
      <c r="C15" s="3" t="s">
        <v>38</v>
      </c>
      <c r="D15" s="6">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38</v>
      </c>
      <c r="D16" s="6">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39</v>
      </c>
      <c r="D17" s="6">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38</v>
      </c>
      <c r="D18" s="6">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39</v>
      </c>
      <c r="D19" s="6">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38</v>
      </c>
      <c r="D20" s="6">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38</v>
      </c>
      <c r="D21" s="6">
        <v>20000</v>
      </c>
      <c r="E21" s="3">
        <v>2</v>
      </c>
      <c r="F21" s="3" t="s">
        <v>29</v>
      </c>
      <c r="G21" s="3" t="s">
        <v>20</v>
      </c>
      <c r="H21" s="3" t="s">
        <v>15</v>
      </c>
      <c r="I21" s="3">
        <v>2</v>
      </c>
      <c r="J21" s="3" t="s">
        <v>23</v>
      </c>
      <c r="K21" s="3" t="s">
        <v>24</v>
      </c>
      <c r="L21" s="3">
        <v>55</v>
      </c>
      <c r="M21" s="3" t="str">
        <f t="shared" si="0"/>
        <v>Middle Age</v>
      </c>
      <c r="N21" s="3" t="s">
        <v>15</v>
      </c>
    </row>
    <row r="22" spans="1:14" x14ac:dyDescent="0.25">
      <c r="A22" s="3">
        <v>25598</v>
      </c>
      <c r="B22" s="3" t="s">
        <v>36</v>
      </c>
      <c r="C22" s="3" t="s">
        <v>39</v>
      </c>
      <c r="D22" s="6">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39</v>
      </c>
      <c r="D23" s="6">
        <v>80000</v>
      </c>
      <c r="E23" s="3">
        <v>0</v>
      </c>
      <c r="F23" s="3" t="s">
        <v>13</v>
      </c>
      <c r="G23" s="3" t="s">
        <v>21</v>
      </c>
      <c r="H23" s="3" t="s">
        <v>15</v>
      </c>
      <c r="I23" s="3">
        <v>4</v>
      </c>
      <c r="J23" s="3" t="s">
        <v>46</v>
      </c>
      <c r="K23" s="3" t="s">
        <v>24</v>
      </c>
      <c r="L23" s="3">
        <v>35</v>
      </c>
      <c r="M23" s="3" t="str">
        <f t="shared" si="0"/>
        <v>Middle Age</v>
      </c>
      <c r="N23" s="3" t="s">
        <v>18</v>
      </c>
    </row>
    <row r="24" spans="1:14" x14ac:dyDescent="0.25">
      <c r="A24" s="3">
        <v>19193</v>
      </c>
      <c r="B24" s="3" t="s">
        <v>37</v>
      </c>
      <c r="C24" s="3" t="s">
        <v>38</v>
      </c>
      <c r="D24" s="6">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39</v>
      </c>
      <c r="D25" s="6">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38</v>
      </c>
      <c r="D26" s="6">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38</v>
      </c>
      <c r="D27" s="6">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38</v>
      </c>
      <c r="D28" s="6">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39</v>
      </c>
      <c r="D29" s="6">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38</v>
      </c>
      <c r="D30" s="6">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39</v>
      </c>
      <c r="D31" s="6">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39</v>
      </c>
      <c r="D32" s="6">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38</v>
      </c>
      <c r="D33" s="6">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39</v>
      </c>
      <c r="D34" s="6">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38</v>
      </c>
      <c r="D35" s="6">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38</v>
      </c>
      <c r="D36" s="6">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39</v>
      </c>
      <c r="D37" s="6">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39</v>
      </c>
      <c r="D38" s="6">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39</v>
      </c>
      <c r="D39" s="6">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38</v>
      </c>
      <c r="D40" s="6">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39</v>
      </c>
      <c r="D41" s="6">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39</v>
      </c>
      <c r="D42" s="6">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39</v>
      </c>
      <c r="D43" s="6">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39</v>
      </c>
      <c r="D44" s="6">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39</v>
      </c>
      <c r="D45" s="6">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39</v>
      </c>
      <c r="D46" s="6">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39</v>
      </c>
      <c r="D47" s="6">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39</v>
      </c>
      <c r="D48" s="6">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39</v>
      </c>
      <c r="D49" s="6">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38</v>
      </c>
      <c r="D50" s="6">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38</v>
      </c>
      <c r="D51" s="6">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39</v>
      </c>
      <c r="D52" s="6">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38</v>
      </c>
      <c r="D53" s="6">
        <v>80000</v>
      </c>
      <c r="E53" s="3">
        <v>0</v>
      </c>
      <c r="F53" s="3" t="s">
        <v>13</v>
      </c>
      <c r="G53" s="3" t="s">
        <v>21</v>
      </c>
      <c r="H53" s="3" t="s">
        <v>18</v>
      </c>
      <c r="I53" s="3">
        <v>4</v>
      </c>
      <c r="J53" s="3" t="s">
        <v>46</v>
      </c>
      <c r="K53" s="3" t="s">
        <v>24</v>
      </c>
      <c r="L53" s="3">
        <v>35</v>
      </c>
      <c r="M53" s="3" t="str">
        <f t="shared" si="0"/>
        <v>Middle Age</v>
      </c>
      <c r="N53" s="3" t="s">
        <v>18</v>
      </c>
    </row>
    <row r="54" spans="1:14" x14ac:dyDescent="0.25">
      <c r="A54" s="3">
        <v>12558</v>
      </c>
      <c r="B54" s="3" t="s">
        <v>36</v>
      </c>
      <c r="C54" s="3" t="s">
        <v>39</v>
      </c>
      <c r="D54" s="6">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39</v>
      </c>
      <c r="D55" s="6">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39</v>
      </c>
      <c r="D56" s="6">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38</v>
      </c>
      <c r="D57" s="6">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38</v>
      </c>
      <c r="D58" s="6">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38</v>
      </c>
      <c r="D59" s="6">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39</v>
      </c>
      <c r="D60" s="6">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38</v>
      </c>
      <c r="D61" s="6">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39</v>
      </c>
      <c r="D62" s="6">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39</v>
      </c>
      <c r="D63" s="6">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38</v>
      </c>
      <c r="D64" s="6">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38</v>
      </c>
      <c r="D65" s="6">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39</v>
      </c>
      <c r="D66" s="6">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38</v>
      </c>
      <c r="D67" s="6">
        <v>30000</v>
      </c>
      <c r="E67" s="3">
        <v>2</v>
      </c>
      <c r="F67" s="3" t="s">
        <v>19</v>
      </c>
      <c r="G67" s="3" t="s">
        <v>20</v>
      </c>
      <c r="H67" s="3" t="s">
        <v>15</v>
      </c>
      <c r="I67" s="3">
        <v>2</v>
      </c>
      <c r="J67" s="3" t="s">
        <v>23</v>
      </c>
      <c r="K67" s="3" t="s">
        <v>24</v>
      </c>
      <c r="L67" s="3">
        <v>68</v>
      </c>
      <c r="M67" s="3" t="str">
        <f t="shared" ref="M67:M130" si="1">_xlfn.IFS(L67&gt; 55, "Old", L67&gt;=31, "Middle Age",L67&lt;31, "Adolescent", ,"Invalid")</f>
        <v>Old</v>
      </c>
      <c r="N67" s="3" t="s">
        <v>18</v>
      </c>
    </row>
    <row r="68" spans="1:14" x14ac:dyDescent="0.25">
      <c r="A68" s="3">
        <v>29355</v>
      </c>
      <c r="B68" s="3" t="s">
        <v>36</v>
      </c>
      <c r="C68" s="3" t="s">
        <v>39</v>
      </c>
      <c r="D68" s="6">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38</v>
      </c>
      <c r="D69" s="6">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39</v>
      </c>
      <c r="D70" s="6">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39</v>
      </c>
      <c r="D71" s="6">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38</v>
      </c>
      <c r="D72" s="6">
        <v>120000</v>
      </c>
      <c r="E72" s="3">
        <v>0</v>
      </c>
      <c r="F72" s="3" t="s">
        <v>29</v>
      </c>
      <c r="G72" s="3" t="s">
        <v>21</v>
      </c>
      <c r="H72" s="3" t="s">
        <v>15</v>
      </c>
      <c r="I72" s="3">
        <v>4</v>
      </c>
      <c r="J72" s="3" t="s">
        <v>46</v>
      </c>
      <c r="K72" s="3" t="s">
        <v>24</v>
      </c>
      <c r="L72" s="3">
        <v>36</v>
      </c>
      <c r="M72" s="3" t="str">
        <f t="shared" si="1"/>
        <v>Middle Age</v>
      </c>
      <c r="N72" s="3" t="s">
        <v>15</v>
      </c>
    </row>
    <row r="73" spans="1:14" x14ac:dyDescent="0.25">
      <c r="A73" s="3">
        <v>16200</v>
      </c>
      <c r="B73" s="3" t="s">
        <v>37</v>
      </c>
      <c r="C73" s="3" t="s">
        <v>39</v>
      </c>
      <c r="D73" s="6">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39</v>
      </c>
      <c r="D74" s="6">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39</v>
      </c>
      <c r="D75" s="6">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39</v>
      </c>
      <c r="D76" s="6">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39</v>
      </c>
      <c r="D77" s="6">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39</v>
      </c>
      <c r="D78" s="6">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38</v>
      </c>
      <c r="D79" s="6">
        <v>80000</v>
      </c>
      <c r="E79" s="3">
        <v>0</v>
      </c>
      <c r="F79" s="3" t="s">
        <v>13</v>
      </c>
      <c r="G79" s="3" t="s">
        <v>21</v>
      </c>
      <c r="H79" s="3" t="s">
        <v>15</v>
      </c>
      <c r="I79" s="3">
        <v>2</v>
      </c>
      <c r="J79" s="3" t="s">
        <v>46</v>
      </c>
      <c r="K79" s="3" t="s">
        <v>24</v>
      </c>
      <c r="L79" s="3">
        <v>29</v>
      </c>
      <c r="M79" s="3" t="str">
        <f t="shared" si="1"/>
        <v>Adolescent</v>
      </c>
      <c r="N79" s="3" t="s">
        <v>15</v>
      </c>
    </row>
    <row r="80" spans="1:14" x14ac:dyDescent="0.25">
      <c r="A80" s="3">
        <v>15752</v>
      </c>
      <c r="B80" s="3" t="s">
        <v>36</v>
      </c>
      <c r="C80" s="3" t="s">
        <v>38</v>
      </c>
      <c r="D80" s="6">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38</v>
      </c>
      <c r="D81" s="6">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39</v>
      </c>
      <c r="D82" s="6">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39</v>
      </c>
      <c r="D83" s="6">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38</v>
      </c>
      <c r="D84" s="6">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38</v>
      </c>
      <c r="D85" s="6">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38</v>
      </c>
      <c r="D86" s="6">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38</v>
      </c>
      <c r="D87" s="6">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38</v>
      </c>
      <c r="D88" s="6">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38</v>
      </c>
      <c r="D89" s="6">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38</v>
      </c>
      <c r="D90" s="6">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38</v>
      </c>
      <c r="D91" s="6">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39</v>
      </c>
      <c r="D92" s="6">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38</v>
      </c>
      <c r="D93" s="6">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39</v>
      </c>
      <c r="D94" s="6">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39</v>
      </c>
      <c r="D95" s="6">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39</v>
      </c>
      <c r="D96" s="6">
        <v>30000</v>
      </c>
      <c r="E96" s="3">
        <v>3</v>
      </c>
      <c r="F96" s="3" t="s">
        <v>27</v>
      </c>
      <c r="G96" s="3" t="s">
        <v>14</v>
      </c>
      <c r="H96" s="3" t="s">
        <v>15</v>
      </c>
      <c r="I96" s="3">
        <v>2</v>
      </c>
      <c r="J96" s="3" t="s">
        <v>23</v>
      </c>
      <c r="K96" s="3" t="s">
        <v>24</v>
      </c>
      <c r="L96" s="3">
        <v>55</v>
      </c>
      <c r="M96" s="3" t="str">
        <f t="shared" si="1"/>
        <v>Middle Age</v>
      </c>
      <c r="N96" s="3" t="s">
        <v>18</v>
      </c>
    </row>
    <row r="97" spans="1:14" x14ac:dyDescent="0.25">
      <c r="A97" s="3">
        <v>17197</v>
      </c>
      <c r="B97" s="3" t="s">
        <v>37</v>
      </c>
      <c r="C97" s="3" t="s">
        <v>39</v>
      </c>
      <c r="D97" s="6">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38</v>
      </c>
      <c r="D98" s="6">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38</v>
      </c>
      <c r="D99" s="6">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38</v>
      </c>
      <c r="D100" s="6">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39</v>
      </c>
      <c r="D101" s="6">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38</v>
      </c>
      <c r="D102" s="6">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38</v>
      </c>
      <c r="D103" s="6">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38</v>
      </c>
      <c r="D104" s="6">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38</v>
      </c>
      <c r="D105" s="6">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39</v>
      </c>
      <c r="D106" s="6">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39</v>
      </c>
      <c r="D107" s="6">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38</v>
      </c>
      <c r="D108" s="6">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39</v>
      </c>
      <c r="D109" s="6">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39</v>
      </c>
      <c r="D110" s="6">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38</v>
      </c>
      <c r="D111" s="6">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39</v>
      </c>
      <c r="D112" s="6">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39</v>
      </c>
      <c r="D113" s="6">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39</v>
      </c>
      <c r="D114" s="6">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39</v>
      </c>
      <c r="D115" s="6">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38</v>
      </c>
      <c r="D116" s="6">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38</v>
      </c>
      <c r="D117" s="6">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39</v>
      </c>
      <c r="D118" s="6">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39</v>
      </c>
      <c r="D119" s="6">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38</v>
      </c>
      <c r="D120" s="6">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39</v>
      </c>
      <c r="D121" s="6">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39</v>
      </c>
      <c r="D122" s="6">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38</v>
      </c>
      <c r="D123" s="6">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39</v>
      </c>
      <c r="D124" s="6">
        <v>80000</v>
      </c>
      <c r="E124" s="3">
        <v>0</v>
      </c>
      <c r="F124" s="3" t="s">
        <v>13</v>
      </c>
      <c r="G124" s="3" t="s">
        <v>21</v>
      </c>
      <c r="H124" s="3" t="s">
        <v>18</v>
      </c>
      <c r="I124" s="3">
        <v>3</v>
      </c>
      <c r="J124" s="3" t="s">
        <v>46</v>
      </c>
      <c r="K124" s="3" t="s">
        <v>24</v>
      </c>
      <c r="L124" s="3">
        <v>31</v>
      </c>
      <c r="M124" s="3" t="str">
        <f t="shared" si="1"/>
        <v>Middle Age</v>
      </c>
      <c r="N124" s="3" t="s">
        <v>18</v>
      </c>
    </row>
    <row r="125" spans="1:14" x14ac:dyDescent="0.25">
      <c r="A125" s="3">
        <v>23627</v>
      </c>
      <c r="B125" s="3" t="s">
        <v>37</v>
      </c>
      <c r="C125" s="3" t="s">
        <v>39</v>
      </c>
      <c r="D125" s="6">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39</v>
      </c>
      <c r="D126" s="6">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38</v>
      </c>
      <c r="D127" s="6">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38</v>
      </c>
      <c r="D128" s="6">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38</v>
      </c>
      <c r="D129" s="6">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38</v>
      </c>
      <c r="D130" s="6">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38</v>
      </c>
      <c r="D131" s="6">
        <v>10000</v>
      </c>
      <c r="E131" s="3">
        <v>3</v>
      </c>
      <c r="F131" s="3" t="s">
        <v>27</v>
      </c>
      <c r="G131" s="3" t="s">
        <v>25</v>
      </c>
      <c r="H131" s="3" t="s">
        <v>15</v>
      </c>
      <c r="I131" s="3">
        <v>1</v>
      </c>
      <c r="J131" s="3" t="s">
        <v>16</v>
      </c>
      <c r="K131" s="3" t="s">
        <v>17</v>
      </c>
      <c r="L131" s="3">
        <v>39</v>
      </c>
      <c r="M131" s="3" t="str">
        <f t="shared" ref="M131:M194" si="2">_xlfn.IFS(L131&gt; 55, "Old", L131&gt;=31, "Middle Age",L131&lt;31, "Adolescent", ,"Invalid")</f>
        <v>Middle Age</v>
      </c>
      <c r="N131" s="3" t="s">
        <v>15</v>
      </c>
    </row>
    <row r="132" spans="1:14" x14ac:dyDescent="0.25">
      <c r="A132" s="3">
        <v>12993</v>
      </c>
      <c r="B132" s="3" t="s">
        <v>36</v>
      </c>
      <c r="C132" s="3" t="s">
        <v>38</v>
      </c>
      <c r="D132" s="6">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38</v>
      </c>
      <c r="D133" s="6">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38</v>
      </c>
      <c r="D134" s="6">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38</v>
      </c>
      <c r="D135" s="6">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39</v>
      </c>
      <c r="D136" s="6">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38</v>
      </c>
      <c r="D137" s="6">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39</v>
      </c>
      <c r="D138" s="6">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38</v>
      </c>
      <c r="D139" s="6">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39</v>
      </c>
      <c r="D140" s="6">
        <v>20000</v>
      </c>
      <c r="E140" s="3">
        <v>2</v>
      </c>
      <c r="F140" s="3" t="s">
        <v>29</v>
      </c>
      <c r="G140" s="3" t="s">
        <v>20</v>
      </c>
      <c r="H140" s="3" t="s">
        <v>15</v>
      </c>
      <c r="I140" s="3">
        <v>2</v>
      </c>
      <c r="J140" s="3" t="s">
        <v>23</v>
      </c>
      <c r="K140" s="3" t="s">
        <v>24</v>
      </c>
      <c r="L140" s="3">
        <v>55</v>
      </c>
      <c r="M140" s="3" t="str">
        <f t="shared" si="2"/>
        <v>Middle Age</v>
      </c>
      <c r="N140" s="3" t="s">
        <v>15</v>
      </c>
    </row>
    <row r="141" spans="1:14" x14ac:dyDescent="0.25">
      <c r="A141" s="3">
        <v>26547</v>
      </c>
      <c r="B141" s="3" t="s">
        <v>37</v>
      </c>
      <c r="C141" s="3" t="s">
        <v>39</v>
      </c>
      <c r="D141" s="6">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38</v>
      </c>
      <c r="D142" s="6">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39</v>
      </c>
      <c r="D143" s="6">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38</v>
      </c>
      <c r="D144" s="6">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39</v>
      </c>
      <c r="D145" s="6">
        <v>80000</v>
      </c>
      <c r="E145" s="3">
        <v>0</v>
      </c>
      <c r="F145" s="3" t="s">
        <v>13</v>
      </c>
      <c r="G145" s="3" t="s">
        <v>21</v>
      </c>
      <c r="H145" s="3" t="s">
        <v>15</v>
      </c>
      <c r="I145" s="3">
        <v>3</v>
      </c>
      <c r="J145" s="3" t="s">
        <v>46</v>
      </c>
      <c r="K145" s="3" t="s">
        <v>24</v>
      </c>
      <c r="L145" s="3">
        <v>32</v>
      </c>
      <c r="M145" s="3" t="str">
        <f t="shared" si="2"/>
        <v>Middle Age</v>
      </c>
      <c r="N145" s="3" t="s">
        <v>18</v>
      </c>
    </row>
    <row r="146" spans="1:14" x14ac:dyDescent="0.25">
      <c r="A146" s="3">
        <v>20877</v>
      </c>
      <c r="B146" s="3" t="s">
        <v>37</v>
      </c>
      <c r="C146" s="3" t="s">
        <v>38</v>
      </c>
      <c r="D146" s="6">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39</v>
      </c>
      <c r="D147" s="6">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38</v>
      </c>
      <c r="D148" s="6">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39</v>
      </c>
      <c r="D149" s="6">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38</v>
      </c>
      <c r="D150" s="6">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38</v>
      </c>
      <c r="D151" s="6">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38</v>
      </c>
      <c r="D152" s="6">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38</v>
      </c>
      <c r="D153" s="6">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39</v>
      </c>
      <c r="D154" s="6">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38</v>
      </c>
      <c r="D155" s="6">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38</v>
      </c>
      <c r="D156" s="6">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39</v>
      </c>
      <c r="D157" s="6">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39</v>
      </c>
      <c r="D158" s="6">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38</v>
      </c>
      <c r="D159" s="6">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39</v>
      </c>
      <c r="D160" s="6">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39</v>
      </c>
      <c r="D161" s="6">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39</v>
      </c>
      <c r="D162" s="6">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39</v>
      </c>
      <c r="D163" s="6">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39</v>
      </c>
      <c r="D164" s="6">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38</v>
      </c>
      <c r="D165" s="6">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38</v>
      </c>
      <c r="D166" s="6">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39</v>
      </c>
      <c r="D167" s="6">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38</v>
      </c>
      <c r="D168" s="6">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38</v>
      </c>
      <c r="D169" s="6">
        <v>100000</v>
      </c>
      <c r="E169" s="3">
        <v>0</v>
      </c>
      <c r="F169" s="3" t="s">
        <v>27</v>
      </c>
      <c r="G169" s="3" t="s">
        <v>28</v>
      </c>
      <c r="H169" s="3" t="s">
        <v>15</v>
      </c>
      <c r="I169" s="3">
        <v>3</v>
      </c>
      <c r="J169" s="3" t="s">
        <v>46</v>
      </c>
      <c r="K169" s="3" t="s">
        <v>24</v>
      </c>
      <c r="L169" s="3">
        <v>35</v>
      </c>
      <c r="M169" s="3" t="str">
        <f t="shared" si="2"/>
        <v>Middle Age</v>
      </c>
      <c r="N169" s="3" t="s">
        <v>18</v>
      </c>
    </row>
    <row r="170" spans="1:14" x14ac:dyDescent="0.25">
      <c r="A170" s="3">
        <v>14058</v>
      </c>
      <c r="B170" s="3" t="s">
        <v>37</v>
      </c>
      <c r="C170" s="3" t="s">
        <v>38</v>
      </c>
      <c r="D170" s="6">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38</v>
      </c>
      <c r="D171" s="6">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39</v>
      </c>
      <c r="D172" s="6">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39</v>
      </c>
      <c r="D173" s="6">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38</v>
      </c>
      <c r="D174" s="6">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39</v>
      </c>
      <c r="D175" s="6">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38</v>
      </c>
      <c r="D176" s="6">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39</v>
      </c>
      <c r="D177" s="6">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39</v>
      </c>
      <c r="D178" s="6">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39</v>
      </c>
      <c r="D179" s="6">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38</v>
      </c>
      <c r="D180" s="6">
        <v>160000</v>
      </c>
      <c r="E180" s="3">
        <v>4</v>
      </c>
      <c r="F180" s="3" t="s">
        <v>19</v>
      </c>
      <c r="G180" s="3" t="s">
        <v>21</v>
      </c>
      <c r="H180" s="3" t="s">
        <v>18</v>
      </c>
      <c r="I180" s="3">
        <v>2</v>
      </c>
      <c r="J180" s="3" t="s">
        <v>46</v>
      </c>
      <c r="K180" s="3" t="s">
        <v>17</v>
      </c>
      <c r="L180" s="3">
        <v>55</v>
      </c>
      <c r="M180" s="3" t="str">
        <f t="shared" si="2"/>
        <v>Middle Age</v>
      </c>
      <c r="N180" s="3" t="s">
        <v>15</v>
      </c>
    </row>
    <row r="181" spans="1:14" x14ac:dyDescent="0.25">
      <c r="A181" s="3">
        <v>12212</v>
      </c>
      <c r="B181" s="3" t="s">
        <v>36</v>
      </c>
      <c r="C181" s="3" t="s">
        <v>39</v>
      </c>
      <c r="D181" s="6">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38</v>
      </c>
      <c r="D182" s="6">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39</v>
      </c>
      <c r="D183" s="6">
        <v>30000</v>
      </c>
      <c r="E183" s="3">
        <v>3</v>
      </c>
      <c r="F183" s="3" t="s">
        <v>19</v>
      </c>
      <c r="G183" s="3" t="s">
        <v>20</v>
      </c>
      <c r="H183" s="3" t="s">
        <v>18</v>
      </c>
      <c r="I183" s="3">
        <v>2</v>
      </c>
      <c r="J183" s="3" t="s">
        <v>26</v>
      </c>
      <c r="K183" s="3" t="s">
        <v>24</v>
      </c>
      <c r="L183" s="3">
        <v>55</v>
      </c>
      <c r="M183" s="3" t="str">
        <f t="shared" si="2"/>
        <v>Middle Age</v>
      </c>
      <c r="N183" s="3" t="s">
        <v>15</v>
      </c>
    </row>
    <row r="184" spans="1:14" x14ac:dyDescent="0.25">
      <c r="A184" s="3">
        <v>19445</v>
      </c>
      <c r="B184" s="3" t="s">
        <v>36</v>
      </c>
      <c r="C184" s="3" t="s">
        <v>39</v>
      </c>
      <c r="D184" s="6">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38</v>
      </c>
      <c r="D185" s="6">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39</v>
      </c>
      <c r="D186" s="6">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39</v>
      </c>
      <c r="D187" s="6">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39</v>
      </c>
      <c r="D188" s="6">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38</v>
      </c>
      <c r="D189" s="6">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39</v>
      </c>
      <c r="D190" s="6">
        <v>70000</v>
      </c>
      <c r="E190" s="3">
        <v>0</v>
      </c>
      <c r="F190" s="3" t="s">
        <v>13</v>
      </c>
      <c r="G190" s="3" t="s">
        <v>21</v>
      </c>
      <c r="H190" s="3" t="s">
        <v>15</v>
      </c>
      <c r="I190" s="3">
        <v>4</v>
      </c>
      <c r="J190" s="3" t="s">
        <v>46</v>
      </c>
      <c r="K190" s="3" t="s">
        <v>24</v>
      </c>
      <c r="L190" s="3">
        <v>32</v>
      </c>
      <c r="M190" s="3" t="str">
        <f t="shared" si="2"/>
        <v>Middle Age</v>
      </c>
      <c r="N190" s="3" t="s">
        <v>15</v>
      </c>
    </row>
    <row r="191" spans="1:14" x14ac:dyDescent="0.25">
      <c r="A191" s="3">
        <v>19482</v>
      </c>
      <c r="B191" s="3" t="s">
        <v>36</v>
      </c>
      <c r="C191" s="3" t="s">
        <v>38</v>
      </c>
      <c r="D191" s="6">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38</v>
      </c>
      <c r="D192" s="6">
        <v>30000</v>
      </c>
      <c r="E192" s="3">
        <v>3</v>
      </c>
      <c r="F192" s="3" t="s">
        <v>27</v>
      </c>
      <c r="G192" s="3" t="s">
        <v>14</v>
      </c>
      <c r="H192" s="3" t="s">
        <v>15</v>
      </c>
      <c r="I192" s="3">
        <v>2</v>
      </c>
      <c r="J192" s="3" t="s">
        <v>23</v>
      </c>
      <c r="K192" s="3" t="s">
        <v>24</v>
      </c>
      <c r="L192" s="3">
        <v>55</v>
      </c>
      <c r="M192" s="3" t="str">
        <f t="shared" si="2"/>
        <v>Middle Age</v>
      </c>
      <c r="N192" s="3" t="s">
        <v>18</v>
      </c>
    </row>
    <row r="193" spans="1:14" x14ac:dyDescent="0.25">
      <c r="A193" s="3">
        <v>26944</v>
      </c>
      <c r="B193" s="3" t="s">
        <v>37</v>
      </c>
      <c r="C193" s="3" t="s">
        <v>38</v>
      </c>
      <c r="D193" s="6">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39</v>
      </c>
      <c r="D194" s="6">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39</v>
      </c>
      <c r="D195" s="6">
        <v>70000</v>
      </c>
      <c r="E195" s="3">
        <v>5</v>
      </c>
      <c r="F195" s="3" t="s">
        <v>13</v>
      </c>
      <c r="G195" s="3" t="s">
        <v>21</v>
      </c>
      <c r="H195" s="3" t="s">
        <v>15</v>
      </c>
      <c r="I195" s="3">
        <v>4</v>
      </c>
      <c r="J195" s="3" t="s">
        <v>46</v>
      </c>
      <c r="K195" s="3" t="s">
        <v>24</v>
      </c>
      <c r="L195" s="3">
        <v>41</v>
      </c>
      <c r="M195" s="3" t="str">
        <f t="shared" ref="M195:M258" si="3">_xlfn.IFS(L195&gt; 55, "Old", L195&gt;=31, "Middle Age",L195&lt;31, "Adolescent", ,"Invalid")</f>
        <v>Middle Age</v>
      </c>
      <c r="N195" s="3" t="s">
        <v>18</v>
      </c>
    </row>
    <row r="196" spans="1:14" x14ac:dyDescent="0.25">
      <c r="A196" s="3">
        <v>17843</v>
      </c>
      <c r="B196" s="3" t="s">
        <v>37</v>
      </c>
      <c r="C196" s="3" t="s">
        <v>39</v>
      </c>
      <c r="D196" s="6">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38</v>
      </c>
      <c r="D197" s="6">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39</v>
      </c>
      <c r="D198" s="6">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38</v>
      </c>
      <c r="D199" s="6">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39</v>
      </c>
      <c r="D200" s="6">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38</v>
      </c>
      <c r="D201" s="6">
        <v>80000</v>
      </c>
      <c r="E201" s="3">
        <v>0</v>
      </c>
      <c r="F201" s="3" t="s">
        <v>13</v>
      </c>
      <c r="G201" s="3" t="s">
        <v>21</v>
      </c>
      <c r="H201" s="3" t="s">
        <v>18</v>
      </c>
      <c r="I201" s="3">
        <v>3</v>
      </c>
      <c r="J201" s="3" t="s">
        <v>46</v>
      </c>
      <c r="K201" s="3" t="s">
        <v>24</v>
      </c>
      <c r="L201" s="3">
        <v>33</v>
      </c>
      <c r="M201" s="3" t="str">
        <f t="shared" si="3"/>
        <v>Middle Age</v>
      </c>
      <c r="N201" s="3" t="s">
        <v>15</v>
      </c>
    </row>
    <row r="202" spans="1:14" x14ac:dyDescent="0.25">
      <c r="A202" s="3">
        <v>24584</v>
      </c>
      <c r="B202" s="3" t="s">
        <v>37</v>
      </c>
      <c r="C202" s="3" t="s">
        <v>38</v>
      </c>
      <c r="D202" s="6">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38</v>
      </c>
      <c r="D203" s="6">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38</v>
      </c>
      <c r="D204" s="6">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39</v>
      </c>
      <c r="D205" s="6">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39</v>
      </c>
      <c r="D206" s="6">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38</v>
      </c>
      <c r="D207" s="6">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38</v>
      </c>
      <c r="D208" s="6">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39</v>
      </c>
      <c r="D209" s="6">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39</v>
      </c>
      <c r="D210" s="6">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39</v>
      </c>
      <c r="D211" s="6">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39</v>
      </c>
      <c r="D212" s="6">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39</v>
      </c>
      <c r="D213" s="6">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39</v>
      </c>
      <c r="D214" s="6">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38</v>
      </c>
      <c r="D215" s="6">
        <v>70000</v>
      </c>
      <c r="E215" s="3">
        <v>0</v>
      </c>
      <c r="F215" s="3" t="s">
        <v>13</v>
      </c>
      <c r="G215" s="3" t="s">
        <v>21</v>
      </c>
      <c r="H215" s="3" t="s">
        <v>18</v>
      </c>
      <c r="I215" s="3">
        <v>4</v>
      </c>
      <c r="J215" s="3" t="s">
        <v>46</v>
      </c>
      <c r="K215" s="3" t="s">
        <v>24</v>
      </c>
      <c r="L215" s="3">
        <v>31</v>
      </c>
      <c r="M215" s="3" t="str">
        <f t="shared" si="3"/>
        <v>Middle Age</v>
      </c>
      <c r="N215" s="3" t="s">
        <v>15</v>
      </c>
    </row>
    <row r="216" spans="1:14" x14ac:dyDescent="0.25">
      <c r="A216" s="3">
        <v>25553</v>
      </c>
      <c r="B216" s="3" t="s">
        <v>36</v>
      </c>
      <c r="C216" s="3" t="s">
        <v>38</v>
      </c>
      <c r="D216" s="6">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38</v>
      </c>
      <c r="D217" s="6">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38</v>
      </c>
      <c r="D218" s="6">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39</v>
      </c>
      <c r="D219" s="6">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38</v>
      </c>
      <c r="D220" s="6">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38</v>
      </c>
      <c r="D221" s="6">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38</v>
      </c>
      <c r="D222" s="6">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38</v>
      </c>
      <c r="D223" s="6">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39</v>
      </c>
      <c r="D224" s="6">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39</v>
      </c>
      <c r="D225" s="6">
        <v>70000</v>
      </c>
      <c r="E225" s="3">
        <v>5</v>
      </c>
      <c r="F225" s="3" t="s">
        <v>13</v>
      </c>
      <c r="G225" s="3" t="s">
        <v>21</v>
      </c>
      <c r="H225" s="3" t="s">
        <v>15</v>
      </c>
      <c r="I225" s="3">
        <v>4</v>
      </c>
      <c r="J225" s="3" t="s">
        <v>46</v>
      </c>
      <c r="K225" s="3" t="s">
        <v>24</v>
      </c>
      <c r="L225" s="3">
        <v>39</v>
      </c>
      <c r="M225" s="3" t="str">
        <f t="shared" si="3"/>
        <v>Middle Age</v>
      </c>
      <c r="N225" s="3" t="s">
        <v>18</v>
      </c>
    </row>
    <row r="226" spans="1:14" x14ac:dyDescent="0.25">
      <c r="A226" s="3">
        <v>19650</v>
      </c>
      <c r="B226" s="3" t="s">
        <v>36</v>
      </c>
      <c r="C226" s="3" t="s">
        <v>39</v>
      </c>
      <c r="D226" s="6">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38</v>
      </c>
      <c r="D227" s="6">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39</v>
      </c>
      <c r="D228" s="6">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38</v>
      </c>
      <c r="D229" s="6">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39</v>
      </c>
      <c r="D230" s="6">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38</v>
      </c>
      <c r="D231" s="6">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38</v>
      </c>
      <c r="D232" s="6">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39</v>
      </c>
      <c r="D233" s="6">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39</v>
      </c>
      <c r="D234" s="6">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38</v>
      </c>
      <c r="D235" s="6">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38</v>
      </c>
      <c r="D236" s="6">
        <v>90000</v>
      </c>
      <c r="E236" s="3">
        <v>0</v>
      </c>
      <c r="F236" s="3" t="s">
        <v>13</v>
      </c>
      <c r="G236" s="3" t="s">
        <v>21</v>
      </c>
      <c r="H236" s="3" t="s">
        <v>18</v>
      </c>
      <c r="I236" s="3">
        <v>4</v>
      </c>
      <c r="J236" s="3" t="s">
        <v>46</v>
      </c>
      <c r="K236" s="3" t="s">
        <v>24</v>
      </c>
      <c r="L236" s="3">
        <v>35</v>
      </c>
      <c r="M236" s="3" t="str">
        <f t="shared" si="3"/>
        <v>Middle Age</v>
      </c>
      <c r="N236" s="3" t="s">
        <v>15</v>
      </c>
    </row>
    <row r="237" spans="1:14" x14ac:dyDescent="0.25">
      <c r="A237" s="3">
        <v>11340</v>
      </c>
      <c r="B237" s="3" t="s">
        <v>36</v>
      </c>
      <c r="C237" s="3" t="s">
        <v>39</v>
      </c>
      <c r="D237" s="6">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39</v>
      </c>
      <c r="D238" s="6">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39</v>
      </c>
      <c r="D239" s="6">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38</v>
      </c>
      <c r="D240" s="6">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39</v>
      </c>
      <c r="D241" s="6">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38</v>
      </c>
      <c r="D242" s="6">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39</v>
      </c>
      <c r="D243" s="6">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38</v>
      </c>
      <c r="D244" s="6">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39</v>
      </c>
      <c r="D245" s="6">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39</v>
      </c>
      <c r="D246" s="6">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38</v>
      </c>
      <c r="D247" s="6">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39</v>
      </c>
      <c r="D248" s="6">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39</v>
      </c>
      <c r="D249" s="6">
        <v>100000</v>
      </c>
      <c r="E249" s="3">
        <v>0</v>
      </c>
      <c r="F249" s="3" t="s">
        <v>27</v>
      </c>
      <c r="G249" s="3" t="s">
        <v>28</v>
      </c>
      <c r="H249" s="3" t="s">
        <v>15</v>
      </c>
      <c r="I249" s="3">
        <v>4</v>
      </c>
      <c r="J249" s="3" t="s">
        <v>46</v>
      </c>
      <c r="K249" s="3" t="s">
        <v>24</v>
      </c>
      <c r="L249" s="3">
        <v>34</v>
      </c>
      <c r="M249" s="3" t="str">
        <f t="shared" si="3"/>
        <v>Middle Age</v>
      </c>
      <c r="N249" s="3" t="s">
        <v>15</v>
      </c>
    </row>
    <row r="250" spans="1:14" x14ac:dyDescent="0.25">
      <c r="A250" s="3">
        <v>13981</v>
      </c>
      <c r="B250" s="3" t="s">
        <v>36</v>
      </c>
      <c r="C250" s="3" t="s">
        <v>39</v>
      </c>
      <c r="D250" s="6">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38</v>
      </c>
      <c r="D251" s="6">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38</v>
      </c>
      <c r="D252" s="6">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38</v>
      </c>
      <c r="D253" s="6">
        <v>130000</v>
      </c>
      <c r="E253" s="3">
        <v>4</v>
      </c>
      <c r="F253" s="3" t="s">
        <v>27</v>
      </c>
      <c r="G253" s="3" t="s">
        <v>21</v>
      </c>
      <c r="H253" s="3" t="s">
        <v>15</v>
      </c>
      <c r="I253" s="3">
        <v>3</v>
      </c>
      <c r="J253" s="3" t="s">
        <v>16</v>
      </c>
      <c r="K253" s="3" t="s">
        <v>17</v>
      </c>
      <c r="L253" s="3">
        <v>55</v>
      </c>
      <c r="M253" s="3" t="str">
        <f t="shared" si="3"/>
        <v>Middle Age</v>
      </c>
      <c r="N253" s="3" t="s">
        <v>18</v>
      </c>
    </row>
    <row r="254" spans="1:14" x14ac:dyDescent="0.25">
      <c r="A254" s="3">
        <v>12666</v>
      </c>
      <c r="B254" s="3" t="s">
        <v>37</v>
      </c>
      <c r="C254" s="3" t="s">
        <v>38</v>
      </c>
      <c r="D254" s="6">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38</v>
      </c>
      <c r="D255" s="6">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38</v>
      </c>
      <c r="D256" s="6">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39</v>
      </c>
      <c r="D257" s="6">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38</v>
      </c>
      <c r="D258" s="6">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39</v>
      </c>
      <c r="D259" s="6">
        <v>50000</v>
      </c>
      <c r="E259" s="3">
        <v>0</v>
      </c>
      <c r="F259" s="3" t="s">
        <v>31</v>
      </c>
      <c r="G259" s="3" t="s">
        <v>14</v>
      </c>
      <c r="H259" s="3" t="s">
        <v>15</v>
      </c>
      <c r="I259" s="3">
        <v>0</v>
      </c>
      <c r="J259" s="3" t="s">
        <v>16</v>
      </c>
      <c r="K259" s="3" t="s">
        <v>17</v>
      </c>
      <c r="L259" s="3">
        <v>36</v>
      </c>
      <c r="M259" s="3" t="str">
        <f t="shared" ref="M259:M322" si="4">_xlfn.IFS(L259&gt; 55, "Old", L259&gt;=31, "Middle Age",L259&lt;31, "Adolescent", ,"Invalid")</f>
        <v>Middle Age</v>
      </c>
      <c r="N259" s="3" t="s">
        <v>15</v>
      </c>
    </row>
    <row r="260" spans="1:14" x14ac:dyDescent="0.25">
      <c r="A260" s="3">
        <v>14193</v>
      </c>
      <c r="B260" s="3" t="s">
        <v>37</v>
      </c>
      <c r="C260" s="3" t="s">
        <v>39</v>
      </c>
      <c r="D260" s="6">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38</v>
      </c>
      <c r="D261" s="6">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39</v>
      </c>
      <c r="D262" s="6">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39</v>
      </c>
      <c r="D263" s="6">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39</v>
      </c>
      <c r="D264" s="6">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39</v>
      </c>
      <c r="D265" s="6">
        <v>70000</v>
      </c>
      <c r="E265" s="3">
        <v>5</v>
      </c>
      <c r="F265" s="3" t="s">
        <v>13</v>
      </c>
      <c r="G265" s="3" t="s">
        <v>21</v>
      </c>
      <c r="H265" s="3" t="s">
        <v>15</v>
      </c>
      <c r="I265" s="3">
        <v>3</v>
      </c>
      <c r="J265" s="3" t="s">
        <v>46</v>
      </c>
      <c r="K265" s="3" t="s">
        <v>24</v>
      </c>
      <c r="L265" s="3">
        <v>39</v>
      </c>
      <c r="M265" s="3" t="str">
        <f t="shared" si="4"/>
        <v>Middle Age</v>
      </c>
      <c r="N265" s="3" t="s">
        <v>18</v>
      </c>
    </row>
    <row r="266" spans="1:14" x14ac:dyDescent="0.25">
      <c r="A266" s="3">
        <v>17964</v>
      </c>
      <c r="B266" s="3" t="s">
        <v>36</v>
      </c>
      <c r="C266" s="3" t="s">
        <v>38</v>
      </c>
      <c r="D266" s="6">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39</v>
      </c>
      <c r="D267" s="6">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39</v>
      </c>
      <c r="D268" s="6">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38</v>
      </c>
      <c r="D269" s="6">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38</v>
      </c>
      <c r="D270" s="6">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39</v>
      </c>
      <c r="D271" s="6">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39</v>
      </c>
      <c r="D272" s="6">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39</v>
      </c>
      <c r="D273" s="6">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38</v>
      </c>
      <c r="D274" s="6">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39</v>
      </c>
      <c r="D275" s="6">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39</v>
      </c>
      <c r="D276" s="6">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39</v>
      </c>
      <c r="D277" s="6">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39</v>
      </c>
      <c r="D278" s="6">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39</v>
      </c>
      <c r="D279" s="6">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38</v>
      </c>
      <c r="D280" s="6">
        <v>100000</v>
      </c>
      <c r="E280" s="3">
        <v>0</v>
      </c>
      <c r="F280" s="3" t="s">
        <v>27</v>
      </c>
      <c r="G280" s="3" t="s">
        <v>28</v>
      </c>
      <c r="H280" s="3" t="s">
        <v>15</v>
      </c>
      <c r="I280" s="3">
        <v>3</v>
      </c>
      <c r="J280" s="3" t="s">
        <v>46</v>
      </c>
      <c r="K280" s="3" t="s">
        <v>24</v>
      </c>
      <c r="L280" s="3">
        <v>35</v>
      </c>
      <c r="M280" s="3" t="str">
        <f t="shared" si="4"/>
        <v>Middle Age</v>
      </c>
      <c r="N280" s="3" t="s">
        <v>15</v>
      </c>
    </row>
    <row r="281" spans="1:14" x14ac:dyDescent="0.25">
      <c r="A281" s="3">
        <v>16390</v>
      </c>
      <c r="B281" s="3" t="s">
        <v>37</v>
      </c>
      <c r="C281" s="3" t="s">
        <v>38</v>
      </c>
      <c r="D281" s="6">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39</v>
      </c>
      <c r="D282" s="6">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38</v>
      </c>
      <c r="D283" s="6">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38</v>
      </c>
      <c r="D284" s="6">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39</v>
      </c>
      <c r="D285" s="6">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38</v>
      </c>
      <c r="D286" s="6">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39</v>
      </c>
      <c r="D287" s="6">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39</v>
      </c>
      <c r="D288" s="6">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39</v>
      </c>
      <c r="D289" s="6">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38</v>
      </c>
      <c r="D290" s="6">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38</v>
      </c>
      <c r="D291" s="6">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39</v>
      </c>
      <c r="D292" s="6">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38</v>
      </c>
      <c r="D293" s="6">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39</v>
      </c>
      <c r="D294" s="6">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39</v>
      </c>
      <c r="D295" s="6">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38</v>
      </c>
      <c r="D296" s="6">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39</v>
      </c>
      <c r="D297" s="6">
        <v>110000</v>
      </c>
      <c r="E297" s="3">
        <v>0</v>
      </c>
      <c r="F297" s="3" t="s">
        <v>19</v>
      </c>
      <c r="G297" s="3" t="s">
        <v>28</v>
      </c>
      <c r="H297" s="3" t="s">
        <v>15</v>
      </c>
      <c r="I297" s="3">
        <v>3</v>
      </c>
      <c r="J297" s="3" t="s">
        <v>46</v>
      </c>
      <c r="K297" s="3" t="s">
        <v>24</v>
      </c>
      <c r="L297" s="3">
        <v>32</v>
      </c>
      <c r="M297" s="3" t="str">
        <f t="shared" si="4"/>
        <v>Middle Age</v>
      </c>
      <c r="N297" s="3" t="s">
        <v>15</v>
      </c>
    </row>
    <row r="298" spans="1:14" x14ac:dyDescent="0.25">
      <c r="A298" s="3">
        <v>26663</v>
      </c>
      <c r="B298" s="3" t="s">
        <v>37</v>
      </c>
      <c r="C298" s="3" t="s">
        <v>39</v>
      </c>
      <c r="D298" s="6">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38</v>
      </c>
      <c r="D299" s="6">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39</v>
      </c>
      <c r="D300" s="6">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39</v>
      </c>
      <c r="D301" s="6">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39</v>
      </c>
      <c r="D302" s="6">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39</v>
      </c>
      <c r="D303" s="6">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38</v>
      </c>
      <c r="D304" s="6">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39</v>
      </c>
      <c r="D305" s="6">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38</v>
      </c>
      <c r="D306" s="6">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38</v>
      </c>
      <c r="D307" s="6">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38</v>
      </c>
      <c r="D308" s="6">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38</v>
      </c>
      <c r="D309" s="6">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38</v>
      </c>
      <c r="D310" s="6">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39</v>
      </c>
      <c r="D311" s="6">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38</v>
      </c>
      <c r="D312" s="6">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38</v>
      </c>
      <c r="D313" s="6">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38</v>
      </c>
      <c r="D314" s="6">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38</v>
      </c>
      <c r="D315" s="6">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38</v>
      </c>
      <c r="D316" s="6">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38</v>
      </c>
      <c r="D317" s="6">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38</v>
      </c>
      <c r="D318" s="6">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38</v>
      </c>
      <c r="D319" s="6">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38</v>
      </c>
      <c r="D320" s="6">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39</v>
      </c>
      <c r="D321" s="6">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38</v>
      </c>
      <c r="D322" s="6">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39</v>
      </c>
      <c r="D323" s="6">
        <v>160000</v>
      </c>
      <c r="E323" s="3">
        <v>0</v>
      </c>
      <c r="F323" s="3" t="s">
        <v>31</v>
      </c>
      <c r="G323" s="3" t="s">
        <v>28</v>
      </c>
      <c r="H323" s="3" t="s">
        <v>18</v>
      </c>
      <c r="I323" s="3">
        <v>3</v>
      </c>
      <c r="J323" s="3" t="s">
        <v>16</v>
      </c>
      <c r="K323" s="3" t="s">
        <v>24</v>
      </c>
      <c r="L323" s="3">
        <v>47</v>
      </c>
      <c r="M323" s="3" t="str">
        <f t="shared" ref="M323:M386" si="5">_xlfn.IFS(L323&gt; 55, "Old", L323&gt;=31, "Middle Age",L323&lt;31, "Adolescent", ,"Invalid")</f>
        <v>Middle Age</v>
      </c>
      <c r="N323" s="3" t="s">
        <v>15</v>
      </c>
    </row>
    <row r="324" spans="1:14" x14ac:dyDescent="0.25">
      <c r="A324" s="3">
        <v>16410</v>
      </c>
      <c r="B324" s="3" t="s">
        <v>37</v>
      </c>
      <c r="C324" s="3" t="s">
        <v>39</v>
      </c>
      <c r="D324" s="6">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39</v>
      </c>
      <c r="D325" s="6">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38</v>
      </c>
      <c r="D326" s="6">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38</v>
      </c>
      <c r="D327" s="6">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39</v>
      </c>
      <c r="D328" s="6">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38</v>
      </c>
      <c r="D329" s="6">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38</v>
      </c>
      <c r="D330" s="6">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39</v>
      </c>
      <c r="D331" s="6">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39</v>
      </c>
      <c r="D332" s="6">
        <v>80000</v>
      </c>
      <c r="E332" s="3">
        <v>0</v>
      </c>
      <c r="F332" s="3" t="s">
        <v>13</v>
      </c>
      <c r="G332" s="3" t="s">
        <v>21</v>
      </c>
      <c r="H332" s="3" t="s">
        <v>15</v>
      </c>
      <c r="I332" s="3">
        <v>3</v>
      </c>
      <c r="J332" s="3" t="s">
        <v>46</v>
      </c>
      <c r="K332" s="3" t="s">
        <v>24</v>
      </c>
      <c r="L332" s="3">
        <v>32</v>
      </c>
      <c r="M332" s="3" t="str">
        <f t="shared" si="5"/>
        <v>Middle Age</v>
      </c>
      <c r="N332" s="3" t="s">
        <v>18</v>
      </c>
    </row>
    <row r="333" spans="1:14" x14ac:dyDescent="0.25">
      <c r="A333" s="3">
        <v>19508</v>
      </c>
      <c r="B333" s="3" t="s">
        <v>36</v>
      </c>
      <c r="C333" s="3" t="s">
        <v>38</v>
      </c>
      <c r="D333" s="6">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39</v>
      </c>
      <c r="D334" s="6">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38</v>
      </c>
      <c r="D335" s="6">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38</v>
      </c>
      <c r="D336" s="6">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38</v>
      </c>
      <c r="D337" s="6">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38</v>
      </c>
      <c r="D338" s="6">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38</v>
      </c>
      <c r="D339" s="6">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39</v>
      </c>
      <c r="D340" s="6">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38</v>
      </c>
      <c r="D341" s="6">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38</v>
      </c>
      <c r="D342" s="6">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39</v>
      </c>
      <c r="D343" s="6">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38</v>
      </c>
      <c r="D344" s="6">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39</v>
      </c>
      <c r="D345" s="6">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38</v>
      </c>
      <c r="D346" s="6">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39</v>
      </c>
      <c r="D347" s="6">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38</v>
      </c>
      <c r="D348" s="6">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39</v>
      </c>
      <c r="D349" s="6">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38</v>
      </c>
      <c r="D350" s="6">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39</v>
      </c>
      <c r="D351" s="6">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38</v>
      </c>
      <c r="D352" s="6">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38</v>
      </c>
      <c r="D353" s="6">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39</v>
      </c>
      <c r="D354" s="6">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38</v>
      </c>
      <c r="D355" s="6">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38</v>
      </c>
      <c r="D356" s="6">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38</v>
      </c>
      <c r="D357" s="6">
        <v>80000</v>
      </c>
      <c r="E357" s="3">
        <v>0</v>
      </c>
      <c r="F357" s="3" t="s">
        <v>13</v>
      </c>
      <c r="G357" s="3" t="s">
        <v>21</v>
      </c>
      <c r="H357" s="3" t="s">
        <v>15</v>
      </c>
      <c r="I357" s="3">
        <v>3</v>
      </c>
      <c r="J357" s="3" t="s">
        <v>46</v>
      </c>
      <c r="K357" s="3" t="s">
        <v>24</v>
      </c>
      <c r="L357" s="3">
        <v>32</v>
      </c>
      <c r="M357" s="3" t="str">
        <f t="shared" si="5"/>
        <v>Middle Age</v>
      </c>
      <c r="N357" s="3" t="s">
        <v>18</v>
      </c>
    </row>
    <row r="358" spans="1:14" x14ac:dyDescent="0.25">
      <c r="A358" s="3">
        <v>23608</v>
      </c>
      <c r="B358" s="3" t="s">
        <v>36</v>
      </c>
      <c r="C358" s="3" t="s">
        <v>39</v>
      </c>
      <c r="D358" s="6">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39</v>
      </c>
      <c r="D359" s="6">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38</v>
      </c>
      <c r="D360" s="6">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38</v>
      </c>
      <c r="D361" s="6">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s="3">
        <v>13082</v>
      </c>
      <c r="B362" s="3" t="s">
        <v>37</v>
      </c>
      <c r="C362" s="3" t="s">
        <v>38</v>
      </c>
      <c r="D362" s="6">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39</v>
      </c>
      <c r="D363" s="6">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38</v>
      </c>
      <c r="D364" s="6">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39</v>
      </c>
      <c r="D365" s="6">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39</v>
      </c>
      <c r="D366" s="6">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39</v>
      </c>
      <c r="D367" s="6">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38</v>
      </c>
      <c r="D368" s="6">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39</v>
      </c>
      <c r="D369" s="6">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39</v>
      </c>
      <c r="D370" s="6">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39</v>
      </c>
      <c r="D371" s="6">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39</v>
      </c>
      <c r="D372" s="6">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38</v>
      </c>
      <c r="D373" s="6">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38</v>
      </c>
      <c r="D374" s="6">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38</v>
      </c>
      <c r="D375" s="6">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39</v>
      </c>
      <c r="D376" s="6">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39</v>
      </c>
      <c r="D377" s="6">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38</v>
      </c>
      <c r="D378" s="6">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38</v>
      </c>
      <c r="D379" s="6">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38</v>
      </c>
      <c r="D380" s="6">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38</v>
      </c>
      <c r="D381" s="6">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38</v>
      </c>
      <c r="D382" s="6">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s="3">
        <v>22974</v>
      </c>
      <c r="B383" s="3" t="s">
        <v>36</v>
      </c>
      <c r="C383" s="3" t="s">
        <v>39</v>
      </c>
      <c r="D383" s="6">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38</v>
      </c>
      <c r="D384" s="6">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38</v>
      </c>
      <c r="D385" s="6">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39</v>
      </c>
      <c r="D386" s="6">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38</v>
      </c>
      <c r="D387" s="6">
        <v>30000</v>
      </c>
      <c r="E387" s="3">
        <v>3</v>
      </c>
      <c r="F387" s="3" t="s">
        <v>19</v>
      </c>
      <c r="G387" s="3" t="s">
        <v>20</v>
      </c>
      <c r="H387" s="3" t="s">
        <v>15</v>
      </c>
      <c r="I387" s="3">
        <v>0</v>
      </c>
      <c r="J387" s="3" t="s">
        <v>16</v>
      </c>
      <c r="K387" s="3" t="s">
        <v>17</v>
      </c>
      <c r="L387" s="3">
        <v>43</v>
      </c>
      <c r="M387" s="3" t="str">
        <f t="shared" ref="M387:M450" si="6">_xlfn.IFS(L387&gt; 55, "Old", L387&gt;=31, "Middle Age",L387&lt;31, "Adolescent", ,"Invalid")</f>
        <v>Middle Age</v>
      </c>
      <c r="N387" s="3" t="s">
        <v>18</v>
      </c>
    </row>
    <row r="388" spans="1:14" x14ac:dyDescent="0.25">
      <c r="A388" s="3">
        <v>28957</v>
      </c>
      <c r="B388" s="3" t="s">
        <v>37</v>
      </c>
      <c r="C388" s="3" t="s">
        <v>39</v>
      </c>
      <c r="D388" s="6">
        <v>120000</v>
      </c>
      <c r="E388" s="3">
        <v>0</v>
      </c>
      <c r="F388" s="3" t="s">
        <v>29</v>
      </c>
      <c r="G388" s="3" t="s">
        <v>21</v>
      </c>
      <c r="H388" s="3" t="s">
        <v>15</v>
      </c>
      <c r="I388" s="3">
        <v>4</v>
      </c>
      <c r="J388" s="3" t="s">
        <v>46</v>
      </c>
      <c r="K388" s="3" t="s">
        <v>24</v>
      </c>
      <c r="L388" s="3">
        <v>34</v>
      </c>
      <c r="M388" s="3" t="str">
        <f t="shared" si="6"/>
        <v>Middle Age</v>
      </c>
      <c r="N388" s="3" t="s">
        <v>15</v>
      </c>
    </row>
    <row r="389" spans="1:14" x14ac:dyDescent="0.25">
      <c r="A389" s="3">
        <v>13690</v>
      </c>
      <c r="B389" s="3" t="s">
        <v>37</v>
      </c>
      <c r="C389" s="3" t="s">
        <v>39</v>
      </c>
      <c r="D389" s="6">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39</v>
      </c>
      <c r="D390" s="6">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39</v>
      </c>
      <c r="D391" s="6">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38</v>
      </c>
      <c r="D392" s="6">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39</v>
      </c>
      <c r="D393" s="6">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38</v>
      </c>
      <c r="D394" s="6">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39</v>
      </c>
      <c r="D395" s="6">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39</v>
      </c>
      <c r="D396" s="6">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38</v>
      </c>
      <c r="D397" s="6">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38</v>
      </c>
      <c r="D398" s="6">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39</v>
      </c>
      <c r="D399" s="6">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38</v>
      </c>
      <c r="D400" s="6">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39</v>
      </c>
      <c r="D401" s="6">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39</v>
      </c>
      <c r="D402" s="6">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39</v>
      </c>
      <c r="D403" s="6">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38</v>
      </c>
      <c r="D404" s="6">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38</v>
      </c>
      <c r="D405" s="6">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38</v>
      </c>
      <c r="D406" s="6">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39</v>
      </c>
      <c r="D407" s="6">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39</v>
      </c>
      <c r="D408" s="6">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39</v>
      </c>
      <c r="D409" s="6">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39</v>
      </c>
      <c r="D410" s="6">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39</v>
      </c>
      <c r="D411" s="6">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39</v>
      </c>
      <c r="D412" s="6">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38</v>
      </c>
      <c r="D413" s="6">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38</v>
      </c>
      <c r="D414" s="6">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39</v>
      </c>
      <c r="D415" s="6">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39</v>
      </c>
      <c r="D416" s="6">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39</v>
      </c>
      <c r="D417" s="6">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38</v>
      </c>
      <c r="D418" s="6">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39</v>
      </c>
      <c r="D419" s="6">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38</v>
      </c>
      <c r="D420" s="6">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38</v>
      </c>
      <c r="D421" s="6">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39</v>
      </c>
      <c r="D422" s="6">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38</v>
      </c>
      <c r="D423" s="6">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38</v>
      </c>
      <c r="D424" s="6">
        <v>110000</v>
      </c>
      <c r="E424" s="3">
        <v>0</v>
      </c>
      <c r="F424" s="3" t="s">
        <v>19</v>
      </c>
      <c r="G424" s="3" t="s">
        <v>28</v>
      </c>
      <c r="H424" s="3" t="s">
        <v>18</v>
      </c>
      <c r="I424" s="3">
        <v>3</v>
      </c>
      <c r="J424" s="3" t="s">
        <v>46</v>
      </c>
      <c r="K424" s="3" t="s">
        <v>24</v>
      </c>
      <c r="L424" s="3">
        <v>32</v>
      </c>
      <c r="M424" s="3" t="str">
        <f t="shared" si="6"/>
        <v>Middle Age</v>
      </c>
      <c r="N424" s="3" t="s">
        <v>15</v>
      </c>
    </row>
    <row r="425" spans="1:14" x14ac:dyDescent="0.25">
      <c r="A425" s="3">
        <v>27169</v>
      </c>
      <c r="B425" s="3" t="s">
        <v>37</v>
      </c>
      <c r="C425" s="3" t="s">
        <v>38</v>
      </c>
      <c r="D425" s="6">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39</v>
      </c>
      <c r="D426" s="6">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38</v>
      </c>
      <c r="D427" s="6">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38</v>
      </c>
      <c r="D428" s="6">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39</v>
      </c>
      <c r="D429" s="6">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38</v>
      </c>
      <c r="D430" s="6">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39</v>
      </c>
      <c r="D431" s="6">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39</v>
      </c>
      <c r="D432" s="6">
        <v>30000</v>
      </c>
      <c r="E432" s="3">
        <v>3</v>
      </c>
      <c r="F432" s="3" t="s">
        <v>27</v>
      </c>
      <c r="G432" s="3" t="s">
        <v>14</v>
      </c>
      <c r="H432" s="3" t="s">
        <v>15</v>
      </c>
      <c r="I432" s="3">
        <v>2</v>
      </c>
      <c r="J432" s="3" t="s">
        <v>23</v>
      </c>
      <c r="K432" s="3" t="s">
        <v>24</v>
      </c>
      <c r="L432" s="3">
        <v>55</v>
      </c>
      <c r="M432" s="3" t="str">
        <f t="shared" si="6"/>
        <v>Middle Age</v>
      </c>
      <c r="N432" s="3" t="s">
        <v>18</v>
      </c>
    </row>
    <row r="433" spans="1:14" x14ac:dyDescent="0.25">
      <c r="A433" s="3">
        <v>28488</v>
      </c>
      <c r="B433" s="3" t="s">
        <v>37</v>
      </c>
      <c r="C433" s="3" t="s">
        <v>38</v>
      </c>
      <c r="D433" s="6">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39</v>
      </c>
      <c r="D434" s="6">
        <v>110000</v>
      </c>
      <c r="E434" s="3">
        <v>0</v>
      </c>
      <c r="F434" s="3" t="s">
        <v>27</v>
      </c>
      <c r="G434" s="3" t="s">
        <v>28</v>
      </c>
      <c r="H434" s="3" t="s">
        <v>15</v>
      </c>
      <c r="I434" s="3">
        <v>3</v>
      </c>
      <c r="J434" s="3" t="s">
        <v>46</v>
      </c>
      <c r="K434" s="3" t="s">
        <v>24</v>
      </c>
      <c r="L434" s="3">
        <v>34</v>
      </c>
      <c r="M434" s="3" t="str">
        <f t="shared" si="6"/>
        <v>Middle Age</v>
      </c>
      <c r="N434" s="3" t="s">
        <v>15</v>
      </c>
    </row>
    <row r="435" spans="1:14" x14ac:dyDescent="0.25">
      <c r="A435" s="3">
        <v>27814</v>
      </c>
      <c r="B435" s="3" t="s">
        <v>37</v>
      </c>
      <c r="C435" s="3" t="s">
        <v>39</v>
      </c>
      <c r="D435" s="6">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39</v>
      </c>
      <c r="D436" s="6">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39</v>
      </c>
      <c r="D437" s="6">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39</v>
      </c>
      <c r="D438" s="6">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39</v>
      </c>
      <c r="D439" s="6">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39</v>
      </c>
      <c r="D440" s="6">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38</v>
      </c>
      <c r="D441" s="6">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38</v>
      </c>
      <c r="D442" s="6">
        <v>90000</v>
      </c>
      <c r="E442" s="3">
        <v>0</v>
      </c>
      <c r="F442" s="3" t="s">
        <v>13</v>
      </c>
      <c r="G442" s="3" t="s">
        <v>21</v>
      </c>
      <c r="H442" s="3" t="s">
        <v>18</v>
      </c>
      <c r="I442" s="3">
        <v>3</v>
      </c>
      <c r="J442" s="3" t="s">
        <v>46</v>
      </c>
      <c r="K442" s="3" t="s">
        <v>24</v>
      </c>
      <c r="L442" s="3">
        <v>34</v>
      </c>
      <c r="M442" s="3" t="str">
        <f t="shared" si="6"/>
        <v>Middle Age</v>
      </c>
      <c r="N442" s="3" t="s">
        <v>15</v>
      </c>
    </row>
    <row r="443" spans="1:14" x14ac:dyDescent="0.25">
      <c r="A443" s="3">
        <v>11061</v>
      </c>
      <c r="B443" s="3" t="s">
        <v>36</v>
      </c>
      <c r="C443" s="3" t="s">
        <v>38</v>
      </c>
      <c r="D443" s="6">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38</v>
      </c>
      <c r="D444" s="6">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39</v>
      </c>
      <c r="D445" s="6">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38</v>
      </c>
      <c r="D446" s="6">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39</v>
      </c>
      <c r="D447" s="6">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39</v>
      </c>
      <c r="D448" s="6">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39</v>
      </c>
      <c r="D449" s="6">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39</v>
      </c>
      <c r="D450" s="6">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39</v>
      </c>
      <c r="D451" s="6">
        <v>40000</v>
      </c>
      <c r="E451" s="3">
        <v>1</v>
      </c>
      <c r="F451" s="3" t="s">
        <v>13</v>
      </c>
      <c r="G451" s="3" t="s">
        <v>14</v>
      </c>
      <c r="H451" s="3" t="s">
        <v>15</v>
      </c>
      <c r="I451" s="3">
        <v>0</v>
      </c>
      <c r="J451" s="3" t="s">
        <v>16</v>
      </c>
      <c r="K451" s="3" t="s">
        <v>17</v>
      </c>
      <c r="L451" s="3">
        <v>42</v>
      </c>
      <c r="M451" s="3" t="str">
        <f t="shared" ref="M451:M514" si="7">_xlfn.IFS(L451&gt; 55, "Old", L451&gt;=31, "Middle Age",L451&lt;31, "Adolescent", ,"Invalid")</f>
        <v>Middle Age</v>
      </c>
      <c r="N451" s="3" t="s">
        <v>18</v>
      </c>
    </row>
    <row r="452" spans="1:14" x14ac:dyDescent="0.25">
      <c r="A452" s="3">
        <v>16559</v>
      </c>
      <c r="B452" s="3" t="s">
        <v>37</v>
      </c>
      <c r="C452" s="3" t="s">
        <v>39</v>
      </c>
      <c r="D452" s="6">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39</v>
      </c>
      <c r="D453" s="6">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39</v>
      </c>
      <c r="D454" s="6">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39</v>
      </c>
      <c r="D455" s="6">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38</v>
      </c>
      <c r="D456" s="6">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39</v>
      </c>
      <c r="D457" s="6">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38</v>
      </c>
      <c r="D458" s="6">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39</v>
      </c>
      <c r="D459" s="6">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38</v>
      </c>
      <c r="D460" s="6">
        <v>120000</v>
      </c>
      <c r="E460" s="3">
        <v>0</v>
      </c>
      <c r="F460" s="3" t="s">
        <v>29</v>
      </c>
      <c r="G460" s="3" t="s">
        <v>21</v>
      </c>
      <c r="H460" s="3" t="s">
        <v>15</v>
      </c>
      <c r="I460" s="3">
        <v>4</v>
      </c>
      <c r="J460" s="3" t="s">
        <v>46</v>
      </c>
      <c r="K460" s="3" t="s">
        <v>24</v>
      </c>
      <c r="L460" s="3">
        <v>32</v>
      </c>
      <c r="M460" s="3" t="str">
        <f t="shared" si="7"/>
        <v>Middle Age</v>
      </c>
      <c r="N460" s="3" t="s">
        <v>15</v>
      </c>
    </row>
    <row r="461" spans="1:14" x14ac:dyDescent="0.25">
      <c r="A461" s="3">
        <v>21554</v>
      </c>
      <c r="B461" s="3" t="s">
        <v>37</v>
      </c>
      <c r="C461" s="3" t="s">
        <v>39</v>
      </c>
      <c r="D461" s="6">
        <v>80000</v>
      </c>
      <c r="E461" s="3">
        <v>0</v>
      </c>
      <c r="F461" s="3" t="s">
        <v>13</v>
      </c>
      <c r="G461" s="3" t="s">
        <v>21</v>
      </c>
      <c r="H461" s="3" t="s">
        <v>18</v>
      </c>
      <c r="I461" s="3">
        <v>3</v>
      </c>
      <c r="J461" s="3" t="s">
        <v>46</v>
      </c>
      <c r="K461" s="3" t="s">
        <v>24</v>
      </c>
      <c r="L461" s="3">
        <v>33</v>
      </c>
      <c r="M461" s="3" t="str">
        <f t="shared" si="7"/>
        <v>Middle Age</v>
      </c>
      <c r="N461" s="3" t="s">
        <v>18</v>
      </c>
    </row>
    <row r="462" spans="1:14" x14ac:dyDescent="0.25">
      <c r="A462" s="3">
        <v>13662</v>
      </c>
      <c r="B462" s="3" t="s">
        <v>37</v>
      </c>
      <c r="C462" s="3" t="s">
        <v>38</v>
      </c>
      <c r="D462" s="6">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39</v>
      </c>
      <c r="D463" s="6">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39</v>
      </c>
      <c r="D464" s="6">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38</v>
      </c>
      <c r="D465" s="6">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39</v>
      </c>
      <c r="D466" s="6">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38</v>
      </c>
      <c r="D467" s="6">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39</v>
      </c>
      <c r="D468" s="6">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38</v>
      </c>
      <c r="D469" s="6">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39</v>
      </c>
      <c r="D470" s="6">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39</v>
      </c>
      <c r="D471" s="6">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38</v>
      </c>
      <c r="D472" s="6">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38</v>
      </c>
      <c r="D473" s="6">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39</v>
      </c>
      <c r="D474" s="6">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39</v>
      </c>
      <c r="D475" s="6">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39</v>
      </c>
      <c r="D476" s="6">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38</v>
      </c>
      <c r="D477" s="6">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39</v>
      </c>
      <c r="D478" s="6">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38</v>
      </c>
      <c r="D479" s="6">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38</v>
      </c>
      <c r="D480" s="6">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38</v>
      </c>
      <c r="D481" s="6">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39</v>
      </c>
      <c r="D482" s="6">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39</v>
      </c>
      <c r="D483" s="6">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38</v>
      </c>
      <c r="D484" s="6">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38</v>
      </c>
      <c r="D485" s="6">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39</v>
      </c>
      <c r="D486" s="6">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38</v>
      </c>
      <c r="D487" s="6">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39</v>
      </c>
      <c r="D488" s="6">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38</v>
      </c>
      <c r="D489" s="6">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39</v>
      </c>
      <c r="D490" s="6">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38</v>
      </c>
      <c r="D491" s="6">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38</v>
      </c>
      <c r="D492" s="6">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38</v>
      </c>
      <c r="D493" s="6">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39</v>
      </c>
      <c r="D494" s="6">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38</v>
      </c>
      <c r="D495" s="6">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38</v>
      </c>
      <c r="D496" s="6">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38</v>
      </c>
      <c r="D497" s="6">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39</v>
      </c>
      <c r="D498" s="6">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39</v>
      </c>
      <c r="D499" s="6">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38</v>
      </c>
      <c r="D500" s="6">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39</v>
      </c>
      <c r="D501" s="6">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38</v>
      </c>
      <c r="D502" s="6">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39</v>
      </c>
      <c r="D503" s="6">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38</v>
      </c>
      <c r="D504" s="6">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39</v>
      </c>
      <c r="D505" s="6">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38</v>
      </c>
      <c r="D506" s="6">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38</v>
      </c>
      <c r="D507" s="6">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39</v>
      </c>
      <c r="D508" s="6">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39</v>
      </c>
      <c r="D509" s="6">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38</v>
      </c>
      <c r="D510" s="6">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38</v>
      </c>
      <c r="D511" s="6">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38</v>
      </c>
      <c r="D512" s="6">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38</v>
      </c>
      <c r="D513" s="6">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39</v>
      </c>
      <c r="D514" s="6">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39</v>
      </c>
      <c r="D515" s="6">
        <v>60000</v>
      </c>
      <c r="E515" s="3">
        <v>4</v>
      </c>
      <c r="F515" s="3" t="s">
        <v>31</v>
      </c>
      <c r="G515" s="3" t="s">
        <v>28</v>
      </c>
      <c r="H515" s="3" t="s">
        <v>15</v>
      </c>
      <c r="I515" s="3">
        <v>2</v>
      </c>
      <c r="J515" s="3" t="s">
        <v>46</v>
      </c>
      <c r="K515" s="3" t="s">
        <v>32</v>
      </c>
      <c r="L515" s="3">
        <v>61</v>
      </c>
      <c r="M515" s="3" t="str">
        <f t="shared" ref="M515:M578" si="8">_xlfn.IFS(L515&gt; 55, "Old", L515&gt;=31, "Middle Age",L515&lt;31, "Adolescent", ,"Invalid")</f>
        <v>Old</v>
      </c>
      <c r="N515" s="3" t="s">
        <v>15</v>
      </c>
    </row>
    <row r="516" spans="1:14" x14ac:dyDescent="0.25">
      <c r="A516" s="3">
        <v>19399</v>
      </c>
      <c r="B516" s="3" t="s">
        <v>37</v>
      </c>
      <c r="C516" s="3" t="s">
        <v>38</v>
      </c>
      <c r="D516" s="6">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39</v>
      </c>
      <c r="D517" s="6">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39</v>
      </c>
      <c r="D518" s="6">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38</v>
      </c>
      <c r="D519" s="6">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39</v>
      </c>
      <c r="D520" s="6">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38</v>
      </c>
      <c r="D521" s="6">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38</v>
      </c>
      <c r="D522" s="6">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38</v>
      </c>
      <c r="D523" s="6">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38</v>
      </c>
      <c r="D524" s="6">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38</v>
      </c>
      <c r="D525" s="6">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39</v>
      </c>
      <c r="D526" s="6">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38</v>
      </c>
      <c r="D527" s="6">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39</v>
      </c>
      <c r="D528" s="6">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38</v>
      </c>
      <c r="D529" s="6">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39</v>
      </c>
      <c r="D530" s="6">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38</v>
      </c>
      <c r="D531" s="6">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38</v>
      </c>
      <c r="D532" s="6">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38</v>
      </c>
      <c r="D533" s="6">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39</v>
      </c>
      <c r="D534" s="6">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38</v>
      </c>
      <c r="D535" s="6">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38</v>
      </c>
      <c r="D536" s="6">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38</v>
      </c>
      <c r="D537" s="6">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39</v>
      </c>
      <c r="D538" s="6">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39</v>
      </c>
      <c r="D539" s="6">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39</v>
      </c>
      <c r="D540" s="6">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39</v>
      </c>
      <c r="D541" s="6">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39</v>
      </c>
      <c r="D542" s="6">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38</v>
      </c>
      <c r="D543" s="6">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38</v>
      </c>
      <c r="D544" s="6">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39</v>
      </c>
      <c r="D545" s="6">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38</v>
      </c>
      <c r="D546" s="6">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38</v>
      </c>
      <c r="D547" s="6">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38</v>
      </c>
      <c r="D548" s="6">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38</v>
      </c>
      <c r="D549" s="6">
        <v>60000</v>
      </c>
      <c r="E549" s="3">
        <v>2</v>
      </c>
      <c r="F549" s="3" t="s">
        <v>27</v>
      </c>
      <c r="G549" s="3" t="s">
        <v>21</v>
      </c>
      <c r="H549" s="3" t="s">
        <v>15</v>
      </c>
      <c r="I549" s="3">
        <v>2</v>
      </c>
      <c r="J549" s="3" t="s">
        <v>22</v>
      </c>
      <c r="K549" s="3" t="s">
        <v>32</v>
      </c>
      <c r="L549" s="3">
        <v>55</v>
      </c>
      <c r="M549" s="3" t="str">
        <f t="shared" si="8"/>
        <v>Middle Age</v>
      </c>
      <c r="N549" s="3" t="s">
        <v>15</v>
      </c>
    </row>
    <row r="550" spans="1:14" x14ac:dyDescent="0.25">
      <c r="A550" s="3">
        <v>18674</v>
      </c>
      <c r="B550" s="3" t="s">
        <v>37</v>
      </c>
      <c r="C550" s="3" t="s">
        <v>39</v>
      </c>
      <c r="D550" s="6">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39</v>
      </c>
      <c r="D551" s="6">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39</v>
      </c>
      <c r="D552" s="6">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39</v>
      </c>
      <c r="D553" s="6">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38</v>
      </c>
      <c r="D554" s="6">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38</v>
      </c>
      <c r="D555" s="6">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39</v>
      </c>
      <c r="D556" s="6">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38</v>
      </c>
      <c r="D557" s="6">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38</v>
      </c>
      <c r="D558" s="6">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39</v>
      </c>
      <c r="D559" s="6">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39</v>
      </c>
      <c r="D560" s="6">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39</v>
      </c>
      <c r="D561" s="6">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39</v>
      </c>
      <c r="D562" s="6">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39</v>
      </c>
      <c r="D563" s="6">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39</v>
      </c>
      <c r="D564" s="6">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39</v>
      </c>
      <c r="D565" s="6">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38</v>
      </c>
      <c r="D566" s="6">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38</v>
      </c>
      <c r="D567" s="6">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39</v>
      </c>
      <c r="D568" s="6">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38</v>
      </c>
      <c r="D569" s="6">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38</v>
      </c>
      <c r="D570" s="6">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38</v>
      </c>
      <c r="D571" s="6">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38</v>
      </c>
      <c r="D572" s="6">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38</v>
      </c>
      <c r="D573" s="6">
        <v>40000</v>
      </c>
      <c r="E573" s="3">
        <v>2</v>
      </c>
      <c r="F573" s="3" t="s">
        <v>29</v>
      </c>
      <c r="G573" s="3" t="s">
        <v>14</v>
      </c>
      <c r="H573" s="3" t="s">
        <v>15</v>
      </c>
      <c r="I573" s="3">
        <v>2</v>
      </c>
      <c r="J573" s="3" t="s">
        <v>22</v>
      </c>
      <c r="K573" s="3" t="s">
        <v>32</v>
      </c>
      <c r="L573" s="3">
        <v>55</v>
      </c>
      <c r="M573" s="3" t="str">
        <f t="shared" si="8"/>
        <v>Middle Age</v>
      </c>
      <c r="N573" s="3" t="s">
        <v>18</v>
      </c>
    </row>
    <row r="574" spans="1:14" x14ac:dyDescent="0.25">
      <c r="A574" s="3">
        <v>23549</v>
      </c>
      <c r="B574" s="3" t="s">
        <v>37</v>
      </c>
      <c r="C574" s="3" t="s">
        <v>38</v>
      </c>
      <c r="D574" s="6">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38</v>
      </c>
      <c r="D575" s="6">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39</v>
      </c>
      <c r="D576" s="6">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38</v>
      </c>
      <c r="D577" s="6">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39</v>
      </c>
      <c r="D578" s="6">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38</v>
      </c>
      <c r="D579" s="6">
        <v>120000</v>
      </c>
      <c r="E579" s="3">
        <v>1</v>
      </c>
      <c r="F579" s="3" t="s">
        <v>13</v>
      </c>
      <c r="G579" s="3" t="s">
        <v>28</v>
      </c>
      <c r="H579" s="3" t="s">
        <v>15</v>
      </c>
      <c r="I579" s="3">
        <v>4</v>
      </c>
      <c r="J579" s="3" t="s">
        <v>16</v>
      </c>
      <c r="K579" s="3" t="s">
        <v>32</v>
      </c>
      <c r="L579" s="3">
        <v>38</v>
      </c>
      <c r="M579" s="3" t="str">
        <f t="shared" ref="M579:M642" si="9">_xlfn.IFS(L579&gt; 55, "Old", L579&gt;=31, "Middle Age",L579&lt;31, "Adolescent", ,"Invalid")</f>
        <v>Middle Age</v>
      </c>
      <c r="N579" s="3" t="s">
        <v>18</v>
      </c>
    </row>
    <row r="580" spans="1:14" x14ac:dyDescent="0.25">
      <c r="A580" s="3">
        <v>15313</v>
      </c>
      <c r="B580" s="3" t="s">
        <v>36</v>
      </c>
      <c r="C580" s="3" t="s">
        <v>38</v>
      </c>
      <c r="D580" s="6">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39</v>
      </c>
      <c r="D581" s="6">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39</v>
      </c>
      <c r="D582" s="6">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38</v>
      </c>
      <c r="D583" s="6">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38</v>
      </c>
      <c r="D584" s="6">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38</v>
      </c>
      <c r="D585" s="6">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38</v>
      </c>
      <c r="D586" s="6">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38</v>
      </c>
      <c r="D587" s="6">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38</v>
      </c>
      <c r="D588" s="6">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39</v>
      </c>
      <c r="D589" s="6">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39</v>
      </c>
      <c r="D590" s="6">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38</v>
      </c>
      <c r="D591" s="6">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39</v>
      </c>
      <c r="D592" s="6">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38</v>
      </c>
      <c r="D593" s="6">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39</v>
      </c>
      <c r="D594" s="6">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39</v>
      </c>
      <c r="D595" s="6">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38</v>
      </c>
      <c r="D596" s="6">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39</v>
      </c>
      <c r="D597" s="6">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39</v>
      </c>
      <c r="D598" s="6">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38</v>
      </c>
      <c r="D599" s="6">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38</v>
      </c>
      <c r="D600" s="6">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39</v>
      </c>
      <c r="D601" s="6">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38</v>
      </c>
      <c r="D602" s="6">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38</v>
      </c>
      <c r="D603" s="6">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38</v>
      </c>
      <c r="D604" s="6">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38</v>
      </c>
      <c r="D605" s="6">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38</v>
      </c>
      <c r="D606" s="6">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38</v>
      </c>
      <c r="D607" s="6">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38</v>
      </c>
      <c r="D608" s="6">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39</v>
      </c>
      <c r="D609" s="6">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38</v>
      </c>
      <c r="D610" s="6">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38</v>
      </c>
      <c r="D611" s="6">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38</v>
      </c>
      <c r="D612" s="6">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39</v>
      </c>
      <c r="D613" s="6">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39</v>
      </c>
      <c r="D614" s="6">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38</v>
      </c>
      <c r="D615" s="6">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39</v>
      </c>
      <c r="D616" s="6">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39</v>
      </c>
      <c r="D617" s="6">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39</v>
      </c>
      <c r="D618" s="6">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38</v>
      </c>
      <c r="D619" s="6">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39</v>
      </c>
      <c r="D620" s="6">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39</v>
      </c>
      <c r="D621" s="6">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39</v>
      </c>
      <c r="D622" s="6">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38</v>
      </c>
      <c r="D623" s="6">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38</v>
      </c>
      <c r="D624" s="6">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39</v>
      </c>
      <c r="D625" s="6">
        <v>70000</v>
      </c>
      <c r="E625" s="3">
        <v>4</v>
      </c>
      <c r="F625" s="3" t="s">
        <v>19</v>
      </c>
      <c r="G625" s="3" t="s">
        <v>21</v>
      </c>
      <c r="H625" s="3" t="s">
        <v>15</v>
      </c>
      <c r="I625" s="3">
        <v>1</v>
      </c>
      <c r="J625" s="3" t="s">
        <v>26</v>
      </c>
      <c r="K625" s="3" t="s">
        <v>32</v>
      </c>
      <c r="L625" s="3">
        <v>55</v>
      </c>
      <c r="M625" s="3" t="str">
        <f t="shared" si="9"/>
        <v>Middle Age</v>
      </c>
      <c r="N625" s="3" t="s">
        <v>18</v>
      </c>
    </row>
    <row r="626" spans="1:14" x14ac:dyDescent="0.25">
      <c r="A626" s="3">
        <v>25943</v>
      </c>
      <c r="B626" s="3" t="s">
        <v>37</v>
      </c>
      <c r="C626" s="3" t="s">
        <v>39</v>
      </c>
      <c r="D626" s="6">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38</v>
      </c>
      <c r="D627" s="6">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39</v>
      </c>
      <c r="D628" s="6">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39</v>
      </c>
      <c r="D629" s="6">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38</v>
      </c>
      <c r="D630" s="6">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39</v>
      </c>
      <c r="D631" s="6">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38</v>
      </c>
      <c r="D632" s="6">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38</v>
      </c>
      <c r="D633" s="6">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39</v>
      </c>
      <c r="D634" s="6">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39</v>
      </c>
      <c r="D635" s="6">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38</v>
      </c>
      <c r="D636" s="6">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39</v>
      </c>
      <c r="D637" s="6">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39</v>
      </c>
      <c r="D638" s="6">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38</v>
      </c>
      <c r="D639" s="6">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38</v>
      </c>
      <c r="D640" s="6">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38</v>
      </c>
      <c r="D641" s="6">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39</v>
      </c>
      <c r="D642" s="6">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38</v>
      </c>
      <c r="D643" s="6">
        <v>50000</v>
      </c>
      <c r="E643" s="3">
        <v>4</v>
      </c>
      <c r="F643" s="3" t="s">
        <v>13</v>
      </c>
      <c r="G643" s="3" t="s">
        <v>28</v>
      </c>
      <c r="H643" s="3" t="s">
        <v>15</v>
      </c>
      <c r="I643" s="3">
        <v>2</v>
      </c>
      <c r="J643" s="3" t="s">
        <v>46</v>
      </c>
      <c r="K643" s="3" t="s">
        <v>32</v>
      </c>
      <c r="L643" s="3">
        <v>64</v>
      </c>
      <c r="M643" s="3" t="str">
        <f t="shared" ref="M643:M706" si="10">_xlfn.IFS(L643&gt; 55, "Old", L643&gt;=31, "Middle Age",L643&lt;31, "Adolescent", ,"Invalid")</f>
        <v>Old</v>
      </c>
      <c r="N643" s="3" t="s">
        <v>18</v>
      </c>
    </row>
    <row r="644" spans="1:14" x14ac:dyDescent="0.25">
      <c r="A644" s="3">
        <v>21741</v>
      </c>
      <c r="B644" s="3" t="s">
        <v>36</v>
      </c>
      <c r="C644" s="3" t="s">
        <v>39</v>
      </c>
      <c r="D644" s="6">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39</v>
      </c>
      <c r="D645" s="6">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39</v>
      </c>
      <c r="D646" s="6">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39</v>
      </c>
      <c r="D647" s="6">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39</v>
      </c>
      <c r="D648" s="6">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38</v>
      </c>
      <c r="D649" s="6">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39</v>
      </c>
      <c r="D650" s="6">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39</v>
      </c>
      <c r="D651" s="6">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39</v>
      </c>
      <c r="D652" s="6">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38</v>
      </c>
      <c r="D653" s="6">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38</v>
      </c>
      <c r="D654" s="6">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38</v>
      </c>
      <c r="D655" s="6">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38</v>
      </c>
      <c r="D656" s="6">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39</v>
      </c>
      <c r="D657" s="6">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38</v>
      </c>
      <c r="D658" s="6">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38</v>
      </c>
      <c r="D659" s="6">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38</v>
      </c>
      <c r="D660" s="6">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39</v>
      </c>
      <c r="D661" s="6">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39</v>
      </c>
      <c r="D662" s="6">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38</v>
      </c>
      <c r="D663" s="6">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39</v>
      </c>
      <c r="D664" s="6">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39</v>
      </c>
      <c r="D665" s="6">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39</v>
      </c>
      <c r="D666" s="6">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38</v>
      </c>
      <c r="D667" s="6">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39</v>
      </c>
      <c r="D668" s="6">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39</v>
      </c>
      <c r="D669" s="6">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39</v>
      </c>
      <c r="D670" s="6">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39</v>
      </c>
      <c r="D671" s="6">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38</v>
      </c>
      <c r="D672" s="6">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39</v>
      </c>
      <c r="D673" s="6">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39</v>
      </c>
      <c r="D674" s="6">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39</v>
      </c>
      <c r="D675" s="6">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39</v>
      </c>
      <c r="D676" s="6">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38</v>
      </c>
      <c r="D677" s="6">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38</v>
      </c>
      <c r="D678" s="6">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38</v>
      </c>
      <c r="D679" s="6">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38</v>
      </c>
      <c r="D680" s="6">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38</v>
      </c>
      <c r="D681" s="6">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39</v>
      </c>
      <c r="D682" s="6">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39</v>
      </c>
      <c r="D683" s="6">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38</v>
      </c>
      <c r="D684" s="6">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39</v>
      </c>
      <c r="D685" s="6">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39</v>
      </c>
      <c r="D686" s="6">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39</v>
      </c>
      <c r="D687" s="6">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39</v>
      </c>
      <c r="D688" s="6">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38</v>
      </c>
      <c r="D689" s="6">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38</v>
      </c>
      <c r="D690" s="6">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38</v>
      </c>
      <c r="D691" s="6">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39</v>
      </c>
      <c r="D692" s="6">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38</v>
      </c>
      <c r="D693" s="6">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38</v>
      </c>
      <c r="D694" s="6">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39</v>
      </c>
      <c r="D695" s="6">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39</v>
      </c>
      <c r="D696" s="6">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38</v>
      </c>
      <c r="D697" s="6">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38</v>
      </c>
      <c r="D698" s="6">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39</v>
      </c>
      <c r="D699" s="6">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38</v>
      </c>
      <c r="D700" s="6">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38</v>
      </c>
      <c r="D701" s="6">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39</v>
      </c>
      <c r="D702" s="6">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38</v>
      </c>
      <c r="D703" s="6">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38</v>
      </c>
      <c r="D704" s="6">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39</v>
      </c>
      <c r="D705" s="6">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39</v>
      </c>
      <c r="D706" s="6">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39</v>
      </c>
      <c r="D707" s="6">
        <v>70000</v>
      </c>
      <c r="E707" s="3">
        <v>4</v>
      </c>
      <c r="F707" s="3" t="s">
        <v>13</v>
      </c>
      <c r="G707" s="3" t="s">
        <v>28</v>
      </c>
      <c r="H707" s="3" t="s">
        <v>15</v>
      </c>
      <c r="I707" s="3">
        <v>1</v>
      </c>
      <c r="J707" s="3" t="s">
        <v>46</v>
      </c>
      <c r="K707" s="3" t="s">
        <v>32</v>
      </c>
      <c r="L707" s="3">
        <v>59</v>
      </c>
      <c r="M707" s="3" t="str">
        <f t="shared" ref="M707:M770" si="11">_xlfn.IFS(L707&gt; 55, "Old", L707&gt;=31, "Middle Age",L707&lt;31, "Adolescent", ,"Invalid")</f>
        <v>Old</v>
      </c>
      <c r="N707" s="3" t="s">
        <v>18</v>
      </c>
    </row>
    <row r="708" spans="1:14" x14ac:dyDescent="0.25">
      <c r="A708" s="3">
        <v>20296</v>
      </c>
      <c r="B708" s="3" t="s">
        <v>37</v>
      </c>
      <c r="C708" s="3" t="s">
        <v>39</v>
      </c>
      <c r="D708" s="6">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39</v>
      </c>
      <c r="D709" s="6">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38</v>
      </c>
      <c r="D710" s="6">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39</v>
      </c>
      <c r="D711" s="6">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38</v>
      </c>
      <c r="D712" s="6">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39</v>
      </c>
      <c r="D713" s="6">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39</v>
      </c>
      <c r="D714" s="6">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39</v>
      </c>
      <c r="D715" s="6">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38</v>
      </c>
      <c r="D716" s="6">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39</v>
      </c>
      <c r="D717" s="6">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39</v>
      </c>
      <c r="D718" s="6">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38</v>
      </c>
      <c r="D719" s="6">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38</v>
      </c>
      <c r="D720" s="6">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39</v>
      </c>
      <c r="D721" s="6">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39</v>
      </c>
      <c r="D722" s="6">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38</v>
      </c>
      <c r="D723" s="6">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39</v>
      </c>
      <c r="D724" s="6">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39</v>
      </c>
      <c r="D725" s="6">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38</v>
      </c>
      <c r="D726" s="6">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38</v>
      </c>
      <c r="D727" s="6">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38</v>
      </c>
      <c r="D728" s="6">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38</v>
      </c>
      <c r="D729" s="6">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38</v>
      </c>
      <c r="D730" s="6">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39</v>
      </c>
      <c r="D731" s="6">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39</v>
      </c>
      <c r="D732" s="6">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38</v>
      </c>
      <c r="D733" s="6">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39</v>
      </c>
      <c r="D734" s="6">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38</v>
      </c>
      <c r="D735" s="6">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39</v>
      </c>
      <c r="D736" s="6">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39</v>
      </c>
      <c r="D737" s="6">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38</v>
      </c>
      <c r="D738" s="6">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38</v>
      </c>
      <c r="D739" s="6">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39</v>
      </c>
      <c r="D740" s="6">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39</v>
      </c>
      <c r="D741" s="6">
        <v>60000</v>
      </c>
      <c r="E741" s="3">
        <v>2</v>
      </c>
      <c r="F741" s="3" t="s">
        <v>19</v>
      </c>
      <c r="G741" s="3" t="s">
        <v>21</v>
      </c>
      <c r="H741" s="3" t="s">
        <v>15</v>
      </c>
      <c r="I741" s="3">
        <v>1</v>
      </c>
      <c r="J741" s="3" t="s">
        <v>46</v>
      </c>
      <c r="K741" s="3" t="s">
        <v>32</v>
      </c>
      <c r="L741" s="3">
        <v>55</v>
      </c>
      <c r="M741" s="3" t="str">
        <f t="shared" si="11"/>
        <v>Middle Age</v>
      </c>
      <c r="N741" s="3" t="s">
        <v>18</v>
      </c>
    </row>
    <row r="742" spans="1:14" x14ac:dyDescent="0.25">
      <c r="A742" s="3">
        <v>17657</v>
      </c>
      <c r="B742" s="3" t="s">
        <v>36</v>
      </c>
      <c r="C742" s="3" t="s">
        <v>38</v>
      </c>
      <c r="D742" s="6">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39</v>
      </c>
      <c r="D743" s="6">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38</v>
      </c>
      <c r="D744" s="6">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38</v>
      </c>
      <c r="D745" s="6">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39</v>
      </c>
      <c r="D746" s="6">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38</v>
      </c>
      <c r="D747" s="6">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39</v>
      </c>
      <c r="D748" s="6">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39</v>
      </c>
      <c r="D749" s="6">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38</v>
      </c>
      <c r="D750" s="6">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39</v>
      </c>
      <c r="D751" s="6">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38</v>
      </c>
      <c r="D752" s="6">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38</v>
      </c>
      <c r="D753" s="6">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38</v>
      </c>
      <c r="D754" s="6">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39</v>
      </c>
      <c r="D755" s="6">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39</v>
      </c>
      <c r="D756" s="6">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38</v>
      </c>
      <c r="D757" s="6">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38</v>
      </c>
      <c r="D758" s="6">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38</v>
      </c>
      <c r="D759" s="6">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39</v>
      </c>
      <c r="D760" s="6">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39</v>
      </c>
      <c r="D761" s="6">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38</v>
      </c>
      <c r="D762" s="6">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39</v>
      </c>
      <c r="D763" s="6">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38</v>
      </c>
      <c r="D764" s="6">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38</v>
      </c>
      <c r="D765" s="6">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39</v>
      </c>
      <c r="D766" s="6">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39</v>
      </c>
      <c r="D767" s="6">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38</v>
      </c>
      <c r="D768" s="6">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39</v>
      </c>
      <c r="D769" s="6">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39</v>
      </c>
      <c r="D770" s="6">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39</v>
      </c>
      <c r="D771" s="6">
        <v>100000</v>
      </c>
      <c r="E771" s="3">
        <v>4</v>
      </c>
      <c r="F771" s="3" t="s">
        <v>13</v>
      </c>
      <c r="G771" s="3" t="s">
        <v>28</v>
      </c>
      <c r="H771" s="3" t="s">
        <v>15</v>
      </c>
      <c r="I771" s="3">
        <v>4</v>
      </c>
      <c r="J771" s="3" t="s">
        <v>16</v>
      </c>
      <c r="K771" s="3" t="s">
        <v>32</v>
      </c>
      <c r="L771" s="3">
        <v>40</v>
      </c>
      <c r="M771" s="3" t="str">
        <f t="shared" ref="M771:M834" si="12">_xlfn.IFS(L771&gt; 55, "Old", L771&gt;=31, "Middle Age",L771&lt;31, "Adolescent", ,"Invalid")</f>
        <v>Middle Age</v>
      </c>
      <c r="N771" s="3" t="s">
        <v>18</v>
      </c>
    </row>
    <row r="772" spans="1:14" x14ac:dyDescent="0.25">
      <c r="A772" s="3">
        <v>17699</v>
      </c>
      <c r="B772" s="3" t="s">
        <v>36</v>
      </c>
      <c r="C772" s="3" t="s">
        <v>38</v>
      </c>
      <c r="D772" s="6">
        <v>60000</v>
      </c>
      <c r="E772" s="3">
        <v>1</v>
      </c>
      <c r="F772" s="3" t="s">
        <v>31</v>
      </c>
      <c r="G772" s="3" t="s">
        <v>14</v>
      </c>
      <c r="H772" s="3" t="s">
        <v>18</v>
      </c>
      <c r="I772" s="3">
        <v>0</v>
      </c>
      <c r="J772" s="3" t="s">
        <v>16</v>
      </c>
      <c r="K772" s="3" t="s">
        <v>32</v>
      </c>
      <c r="L772" s="3">
        <v>55</v>
      </c>
      <c r="M772" s="3" t="str">
        <f t="shared" si="12"/>
        <v>Middle Age</v>
      </c>
      <c r="N772" s="3" t="s">
        <v>18</v>
      </c>
    </row>
    <row r="773" spans="1:14" x14ac:dyDescent="0.25">
      <c r="A773" s="3">
        <v>14657</v>
      </c>
      <c r="B773" s="3" t="s">
        <v>36</v>
      </c>
      <c r="C773" s="3" t="s">
        <v>38</v>
      </c>
      <c r="D773" s="6">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38</v>
      </c>
      <c r="D774" s="6">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39</v>
      </c>
      <c r="D775" s="6">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39</v>
      </c>
      <c r="D776" s="6">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38</v>
      </c>
      <c r="D777" s="6">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38</v>
      </c>
      <c r="D778" s="6">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38</v>
      </c>
      <c r="D779" s="6">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38</v>
      </c>
      <c r="D780" s="6">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38</v>
      </c>
      <c r="D781" s="6">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39</v>
      </c>
      <c r="D782" s="6">
        <v>60000</v>
      </c>
      <c r="E782" s="3">
        <v>2</v>
      </c>
      <c r="F782" s="3" t="s">
        <v>19</v>
      </c>
      <c r="G782" s="3" t="s">
        <v>21</v>
      </c>
      <c r="H782" s="3" t="s">
        <v>15</v>
      </c>
      <c r="I782" s="3">
        <v>1</v>
      </c>
      <c r="J782" s="3" t="s">
        <v>46</v>
      </c>
      <c r="K782" s="3" t="s">
        <v>32</v>
      </c>
      <c r="L782" s="3">
        <v>55</v>
      </c>
      <c r="M782" s="3" t="str">
        <f t="shared" si="12"/>
        <v>Middle Age</v>
      </c>
      <c r="N782" s="3" t="s">
        <v>18</v>
      </c>
    </row>
    <row r="783" spans="1:14" x14ac:dyDescent="0.25">
      <c r="A783" s="3">
        <v>19660</v>
      </c>
      <c r="B783" s="3" t="s">
        <v>36</v>
      </c>
      <c r="C783" s="3" t="s">
        <v>38</v>
      </c>
      <c r="D783" s="6">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38</v>
      </c>
      <c r="D784" s="6">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38</v>
      </c>
      <c r="D785" s="6">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39</v>
      </c>
      <c r="D786" s="6">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39</v>
      </c>
      <c r="D787" s="6">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39</v>
      </c>
      <c r="D788" s="6">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39</v>
      </c>
      <c r="D789" s="6">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39</v>
      </c>
      <c r="D790" s="6">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38</v>
      </c>
      <c r="D791" s="6">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39</v>
      </c>
      <c r="D792" s="6">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38</v>
      </c>
      <c r="D793" s="6">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38</v>
      </c>
      <c r="D794" s="6">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38</v>
      </c>
      <c r="D795" s="6">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38</v>
      </c>
      <c r="D796" s="6">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38</v>
      </c>
      <c r="D797" s="6">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38</v>
      </c>
      <c r="D798" s="6">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38</v>
      </c>
      <c r="D799" s="6">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39</v>
      </c>
      <c r="D800" s="6">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39</v>
      </c>
      <c r="D801" s="6">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38</v>
      </c>
      <c r="D802" s="6">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38</v>
      </c>
      <c r="D803" s="6">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38</v>
      </c>
      <c r="D804" s="6">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38</v>
      </c>
      <c r="D805" s="6">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38</v>
      </c>
      <c r="D806" s="6">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39</v>
      </c>
      <c r="D807" s="6">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39</v>
      </c>
      <c r="D808" s="6">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39</v>
      </c>
      <c r="D809" s="6">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38</v>
      </c>
      <c r="D810" s="6">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39</v>
      </c>
      <c r="D811" s="6">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39</v>
      </c>
      <c r="D812" s="6">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38</v>
      </c>
      <c r="D813" s="6">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39</v>
      </c>
      <c r="D814" s="6">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39</v>
      </c>
      <c r="D815" s="6">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39</v>
      </c>
      <c r="D816" s="6">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38</v>
      </c>
      <c r="D817" s="6">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39</v>
      </c>
      <c r="D818" s="6">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39</v>
      </c>
      <c r="D819" s="6">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38</v>
      </c>
      <c r="D820" s="6">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39</v>
      </c>
      <c r="D821" s="6">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38</v>
      </c>
      <c r="D822" s="6">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38</v>
      </c>
      <c r="D823" s="6">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38</v>
      </c>
      <c r="D824" s="6">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39</v>
      </c>
      <c r="D825" s="6">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38</v>
      </c>
      <c r="D826" s="6">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38</v>
      </c>
      <c r="D827" s="6">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38</v>
      </c>
      <c r="D828" s="6">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39</v>
      </c>
      <c r="D829" s="6">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39</v>
      </c>
      <c r="D830" s="6">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38</v>
      </c>
      <c r="D831" s="6">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38</v>
      </c>
      <c r="D832" s="6">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39</v>
      </c>
      <c r="D833" s="6">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39</v>
      </c>
      <c r="D834" s="6">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39</v>
      </c>
      <c r="D835" s="6">
        <v>70000</v>
      </c>
      <c r="E835" s="3">
        <v>0</v>
      </c>
      <c r="F835" s="3" t="s">
        <v>13</v>
      </c>
      <c r="G835" s="3" t="s">
        <v>21</v>
      </c>
      <c r="H835" s="3" t="s">
        <v>18</v>
      </c>
      <c r="I835" s="3">
        <v>1</v>
      </c>
      <c r="J835" s="3" t="s">
        <v>16</v>
      </c>
      <c r="K835" s="3" t="s">
        <v>32</v>
      </c>
      <c r="L835" s="3">
        <v>37</v>
      </c>
      <c r="M835" s="3" t="str">
        <f t="shared" ref="M835:M898" si="13">_xlfn.IFS(L835&gt; 55, "Old", L835&gt;=31, "Middle Age",L835&lt;31, "Adolescent", ,"Invalid")</f>
        <v>Middle Age</v>
      </c>
      <c r="N835" s="3" t="s">
        <v>15</v>
      </c>
    </row>
    <row r="836" spans="1:14" x14ac:dyDescent="0.25">
      <c r="A836" s="3">
        <v>19889</v>
      </c>
      <c r="B836" s="3" t="s">
        <v>37</v>
      </c>
      <c r="C836" s="3" t="s">
        <v>39</v>
      </c>
      <c r="D836" s="6">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39</v>
      </c>
      <c r="D837" s="6">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39</v>
      </c>
      <c r="D838" s="6">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38</v>
      </c>
      <c r="D839" s="6">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39</v>
      </c>
      <c r="D840" s="6">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39</v>
      </c>
      <c r="D841" s="6">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38</v>
      </c>
      <c r="D842" s="6">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38</v>
      </c>
      <c r="D843" s="6">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39</v>
      </c>
      <c r="D844" s="6">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38</v>
      </c>
      <c r="D845" s="6">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39</v>
      </c>
      <c r="D846" s="6">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39</v>
      </c>
      <c r="D847" s="6">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39</v>
      </c>
      <c r="D848" s="6">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39</v>
      </c>
      <c r="D849" s="6">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38</v>
      </c>
      <c r="D850" s="6">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39</v>
      </c>
      <c r="D851" s="6">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39</v>
      </c>
      <c r="D852" s="6">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38</v>
      </c>
      <c r="D853" s="6">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38</v>
      </c>
      <c r="D854" s="6">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38</v>
      </c>
      <c r="D855" s="6">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39</v>
      </c>
      <c r="D856" s="6">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39</v>
      </c>
      <c r="D857" s="6">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38</v>
      </c>
      <c r="D858" s="6">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39</v>
      </c>
      <c r="D859" s="6">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38</v>
      </c>
      <c r="D860" s="6">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38</v>
      </c>
      <c r="D861" s="6">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38</v>
      </c>
      <c r="D862" s="6">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39</v>
      </c>
      <c r="D863" s="6">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38</v>
      </c>
      <c r="D864" s="6">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38</v>
      </c>
      <c r="D865" s="6">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38</v>
      </c>
      <c r="D866" s="6">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39</v>
      </c>
      <c r="D867" s="6">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38</v>
      </c>
      <c r="D868" s="6">
        <v>60000</v>
      </c>
      <c r="E868" s="3">
        <v>2</v>
      </c>
      <c r="F868" s="3" t="s">
        <v>27</v>
      </c>
      <c r="G868" s="3" t="s">
        <v>21</v>
      </c>
      <c r="H868" s="3" t="s">
        <v>15</v>
      </c>
      <c r="I868" s="3">
        <v>2</v>
      </c>
      <c r="J868" s="3" t="s">
        <v>46</v>
      </c>
      <c r="K868" s="3" t="s">
        <v>32</v>
      </c>
      <c r="L868" s="3">
        <v>55</v>
      </c>
      <c r="M868" s="3" t="str">
        <f t="shared" si="13"/>
        <v>Middle Age</v>
      </c>
      <c r="N868" s="3" t="s">
        <v>18</v>
      </c>
    </row>
    <row r="869" spans="1:14" x14ac:dyDescent="0.25">
      <c r="A869" s="3">
        <v>26693</v>
      </c>
      <c r="B869" s="3" t="s">
        <v>36</v>
      </c>
      <c r="C869" s="3" t="s">
        <v>38</v>
      </c>
      <c r="D869" s="6">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38</v>
      </c>
      <c r="D870" s="6">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39</v>
      </c>
      <c r="D871" s="6">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38</v>
      </c>
      <c r="D872" s="6">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38</v>
      </c>
      <c r="D873" s="6">
        <v>60000</v>
      </c>
      <c r="E873" s="3">
        <v>2</v>
      </c>
      <c r="F873" s="3" t="s">
        <v>27</v>
      </c>
      <c r="G873" s="3" t="s">
        <v>21</v>
      </c>
      <c r="H873" s="3" t="s">
        <v>15</v>
      </c>
      <c r="I873" s="3">
        <v>2</v>
      </c>
      <c r="J873" s="3" t="s">
        <v>46</v>
      </c>
      <c r="K873" s="3" t="s">
        <v>32</v>
      </c>
      <c r="L873" s="3">
        <v>55</v>
      </c>
      <c r="M873" s="3" t="str">
        <f t="shared" si="13"/>
        <v>Middle Age</v>
      </c>
      <c r="N873" s="3" t="s">
        <v>18</v>
      </c>
    </row>
    <row r="874" spans="1:14" x14ac:dyDescent="0.25">
      <c r="A874" s="3">
        <v>22118</v>
      </c>
      <c r="B874" s="3" t="s">
        <v>37</v>
      </c>
      <c r="C874" s="3" t="s">
        <v>39</v>
      </c>
      <c r="D874" s="6">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38</v>
      </c>
      <c r="D875" s="6">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39</v>
      </c>
      <c r="D876" s="6">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39</v>
      </c>
      <c r="D877" s="6">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38</v>
      </c>
      <c r="D878" s="6">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38</v>
      </c>
      <c r="D879" s="6">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38</v>
      </c>
      <c r="D880" s="6">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38</v>
      </c>
      <c r="D881" s="6">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38</v>
      </c>
      <c r="D882" s="6">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39</v>
      </c>
      <c r="D883" s="6">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38</v>
      </c>
      <c r="D884" s="6">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39</v>
      </c>
      <c r="D885" s="6">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38</v>
      </c>
      <c r="D886" s="6">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39</v>
      </c>
      <c r="D887" s="6">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38</v>
      </c>
      <c r="D888" s="6">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38</v>
      </c>
      <c r="D889" s="6">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39</v>
      </c>
      <c r="D890" s="6">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39</v>
      </c>
      <c r="D891" s="6">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39</v>
      </c>
      <c r="D892" s="6">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38</v>
      </c>
      <c r="D893" s="6">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39</v>
      </c>
      <c r="D894" s="6">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38</v>
      </c>
      <c r="D895" s="6">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38</v>
      </c>
      <c r="D896" s="6">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39</v>
      </c>
      <c r="D897" s="6">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39</v>
      </c>
      <c r="D898" s="6">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38</v>
      </c>
      <c r="D899" s="6">
        <v>30000</v>
      </c>
      <c r="E899" s="3">
        <v>0</v>
      </c>
      <c r="F899" s="3" t="s">
        <v>29</v>
      </c>
      <c r="G899" s="3" t="s">
        <v>20</v>
      </c>
      <c r="H899" s="3" t="s">
        <v>18</v>
      </c>
      <c r="I899" s="3">
        <v>2</v>
      </c>
      <c r="J899" s="3" t="s">
        <v>16</v>
      </c>
      <c r="K899" s="3" t="s">
        <v>32</v>
      </c>
      <c r="L899" s="3">
        <v>28</v>
      </c>
      <c r="M899" s="3" t="str">
        <f t="shared" ref="M899:M962" si="14">_xlfn.IFS(L899&gt; 55, "Old", L899&gt;=31, "Middle Age",L899&lt;31, "Adolescent", ,"Invalid")</f>
        <v>Adolescent</v>
      </c>
      <c r="N899" s="3" t="s">
        <v>18</v>
      </c>
    </row>
    <row r="900" spans="1:14" x14ac:dyDescent="0.25">
      <c r="A900" s="3">
        <v>18066</v>
      </c>
      <c r="B900" s="3" t="s">
        <v>37</v>
      </c>
      <c r="C900" s="3" t="s">
        <v>38</v>
      </c>
      <c r="D900" s="6">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39</v>
      </c>
      <c r="D901" s="6">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38</v>
      </c>
      <c r="D902" s="6">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39</v>
      </c>
      <c r="D903" s="6">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38</v>
      </c>
      <c r="D904" s="6">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38</v>
      </c>
      <c r="D905" s="6">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39</v>
      </c>
      <c r="D906" s="6">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38</v>
      </c>
      <c r="D907" s="6">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38</v>
      </c>
      <c r="D908" s="6">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38</v>
      </c>
      <c r="D909" s="6">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38</v>
      </c>
      <c r="D910" s="6">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38</v>
      </c>
      <c r="D911" s="6">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38</v>
      </c>
      <c r="D912" s="6">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39</v>
      </c>
      <c r="D913" s="6">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39</v>
      </c>
      <c r="D914" s="6">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38</v>
      </c>
      <c r="D915" s="6">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38</v>
      </c>
      <c r="D916" s="6">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38</v>
      </c>
      <c r="D917" s="6">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38</v>
      </c>
      <c r="D918" s="6">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38</v>
      </c>
      <c r="D919" s="6">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39</v>
      </c>
      <c r="D920" s="6">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39</v>
      </c>
      <c r="D921" s="6">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38</v>
      </c>
      <c r="D922" s="6">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39</v>
      </c>
      <c r="D923" s="6">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39</v>
      </c>
      <c r="D924" s="6">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38</v>
      </c>
      <c r="D925" s="6">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38</v>
      </c>
      <c r="D926" s="6">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39</v>
      </c>
      <c r="D927" s="6">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39</v>
      </c>
      <c r="D928" s="6">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39</v>
      </c>
      <c r="D929" s="6">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38</v>
      </c>
      <c r="D930" s="6">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38</v>
      </c>
      <c r="D931" s="6">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38</v>
      </c>
      <c r="D932" s="6">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39</v>
      </c>
      <c r="D933" s="6">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39</v>
      </c>
      <c r="D934" s="6">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38</v>
      </c>
      <c r="D935" s="6">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38</v>
      </c>
      <c r="D936" s="6">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39</v>
      </c>
      <c r="D937" s="6">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39</v>
      </c>
      <c r="D938" s="6">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38</v>
      </c>
      <c r="D939" s="6">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39</v>
      </c>
      <c r="D940" s="6">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38</v>
      </c>
      <c r="D941" s="6">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39</v>
      </c>
      <c r="D942" s="6">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39</v>
      </c>
      <c r="D943" s="6">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39</v>
      </c>
      <c r="D944" s="6">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39</v>
      </c>
      <c r="D945" s="6">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39</v>
      </c>
      <c r="D946" s="6">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38</v>
      </c>
      <c r="D947" s="6">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39</v>
      </c>
      <c r="D948" s="6">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39</v>
      </c>
      <c r="D949" s="6">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39</v>
      </c>
      <c r="D950" s="6">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38</v>
      </c>
      <c r="D951" s="6">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39</v>
      </c>
      <c r="D952" s="6">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38</v>
      </c>
      <c r="D953" s="6">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39</v>
      </c>
      <c r="D954" s="6">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39</v>
      </c>
      <c r="D955" s="6">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38</v>
      </c>
      <c r="D956" s="6">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39</v>
      </c>
      <c r="D957" s="6">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39</v>
      </c>
      <c r="D958" s="6">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39</v>
      </c>
      <c r="D959" s="6">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38</v>
      </c>
      <c r="D960" s="6">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38</v>
      </c>
      <c r="D961" s="6">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38</v>
      </c>
      <c r="D962" s="6">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39</v>
      </c>
      <c r="D963" s="6">
        <v>120000</v>
      </c>
      <c r="E963" s="3">
        <v>2</v>
      </c>
      <c r="F963" s="3" t="s">
        <v>13</v>
      </c>
      <c r="G963" s="3" t="s">
        <v>28</v>
      </c>
      <c r="H963" s="3" t="s">
        <v>15</v>
      </c>
      <c r="I963" s="3">
        <v>3</v>
      </c>
      <c r="J963" s="3" t="s">
        <v>23</v>
      </c>
      <c r="K963" s="3" t="s">
        <v>32</v>
      </c>
      <c r="L963" s="3">
        <v>62</v>
      </c>
      <c r="M963" s="3" t="str">
        <f t="shared" ref="M963:M1001" si="15">_xlfn.IFS(L963&gt; 55, "Old", L963&gt;=31, "Middle Age",L963&lt;31, "Adolescent", ,"Invalid")</f>
        <v>Old</v>
      </c>
      <c r="N963" s="3" t="s">
        <v>18</v>
      </c>
    </row>
    <row r="964" spans="1:14" x14ac:dyDescent="0.25">
      <c r="A964" s="3">
        <v>16813</v>
      </c>
      <c r="B964" s="3" t="s">
        <v>36</v>
      </c>
      <c r="C964" s="3" t="s">
        <v>38</v>
      </c>
      <c r="D964" s="6">
        <v>60000</v>
      </c>
      <c r="E964" s="3">
        <v>2</v>
      </c>
      <c r="F964" s="3" t="s">
        <v>19</v>
      </c>
      <c r="G964" s="3" t="s">
        <v>21</v>
      </c>
      <c r="H964" s="3" t="s">
        <v>15</v>
      </c>
      <c r="I964" s="3">
        <v>2</v>
      </c>
      <c r="J964" s="3" t="s">
        <v>46</v>
      </c>
      <c r="K964" s="3" t="s">
        <v>32</v>
      </c>
      <c r="L964" s="3">
        <v>55</v>
      </c>
      <c r="M964" s="3" t="str">
        <f t="shared" si="15"/>
        <v>Middle Age</v>
      </c>
      <c r="N964" s="3" t="s">
        <v>18</v>
      </c>
    </row>
    <row r="965" spans="1:14" x14ac:dyDescent="0.25">
      <c r="A965" s="3">
        <v>16007</v>
      </c>
      <c r="B965" s="3" t="s">
        <v>36</v>
      </c>
      <c r="C965" s="3" t="s">
        <v>39</v>
      </c>
      <c r="D965" s="6">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38</v>
      </c>
      <c r="D966" s="6">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39</v>
      </c>
      <c r="D967" s="6">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39</v>
      </c>
      <c r="D968" s="6">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38</v>
      </c>
      <c r="D969" s="6">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38</v>
      </c>
      <c r="D970" s="6">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38</v>
      </c>
      <c r="D971" s="6">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39</v>
      </c>
      <c r="D972" s="6">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39</v>
      </c>
      <c r="D973" s="6">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39</v>
      </c>
      <c r="D974" s="6">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38</v>
      </c>
      <c r="D975" s="6">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38</v>
      </c>
      <c r="D976" s="6">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38</v>
      </c>
      <c r="D977" s="6">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39</v>
      </c>
      <c r="D978" s="6">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39</v>
      </c>
      <c r="D979" s="6">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38</v>
      </c>
      <c r="D980" s="6">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38</v>
      </c>
      <c r="D981" s="6">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39</v>
      </c>
      <c r="D982" s="6">
        <v>80000</v>
      </c>
      <c r="E982" s="3">
        <v>3</v>
      </c>
      <c r="F982" s="3" t="s">
        <v>13</v>
      </c>
      <c r="G982" s="3" t="s">
        <v>14</v>
      </c>
      <c r="H982" s="3" t="s">
        <v>15</v>
      </c>
      <c r="I982" s="3">
        <v>3</v>
      </c>
      <c r="J982" s="3" t="s">
        <v>46</v>
      </c>
      <c r="K982" s="3" t="s">
        <v>32</v>
      </c>
      <c r="L982" s="3">
        <v>40</v>
      </c>
      <c r="M982" s="3" t="str">
        <f t="shared" si="15"/>
        <v>Middle Age</v>
      </c>
      <c r="N982" s="3" t="s">
        <v>15</v>
      </c>
    </row>
    <row r="983" spans="1:14" x14ac:dyDescent="0.25">
      <c r="A983" s="3">
        <v>15982</v>
      </c>
      <c r="B983" s="3" t="s">
        <v>36</v>
      </c>
      <c r="C983" s="3" t="s">
        <v>38</v>
      </c>
      <c r="D983" s="6">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38</v>
      </c>
      <c r="D984" s="6">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38</v>
      </c>
      <c r="D985" s="6">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38</v>
      </c>
      <c r="D986" s="6">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39</v>
      </c>
      <c r="D987" s="6">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38</v>
      </c>
      <c r="D988" s="6">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39</v>
      </c>
      <c r="D989" s="6">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38</v>
      </c>
      <c r="D990" s="6">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38</v>
      </c>
      <c r="D991" s="6">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39</v>
      </c>
      <c r="D992" s="6">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39</v>
      </c>
      <c r="D993" s="6">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38</v>
      </c>
      <c r="D994" s="6">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38</v>
      </c>
      <c r="D995" s="6">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38</v>
      </c>
      <c r="D996" s="6">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38</v>
      </c>
      <c r="D997" s="6">
        <v>60000</v>
      </c>
      <c r="E997" s="4">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38</v>
      </c>
      <c r="D998" s="6">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38</v>
      </c>
      <c r="D999" s="6">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38</v>
      </c>
      <c r="D1000" s="6">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38</v>
      </c>
      <c r="D1001" s="6">
        <v>60000</v>
      </c>
      <c r="E1001" s="3">
        <v>3</v>
      </c>
      <c r="F1001" s="3" t="s">
        <v>27</v>
      </c>
      <c r="G1001" s="3" t="s">
        <v>21</v>
      </c>
      <c r="H1001" s="3" t="s">
        <v>15</v>
      </c>
      <c r="I1001" s="3">
        <v>2</v>
      </c>
      <c r="J1001" s="3" t="s">
        <v>46</v>
      </c>
      <c r="K1001" s="3" t="s">
        <v>32</v>
      </c>
      <c r="L1001" s="3">
        <v>53</v>
      </c>
      <c r="M1001" s="3" t="str">
        <f t="shared" si="15"/>
        <v>Middle Age</v>
      </c>
      <c r="N1001" s="3" t="s">
        <v>15</v>
      </c>
    </row>
    <row r="1002" spans="1:14" x14ac:dyDescent="0.25">
      <c r="A1002"/>
      <c r="B1002"/>
      <c r="C1002"/>
      <c r="D1002" s="7"/>
      <c r="E1002"/>
      <c r="F1002"/>
      <c r="G1002"/>
      <c r="H1002"/>
      <c r="I1002"/>
      <c r="J1002"/>
      <c r="K1002"/>
      <c r="L1002"/>
      <c r="M1002"/>
      <c r="N1002"/>
    </row>
    <row r="1003" spans="1:14" x14ac:dyDescent="0.25">
      <c r="A1003"/>
      <c r="B1003"/>
      <c r="C1003"/>
      <c r="D1003" s="7"/>
      <c r="E1003"/>
      <c r="F1003"/>
      <c r="G1003"/>
      <c r="H1003"/>
      <c r="I1003"/>
      <c r="J1003"/>
      <c r="K1003"/>
      <c r="L1003"/>
      <c r="M1003"/>
      <c r="N1003"/>
    </row>
    <row r="1004" spans="1:14" x14ac:dyDescent="0.25">
      <c r="A1004"/>
      <c r="B1004"/>
      <c r="C1004"/>
      <c r="D1004" s="7"/>
      <c r="E1004"/>
      <c r="F1004"/>
      <c r="G1004"/>
      <c r="H1004"/>
      <c r="I1004"/>
      <c r="J1004"/>
      <c r="K1004"/>
      <c r="L1004"/>
      <c r="M1004"/>
      <c r="N1004"/>
    </row>
    <row r="1005" spans="1:14" x14ac:dyDescent="0.25">
      <c r="A1005"/>
      <c r="B1005"/>
      <c r="C1005"/>
      <c r="D1005" s="7"/>
      <c r="E1005"/>
      <c r="F1005"/>
      <c r="G1005"/>
      <c r="H1005"/>
      <c r="I1005"/>
      <c r="J1005"/>
      <c r="K1005"/>
      <c r="L1005"/>
      <c r="M1005"/>
      <c r="N1005"/>
    </row>
    <row r="1006" spans="1:14" x14ac:dyDescent="0.25">
      <c r="A1006"/>
      <c r="B1006"/>
      <c r="C1006"/>
      <c r="D1006" s="7"/>
      <c r="E1006"/>
      <c r="F1006"/>
      <c r="G1006"/>
      <c r="H1006"/>
      <c r="I1006"/>
      <c r="J1006"/>
      <c r="K1006"/>
      <c r="L1006"/>
      <c r="M1006"/>
      <c r="N1006"/>
    </row>
    <row r="1007" spans="1:14" x14ac:dyDescent="0.25">
      <c r="A1007"/>
      <c r="B1007"/>
      <c r="C1007"/>
      <c r="D1007" s="7"/>
      <c r="E1007"/>
      <c r="F1007"/>
      <c r="G1007"/>
      <c r="H1007"/>
      <c r="I1007"/>
      <c r="J1007"/>
      <c r="K1007"/>
      <c r="L1007"/>
      <c r="M1007"/>
      <c r="N1007"/>
    </row>
    <row r="1008" spans="1:14" x14ac:dyDescent="0.25">
      <c r="A1008"/>
      <c r="B1008"/>
      <c r="C1008"/>
      <c r="D1008" s="7"/>
      <c r="E1008"/>
      <c r="F1008"/>
      <c r="G1008"/>
      <c r="H1008"/>
      <c r="I1008"/>
      <c r="J1008"/>
      <c r="K1008"/>
      <c r="L1008"/>
      <c r="M1008"/>
      <c r="N1008"/>
    </row>
    <row r="1009" spans="1:14" x14ac:dyDescent="0.25">
      <c r="A1009"/>
      <c r="B1009"/>
      <c r="C1009"/>
      <c r="D1009" s="7"/>
      <c r="E1009"/>
      <c r="F1009"/>
      <c r="G1009"/>
      <c r="H1009"/>
      <c r="I1009"/>
      <c r="J1009"/>
      <c r="K1009"/>
      <c r="L1009"/>
      <c r="M1009"/>
      <c r="N1009"/>
    </row>
    <row r="1010" spans="1:14" x14ac:dyDescent="0.25">
      <c r="A1010"/>
      <c r="B1010"/>
      <c r="C1010"/>
      <c r="D1010" s="7"/>
      <c r="E1010"/>
      <c r="F1010"/>
      <c r="G1010"/>
      <c r="H1010"/>
      <c r="I1010"/>
      <c r="J1010"/>
      <c r="K1010"/>
      <c r="L1010"/>
      <c r="M1010"/>
      <c r="N1010"/>
    </row>
    <row r="1011" spans="1:14" x14ac:dyDescent="0.25">
      <c r="A1011"/>
      <c r="B1011"/>
      <c r="C1011"/>
      <c r="D1011" s="7"/>
      <c r="E1011"/>
      <c r="F1011"/>
      <c r="G1011"/>
      <c r="H1011"/>
      <c r="I1011"/>
      <c r="J1011"/>
      <c r="K1011"/>
      <c r="L1011"/>
      <c r="M1011"/>
      <c r="N1011"/>
    </row>
    <row r="1012" spans="1:14" x14ac:dyDescent="0.25">
      <c r="A1012"/>
      <c r="B1012"/>
      <c r="C1012"/>
      <c r="D1012" s="7"/>
      <c r="E1012"/>
      <c r="F1012"/>
      <c r="G1012"/>
      <c r="H1012"/>
      <c r="I1012"/>
      <c r="J1012"/>
      <c r="K1012"/>
      <c r="L1012"/>
      <c r="M1012"/>
      <c r="N1012"/>
    </row>
    <row r="1013" spans="1:14" x14ac:dyDescent="0.25">
      <c r="A1013"/>
      <c r="B1013"/>
      <c r="C1013"/>
      <c r="D1013" s="7"/>
      <c r="E1013"/>
      <c r="F1013"/>
      <c r="G1013"/>
      <c r="H1013"/>
      <c r="I1013"/>
      <c r="J1013"/>
      <c r="K1013"/>
      <c r="L1013"/>
      <c r="M1013"/>
      <c r="N1013"/>
    </row>
    <row r="1014" spans="1:14" x14ac:dyDescent="0.25">
      <c r="A1014"/>
      <c r="B1014"/>
      <c r="C1014"/>
      <c r="D1014" s="7"/>
      <c r="E1014"/>
      <c r="F1014"/>
      <c r="G1014"/>
      <c r="H1014"/>
      <c r="I1014"/>
      <c r="J1014"/>
      <c r="K1014"/>
      <c r="L1014"/>
      <c r="M1014"/>
      <c r="N1014"/>
    </row>
    <row r="1015" spans="1:14" x14ac:dyDescent="0.25">
      <c r="A1015"/>
      <c r="B1015"/>
      <c r="C1015"/>
      <c r="D1015" s="7"/>
      <c r="E1015"/>
      <c r="F1015"/>
      <c r="G1015"/>
      <c r="H1015"/>
      <c r="I1015"/>
      <c r="J1015"/>
      <c r="K1015"/>
      <c r="L1015"/>
      <c r="M1015"/>
      <c r="N1015"/>
    </row>
    <row r="1016" spans="1:14" x14ac:dyDescent="0.25">
      <c r="A1016"/>
      <c r="B1016"/>
      <c r="C1016"/>
      <c r="D1016" s="7"/>
      <c r="E1016"/>
      <c r="F1016"/>
      <c r="G1016"/>
      <c r="H1016"/>
      <c r="I1016"/>
      <c r="J1016"/>
      <c r="K1016"/>
      <c r="L1016"/>
      <c r="M1016"/>
      <c r="N1016"/>
    </row>
    <row r="1017" spans="1:14" x14ac:dyDescent="0.25">
      <c r="A1017"/>
      <c r="B1017"/>
      <c r="C1017"/>
      <c r="D1017" s="7"/>
      <c r="E1017"/>
      <c r="F1017"/>
      <c r="G1017"/>
      <c r="H1017"/>
      <c r="I1017"/>
      <c r="J1017"/>
      <c r="K1017"/>
      <c r="L1017"/>
      <c r="M1017"/>
      <c r="N1017"/>
    </row>
    <row r="1018" spans="1:14" x14ac:dyDescent="0.25">
      <c r="A1018"/>
      <c r="B1018"/>
      <c r="C1018"/>
      <c r="D1018" s="7"/>
      <c r="E1018"/>
      <c r="F1018"/>
      <c r="G1018"/>
      <c r="H1018"/>
      <c r="I1018"/>
      <c r="J1018"/>
      <c r="K1018"/>
      <c r="L1018"/>
      <c r="M1018"/>
      <c r="N1018"/>
    </row>
    <row r="1019" spans="1:14" x14ac:dyDescent="0.25">
      <c r="A1019"/>
      <c r="B1019"/>
      <c r="C1019"/>
      <c r="D1019" s="7"/>
      <c r="E1019"/>
      <c r="F1019"/>
      <c r="G1019"/>
      <c r="H1019"/>
      <c r="I1019"/>
      <c r="J1019"/>
      <c r="K1019"/>
      <c r="L1019"/>
      <c r="M1019"/>
      <c r="N1019"/>
    </row>
    <row r="1020" spans="1:14" x14ac:dyDescent="0.25">
      <c r="A1020"/>
      <c r="B1020"/>
      <c r="C1020"/>
      <c r="D1020" s="7"/>
      <c r="E1020"/>
      <c r="F1020"/>
      <c r="G1020"/>
      <c r="H1020"/>
      <c r="I1020"/>
      <c r="J1020"/>
      <c r="K1020"/>
      <c r="L1020"/>
      <c r="M1020"/>
      <c r="N1020"/>
    </row>
    <row r="1021" spans="1:14" x14ac:dyDescent="0.25">
      <c r="A1021"/>
      <c r="B1021"/>
      <c r="C1021"/>
      <c r="D1021" s="7"/>
      <c r="E1021"/>
      <c r="F1021"/>
      <c r="G1021"/>
      <c r="H1021"/>
      <c r="I1021"/>
      <c r="J1021"/>
      <c r="K1021"/>
      <c r="L1021"/>
      <c r="M1021"/>
      <c r="N1021"/>
    </row>
    <row r="1022" spans="1:14" x14ac:dyDescent="0.25">
      <c r="A1022"/>
      <c r="B1022"/>
      <c r="C1022"/>
      <c r="D1022" s="7"/>
      <c r="E1022"/>
      <c r="F1022"/>
      <c r="G1022"/>
      <c r="H1022"/>
      <c r="I1022"/>
      <c r="J1022"/>
      <c r="K1022"/>
      <c r="L1022"/>
      <c r="M1022"/>
      <c r="N1022"/>
    </row>
    <row r="1023" spans="1:14" x14ac:dyDescent="0.25">
      <c r="A1023"/>
      <c r="B1023"/>
      <c r="C1023"/>
      <c r="D1023" s="7"/>
      <c r="E1023"/>
      <c r="F1023"/>
      <c r="G1023"/>
      <c r="H1023"/>
      <c r="I1023"/>
      <c r="J1023"/>
      <c r="K1023"/>
      <c r="L1023"/>
      <c r="M1023"/>
      <c r="N1023"/>
    </row>
    <row r="1024" spans="1:14" x14ac:dyDescent="0.25">
      <c r="A1024"/>
      <c r="B1024"/>
      <c r="C1024"/>
      <c r="D1024" s="7"/>
      <c r="E1024"/>
      <c r="F1024"/>
      <c r="G1024"/>
      <c r="H1024"/>
      <c r="I1024"/>
      <c r="J1024"/>
      <c r="K1024"/>
      <c r="L1024"/>
      <c r="M1024"/>
      <c r="N1024"/>
    </row>
    <row r="1025" spans="1:14" x14ac:dyDescent="0.25">
      <c r="A1025"/>
      <c r="B1025"/>
      <c r="C1025"/>
      <c r="D1025" s="7"/>
      <c r="E1025"/>
      <c r="F1025"/>
      <c r="G1025"/>
      <c r="H1025"/>
      <c r="I1025"/>
      <c r="J1025"/>
      <c r="K1025"/>
      <c r="L1025"/>
      <c r="M1025"/>
      <c r="N1025"/>
    </row>
    <row r="1026" spans="1:14" x14ac:dyDescent="0.25">
      <c r="A1026"/>
      <c r="B1026"/>
      <c r="C1026"/>
      <c r="D1026" s="7"/>
      <c r="E1026"/>
      <c r="F1026"/>
      <c r="G1026"/>
      <c r="H1026"/>
      <c r="I1026"/>
      <c r="J1026"/>
      <c r="K1026"/>
      <c r="L1026"/>
      <c r="M1026"/>
      <c r="N1026"/>
    </row>
    <row r="1027" spans="1:14" x14ac:dyDescent="0.25">
      <c r="A1027"/>
      <c r="B1027"/>
      <c r="C1027"/>
      <c r="D1027" s="7"/>
      <c r="E1027"/>
      <c r="F1027"/>
      <c r="G1027"/>
      <c r="H1027"/>
      <c r="I1027"/>
      <c r="J1027"/>
      <c r="K1027"/>
      <c r="L1027"/>
      <c r="M1027"/>
      <c r="N1027"/>
    </row>
  </sheetData>
  <autoFilter ref="A1:N1001" xr:uid="{D9555749-09A2-4B37-BF92-AEC9883DFD3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55FEF-BBE6-457B-9226-04584169E49F}">
  <dimension ref="A1:D115"/>
  <sheetViews>
    <sheetView topLeftCell="A52" workbookViewId="0">
      <selection activeCell="W65" sqref="W65"/>
    </sheetView>
  </sheetViews>
  <sheetFormatPr defaultRowHeight="15" x14ac:dyDescent="0.25"/>
  <cols>
    <col min="1" max="1" width="23.5703125" bestFit="1" customWidth="1"/>
    <col min="2" max="2" width="16.28515625" bestFit="1" customWidth="1"/>
    <col min="3" max="3" width="4.140625" bestFit="1" customWidth="1"/>
    <col min="4" max="4" width="11.28515625" bestFit="1" customWidth="1"/>
  </cols>
  <sheetData>
    <row r="1" spans="1:4" x14ac:dyDescent="0.25">
      <c r="A1" s="8" t="s">
        <v>43</v>
      </c>
      <c r="B1" s="8" t="s">
        <v>44</v>
      </c>
    </row>
    <row r="2" spans="1:4" x14ac:dyDescent="0.25">
      <c r="A2" s="8" t="s">
        <v>41</v>
      </c>
      <c r="B2" t="s">
        <v>18</v>
      </c>
      <c r="C2" t="s">
        <v>15</v>
      </c>
      <c r="D2" t="s">
        <v>42</v>
      </c>
    </row>
    <row r="3" spans="1:4" x14ac:dyDescent="0.25">
      <c r="A3" s="9" t="s">
        <v>39</v>
      </c>
      <c r="B3" s="10">
        <v>53440</v>
      </c>
      <c r="C3" s="10">
        <v>55774.058577405856</v>
      </c>
      <c r="D3" s="10">
        <v>54580.777096114522</v>
      </c>
    </row>
    <row r="4" spans="1:4" x14ac:dyDescent="0.25">
      <c r="A4" s="9" t="s">
        <v>38</v>
      </c>
      <c r="B4" s="10">
        <v>56208.178438661707</v>
      </c>
      <c r="C4" s="10">
        <v>60123.966942148763</v>
      </c>
      <c r="D4" s="10">
        <v>58062.62230919765</v>
      </c>
    </row>
    <row r="5" spans="1:4" x14ac:dyDescent="0.25">
      <c r="A5" s="9" t="s">
        <v>42</v>
      </c>
      <c r="B5" s="10">
        <v>54874.759152215796</v>
      </c>
      <c r="C5" s="10">
        <v>57962.577962577961</v>
      </c>
      <c r="D5" s="10">
        <v>56360</v>
      </c>
    </row>
    <row r="18" spans="1:4" x14ac:dyDescent="0.25">
      <c r="A18" s="8" t="s">
        <v>45</v>
      </c>
      <c r="B18" s="8" t="s">
        <v>44</v>
      </c>
    </row>
    <row r="19" spans="1:4" x14ac:dyDescent="0.25">
      <c r="A19" s="8" t="s">
        <v>41</v>
      </c>
      <c r="B19" t="s">
        <v>18</v>
      </c>
      <c r="C19" t="s">
        <v>15</v>
      </c>
      <c r="D19" t="s">
        <v>42</v>
      </c>
    </row>
    <row r="20" spans="1:4" x14ac:dyDescent="0.25">
      <c r="A20" s="9" t="s">
        <v>16</v>
      </c>
      <c r="B20" s="5">
        <v>166</v>
      </c>
      <c r="C20" s="5">
        <v>200</v>
      </c>
      <c r="D20" s="5">
        <v>366</v>
      </c>
    </row>
    <row r="21" spans="1:4" x14ac:dyDescent="0.25">
      <c r="A21" s="9" t="s">
        <v>26</v>
      </c>
      <c r="B21" s="5">
        <v>92</v>
      </c>
      <c r="C21" s="5">
        <v>77</v>
      </c>
      <c r="D21" s="5">
        <v>169</v>
      </c>
    </row>
    <row r="22" spans="1:4" x14ac:dyDescent="0.25">
      <c r="A22" s="9" t="s">
        <v>22</v>
      </c>
      <c r="B22" s="5">
        <v>67</v>
      </c>
      <c r="C22" s="5">
        <v>95</v>
      </c>
      <c r="D22" s="5">
        <v>162</v>
      </c>
    </row>
    <row r="23" spans="1:4" x14ac:dyDescent="0.25">
      <c r="A23" s="9" t="s">
        <v>23</v>
      </c>
      <c r="B23" s="5">
        <v>116</v>
      </c>
      <c r="C23" s="5">
        <v>76</v>
      </c>
      <c r="D23" s="5">
        <v>192</v>
      </c>
    </row>
    <row r="24" spans="1:4" x14ac:dyDescent="0.25">
      <c r="A24" s="9" t="s">
        <v>46</v>
      </c>
      <c r="B24" s="5">
        <v>78</v>
      </c>
      <c r="C24" s="5">
        <v>33</v>
      </c>
      <c r="D24" s="5">
        <v>111</v>
      </c>
    </row>
    <row r="25" spans="1:4" x14ac:dyDescent="0.25">
      <c r="A25" s="9" t="s">
        <v>42</v>
      </c>
      <c r="B25" s="5">
        <v>519</v>
      </c>
      <c r="C25" s="5">
        <v>481</v>
      </c>
      <c r="D25" s="5">
        <v>1000</v>
      </c>
    </row>
    <row r="43" spans="1:4" x14ac:dyDescent="0.25">
      <c r="A43" s="8" t="s">
        <v>45</v>
      </c>
      <c r="B43" s="8" t="s">
        <v>44</v>
      </c>
    </row>
    <row r="44" spans="1:4" x14ac:dyDescent="0.25">
      <c r="A44" s="8" t="s">
        <v>41</v>
      </c>
      <c r="B44" t="s">
        <v>18</v>
      </c>
      <c r="C44" t="s">
        <v>15</v>
      </c>
      <c r="D44" t="s">
        <v>42</v>
      </c>
    </row>
    <row r="45" spans="1:4" x14ac:dyDescent="0.25">
      <c r="A45" s="9" t="s">
        <v>47</v>
      </c>
      <c r="B45" s="5">
        <v>71</v>
      </c>
      <c r="C45" s="5">
        <v>39</v>
      </c>
      <c r="D45" s="5">
        <v>110</v>
      </c>
    </row>
    <row r="46" spans="1:4" x14ac:dyDescent="0.25">
      <c r="A46" s="9" t="s">
        <v>48</v>
      </c>
      <c r="B46" s="5">
        <v>331</v>
      </c>
      <c r="C46" s="5">
        <v>388</v>
      </c>
      <c r="D46" s="5">
        <v>719</v>
      </c>
    </row>
    <row r="47" spans="1:4" x14ac:dyDescent="0.25">
      <c r="A47" s="9" t="s">
        <v>49</v>
      </c>
      <c r="B47" s="5">
        <v>117</v>
      </c>
      <c r="C47" s="5">
        <v>54</v>
      </c>
      <c r="D47" s="5">
        <v>171</v>
      </c>
    </row>
    <row r="48" spans="1:4" x14ac:dyDescent="0.25">
      <c r="A48" s="9" t="s">
        <v>42</v>
      </c>
      <c r="B48" s="5">
        <v>519</v>
      </c>
      <c r="C48" s="5">
        <v>481</v>
      </c>
      <c r="D48" s="5">
        <v>1000</v>
      </c>
    </row>
    <row r="60" spans="1:4" x14ac:dyDescent="0.25">
      <c r="A60" s="8" t="s">
        <v>45</v>
      </c>
      <c r="B60" s="8" t="s">
        <v>44</v>
      </c>
    </row>
    <row r="61" spans="1:4" x14ac:dyDescent="0.25">
      <c r="A61" s="8" t="s">
        <v>41</v>
      </c>
      <c r="B61" t="s">
        <v>18</v>
      </c>
      <c r="C61" t="s">
        <v>15</v>
      </c>
      <c r="D61" t="s">
        <v>42</v>
      </c>
    </row>
    <row r="62" spans="1:4" x14ac:dyDescent="0.25">
      <c r="A62" s="9">
        <v>25</v>
      </c>
      <c r="B62" s="5">
        <v>2</v>
      </c>
      <c r="C62" s="5">
        <v>4</v>
      </c>
      <c r="D62" s="5">
        <v>6</v>
      </c>
    </row>
    <row r="63" spans="1:4" x14ac:dyDescent="0.25">
      <c r="A63" s="9">
        <v>26</v>
      </c>
      <c r="B63" s="5">
        <v>8</v>
      </c>
      <c r="C63" s="5">
        <v>8</v>
      </c>
      <c r="D63" s="5">
        <v>16</v>
      </c>
    </row>
    <row r="64" spans="1:4" x14ac:dyDescent="0.25">
      <c r="A64" s="9">
        <v>27</v>
      </c>
      <c r="B64" s="5">
        <v>15</v>
      </c>
      <c r="C64" s="5">
        <v>8</v>
      </c>
      <c r="D64" s="5">
        <v>23</v>
      </c>
    </row>
    <row r="65" spans="1:4" x14ac:dyDescent="0.25">
      <c r="A65" s="9">
        <v>28</v>
      </c>
      <c r="B65" s="5">
        <v>12</v>
      </c>
      <c r="C65" s="5">
        <v>10</v>
      </c>
      <c r="D65" s="5">
        <v>22</v>
      </c>
    </row>
    <row r="66" spans="1:4" x14ac:dyDescent="0.25">
      <c r="A66" s="9">
        <v>29</v>
      </c>
      <c r="B66" s="5">
        <v>11</v>
      </c>
      <c r="C66" s="5">
        <v>5</v>
      </c>
      <c r="D66" s="5">
        <v>16</v>
      </c>
    </row>
    <row r="67" spans="1:4" x14ac:dyDescent="0.25">
      <c r="A67" s="9">
        <v>30</v>
      </c>
      <c r="B67" s="5">
        <v>23</v>
      </c>
      <c r="C67" s="5">
        <v>4</v>
      </c>
      <c r="D67" s="5">
        <v>27</v>
      </c>
    </row>
    <row r="68" spans="1:4" x14ac:dyDescent="0.25">
      <c r="A68" s="9">
        <v>31</v>
      </c>
      <c r="B68" s="5">
        <v>17</v>
      </c>
      <c r="C68" s="5">
        <v>8</v>
      </c>
      <c r="D68" s="5">
        <v>25</v>
      </c>
    </row>
    <row r="69" spans="1:4" x14ac:dyDescent="0.25">
      <c r="A69" s="9">
        <v>32</v>
      </c>
      <c r="B69" s="5">
        <v>19</v>
      </c>
      <c r="C69" s="5">
        <v>14</v>
      </c>
      <c r="D69" s="5">
        <v>33</v>
      </c>
    </row>
    <row r="70" spans="1:4" x14ac:dyDescent="0.25">
      <c r="A70" s="9">
        <v>33</v>
      </c>
      <c r="B70" s="5">
        <v>8</v>
      </c>
      <c r="C70" s="5">
        <v>13</v>
      </c>
      <c r="D70" s="5">
        <v>21</v>
      </c>
    </row>
    <row r="71" spans="1:4" x14ac:dyDescent="0.25">
      <c r="A71" s="9">
        <v>34</v>
      </c>
      <c r="B71" s="5">
        <v>12</v>
      </c>
      <c r="C71" s="5">
        <v>19</v>
      </c>
      <c r="D71" s="5">
        <v>31</v>
      </c>
    </row>
    <row r="72" spans="1:4" x14ac:dyDescent="0.25">
      <c r="A72" s="9">
        <v>35</v>
      </c>
      <c r="B72" s="5">
        <v>14</v>
      </c>
      <c r="C72" s="5">
        <v>22</v>
      </c>
      <c r="D72" s="5">
        <v>36</v>
      </c>
    </row>
    <row r="73" spans="1:4" x14ac:dyDescent="0.25">
      <c r="A73" s="9">
        <v>36</v>
      </c>
      <c r="B73" s="5">
        <v>7</v>
      </c>
      <c r="C73" s="5">
        <v>30</v>
      </c>
      <c r="D73" s="5">
        <v>37</v>
      </c>
    </row>
    <row r="74" spans="1:4" x14ac:dyDescent="0.25">
      <c r="A74" s="9">
        <v>37</v>
      </c>
      <c r="B74" s="5">
        <v>4</v>
      </c>
      <c r="C74" s="5">
        <v>28</v>
      </c>
      <c r="D74" s="5">
        <v>32</v>
      </c>
    </row>
    <row r="75" spans="1:4" x14ac:dyDescent="0.25">
      <c r="A75" s="9">
        <v>38</v>
      </c>
      <c r="B75" s="5">
        <v>8</v>
      </c>
      <c r="C75" s="5">
        <v>29</v>
      </c>
      <c r="D75" s="5">
        <v>37</v>
      </c>
    </row>
    <row r="76" spans="1:4" x14ac:dyDescent="0.25">
      <c r="A76" s="9">
        <v>39</v>
      </c>
      <c r="B76" s="5">
        <v>10</v>
      </c>
      <c r="C76" s="5">
        <v>12</v>
      </c>
      <c r="D76" s="5">
        <v>22</v>
      </c>
    </row>
    <row r="77" spans="1:4" x14ac:dyDescent="0.25">
      <c r="A77" s="9">
        <v>40</v>
      </c>
      <c r="B77" s="5">
        <v>24</v>
      </c>
      <c r="C77" s="5">
        <v>18</v>
      </c>
      <c r="D77" s="5">
        <v>42</v>
      </c>
    </row>
    <row r="78" spans="1:4" x14ac:dyDescent="0.25">
      <c r="A78" s="9">
        <v>41</v>
      </c>
      <c r="B78" s="5">
        <v>13</v>
      </c>
      <c r="C78" s="5">
        <v>15</v>
      </c>
      <c r="D78" s="5">
        <v>28</v>
      </c>
    </row>
    <row r="79" spans="1:4" x14ac:dyDescent="0.25">
      <c r="A79" s="9">
        <v>42</v>
      </c>
      <c r="B79" s="5">
        <v>22</v>
      </c>
      <c r="C79" s="5">
        <v>12</v>
      </c>
      <c r="D79" s="5">
        <v>34</v>
      </c>
    </row>
    <row r="80" spans="1:4" x14ac:dyDescent="0.25">
      <c r="A80" s="9">
        <v>43</v>
      </c>
      <c r="B80" s="5">
        <v>17</v>
      </c>
      <c r="C80" s="5">
        <v>19</v>
      </c>
      <c r="D80" s="5">
        <v>36</v>
      </c>
    </row>
    <row r="81" spans="1:4" x14ac:dyDescent="0.25">
      <c r="A81" s="9">
        <v>44</v>
      </c>
      <c r="B81" s="5">
        <v>15</v>
      </c>
      <c r="C81" s="5">
        <v>12</v>
      </c>
      <c r="D81" s="5">
        <v>27</v>
      </c>
    </row>
    <row r="82" spans="1:4" x14ac:dyDescent="0.25">
      <c r="A82" s="9">
        <v>45</v>
      </c>
      <c r="B82" s="5">
        <v>18</v>
      </c>
      <c r="C82" s="5">
        <v>13</v>
      </c>
      <c r="D82" s="5">
        <v>31</v>
      </c>
    </row>
    <row r="83" spans="1:4" x14ac:dyDescent="0.25">
      <c r="A83" s="9">
        <v>46</v>
      </c>
      <c r="B83" s="5">
        <v>12</v>
      </c>
      <c r="C83" s="5">
        <v>15</v>
      </c>
      <c r="D83" s="5">
        <v>27</v>
      </c>
    </row>
    <row r="84" spans="1:4" x14ac:dyDescent="0.25">
      <c r="A84" s="9">
        <v>47</v>
      </c>
      <c r="B84" s="5">
        <v>19</v>
      </c>
      <c r="C84" s="5">
        <v>20</v>
      </c>
      <c r="D84" s="5">
        <v>39</v>
      </c>
    </row>
    <row r="85" spans="1:4" x14ac:dyDescent="0.25">
      <c r="A85" s="9">
        <v>48</v>
      </c>
      <c r="B85" s="5">
        <v>16</v>
      </c>
      <c r="C85" s="5">
        <v>13</v>
      </c>
      <c r="D85" s="5">
        <v>29</v>
      </c>
    </row>
    <row r="86" spans="1:4" x14ac:dyDescent="0.25">
      <c r="A86" s="9">
        <v>49</v>
      </c>
      <c r="B86" s="5">
        <v>15</v>
      </c>
      <c r="C86" s="5">
        <v>8</v>
      </c>
      <c r="D86" s="5">
        <v>23</v>
      </c>
    </row>
    <row r="87" spans="1:4" x14ac:dyDescent="0.25">
      <c r="A87" s="9">
        <v>50</v>
      </c>
      <c r="B87" s="5">
        <v>12</v>
      </c>
      <c r="C87" s="5">
        <v>12</v>
      </c>
      <c r="D87" s="5">
        <v>24</v>
      </c>
    </row>
    <row r="88" spans="1:4" x14ac:dyDescent="0.25">
      <c r="A88" s="9">
        <v>51</v>
      </c>
      <c r="B88" s="5">
        <v>10</v>
      </c>
      <c r="C88" s="5">
        <v>12</v>
      </c>
      <c r="D88" s="5">
        <v>22</v>
      </c>
    </row>
    <row r="89" spans="1:4" x14ac:dyDescent="0.25">
      <c r="A89" s="9">
        <v>52</v>
      </c>
      <c r="B89" s="5">
        <v>10</v>
      </c>
      <c r="C89" s="5">
        <v>15</v>
      </c>
      <c r="D89" s="5">
        <v>25</v>
      </c>
    </row>
    <row r="90" spans="1:4" x14ac:dyDescent="0.25">
      <c r="A90" s="9">
        <v>53</v>
      </c>
      <c r="B90" s="5">
        <v>11</v>
      </c>
      <c r="C90" s="5">
        <v>13</v>
      </c>
      <c r="D90" s="5">
        <v>24</v>
      </c>
    </row>
    <row r="91" spans="1:4" x14ac:dyDescent="0.25">
      <c r="A91" s="9">
        <v>54</v>
      </c>
      <c r="B91" s="5">
        <v>5</v>
      </c>
      <c r="C91" s="5">
        <v>11</v>
      </c>
      <c r="D91" s="5">
        <v>16</v>
      </c>
    </row>
    <row r="92" spans="1:4" x14ac:dyDescent="0.25">
      <c r="A92" s="9">
        <v>55</v>
      </c>
      <c r="B92" s="5">
        <v>13</v>
      </c>
      <c r="C92" s="5">
        <v>5</v>
      </c>
      <c r="D92" s="5">
        <v>18</v>
      </c>
    </row>
    <row r="93" spans="1:4" x14ac:dyDescent="0.25">
      <c r="A93" s="9">
        <v>56</v>
      </c>
      <c r="B93" s="5">
        <v>13</v>
      </c>
      <c r="C93" s="5">
        <v>3</v>
      </c>
      <c r="D93" s="5">
        <v>16</v>
      </c>
    </row>
    <row r="94" spans="1:4" x14ac:dyDescent="0.25">
      <c r="A94" s="9">
        <v>57</v>
      </c>
      <c r="B94" s="5">
        <v>4</v>
      </c>
      <c r="C94" s="5">
        <v>4</v>
      </c>
      <c r="D94" s="5">
        <v>8</v>
      </c>
    </row>
    <row r="95" spans="1:4" x14ac:dyDescent="0.25">
      <c r="A95" s="9">
        <v>58</v>
      </c>
      <c r="B95" s="5">
        <v>8</v>
      </c>
      <c r="C95" s="5">
        <v>4</v>
      </c>
      <c r="D95" s="5">
        <v>12</v>
      </c>
    </row>
    <row r="96" spans="1:4" x14ac:dyDescent="0.25">
      <c r="A96" s="9">
        <v>59</v>
      </c>
      <c r="B96" s="5">
        <v>14</v>
      </c>
      <c r="C96" s="5">
        <v>6</v>
      </c>
      <c r="D96" s="5">
        <v>20</v>
      </c>
    </row>
    <row r="97" spans="1:4" x14ac:dyDescent="0.25">
      <c r="A97" s="9">
        <v>60</v>
      </c>
      <c r="B97" s="5">
        <v>8</v>
      </c>
      <c r="C97" s="5">
        <v>7</v>
      </c>
      <c r="D97" s="5">
        <v>15</v>
      </c>
    </row>
    <row r="98" spans="1:4" x14ac:dyDescent="0.25">
      <c r="A98" s="9">
        <v>61</v>
      </c>
      <c r="B98" s="5">
        <v>5</v>
      </c>
      <c r="C98" s="5">
        <v>4</v>
      </c>
      <c r="D98" s="5">
        <v>9</v>
      </c>
    </row>
    <row r="99" spans="1:4" x14ac:dyDescent="0.25">
      <c r="A99" s="9">
        <v>62</v>
      </c>
      <c r="B99" s="5">
        <v>9</v>
      </c>
      <c r="C99" s="5">
        <v>4</v>
      </c>
      <c r="D99" s="5">
        <v>13</v>
      </c>
    </row>
    <row r="100" spans="1:4" x14ac:dyDescent="0.25">
      <c r="A100" s="9">
        <v>63</v>
      </c>
      <c r="B100" s="5">
        <v>7</v>
      </c>
      <c r="C100" s="5">
        <v>2</v>
      </c>
      <c r="D100" s="5">
        <v>9</v>
      </c>
    </row>
    <row r="101" spans="1:4" x14ac:dyDescent="0.25">
      <c r="A101" s="9">
        <v>64</v>
      </c>
      <c r="B101" s="5">
        <v>7</v>
      </c>
      <c r="C101" s="5">
        <v>3</v>
      </c>
      <c r="D101" s="5">
        <v>10</v>
      </c>
    </row>
    <row r="102" spans="1:4" x14ac:dyDescent="0.25">
      <c r="A102" s="9">
        <v>65</v>
      </c>
      <c r="B102" s="5">
        <v>6</v>
      </c>
      <c r="C102" s="5">
        <v>3</v>
      </c>
      <c r="D102" s="5">
        <v>9</v>
      </c>
    </row>
    <row r="103" spans="1:4" x14ac:dyDescent="0.25">
      <c r="A103" s="9">
        <v>66</v>
      </c>
      <c r="B103" s="5">
        <v>8</v>
      </c>
      <c r="C103" s="5">
        <v>6</v>
      </c>
      <c r="D103" s="5">
        <v>14</v>
      </c>
    </row>
    <row r="104" spans="1:4" x14ac:dyDescent="0.25">
      <c r="A104" s="9">
        <v>67</v>
      </c>
      <c r="B104" s="5">
        <v>8</v>
      </c>
      <c r="C104" s="5">
        <v>2</v>
      </c>
      <c r="D104" s="5">
        <v>10</v>
      </c>
    </row>
    <row r="105" spans="1:4" x14ac:dyDescent="0.25">
      <c r="A105" s="9">
        <v>68</v>
      </c>
      <c r="B105" s="5">
        <v>3</v>
      </c>
      <c r="C105" s="5"/>
      <c r="D105" s="5">
        <v>3</v>
      </c>
    </row>
    <row r="106" spans="1:4" x14ac:dyDescent="0.25">
      <c r="A106" s="9">
        <v>69</v>
      </c>
      <c r="B106" s="5">
        <v>8</v>
      </c>
      <c r="C106" s="5"/>
      <c r="D106" s="5">
        <v>8</v>
      </c>
    </row>
    <row r="107" spans="1:4" x14ac:dyDescent="0.25">
      <c r="A107" s="9">
        <v>70</v>
      </c>
      <c r="B107" s="5">
        <v>3</v>
      </c>
      <c r="C107" s="5">
        <v>1</v>
      </c>
      <c r="D107" s="5">
        <v>4</v>
      </c>
    </row>
    <row r="108" spans="1:4" x14ac:dyDescent="0.25">
      <c r="A108" s="9">
        <v>71</v>
      </c>
      <c r="B108" s="5">
        <v>1</v>
      </c>
      <c r="C108" s="5"/>
      <c r="D108" s="5">
        <v>1</v>
      </c>
    </row>
    <row r="109" spans="1:4" x14ac:dyDescent="0.25">
      <c r="A109" s="9">
        <v>72</v>
      </c>
      <c r="B109" s="5"/>
      <c r="C109" s="5">
        <v>1</v>
      </c>
      <c r="D109" s="5">
        <v>1</v>
      </c>
    </row>
    <row r="110" spans="1:4" x14ac:dyDescent="0.25">
      <c r="A110" s="9">
        <v>73</v>
      </c>
      <c r="B110" s="5">
        <v>2</v>
      </c>
      <c r="C110" s="5">
        <v>2</v>
      </c>
      <c r="D110" s="5">
        <v>4</v>
      </c>
    </row>
    <row r="111" spans="1:4" x14ac:dyDescent="0.25">
      <c r="A111" s="9">
        <v>74</v>
      </c>
      <c r="B111" s="5"/>
      <c r="C111" s="5">
        <v>1</v>
      </c>
      <c r="D111" s="5">
        <v>1</v>
      </c>
    </row>
    <row r="112" spans="1:4" x14ac:dyDescent="0.25">
      <c r="A112" s="9">
        <v>78</v>
      </c>
      <c r="B112" s="5">
        <v>1</v>
      </c>
      <c r="C112" s="5">
        <v>1</v>
      </c>
      <c r="D112" s="5">
        <v>2</v>
      </c>
    </row>
    <row r="113" spans="1:4" x14ac:dyDescent="0.25">
      <c r="A113" s="9">
        <v>80</v>
      </c>
      <c r="B113" s="5">
        <v>1</v>
      </c>
      <c r="C113" s="5"/>
      <c r="D113" s="5">
        <v>1</v>
      </c>
    </row>
    <row r="114" spans="1:4" x14ac:dyDescent="0.25">
      <c r="A114" s="9">
        <v>89</v>
      </c>
      <c r="B114" s="5">
        <v>1</v>
      </c>
      <c r="C114" s="5"/>
      <c r="D114" s="5">
        <v>1</v>
      </c>
    </row>
    <row r="115" spans="1:4" x14ac:dyDescent="0.25">
      <c r="A115" s="9" t="s">
        <v>42</v>
      </c>
      <c r="B115" s="5">
        <v>519</v>
      </c>
      <c r="C115" s="5">
        <v>481</v>
      </c>
      <c r="D115"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1ADAD-A964-49CC-B05E-A80F60A6CFFE}">
  <dimension ref="A1:O8"/>
  <sheetViews>
    <sheetView showGridLines="0" tabSelected="1" topLeftCell="A4" workbookViewId="0">
      <selection activeCell="C33" sqref="C33"/>
    </sheetView>
  </sheetViews>
  <sheetFormatPr defaultRowHeight="15" x14ac:dyDescent="0.25"/>
  <sheetData>
    <row r="1" spans="1:15" ht="15" customHeight="1" x14ac:dyDescent="0.25">
      <c r="A1" s="11" t="s">
        <v>50</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x14ac:dyDescent="0.25">
      <c r="A6" s="11"/>
      <c r="B6" s="11"/>
      <c r="C6" s="11"/>
      <c r="D6" s="11"/>
      <c r="E6" s="11"/>
      <c r="F6" s="11"/>
      <c r="G6" s="11"/>
      <c r="H6" s="11"/>
      <c r="I6" s="11"/>
      <c r="J6" s="11"/>
      <c r="K6" s="11"/>
      <c r="L6" s="11"/>
      <c r="M6" s="11"/>
      <c r="N6" s="11"/>
      <c r="O6" s="11"/>
    </row>
    <row r="7" spans="1:15" x14ac:dyDescent="0.25">
      <c r="A7" s="11"/>
      <c r="B7" s="11"/>
      <c r="C7" s="11"/>
      <c r="D7" s="11"/>
      <c r="E7" s="11"/>
      <c r="F7" s="11"/>
      <c r="G7" s="11"/>
      <c r="H7" s="11"/>
      <c r="I7" s="11"/>
      <c r="J7" s="11"/>
      <c r="K7" s="11"/>
      <c r="L7" s="11"/>
      <c r="M7" s="11"/>
      <c r="N7" s="11"/>
      <c r="O7" s="11"/>
    </row>
    <row r="8" spans="1:15" x14ac:dyDescent="0.25">
      <c r="A8" s="11"/>
      <c r="B8" s="11"/>
      <c r="C8" s="11"/>
      <c r="D8" s="11"/>
      <c r="E8" s="11"/>
      <c r="F8" s="11"/>
      <c r="G8" s="11"/>
      <c r="H8" s="11"/>
      <c r="I8" s="11"/>
      <c r="J8" s="11"/>
      <c r="K8" s="11"/>
      <c r="L8" s="11"/>
      <c r="M8" s="11"/>
      <c r="N8" s="11"/>
      <c r="O8" s="11"/>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haider adil</cp:lastModifiedBy>
  <dcterms:created xsi:type="dcterms:W3CDTF">2022-03-18T02:50:57Z</dcterms:created>
  <dcterms:modified xsi:type="dcterms:W3CDTF">2024-03-18T16:41:22Z</dcterms:modified>
</cp:coreProperties>
</file>