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sroot\Desktop\Koorosh\Courses\ME7060_Structural_realiability\Project\"/>
    </mc:Choice>
  </mc:AlternateContent>
  <bookViews>
    <workbookView xWindow="0" yWindow="0" windowWidth="25200" windowHeight="12570"/>
  </bookViews>
  <sheets>
    <sheet name="Sheet1" sheetId="1" r:id="rId1"/>
  </sheets>
  <calcPr calcId="152511" fullCalcOnLoad="1"/>
</workbook>
</file>

<file path=xl/calcChain.xml><?xml version="1.0" encoding="utf-8"?>
<calcChain xmlns="http://schemas.openxmlformats.org/spreadsheetml/2006/main">
  <c r="E24" i="1" l="1"/>
  <c r="F24" i="1"/>
  <c r="G24" i="1"/>
  <c r="H24" i="1"/>
  <c r="I24" i="1"/>
  <c r="J24" i="1"/>
  <c r="D24" i="1"/>
  <c r="E23" i="1"/>
  <c r="F23" i="1"/>
  <c r="G23" i="1"/>
  <c r="H23" i="1"/>
  <c r="I23" i="1"/>
  <c r="J23" i="1"/>
  <c r="D23" i="1"/>
</calcChain>
</file>

<file path=xl/sharedStrings.xml><?xml version="1.0" encoding="utf-8"?>
<sst xmlns="http://schemas.openxmlformats.org/spreadsheetml/2006/main" count="27" uniqueCount="27">
  <si>
    <t>Random Variables</t>
  </si>
  <si>
    <t>Connection Point</t>
  </si>
  <si>
    <t>Length of Beam</t>
  </si>
  <si>
    <t>Cross-sectional Area</t>
  </si>
  <si>
    <t>Area moment of inertia</t>
  </si>
  <si>
    <t>Wind speed</t>
  </si>
  <si>
    <t>Wind angle</t>
  </si>
  <si>
    <t>Modules of Elasticity</t>
  </si>
  <si>
    <t>Density</t>
  </si>
  <si>
    <t>Output</t>
  </si>
  <si>
    <t>Force_X</t>
  </si>
  <si>
    <t>Force_Y</t>
  </si>
  <si>
    <t>Moment</t>
  </si>
  <si>
    <t>Displacement_X</t>
  </si>
  <si>
    <t>Displacement_Y</t>
  </si>
  <si>
    <t>Angle</t>
  </si>
  <si>
    <t>Cl</t>
  </si>
  <si>
    <t>Cd</t>
  </si>
  <si>
    <t>Origional</t>
  </si>
  <si>
    <t>L</t>
  </si>
  <si>
    <t>I</t>
  </si>
  <si>
    <t>alpha</t>
  </si>
  <si>
    <t>E</t>
  </si>
  <si>
    <t>rho</t>
  </si>
  <si>
    <t>U_infty</t>
  </si>
  <si>
    <t>C_0</t>
  </si>
  <si>
    <t>Lift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</si>
</sst>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+000"/>
    <numFmt numFmtId="165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164" fontId="0" fillId="0" borderId="0" xfId="0" applyNumberFormat="1"/>
    <xf numFmtId="0" fontId="0" fillId="0" borderId="0" xfId="0" applyAlignme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Lift Force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Sheet1!$C$21:$J$21</c:f>
              <c:strCache>
                <c:ptCount val="8"/>
                <c:pt idx="0">
                  <c:v>Origional</c:v>
                </c:pt>
                <c:pt idx="1">
                  <c:v>C_0</c:v>
                </c:pt>
                <c:pt idx="2">
                  <c:v>L</c:v>
                </c:pt>
                <c:pt idx="3">
                  <c:v>I</c:v>
                </c:pt>
                <c:pt idx="4">
                  <c:v>U_infty</c:v>
                </c:pt>
                <c:pt idx="5">
                  <c:v>alpha</c:v>
                </c:pt>
                <c:pt idx="6">
                  <c:v>E</c:v>
                </c:pt>
                <c:pt idx="7">
                  <c:v>rho</c:v>
                </c:pt>
              </c:strCache>
            </c:strRef>
          </c:cat>
          <c:val>
            <c:numRef>
              <c:f>Sheet1!$C$22:$J$22</c:f>
              <c:numCache>
                <c:formatCode>General</c:formatCode>
                <c:ptCount val="8"/>
                <c:pt idx="0">
                  <c:v>20554</c:v>
                </c:pt>
                <c:pt idx="1">
                  <c:v>19305</c:v>
                </c:pt>
                <c:pt idx="2">
                  <c:v>13095</c:v>
                </c:pt>
                <c:pt idx="3">
                  <c:v>9173.7000000000007</c:v>
                </c:pt>
                <c:pt idx="4">
                  <c:v>5524.8</c:v>
                </c:pt>
                <c:pt idx="5">
                  <c:v>23999</c:v>
                </c:pt>
                <c:pt idx="6">
                  <c:v>24531</c:v>
                </c:pt>
                <c:pt idx="7">
                  <c:v>19334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224720"/>
        <c:axId val="251223152"/>
      </c:lineChart>
      <c:catAx>
        <c:axId val="2512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23152"/>
        <c:crosses val="autoZero"/>
        <c:auto val="1"/>
        <c:lblAlgn val="ctr"/>
        <c:lblOffset val="100"/>
        <c:noMultiLvlLbl val="0"/>
      </c:catAx>
      <c:valAx>
        <c:axId val="2512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1171575</xdr:colOff>
      <xdr:row>31</xdr:row>
      <xdr:rowOff>34290</xdr:rowOff>
    </xdr:from>
    <xdr:to>
      <xdr:col>6</xdr:col>
      <xdr:colOff>111125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"/>
  <sheetViews>
    <sheetView tabSelected="1" workbookViewId="0">
      <selection activeCell="C2" sqref="C2"/>
    </sheetView>
  </sheetViews>
  <sheetFormatPr defaultRowHeight="12.2"/>
  <cols>
    <col min="1" max="1" width="18.375" style="2" customWidth="1"/>
    <col min="2" max="1024" width="10.625" style="2" customWidth="1"/>
    <col min="1025" max="1029" width="9" style="2"/>
  </cols>
  <sheetData>
    <row r="1" spans="1:16" ht="14.25">
      <c r="A1" s="1" t="s">
        <v>0</v>
      </c>
    </row>
    <row r="2" spans="1:16" ht="14.25">
      <c r="A2" s="2" t="s">
        <v>1</v>
      </c>
      <c r="B2" s="2">
        <v>0.5</v>
      </c>
      <c r="C2" s="3">
        <v>0.75</v>
      </c>
      <c r="D2" s="2">
        <v>0.5</v>
      </c>
      <c r="E2" s="2">
        <v>0.5</v>
      </c>
      <c r="F2" s="2">
        <v>0.5</v>
      </c>
      <c r="G2" s="2">
        <v>0.5</v>
      </c>
      <c r="H2" s="2">
        <v>0.5</v>
      </c>
      <c r="I2" s="2">
        <v>0.5</v>
      </c>
      <c r="J2" s="2">
        <v>0.5</v>
      </c>
      <c r="K2" s="3">
        <v>0.25</v>
      </c>
      <c r="L2" s="2">
        <v>0.5</v>
      </c>
      <c r="M2" s="2">
        <v>0.5</v>
      </c>
      <c r="N2" s="2">
        <v>0.5</v>
      </c>
      <c r="O2" s="2">
        <v>0.5</v>
      </c>
      <c r="P2" s="2">
        <v>0.5</v>
      </c>
    </row>
    <row r="3" spans="1:16" ht="14.25">
      <c r="A3" s="2" t="s">
        <v>2</v>
      </c>
      <c r="B3" s="2">
        <v>1</v>
      </c>
      <c r="C3" s="2">
        <v>1</v>
      </c>
      <c r="D3" s="3">
        <v>0.75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3">
        <v>1.25</v>
      </c>
      <c r="M3" s="2">
        <v>1</v>
      </c>
      <c r="N3" s="2">
        <v>1</v>
      </c>
      <c r="O3" s="2">
        <v>1</v>
      </c>
      <c r="P3" s="2">
        <v>1</v>
      </c>
    </row>
    <row r="4" spans="1:16" ht="14.25">
      <c r="A4" s="2" t="s">
        <v>3</v>
      </c>
      <c r="B4" s="2">
        <v>2.5000000000000001E-3</v>
      </c>
      <c r="C4" s="2">
        <v>2.5000000000000001E-3</v>
      </c>
      <c r="D4" s="2">
        <v>2.5000000000000001E-3</v>
      </c>
      <c r="E4" s="3">
        <v>0.01</v>
      </c>
      <c r="F4" s="2">
        <v>2.5000000000000001E-3</v>
      </c>
      <c r="G4" s="2">
        <v>2.5000000000000001E-3</v>
      </c>
      <c r="H4" s="2">
        <v>2.5000000000000001E-3</v>
      </c>
      <c r="I4" s="2">
        <v>2.5000000000000001E-3</v>
      </c>
      <c r="J4" s="2">
        <v>2.5000000000000001E-3</v>
      </c>
      <c r="K4" s="2">
        <v>2.5000000000000001E-3</v>
      </c>
      <c r="L4" s="2">
        <v>2.5000000000000001E-3</v>
      </c>
      <c r="M4" s="2">
        <v>2.5000000000000001E-3</v>
      </c>
      <c r="N4" s="2">
        <v>2.5000000000000001E-3</v>
      </c>
      <c r="O4" s="2">
        <v>2.5000000000000001E-3</v>
      </c>
      <c r="P4" s="2">
        <v>2.5000000000000001E-3</v>
      </c>
    </row>
    <row r="5" spans="1:16" ht="14.25">
      <c r="A5" s="2" t="s">
        <v>4</v>
      </c>
      <c r="B5" s="4">
        <v>5.2E-7</v>
      </c>
      <c r="C5" s="4">
        <v>5.2E-7</v>
      </c>
      <c r="D5" s="4">
        <v>5.2E-7</v>
      </c>
      <c r="E5" s="4">
        <v>5.2E-7</v>
      </c>
      <c r="F5" s="5">
        <v>5.2000000000000002E-6</v>
      </c>
      <c r="G5" s="4">
        <v>5.2E-7</v>
      </c>
      <c r="H5" s="4">
        <v>5.2E-7</v>
      </c>
      <c r="I5" s="4">
        <v>5.2E-7</v>
      </c>
      <c r="J5" s="4">
        <v>5.2E-7</v>
      </c>
      <c r="K5" s="4">
        <v>5.2E-7</v>
      </c>
      <c r="L5" s="4">
        <v>5.2E-7</v>
      </c>
      <c r="M5" s="5">
        <v>2.6E-7</v>
      </c>
      <c r="N5" s="4">
        <v>5.2E-7</v>
      </c>
      <c r="O5" s="4">
        <v>5.2E-7</v>
      </c>
      <c r="P5" s="4">
        <v>5.2E-7</v>
      </c>
    </row>
    <row r="6" spans="1:16" ht="14.25">
      <c r="A6" s="2" t="s">
        <v>5</v>
      </c>
      <c r="B6" s="2">
        <v>265</v>
      </c>
      <c r="C6" s="2">
        <v>265</v>
      </c>
      <c r="D6" s="2">
        <v>265</v>
      </c>
      <c r="E6" s="2">
        <v>265</v>
      </c>
      <c r="F6" s="2">
        <v>265</v>
      </c>
      <c r="G6" s="3">
        <v>180</v>
      </c>
      <c r="H6" s="2">
        <v>265</v>
      </c>
      <c r="I6" s="6">
        <v>265</v>
      </c>
      <c r="J6" s="2">
        <v>265</v>
      </c>
      <c r="K6" s="6">
        <v>265</v>
      </c>
      <c r="L6" s="2">
        <v>265</v>
      </c>
      <c r="M6" s="2">
        <v>265</v>
      </c>
      <c r="N6" s="3">
        <v>320</v>
      </c>
      <c r="O6" s="2">
        <v>265</v>
      </c>
      <c r="P6" s="2">
        <v>265</v>
      </c>
    </row>
    <row r="7" spans="1:16" ht="14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3">
        <v>5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3">
        <v>-5</v>
      </c>
      <c r="P7" s="2">
        <v>0</v>
      </c>
    </row>
    <row r="8" spans="1:16" ht="14.25">
      <c r="A8" s="2" t="s">
        <v>7</v>
      </c>
      <c r="B8" s="4">
        <v>200000000000</v>
      </c>
      <c r="C8" s="4">
        <v>200000000000</v>
      </c>
      <c r="D8" s="4">
        <v>200000000000</v>
      </c>
      <c r="E8" s="4">
        <v>200000000000</v>
      </c>
      <c r="F8" s="4">
        <v>200000000000</v>
      </c>
      <c r="G8" s="4">
        <v>200000000000</v>
      </c>
      <c r="H8" s="4">
        <v>200000000000</v>
      </c>
      <c r="I8" s="5">
        <v>150000000000</v>
      </c>
      <c r="J8" s="4">
        <v>200000000000</v>
      </c>
      <c r="K8" s="4">
        <v>200000000000</v>
      </c>
      <c r="L8" s="4">
        <v>200000000000</v>
      </c>
      <c r="M8" s="4">
        <v>200000000000</v>
      </c>
      <c r="N8" s="4">
        <v>200000000000</v>
      </c>
      <c r="O8" s="4">
        <v>200000000000</v>
      </c>
      <c r="P8" s="5">
        <v>250000000000</v>
      </c>
    </row>
    <row r="9" spans="1:16" ht="14.25">
      <c r="A9" s="2" t="s">
        <v>8</v>
      </c>
      <c r="B9" s="2">
        <v>1.2922</v>
      </c>
      <c r="C9" s="2">
        <v>1.2922</v>
      </c>
      <c r="D9" s="2">
        <v>1.2922</v>
      </c>
      <c r="E9" s="2">
        <v>1.2922</v>
      </c>
      <c r="F9" s="2">
        <v>1.2922</v>
      </c>
      <c r="G9" s="2">
        <v>1.2922</v>
      </c>
      <c r="H9" s="2">
        <v>1.2922</v>
      </c>
      <c r="I9" s="2">
        <v>1.2922</v>
      </c>
      <c r="J9" s="7">
        <v>1</v>
      </c>
      <c r="K9" s="2">
        <v>1.2922</v>
      </c>
      <c r="L9" s="2">
        <v>1.2922</v>
      </c>
      <c r="M9" s="2">
        <v>1.2922</v>
      </c>
      <c r="N9" s="2">
        <v>1.2922</v>
      </c>
      <c r="O9" s="2">
        <v>1.2922</v>
      </c>
      <c r="P9" s="2">
        <v>1.2922</v>
      </c>
    </row>
    <row r="10" spans="1:16" ht="14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16" ht="14.25">
      <c r="A11" s="1" t="s">
        <v>9</v>
      </c>
      <c r="J11"/>
    </row>
    <row r="12" spans="1:16" ht="14.25">
      <c r="A12" s="2" t="s">
        <v>10</v>
      </c>
      <c r="B12" s="2">
        <v>1881.5</v>
      </c>
      <c r="C12" s="2">
        <v>1579.6</v>
      </c>
      <c r="D12" s="2">
        <v>607.76</v>
      </c>
      <c r="E12" s="2">
        <v>1881.5</v>
      </c>
      <c r="F12" s="2">
        <v>293.35000000000002</v>
      </c>
      <c r="G12" s="2">
        <v>243.12</v>
      </c>
      <c r="H12" s="2">
        <v>4890.1000000000004</v>
      </c>
      <c r="I12" s="2">
        <v>3755.8</v>
      </c>
      <c r="J12">
        <v>1673.1</v>
      </c>
      <c r="K12" s="2">
        <v>1976.5</v>
      </c>
      <c r="L12" s="2">
        <v>4778</v>
      </c>
      <c r="M12" s="2">
        <v>11527</v>
      </c>
      <c r="N12" s="2">
        <v>5783.6</v>
      </c>
      <c r="O12" s="2">
        <v>255.27</v>
      </c>
      <c r="P12" s="2">
        <v>1074</v>
      </c>
    </row>
    <row r="13" spans="1:16" ht="14.25">
      <c r="A13" s="2" t="s">
        <v>11</v>
      </c>
      <c r="B13" s="2">
        <v>20554</v>
      </c>
      <c r="C13" s="2">
        <v>19305</v>
      </c>
      <c r="D13" s="2">
        <v>13095</v>
      </c>
      <c r="E13" s="2">
        <v>20554</v>
      </c>
      <c r="F13" s="2">
        <v>9173.7000000000007</v>
      </c>
      <c r="G13" s="2">
        <v>5524.8</v>
      </c>
      <c r="H13" s="2">
        <v>23999</v>
      </c>
      <c r="I13" s="2">
        <v>24531</v>
      </c>
      <c r="J13">
        <v>19334</v>
      </c>
      <c r="K13" s="2">
        <v>20905</v>
      </c>
      <c r="L13" s="2">
        <v>23980</v>
      </c>
      <c r="M13" s="2">
        <v>26928</v>
      </c>
      <c r="N13" s="2">
        <v>35456</v>
      </c>
      <c r="O13" s="2">
        <v>-313.56</v>
      </c>
      <c r="P13" s="2">
        <v>16632</v>
      </c>
    </row>
    <row r="14" spans="1:16" ht="14.25">
      <c r="A14" s="2" t="s">
        <v>12</v>
      </c>
      <c r="B14" s="2">
        <v>41.82</v>
      </c>
      <c r="C14" s="2">
        <v>-145.07</v>
      </c>
      <c r="D14" s="2">
        <v>79.043999999999997</v>
      </c>
      <c r="E14" s="2">
        <v>41.82</v>
      </c>
      <c r="F14" s="2">
        <v>93.128</v>
      </c>
      <c r="G14" s="2">
        <v>38.094999999999999</v>
      </c>
      <c r="H14" s="2">
        <v>-52.834000000000003</v>
      </c>
      <c r="I14" s="2">
        <v>-13.955</v>
      </c>
      <c r="J14">
        <v>43.265000000000001</v>
      </c>
      <c r="K14" s="2">
        <v>243.14</v>
      </c>
      <c r="L14" s="2">
        <v>-50.843000000000004</v>
      </c>
      <c r="M14" s="2">
        <v>-88.789000000000001</v>
      </c>
      <c r="N14" s="2">
        <v>-35.621099999999998</v>
      </c>
      <c r="O14" s="2">
        <v>122.73</v>
      </c>
      <c r="P14" s="2">
        <v>64.054000000000002</v>
      </c>
    </row>
    <row r="15" spans="1:16" ht="14.25">
      <c r="A15" s="2" t="s">
        <v>13</v>
      </c>
      <c r="B15" s="4">
        <v>3.7629E-6</v>
      </c>
      <c r="C15" s="4">
        <v>3.1591E-6</v>
      </c>
      <c r="D15" s="4">
        <v>9.1164000000000003E-7</v>
      </c>
      <c r="E15" s="4">
        <v>9.4073000000000003E-7</v>
      </c>
      <c r="F15" s="4">
        <v>5.8670000000000003E-7</v>
      </c>
      <c r="G15" s="4">
        <v>4.8624000000000004E-7</v>
      </c>
      <c r="H15" s="4">
        <v>9.7800999999999998E-6</v>
      </c>
      <c r="I15" s="4">
        <v>1.0015E-5</v>
      </c>
      <c r="J15" s="8">
        <v>3.3461999999999998E-6</v>
      </c>
      <c r="K15" s="4">
        <v>3.9531000000000003E-6</v>
      </c>
      <c r="L15" s="4">
        <v>1.1945E-5</v>
      </c>
      <c r="M15" s="4">
        <v>2.3053000000000001E-5</v>
      </c>
      <c r="N15" s="4">
        <v>1.1567E-5</v>
      </c>
      <c r="O15" s="4">
        <v>5.1053999999999996E-7</v>
      </c>
      <c r="P15" s="4">
        <v>1.7187E-6</v>
      </c>
    </row>
    <row r="16" spans="1:16" ht="14.25">
      <c r="A16" s="2" t="s">
        <v>14</v>
      </c>
      <c r="B16" s="2">
        <v>6.6081000000000001E-2</v>
      </c>
      <c r="C16" s="2">
        <v>6.1178999999999997E-2</v>
      </c>
      <c r="D16" s="2">
        <v>1.7919999999999998E-2</v>
      </c>
      <c r="E16" s="2">
        <v>6.6081000000000001E-2</v>
      </c>
      <c r="F16" s="2">
        <v>2.9851000000000001E-3</v>
      </c>
      <c r="G16" s="2">
        <v>1.7891000000000001E-2</v>
      </c>
      <c r="H16" s="2">
        <v>7.6666999999999999E-2</v>
      </c>
      <c r="I16" s="2">
        <v>0.10475</v>
      </c>
      <c r="J16">
        <v>6.2175000000000001E-2</v>
      </c>
      <c r="K16" s="2">
        <v>6.8171999999999996E-2</v>
      </c>
      <c r="L16" s="2">
        <v>0.14974000000000001</v>
      </c>
      <c r="M16" s="2">
        <v>0.17176</v>
      </c>
      <c r="N16" s="2">
        <v>0.11347</v>
      </c>
      <c r="O16" s="2">
        <v>-4.1494999999999998E-4</v>
      </c>
      <c r="P16" s="2">
        <v>4.2893000000000001E-2</v>
      </c>
    </row>
    <row r="17" spans="1:16" ht="14.25">
      <c r="A17" s="2" t="s">
        <v>15</v>
      </c>
      <c r="B17" s="2">
        <v>7.9577999999999998</v>
      </c>
      <c r="C17" s="2">
        <v>7.3322000000000003</v>
      </c>
      <c r="D17" s="2">
        <v>2.8862999999999999</v>
      </c>
      <c r="E17" s="2">
        <v>7.9577999999999998</v>
      </c>
      <c r="F17" s="2">
        <v>0.36096</v>
      </c>
      <c r="G17" s="2">
        <v>2.16</v>
      </c>
      <c r="H17" s="2">
        <v>9.2126999999999999</v>
      </c>
      <c r="I17" s="2">
        <v>12.595000000000001</v>
      </c>
      <c r="J17">
        <v>7.4882999999999997</v>
      </c>
      <c r="K17" s="2">
        <v>8.2481000000000009</v>
      </c>
      <c r="L17" s="2">
        <v>14.249000000000001</v>
      </c>
      <c r="M17" s="2">
        <v>20.611999999999998</v>
      </c>
      <c r="N17" s="2">
        <v>13.64</v>
      </c>
      <c r="O17" s="2">
        <v>-2.6262000000000001E-2</v>
      </c>
      <c r="P17" s="2">
        <v>5.1703999999999999</v>
      </c>
    </row>
    <row r="18" spans="1:16" ht="14.25">
      <c r="A18" s="2" t="s">
        <v>16</v>
      </c>
      <c r="B18" s="2">
        <v>1.9340999999999999</v>
      </c>
      <c r="C18" s="2">
        <v>1.8165</v>
      </c>
      <c r="D18" s="2">
        <v>1.2322</v>
      </c>
      <c r="E18" s="2">
        <v>1.9340999999999999</v>
      </c>
      <c r="F18" s="2">
        <v>0.86360000000000003</v>
      </c>
      <c r="G18" s="2">
        <v>1.1268</v>
      </c>
      <c r="H18" s="2">
        <v>2.2582</v>
      </c>
      <c r="I18" s="2">
        <v>2.3083</v>
      </c>
      <c r="J18">
        <v>1.8191999999999999</v>
      </c>
      <c r="K18" s="2">
        <v>1.9671000000000001</v>
      </c>
      <c r="L18" s="2">
        <v>2.2565</v>
      </c>
      <c r="M18" s="2">
        <v>2.5337999999999998</v>
      </c>
      <c r="N18" s="2">
        <v>2.2879999999999998</v>
      </c>
      <c r="O18" s="2">
        <v>-2.9503999999999999E-2</v>
      </c>
      <c r="P18" s="2">
        <v>1.5649999999999999</v>
      </c>
    </row>
    <row r="19" spans="1:16" ht="14.25">
      <c r="A19" s="2" t="s">
        <v>17</v>
      </c>
      <c r="B19" s="2">
        <v>0.17704</v>
      </c>
      <c r="C19" s="2">
        <v>0.14863000000000001</v>
      </c>
      <c r="D19" s="2">
        <v>5.7180000000000002E-2</v>
      </c>
      <c r="E19" s="2">
        <v>0.17704</v>
      </c>
      <c r="F19" s="2">
        <v>2.7602999999999999E-2</v>
      </c>
      <c r="G19" s="2">
        <v>4.9584000000000003E-2</v>
      </c>
      <c r="H19" s="2">
        <v>0.46012999999999998</v>
      </c>
      <c r="I19" s="2">
        <v>0.35339999999999999</v>
      </c>
      <c r="J19">
        <v>0.15742999999999999</v>
      </c>
      <c r="K19" s="2">
        <v>8.5980000000000001E-2</v>
      </c>
      <c r="L19" s="2">
        <v>0.44958999999999999</v>
      </c>
      <c r="M19" s="2">
        <v>1.0846</v>
      </c>
      <c r="N19" s="2">
        <v>0.37322</v>
      </c>
      <c r="O19" s="2">
        <v>2.402E-2</v>
      </c>
      <c r="P19" s="2">
        <v>0.10106999999999999</v>
      </c>
    </row>
    <row r="21" spans="1:16" ht="14.25">
      <c r="C21" s="2" t="s">
        <v>18</v>
      </c>
      <c r="D21" s="2" t="s">
        <v>25</v>
      </c>
      <c r="E21" s="2" t="s">
        <v>19</v>
      </c>
      <c r="F21" s="2" t="s">
        <v>20</v>
      </c>
      <c r="G21" s="2" t="s">
        <v>24</v>
      </c>
      <c r="H21" s="2" t="s">
        <v>21</v>
      </c>
      <c r="I21" s="2" t="s">
        <v>22</v>
      </c>
      <c r="J21" s="2" t="s">
        <v>23</v>
      </c>
    </row>
    <row r="22" spans="1:16" ht="12.2" customHeight="1">
      <c r="B22" s="2" t="s">
        <v>26</v>
      </c>
      <c r="C22" s="2">
        <v>20554</v>
      </c>
      <c r="D22" s="2">
        <v>19305</v>
      </c>
      <c r="E22" s="9">
        <v>13095</v>
      </c>
      <c r="F22" s="2">
        <v>9173.7000000000007</v>
      </c>
      <c r="G22" s="2">
        <v>5524.8</v>
      </c>
      <c r="H22" s="2">
        <v>23999</v>
      </c>
      <c r="I22" s="2">
        <v>24531</v>
      </c>
      <c r="J22">
        <v>19334</v>
      </c>
    </row>
    <row r="23" spans="1:16" ht="14.25">
      <c r="D23" s="2">
        <f>(D22-$C22)/$C22</f>
        <v>-6.0766760727838862E-2</v>
      </c>
      <c r="E23" s="2">
        <f t="shared" ref="E23:J23" si="0">(E22-$C22)/$C22</f>
        <v>-0.3628977328014012</v>
      </c>
      <c r="F23" s="2">
        <f t="shared" si="0"/>
        <v>-0.5536781161817651</v>
      </c>
      <c r="G23" s="2">
        <f t="shared" si="0"/>
        <v>-0.73120560474846752</v>
      </c>
      <c r="H23" s="2">
        <f t="shared" si="0"/>
        <v>0.16760727838863482</v>
      </c>
      <c r="I23" s="2">
        <f t="shared" si="0"/>
        <v>0.19349031818624113</v>
      </c>
      <c r="J23" s="2">
        <f t="shared" si="0"/>
        <v>-5.9355843144886643E-2</v>
      </c>
    </row>
    <row r="24" spans="1:16" ht="14.25">
      <c r="D24" s="2">
        <f>D23*100</f>
        <v>-6.0766760727838864</v>
      </c>
      <c r="E24" s="2">
        <f t="shared" ref="E24:J24" si="1">E23*100</f>
        <v>-36.289773280140118</v>
      </c>
      <c r="F24" s="2">
        <f t="shared" si="1"/>
        <v>-55.367811618176511</v>
      </c>
      <c r="G24" s="2">
        <f t="shared" si="1"/>
        <v>-73.120560474846755</v>
      </c>
      <c r="H24" s="2">
        <f t="shared" si="1"/>
        <v>16.760727838863481</v>
      </c>
      <c r="I24" s="2">
        <f t="shared" si="1"/>
        <v>19.349031818624113</v>
      </c>
      <c r="J24" s="2">
        <f t="shared" si="1"/>
        <v>-5.935584314488664</v>
      </c>
    </row>
    <row r="25" spans="1:16" ht="14.25"/>
    <row r="26" spans="1:16" ht="14.25"/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koorosh</dc:creator>
  <cp:lastModifiedBy>Koorosh</cp:lastModifiedBy>
  <cp:revision>4</cp:revision>
  <dcterms:created xsi:type="dcterms:W3CDTF">2014-04-04T18:59:33Z</dcterms:created>
  <dcterms:modified xsi:type="dcterms:W3CDTF">2014-04-16T16:53:35Z</dcterms:modified>
</cp:coreProperties>
</file>