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naca63-424-AF" sheetId="1" r:id="rId1"/>
    <sheet name="aeroperformance" sheetId="2" r:id="rId2"/>
  </sheets>
  <calcPr calcId="152511"/>
</workbook>
</file>

<file path=xl/calcChain.xml><?xml version="1.0" encoding="utf-8"?>
<calcChain xmlns="http://schemas.openxmlformats.org/spreadsheetml/2006/main">
  <c r="AP15" i="2" l="1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1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14" i="2"/>
</calcChain>
</file>

<file path=xl/sharedStrings.xml><?xml version="1.0" encoding="utf-8"?>
<sst xmlns="http://schemas.openxmlformats.org/spreadsheetml/2006/main" count="148" uniqueCount="41">
  <si>
    <t>x</t>
    <phoneticPr fontId="2" type="noConversion"/>
  </si>
  <si>
    <t>y</t>
    <phoneticPr fontId="2" type="noConversion"/>
  </si>
  <si>
    <t>6-3-a6-424</t>
    <phoneticPr fontId="2" type="noConversion"/>
  </si>
  <si>
    <t>naca63-424a1</t>
    <phoneticPr fontId="2" type="noConversion"/>
  </si>
  <si>
    <t>naca63-424a0.4</t>
    <phoneticPr fontId="2" type="noConversion"/>
  </si>
  <si>
    <t>naca63-424-a0</t>
    <phoneticPr fontId="2" type="noConversion"/>
  </si>
  <si>
    <t>NACA 6-424 from Danny</t>
    <phoneticPr fontId="2" type="noConversion"/>
  </si>
  <si>
    <t>generated using Java foil</t>
    <phoneticPr fontId="2" type="noConversion"/>
  </si>
  <si>
    <t>naca63424a1sm</t>
  </si>
  <si>
    <t>naca63424a1smooth</t>
    <phoneticPr fontId="2" type="noConversion"/>
  </si>
  <si>
    <t>MSES</t>
  </si>
  <si>
    <t>Version</t>
  </si>
  <si>
    <t>Calculated</t>
  </si>
  <si>
    <t>polar</t>
  </si>
  <si>
    <t>for:</t>
  </si>
  <si>
    <t>Reynolds</t>
  </si>
  <si>
    <t>number</t>
  </si>
  <si>
    <t>fixed</t>
  </si>
  <si>
    <t>Mach</t>
  </si>
  <si>
    <t>xtrf</t>
  </si>
  <si>
    <t>=</t>
  </si>
  <si>
    <t>(top)</t>
  </si>
  <si>
    <t>(bottom)</t>
  </si>
  <si>
    <t>Re</t>
  </si>
  <si>
    <t>e</t>
  </si>
  <si>
    <t>Ncrit</t>
  </si>
  <si>
    <t>pi_p</t>
  </si>
  <si>
    <t>eta_p</t>
  </si>
  <si>
    <t>alpha</t>
  </si>
  <si>
    <t>CL</t>
  </si>
  <si>
    <t>CD</t>
  </si>
  <si>
    <t>CM</t>
  </si>
  <si>
    <t>CDv</t>
  </si>
  <si>
    <t>CDp</t>
  </si>
  <si>
    <t>Top_Xtr</t>
  </si>
  <si>
    <t>Bot_Xtr</t>
  </si>
  <si>
    <t>L/D</t>
    <phoneticPr fontId="2" type="noConversion"/>
  </si>
  <si>
    <t>NACA63-424-A1 Smooth - Clean</t>
    <phoneticPr fontId="2" type="noConversion"/>
  </si>
  <si>
    <t>XFOIL</t>
  </si>
  <si>
    <t>Top_Itr</t>
  </si>
  <si>
    <t>Bot_Itr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</si>
</sst>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00E+00"/>
    <numFmt numFmtId="177" formatCode="0.000000000"/>
  </numFmts>
  <fonts count="4" x14ac:knownFonts="1">
    <font>
      <sz val="11"/>
      <color theme="1"/>
      <name val="宋体"/>
      <family val="2"/>
      <scheme val="minor"/>
    </font>
    <font>
      <sz val="7"/>
      <color rgb="FF333333"/>
      <name val="Consolas"/>
      <family val="3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76" fontId="0" fillId="2" borderId="1" xfId="0" applyNumberFormat="1" applyFill="1" applyBorder="1"/>
    <xf numFmtId="176" fontId="0" fillId="0" borderId="1" xfId="0" applyNumberFormat="1" applyBorder="1"/>
    <xf numFmtId="176" fontId="1" fillId="2" borderId="1" xfId="0" applyNumberFormat="1" applyFont="1" applyFill="1" applyBorder="1" applyAlignment="1">
      <alignment vertical="top" wrapText="1"/>
    </xf>
    <xf numFmtId="0" fontId="0" fillId="0" borderId="1" xfId="0" applyBorder="1"/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right" vertical="top" wrapText="1"/>
    </xf>
    <xf numFmtId="0" fontId="0" fillId="3" borderId="0" xfId="0" applyFill="1"/>
    <xf numFmtId="0" fontId="0" fillId="4" borderId="0" xfId="0" applyFill="1"/>
    <xf numFmtId="177" fontId="0" fillId="0" borderId="0" xfId="0" applyNumberFormat="1" applyFill="1"/>
    <xf numFmtId="11" fontId="0" fillId="0" borderId="0" xfId="0" applyNumberFormat="1"/>
    <xf numFmtId="11" fontId="0" fillId="0" borderId="0" xfId="0" applyNumberFormat="1" applyFill="1"/>
    <xf numFmtId="0" fontId="0" fillId="0" borderId="0" xfId="0" applyFill="1"/>
    <xf numFmtId="0" fontId="0" fillId="0" borderId="0" xfId="0" applyFill="1" applyAlignment="1"/>
    <xf numFmtId="0" fontId="3" fillId="0" borderId="0" xfId="0" applyFont="1"/>
    <xf numFmtId="177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176" fontId="0" fillId="0" borderId="2" xfId="0" applyNumberFormat="1" applyBorder="1" applyAlignment="1">
      <alignment horizontal="center"/>
    </xf>
    <xf numFmtId="176" fontId="0" fillId="0" borderId="3" xfId="0" applyNumberFormat="1" applyBorder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NACA 6x-424 Airfoils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na6x-424-Danny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'naca63-424-AF'!$C$5:$C$43</c:f>
              <c:numCache>
                <c:formatCode>0.000000E+00</c:formatCode>
                <c:ptCount val="39"/>
                <c:pt idx="0">
                  <c:v>0</c:v>
                </c:pt>
                <c:pt idx="1">
                  <c:v>6.8190000000000004E-3</c:v>
                </c:pt>
                <c:pt idx="2">
                  <c:v>2.7091E-2</c:v>
                </c:pt>
                <c:pt idx="3">
                  <c:v>6.0262999999999997E-2</c:v>
                </c:pt>
                <c:pt idx="4">
                  <c:v>0.10543</c:v>
                </c:pt>
                <c:pt idx="5">
                  <c:v>0.161359</c:v>
                </c:pt>
                <c:pt idx="6">
                  <c:v>0.22652600000000001</c:v>
                </c:pt>
                <c:pt idx="7">
                  <c:v>0.29915199999999997</c:v>
                </c:pt>
                <c:pt idx="8">
                  <c:v>0.37725700000000001</c:v>
                </c:pt>
                <c:pt idx="9">
                  <c:v>0.45871000000000001</c:v>
                </c:pt>
                <c:pt idx="10">
                  <c:v>0.54129000000000005</c:v>
                </c:pt>
                <c:pt idx="11">
                  <c:v>0.62274300000000005</c:v>
                </c:pt>
                <c:pt idx="12">
                  <c:v>0.70084800000000003</c:v>
                </c:pt>
                <c:pt idx="13">
                  <c:v>0.77347399999999999</c:v>
                </c:pt>
                <c:pt idx="14">
                  <c:v>0.83864099999999997</c:v>
                </c:pt>
                <c:pt idx="15">
                  <c:v>0.89456999999999998</c:v>
                </c:pt>
                <c:pt idx="16">
                  <c:v>0.93973700000000004</c:v>
                </c:pt>
                <c:pt idx="17">
                  <c:v>0.97290900000000002</c:v>
                </c:pt>
                <c:pt idx="18">
                  <c:v>0.99318099999999998</c:v>
                </c:pt>
                <c:pt idx="19">
                  <c:v>1</c:v>
                </c:pt>
                <c:pt idx="20">
                  <c:v>1</c:v>
                </c:pt>
                <c:pt idx="21">
                  <c:v>0.99318099999999998</c:v>
                </c:pt>
                <c:pt idx="22">
                  <c:v>0.97290900000000002</c:v>
                </c:pt>
                <c:pt idx="23">
                  <c:v>0.93973700000000004</c:v>
                </c:pt>
                <c:pt idx="24">
                  <c:v>0.89456999999999998</c:v>
                </c:pt>
                <c:pt idx="25">
                  <c:v>0.83864099999999997</c:v>
                </c:pt>
                <c:pt idx="26">
                  <c:v>0.77347399999999999</c:v>
                </c:pt>
                <c:pt idx="27">
                  <c:v>0.70084800000000003</c:v>
                </c:pt>
                <c:pt idx="28">
                  <c:v>0.62274300000000005</c:v>
                </c:pt>
                <c:pt idx="29">
                  <c:v>0.54129000000000005</c:v>
                </c:pt>
                <c:pt idx="30">
                  <c:v>0.45871000000000001</c:v>
                </c:pt>
                <c:pt idx="31">
                  <c:v>0.37725700000000001</c:v>
                </c:pt>
                <c:pt idx="32">
                  <c:v>0.29915199999999997</c:v>
                </c:pt>
                <c:pt idx="33">
                  <c:v>0.22652600000000001</c:v>
                </c:pt>
                <c:pt idx="34">
                  <c:v>0.161359</c:v>
                </c:pt>
                <c:pt idx="35">
                  <c:v>0.10543</c:v>
                </c:pt>
                <c:pt idx="36">
                  <c:v>6.0262999999999997E-2</c:v>
                </c:pt>
                <c:pt idx="37">
                  <c:v>2.7091E-2</c:v>
                </c:pt>
                <c:pt idx="38">
                  <c:v>6.8190000000000004E-3</c:v>
                </c:pt>
              </c:numCache>
            </c:numRef>
          </c:xVal>
          <c:yVal>
            <c:numRef>
              <c:f>'naca63-424-AF'!$D$5:$D$43</c:f>
              <c:numCache>
                <c:formatCode>0.000000E+00</c:formatCode>
                <c:ptCount val="39"/>
                <c:pt idx="0">
                  <c:v>0</c:v>
                </c:pt>
                <c:pt idx="1">
                  <c:v>2.0789999999999999E-2</c:v>
                </c:pt>
                <c:pt idx="2">
                  <c:v>4.4068000000000003E-2</c:v>
                </c:pt>
                <c:pt idx="3">
                  <c:v>6.8364999999999995E-2</c:v>
                </c:pt>
                <c:pt idx="4">
                  <c:v>9.0846999999999997E-2</c:v>
                </c:pt>
                <c:pt idx="5">
                  <c:v>0.110426</c:v>
                </c:pt>
                <c:pt idx="6">
                  <c:v>0.125611</c:v>
                </c:pt>
                <c:pt idx="7">
                  <c:v>0.13498299999999999</c:v>
                </c:pt>
                <c:pt idx="8">
                  <c:v>0.13653599999999999</c:v>
                </c:pt>
                <c:pt idx="9">
                  <c:v>0.129693</c:v>
                </c:pt>
                <c:pt idx="10">
                  <c:v>0.11607199999999999</c:v>
                </c:pt>
                <c:pt idx="11">
                  <c:v>9.7774E-2</c:v>
                </c:pt>
                <c:pt idx="12">
                  <c:v>7.7143000000000003E-2</c:v>
                </c:pt>
                <c:pt idx="13">
                  <c:v>5.6672E-2</c:v>
                </c:pt>
                <c:pt idx="14">
                  <c:v>3.8420000000000003E-2</c:v>
                </c:pt>
                <c:pt idx="15">
                  <c:v>2.3637999999999999E-2</c:v>
                </c:pt>
                <c:pt idx="16">
                  <c:v>1.2744E-2</c:v>
                </c:pt>
                <c:pt idx="17">
                  <c:v>5.561E-3</c:v>
                </c:pt>
                <c:pt idx="18">
                  <c:v>1.4829999999999999E-3</c:v>
                </c:pt>
                <c:pt idx="19">
                  <c:v>0</c:v>
                </c:pt>
                <c:pt idx="20">
                  <c:v>0</c:v>
                </c:pt>
                <c:pt idx="21">
                  <c:v>1.052E-3</c:v>
                </c:pt>
                <c:pt idx="22">
                  <c:v>2.1099999999999999E-3</c:v>
                </c:pt>
                <c:pt idx="23">
                  <c:v>1.2520000000000001E-3</c:v>
                </c:pt>
                <c:pt idx="24">
                  <c:v>-2.9880000000000002E-3</c:v>
                </c:pt>
                <c:pt idx="25">
                  <c:v>-1.1472E-2</c:v>
                </c:pt>
                <c:pt idx="26">
                  <c:v>-2.4313000000000001E-2</c:v>
                </c:pt>
                <c:pt idx="27">
                  <c:v>-4.0795999999999999E-2</c:v>
                </c:pt>
                <c:pt idx="28">
                  <c:v>-5.9153999999999998E-2</c:v>
                </c:pt>
                <c:pt idx="29">
                  <c:v>-7.6996999999999996E-2</c:v>
                </c:pt>
                <c:pt idx="30">
                  <c:v>-9.1815999999999995E-2</c:v>
                </c:pt>
                <c:pt idx="31">
                  <c:v>-0.101137</c:v>
                </c:pt>
                <c:pt idx="32">
                  <c:v>-0.103077</c:v>
                </c:pt>
                <c:pt idx="33">
                  <c:v>-9.8278000000000004E-2</c:v>
                </c:pt>
                <c:pt idx="34">
                  <c:v>-8.8330000000000006E-2</c:v>
                </c:pt>
                <c:pt idx="35">
                  <c:v>-7.4482000000000007E-2</c:v>
                </c:pt>
                <c:pt idx="36">
                  <c:v>-5.7615E-2</c:v>
                </c:pt>
                <c:pt idx="37">
                  <c:v>-3.8515000000000001E-2</c:v>
                </c:pt>
                <c:pt idx="38">
                  <c:v>-1.8520999999999999E-2</c:v>
                </c:pt>
              </c:numCache>
            </c:numRef>
          </c:yVal>
          <c:smooth val="1"/>
        </c:ser>
        <c:ser>
          <c:idx val="1"/>
          <c:order val="1"/>
          <c:tx>
            <c:v>naca63-424-a1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'naca63-424-AF'!$L$4:$L$204</c:f>
              <c:numCache>
                <c:formatCode>General</c:formatCode>
                <c:ptCount val="201"/>
                <c:pt idx="0">
                  <c:v>1</c:v>
                </c:pt>
                <c:pt idx="1">
                  <c:v>0.99826208000000005</c:v>
                </c:pt>
                <c:pt idx="2">
                  <c:v>0.99606386000000002</c:v>
                </c:pt>
                <c:pt idx="3">
                  <c:v>0.99341497000000001</c:v>
                </c:pt>
                <c:pt idx="4">
                  <c:v>0.99031970999999996</c:v>
                </c:pt>
                <c:pt idx="5">
                  <c:v>0.98678191000000004</c:v>
                </c:pt>
                <c:pt idx="6">
                  <c:v>0.98280542000000004</c:v>
                </c:pt>
                <c:pt idx="7">
                  <c:v>0.97839569999999998</c:v>
                </c:pt>
                <c:pt idx="8">
                  <c:v>0.97355630000000004</c:v>
                </c:pt>
                <c:pt idx="9">
                  <c:v>0.96829343999999995</c:v>
                </c:pt>
                <c:pt idx="10">
                  <c:v>0.96261198000000003</c:v>
                </c:pt>
                <c:pt idx="11">
                  <c:v>0.95651841999999998</c:v>
                </c:pt>
                <c:pt idx="12">
                  <c:v>0.95001930000000001</c:v>
                </c:pt>
                <c:pt idx="13">
                  <c:v>0.94312172000000005</c:v>
                </c:pt>
                <c:pt idx="14">
                  <c:v>0.93583251000000001</c:v>
                </c:pt>
                <c:pt idx="15">
                  <c:v>0.92815934</c:v>
                </c:pt>
                <c:pt idx="16">
                  <c:v>0.92010959000000003</c:v>
                </c:pt>
                <c:pt idx="17">
                  <c:v>0.91169085000000005</c:v>
                </c:pt>
                <c:pt idx="18">
                  <c:v>0.90291365999999995</c:v>
                </c:pt>
                <c:pt idx="19">
                  <c:v>0.89378442000000002</c:v>
                </c:pt>
                <c:pt idx="20">
                  <c:v>0.88431079000000001</c:v>
                </c:pt>
                <c:pt idx="21">
                  <c:v>0.87450190000000005</c:v>
                </c:pt>
                <c:pt idx="22">
                  <c:v>0.86436548999999996</c:v>
                </c:pt>
                <c:pt idx="23">
                  <c:v>0.85391313000000002</c:v>
                </c:pt>
                <c:pt idx="24">
                  <c:v>0.84315132999999998</c:v>
                </c:pt>
                <c:pt idx="25">
                  <c:v>0.83208923000000001</c:v>
                </c:pt>
                <c:pt idx="26">
                  <c:v>0.82073591000000001</c:v>
                </c:pt>
                <c:pt idx="27">
                  <c:v>0.80910320000000002</c:v>
                </c:pt>
                <c:pt idx="28">
                  <c:v>0.79719832000000002</c:v>
                </c:pt>
                <c:pt idx="29">
                  <c:v>0.78502903999999996</c:v>
                </c:pt>
                <c:pt idx="30">
                  <c:v>0.77260969999999995</c:v>
                </c:pt>
                <c:pt idx="31">
                  <c:v>0.75994291999999997</c:v>
                </c:pt>
                <c:pt idx="32">
                  <c:v>0.74704092</c:v>
                </c:pt>
                <c:pt idx="33">
                  <c:v>0.73391065</c:v>
                </c:pt>
                <c:pt idx="34">
                  <c:v>0.72056332000000001</c:v>
                </c:pt>
                <c:pt idx="35">
                  <c:v>0.70700476000000001</c:v>
                </c:pt>
                <c:pt idx="36">
                  <c:v>0.69324662000000004</c:v>
                </c:pt>
                <c:pt idx="37">
                  <c:v>0.67929804999999999</c:v>
                </c:pt>
                <c:pt idx="38">
                  <c:v>0.66516852000000004</c:v>
                </c:pt>
                <c:pt idx="39">
                  <c:v>0.65086513000000001</c:v>
                </c:pt>
                <c:pt idx="40">
                  <c:v>0.63640037999999999</c:v>
                </c:pt>
                <c:pt idx="41">
                  <c:v>0.62178253999999999</c:v>
                </c:pt>
                <c:pt idx="42">
                  <c:v>0.60702215000000004</c:v>
                </c:pt>
                <c:pt idx="43">
                  <c:v>0.59212900999999996</c:v>
                </c:pt>
                <c:pt idx="44">
                  <c:v>0.57711343999999998</c:v>
                </c:pt>
                <c:pt idx="45">
                  <c:v>0.56198705000000004</c:v>
                </c:pt>
                <c:pt idx="46">
                  <c:v>0.54676362999999994</c:v>
                </c:pt>
                <c:pt idx="47">
                  <c:v>0.53145251000000004</c:v>
                </c:pt>
                <c:pt idx="48">
                  <c:v>0.51606954000000005</c:v>
                </c:pt>
                <c:pt idx="49">
                  <c:v>0.50062580999999995</c:v>
                </c:pt>
                <c:pt idx="50">
                  <c:v>0.4851357</c:v>
                </c:pt>
                <c:pt idx="51">
                  <c:v>0.46961154999999999</c:v>
                </c:pt>
                <c:pt idx="52">
                  <c:v>0.45406939000000002</c:v>
                </c:pt>
                <c:pt idx="53">
                  <c:v>0.43852266000000001</c:v>
                </c:pt>
                <c:pt idx="54">
                  <c:v>0.42298773000000001</c:v>
                </c:pt>
                <c:pt idx="55">
                  <c:v>0.40748195999999998</c:v>
                </c:pt>
                <c:pt idx="56">
                  <c:v>0.39202108000000002</c:v>
                </c:pt>
                <c:pt idx="57">
                  <c:v>0.37662422000000001</c:v>
                </c:pt>
                <c:pt idx="58">
                  <c:v>0.36130951</c:v>
                </c:pt>
                <c:pt idx="59">
                  <c:v>0.34609698999999999</c:v>
                </c:pt>
                <c:pt idx="60">
                  <c:v>0.33100644000000001</c:v>
                </c:pt>
                <c:pt idx="61">
                  <c:v>0.31605758</c:v>
                </c:pt>
                <c:pt idx="62">
                  <c:v>0.3012705</c:v>
                </c:pt>
                <c:pt idx="63">
                  <c:v>0.28666433000000002</c:v>
                </c:pt>
                <c:pt idx="64">
                  <c:v>0.27225658000000003</c:v>
                </c:pt>
                <c:pt idx="65">
                  <c:v>0.25806484000000002</c:v>
                </c:pt>
                <c:pt idx="66">
                  <c:v>0.24410586000000001</c:v>
                </c:pt>
                <c:pt idx="67">
                  <c:v>0.23039353000000001</c:v>
                </c:pt>
                <c:pt idx="68">
                  <c:v>0.21694224000000001</c:v>
                </c:pt>
                <c:pt idx="69">
                  <c:v>0.20377076</c:v>
                </c:pt>
                <c:pt idx="70">
                  <c:v>0.19089434999999999</c:v>
                </c:pt>
                <c:pt idx="71">
                  <c:v>0.17832734</c:v>
                </c:pt>
                <c:pt idx="72">
                  <c:v>0.16608375</c:v>
                </c:pt>
                <c:pt idx="73">
                  <c:v>0.15417955999999999</c:v>
                </c:pt>
                <c:pt idx="74">
                  <c:v>0.14262978000000001</c:v>
                </c:pt>
                <c:pt idx="75">
                  <c:v>0.1314418</c:v>
                </c:pt>
                <c:pt idx="76">
                  <c:v>0.12063156999999999</c:v>
                </c:pt>
                <c:pt idx="77">
                  <c:v>0.11021164999999999</c:v>
                </c:pt>
                <c:pt idx="78">
                  <c:v>0.10019322</c:v>
                </c:pt>
                <c:pt idx="79">
                  <c:v>9.0591379999999999E-2</c:v>
                </c:pt>
                <c:pt idx="80">
                  <c:v>8.1419179999999994E-2</c:v>
                </c:pt>
                <c:pt idx="81">
                  <c:v>7.2689889999999993E-2</c:v>
                </c:pt>
                <c:pt idx="82">
                  <c:v>6.4414379999999993E-2</c:v>
                </c:pt>
                <c:pt idx="83">
                  <c:v>5.66119E-2</c:v>
                </c:pt>
                <c:pt idx="84">
                  <c:v>4.9298069999999999E-2</c:v>
                </c:pt>
                <c:pt idx="85">
                  <c:v>4.2488789999999999E-2</c:v>
                </c:pt>
                <c:pt idx="86">
                  <c:v>3.6184149999999998E-2</c:v>
                </c:pt>
                <c:pt idx="87">
                  <c:v>3.038333E-2</c:v>
                </c:pt>
                <c:pt idx="88">
                  <c:v>2.5078320000000001E-2</c:v>
                </c:pt>
                <c:pt idx="89">
                  <c:v>2.026385E-2</c:v>
                </c:pt>
                <c:pt idx="90">
                  <c:v>1.5945290000000001E-2</c:v>
                </c:pt>
                <c:pt idx="91">
                  <c:v>1.214281E-2</c:v>
                </c:pt>
                <c:pt idx="92">
                  <c:v>8.8725899999999996E-3</c:v>
                </c:pt>
                <c:pt idx="93">
                  <c:v>6.1406500000000001E-3</c:v>
                </c:pt>
                <c:pt idx="94">
                  <c:v>3.9319799999999999E-3</c:v>
                </c:pt>
                <c:pt idx="95">
                  <c:v>2.21682E-3</c:v>
                </c:pt>
                <c:pt idx="96">
                  <c:v>9.4886999999999999E-4</c:v>
                </c:pt>
                <c:pt idx="97">
                  <c:v>8.7789999999999998E-5</c:v>
                </c:pt>
                <c:pt idx="98">
                  <c:v>-4.3396E-4</c:v>
                </c:pt>
                <c:pt idx="99">
                  <c:v>-6.8948999999999996E-4</c:v>
                </c:pt>
                <c:pt idx="100">
                  <c:v>-7.5902999999999995E-4</c:v>
                </c:pt>
                <c:pt idx="101">
                  <c:v>-6.9578999999999995E-4</c:v>
                </c:pt>
                <c:pt idx="102">
                  <c:v>-3.7410999999999998E-4</c:v>
                </c:pt>
                <c:pt idx="103">
                  <c:v>4.3042999999999998E-4</c:v>
                </c:pt>
                <c:pt idx="104">
                  <c:v>1.4279099999999999E-3</c:v>
                </c:pt>
                <c:pt idx="105">
                  <c:v>2.7645199999999999E-3</c:v>
                </c:pt>
                <c:pt idx="106">
                  <c:v>4.57458E-3</c:v>
                </c:pt>
                <c:pt idx="107">
                  <c:v>6.9277499999999999E-3</c:v>
                </c:pt>
                <c:pt idx="108">
                  <c:v>9.8587299999999996E-3</c:v>
                </c:pt>
                <c:pt idx="109">
                  <c:v>1.3379129999999999E-2</c:v>
                </c:pt>
                <c:pt idx="110">
                  <c:v>1.749653E-2</c:v>
                </c:pt>
                <c:pt idx="111">
                  <c:v>2.2193540000000001E-2</c:v>
                </c:pt>
                <c:pt idx="112">
                  <c:v>2.7437570000000001E-2</c:v>
                </c:pt>
                <c:pt idx="113">
                  <c:v>3.31872E-2</c:v>
                </c:pt>
                <c:pt idx="114">
                  <c:v>3.9420829999999997E-2</c:v>
                </c:pt>
                <c:pt idx="115">
                  <c:v>4.6134319999999999E-2</c:v>
                </c:pt>
                <c:pt idx="116">
                  <c:v>5.332638E-2</c:v>
                </c:pt>
                <c:pt idx="117">
                  <c:v>6.0994060000000003E-2</c:v>
                </c:pt>
                <c:pt idx="118">
                  <c:v>6.9130120000000003E-2</c:v>
                </c:pt>
                <c:pt idx="119">
                  <c:v>7.7715129999999993E-2</c:v>
                </c:pt>
                <c:pt idx="120">
                  <c:v>8.6730570000000007E-2</c:v>
                </c:pt>
                <c:pt idx="121">
                  <c:v>9.615928E-2</c:v>
                </c:pt>
                <c:pt idx="122">
                  <c:v>0.10598510999999999</c:v>
                </c:pt>
                <c:pt idx="123">
                  <c:v>0.11619653000000001</c:v>
                </c:pt>
                <c:pt idx="124">
                  <c:v>0.12678038999999999</c:v>
                </c:pt>
                <c:pt idx="125">
                  <c:v>0.13772189000000001</c:v>
                </c:pt>
                <c:pt idx="126">
                  <c:v>0.14900865999999999</c:v>
                </c:pt>
                <c:pt idx="127">
                  <c:v>0.16062973999999999</c:v>
                </c:pt>
                <c:pt idx="128">
                  <c:v>0.17257053</c:v>
                </c:pt>
                <c:pt idx="129">
                  <c:v>0.18482085000000001</c:v>
                </c:pt>
                <c:pt idx="130">
                  <c:v>0.19736497</c:v>
                </c:pt>
                <c:pt idx="131">
                  <c:v>0.21018985000000001</c:v>
                </c:pt>
                <c:pt idx="132">
                  <c:v>0.22328306000000001</c:v>
                </c:pt>
                <c:pt idx="133">
                  <c:v>0.23662865999999999</c:v>
                </c:pt>
                <c:pt idx="134">
                  <c:v>0.25021154000000001</c:v>
                </c:pt>
                <c:pt idx="135">
                  <c:v>0.26401757999999997</c:v>
                </c:pt>
                <c:pt idx="136">
                  <c:v>0.27803296</c:v>
                </c:pt>
                <c:pt idx="137">
                  <c:v>0.29224263</c:v>
                </c:pt>
                <c:pt idx="138">
                  <c:v>0.30663030000000002</c:v>
                </c:pt>
                <c:pt idx="139">
                  <c:v>0.32117959000000001</c:v>
                </c:pt>
                <c:pt idx="140">
                  <c:v>0.33587301000000003</c:v>
                </c:pt>
                <c:pt idx="141">
                  <c:v>0.35069282000000002</c:v>
                </c:pt>
                <c:pt idx="142">
                  <c:v>0.36562145000000001</c:v>
                </c:pt>
                <c:pt idx="143">
                  <c:v>0.38064178999999998</c:v>
                </c:pt>
                <c:pt idx="144">
                  <c:v>0.39573567999999998</c:v>
                </c:pt>
                <c:pt idx="145">
                  <c:v>0.41088814000000001</c:v>
                </c:pt>
                <c:pt idx="146">
                  <c:v>0.42608231000000002</c:v>
                </c:pt>
                <c:pt idx="147">
                  <c:v>0.44130528000000002</c:v>
                </c:pt>
                <c:pt idx="148">
                  <c:v>0.45654188000000001</c:v>
                </c:pt>
                <c:pt idx="149">
                  <c:v>0.47177793000000001</c:v>
                </c:pt>
                <c:pt idx="150">
                  <c:v>0.48700211999999998</c:v>
                </c:pt>
                <c:pt idx="151">
                  <c:v>0.50220094000000004</c:v>
                </c:pt>
                <c:pt idx="152">
                  <c:v>0.51736291000000001</c:v>
                </c:pt>
                <c:pt idx="153">
                  <c:v>0.53247588999999995</c:v>
                </c:pt>
                <c:pt idx="154">
                  <c:v>0.54752970000000001</c:v>
                </c:pt>
                <c:pt idx="155">
                  <c:v>0.56251002000000005</c:v>
                </c:pt>
                <c:pt idx="156">
                  <c:v>0.57740734000000005</c:v>
                </c:pt>
                <c:pt idx="157">
                  <c:v>0.59221120999999999</c:v>
                </c:pt>
                <c:pt idx="158">
                  <c:v>0.60690885999999999</c:v>
                </c:pt>
                <c:pt idx="159">
                  <c:v>0.62149082</c:v>
                </c:pt>
                <c:pt idx="160">
                  <c:v>0.63594936999999996</c:v>
                </c:pt>
                <c:pt idx="161">
                  <c:v>0.65027188000000002</c:v>
                </c:pt>
                <c:pt idx="162">
                  <c:v>0.66445149000000003</c:v>
                </c:pt>
                <c:pt idx="163">
                  <c:v>0.67847586000000004</c:v>
                </c:pt>
                <c:pt idx="164">
                  <c:v>0.69233586000000003</c:v>
                </c:pt>
                <c:pt idx="165">
                  <c:v>0.70602193000000002</c:v>
                </c:pt>
                <c:pt idx="166">
                  <c:v>0.71952636000000003</c:v>
                </c:pt>
                <c:pt idx="167">
                  <c:v>0.73283547000000004</c:v>
                </c:pt>
                <c:pt idx="168">
                  <c:v>0.74594260000000001</c:v>
                </c:pt>
                <c:pt idx="169">
                  <c:v>0.75883480999999997</c:v>
                </c:pt>
                <c:pt idx="170">
                  <c:v>0.77150613999999995</c:v>
                </c:pt>
                <c:pt idx="171">
                  <c:v>0.78394251000000004</c:v>
                </c:pt>
                <c:pt idx="172">
                  <c:v>0.79613836999999998</c:v>
                </c:pt>
                <c:pt idx="173">
                  <c:v>0.80808024000000001</c:v>
                </c:pt>
                <c:pt idx="174">
                  <c:v>0.81975832999999998</c:v>
                </c:pt>
                <c:pt idx="175">
                  <c:v>0.83116341999999999</c:v>
                </c:pt>
                <c:pt idx="176">
                  <c:v>0.84228424999999996</c:v>
                </c:pt>
                <c:pt idx="177">
                  <c:v>0.85310925999999998</c:v>
                </c:pt>
                <c:pt idx="178">
                  <c:v>0.86362936000000001</c:v>
                </c:pt>
                <c:pt idx="179">
                  <c:v>0.87383495</c:v>
                </c:pt>
                <c:pt idx="180">
                  <c:v>0.88371516000000006</c:v>
                </c:pt>
                <c:pt idx="181">
                  <c:v>0.89326035000000004</c:v>
                </c:pt>
                <c:pt idx="182">
                  <c:v>0.90246053999999998</c:v>
                </c:pt>
                <c:pt idx="183">
                  <c:v>0.91130699999999998</c:v>
                </c:pt>
                <c:pt idx="184">
                  <c:v>0.91979091000000002</c:v>
                </c:pt>
                <c:pt idx="185">
                  <c:v>0.92790242999999994</c:v>
                </c:pt>
                <c:pt idx="186">
                  <c:v>0.93563311999999998</c:v>
                </c:pt>
                <c:pt idx="187">
                  <c:v>0.94297450999999999</c:v>
                </c:pt>
                <c:pt idx="188">
                  <c:v>0.94991882999999999</c:v>
                </c:pt>
                <c:pt idx="189">
                  <c:v>0.95645851000000004</c:v>
                </c:pt>
                <c:pt idx="190">
                  <c:v>0.96258642000000005</c:v>
                </c:pt>
                <c:pt idx="191">
                  <c:v>0.96829595000000002</c:v>
                </c:pt>
                <c:pt idx="192">
                  <c:v>0.97358102000000002</c:v>
                </c:pt>
                <c:pt idx="193">
                  <c:v>0.97843594</c:v>
                </c:pt>
                <c:pt idx="194">
                  <c:v>0.98285575000000003</c:v>
                </c:pt>
                <c:pt idx="195">
                  <c:v>0.98683553000000002</c:v>
                </c:pt>
                <c:pt idx="196">
                  <c:v>0.99037151000000001</c:v>
                </c:pt>
                <c:pt idx="197">
                  <c:v>0.99345992999999999</c:v>
                </c:pt>
                <c:pt idx="198">
                  <c:v>0.99609753000000001</c:v>
                </c:pt>
                <c:pt idx="199">
                  <c:v>0.99828106999999999</c:v>
                </c:pt>
                <c:pt idx="200">
                  <c:v>1</c:v>
                </c:pt>
              </c:numCache>
            </c:numRef>
          </c:xVal>
          <c:yVal>
            <c:numRef>
              <c:f>'naca63-424-AF'!$M$4:$M$204</c:f>
              <c:numCache>
                <c:formatCode>General</c:formatCode>
                <c:ptCount val="201"/>
                <c:pt idx="0">
                  <c:v>0</c:v>
                </c:pt>
                <c:pt idx="1">
                  <c:v>4.3503999999999998E-4</c:v>
                </c:pt>
                <c:pt idx="2">
                  <c:v>9.1564999999999995E-4</c:v>
                </c:pt>
                <c:pt idx="3">
                  <c:v>1.47024E-3</c:v>
                </c:pt>
                <c:pt idx="4">
                  <c:v>2.1074000000000002E-3</c:v>
                </c:pt>
                <c:pt idx="5">
                  <c:v>2.8320699999999999E-3</c:v>
                </c:pt>
                <c:pt idx="6">
                  <c:v>3.6474300000000001E-3</c:v>
                </c:pt>
                <c:pt idx="7">
                  <c:v>4.5626099999999999E-3</c:v>
                </c:pt>
                <c:pt idx="8">
                  <c:v>5.5753599999999997E-3</c:v>
                </c:pt>
                <c:pt idx="9">
                  <c:v>6.6944099999999996E-3</c:v>
                </c:pt>
                <c:pt idx="10">
                  <c:v>7.9198900000000006E-3</c:v>
                </c:pt>
                <c:pt idx="11">
                  <c:v>9.2578599999999997E-3</c:v>
                </c:pt>
                <c:pt idx="12">
                  <c:v>1.071245E-2</c:v>
                </c:pt>
                <c:pt idx="13">
                  <c:v>1.228839E-2</c:v>
                </c:pt>
                <c:pt idx="14">
                  <c:v>1.398756E-2</c:v>
                </c:pt>
                <c:pt idx="15">
                  <c:v>1.5813500000000001E-2</c:v>
                </c:pt>
                <c:pt idx="16">
                  <c:v>1.7767129999999999E-2</c:v>
                </c:pt>
                <c:pt idx="17">
                  <c:v>1.9848729999999998E-2</c:v>
                </c:pt>
                <c:pt idx="18">
                  <c:v>2.206866E-2</c:v>
                </c:pt>
                <c:pt idx="19">
                  <c:v>2.441948E-2</c:v>
                </c:pt>
                <c:pt idx="20">
                  <c:v>2.6897549999999999E-2</c:v>
                </c:pt>
                <c:pt idx="21">
                  <c:v>2.9503720000000001E-2</c:v>
                </c:pt>
                <c:pt idx="22">
                  <c:v>3.2232429999999999E-2</c:v>
                </c:pt>
                <c:pt idx="23">
                  <c:v>3.509114E-2</c:v>
                </c:pt>
                <c:pt idx="24">
                  <c:v>3.8067620000000003E-2</c:v>
                </c:pt>
                <c:pt idx="25">
                  <c:v>4.1158269999999997E-2</c:v>
                </c:pt>
                <c:pt idx="26">
                  <c:v>4.4358469999999997E-2</c:v>
                </c:pt>
                <c:pt idx="27">
                  <c:v>4.7672270000000003E-2</c:v>
                </c:pt>
                <c:pt idx="28">
                  <c:v>5.10865E-2</c:v>
                </c:pt>
                <c:pt idx="29">
                  <c:v>5.458934E-2</c:v>
                </c:pt>
                <c:pt idx="30">
                  <c:v>5.8190829999999999E-2</c:v>
                </c:pt>
                <c:pt idx="31">
                  <c:v>6.1859740000000003E-2</c:v>
                </c:pt>
                <c:pt idx="32">
                  <c:v>6.559719E-2</c:v>
                </c:pt>
                <c:pt idx="33">
                  <c:v>6.9385390000000005E-2</c:v>
                </c:pt>
                <c:pt idx="34">
                  <c:v>7.3220439999999998E-2</c:v>
                </c:pt>
                <c:pt idx="35">
                  <c:v>7.7078930000000004E-2</c:v>
                </c:pt>
                <c:pt idx="36">
                  <c:v>8.0956819999999999E-2</c:v>
                </c:pt>
                <c:pt idx="37">
                  <c:v>8.4840550000000001E-2</c:v>
                </c:pt>
                <c:pt idx="38">
                  <c:v>8.8716859999999995E-2</c:v>
                </c:pt>
                <c:pt idx="39">
                  <c:v>9.2562450000000004E-2</c:v>
                </c:pt>
                <c:pt idx="40">
                  <c:v>9.6372949999999999E-2</c:v>
                </c:pt>
                <c:pt idx="41">
                  <c:v>0.10012712</c:v>
                </c:pt>
                <c:pt idx="42">
                  <c:v>0.10381074999999999</c:v>
                </c:pt>
                <c:pt idx="43">
                  <c:v>0.10740548</c:v>
                </c:pt>
                <c:pt idx="44">
                  <c:v>0.11089324</c:v>
                </c:pt>
                <c:pt idx="45">
                  <c:v>0.11425932</c:v>
                </c:pt>
                <c:pt idx="46">
                  <c:v>0.11749811</c:v>
                </c:pt>
                <c:pt idx="47">
                  <c:v>0.12058091</c:v>
                </c:pt>
                <c:pt idx="48">
                  <c:v>0.12350865</c:v>
                </c:pt>
                <c:pt idx="49">
                  <c:v>0.12625628</c:v>
                </c:pt>
                <c:pt idx="50">
                  <c:v>0.12881407</c:v>
                </c:pt>
                <c:pt idx="51">
                  <c:v>0.13115603000000001</c:v>
                </c:pt>
                <c:pt idx="52">
                  <c:v>0.13327696999999999</c:v>
                </c:pt>
                <c:pt idx="53">
                  <c:v>0.13514897000000001</c:v>
                </c:pt>
                <c:pt idx="54">
                  <c:v>0.13676047</c:v>
                </c:pt>
                <c:pt idx="55">
                  <c:v>0.13810599000000001</c:v>
                </c:pt>
                <c:pt idx="56">
                  <c:v>0.13915284</c:v>
                </c:pt>
                <c:pt idx="57">
                  <c:v>0.13990448999999999</c:v>
                </c:pt>
                <c:pt idx="58">
                  <c:v>0.14033161999999999</c:v>
                </c:pt>
                <c:pt idx="59">
                  <c:v>0.14044714</c:v>
                </c:pt>
                <c:pt idx="60">
                  <c:v>0.1402417</c:v>
                </c:pt>
                <c:pt idx="61">
                  <c:v>0.13971694000000001</c:v>
                </c:pt>
                <c:pt idx="62">
                  <c:v>0.13887288</c:v>
                </c:pt>
                <c:pt idx="63">
                  <c:v>0.13772245999999999</c:v>
                </c:pt>
                <c:pt idx="64">
                  <c:v>0.13628779999999999</c:v>
                </c:pt>
                <c:pt idx="65">
                  <c:v>0.13458100000000001</c:v>
                </c:pt>
                <c:pt idx="66">
                  <c:v>0.13261517</c:v>
                </c:pt>
                <c:pt idx="67">
                  <c:v>0.13041844</c:v>
                </c:pt>
                <c:pt idx="68">
                  <c:v>0.12800755999999999</c:v>
                </c:pt>
                <c:pt idx="69">
                  <c:v>0.12537332000000001</c:v>
                </c:pt>
                <c:pt idx="70">
                  <c:v>0.12252721</c:v>
                </c:pt>
                <c:pt idx="71">
                  <c:v>0.11948158</c:v>
                </c:pt>
                <c:pt idx="72">
                  <c:v>0.11624867</c:v>
                </c:pt>
                <c:pt idx="73">
                  <c:v>0.11283258</c:v>
                </c:pt>
                <c:pt idx="74">
                  <c:v>0.10924093</c:v>
                </c:pt>
                <c:pt idx="75">
                  <c:v>0.10550424</c:v>
                </c:pt>
                <c:pt idx="76">
                  <c:v>0.10162393</c:v>
                </c:pt>
                <c:pt idx="77">
                  <c:v>9.7611950000000003E-2</c:v>
                </c:pt>
                <c:pt idx="78">
                  <c:v>9.3482789999999996E-2</c:v>
                </c:pt>
                <c:pt idx="79">
                  <c:v>8.9241000000000001E-2</c:v>
                </c:pt>
                <c:pt idx="80">
                  <c:v>8.4896639999999995E-2</c:v>
                </c:pt>
                <c:pt idx="81">
                  <c:v>8.0459909999999996E-2</c:v>
                </c:pt>
                <c:pt idx="82">
                  <c:v>7.5945559999999995E-2</c:v>
                </c:pt>
                <c:pt idx="83">
                  <c:v>7.1354020000000004E-2</c:v>
                </c:pt>
                <c:pt idx="84">
                  <c:v>6.6694690000000001E-2</c:v>
                </c:pt>
                <c:pt idx="85">
                  <c:v>6.1978560000000002E-2</c:v>
                </c:pt>
                <c:pt idx="86">
                  <c:v>5.7239749999999999E-2</c:v>
                </c:pt>
                <c:pt idx="87">
                  <c:v>5.251053E-2</c:v>
                </c:pt>
                <c:pt idx="88">
                  <c:v>4.7829549999999998E-2</c:v>
                </c:pt>
                <c:pt idx="89">
                  <c:v>4.3228490000000001E-2</c:v>
                </c:pt>
                <c:pt idx="90">
                  <c:v>3.8726660000000003E-2</c:v>
                </c:pt>
                <c:pt idx="91">
                  <c:v>3.4331689999999998E-2</c:v>
                </c:pt>
                <c:pt idx="92">
                  <c:v>3.0059840000000001E-2</c:v>
                </c:pt>
                <c:pt idx="93">
                  <c:v>2.593991E-2</c:v>
                </c:pt>
                <c:pt idx="94">
                  <c:v>2.2015799999999999E-2</c:v>
                </c:pt>
                <c:pt idx="95">
                  <c:v>1.83375E-2</c:v>
                </c:pt>
                <c:pt idx="96">
                  <c:v>1.4956860000000001E-2</c:v>
                </c:pt>
                <c:pt idx="97">
                  <c:v>1.191674E-2</c:v>
                </c:pt>
                <c:pt idx="98">
                  <c:v>9.2615500000000003E-3</c:v>
                </c:pt>
                <c:pt idx="99">
                  <c:v>7.0259299999999997E-3</c:v>
                </c:pt>
                <c:pt idx="100">
                  <c:v>5.2355099999999996E-3</c:v>
                </c:pt>
                <c:pt idx="101">
                  <c:v>3.47563E-3</c:v>
                </c:pt>
                <c:pt idx="102">
                  <c:v>1.2907699999999999E-3</c:v>
                </c:pt>
                <c:pt idx="103">
                  <c:v>-1.2436000000000001E-3</c:v>
                </c:pt>
                <c:pt idx="104">
                  <c:v>-4.1831200000000002E-3</c:v>
                </c:pt>
                <c:pt idx="105">
                  <c:v>-7.46855E-3</c:v>
                </c:pt>
                <c:pt idx="106">
                  <c:v>-1.1020500000000001E-2</c:v>
                </c:pt>
                <c:pt idx="107">
                  <c:v>-1.476558E-2</c:v>
                </c:pt>
                <c:pt idx="108">
                  <c:v>-1.8637210000000001E-2</c:v>
                </c:pt>
                <c:pt idx="109">
                  <c:v>-2.2578339999999999E-2</c:v>
                </c:pt>
                <c:pt idx="110">
                  <c:v>-2.653227E-2</c:v>
                </c:pt>
                <c:pt idx="111">
                  <c:v>-3.0467749999999998E-2</c:v>
                </c:pt>
                <c:pt idx="112">
                  <c:v>-3.4378659999999998E-2</c:v>
                </c:pt>
                <c:pt idx="113">
                  <c:v>-3.8283209999999998E-2</c:v>
                </c:pt>
                <c:pt idx="114">
                  <c:v>-4.2181549999999998E-2</c:v>
                </c:pt>
                <c:pt idx="115">
                  <c:v>-4.6049399999999997E-2</c:v>
                </c:pt>
                <c:pt idx="116">
                  <c:v>-4.9854999999999997E-2</c:v>
                </c:pt>
                <c:pt idx="117">
                  <c:v>-5.3566740000000002E-2</c:v>
                </c:pt>
                <c:pt idx="118">
                  <c:v>-5.7158180000000003E-2</c:v>
                </c:pt>
                <c:pt idx="119">
                  <c:v>-6.0629910000000002E-2</c:v>
                </c:pt>
                <c:pt idx="120">
                  <c:v>-6.3984570000000004E-2</c:v>
                </c:pt>
                <c:pt idx="121">
                  <c:v>-6.7224530000000005E-2</c:v>
                </c:pt>
                <c:pt idx="122">
                  <c:v>-7.0352929999999994E-2</c:v>
                </c:pt>
                <c:pt idx="123">
                  <c:v>-7.3359569999999999E-2</c:v>
                </c:pt>
                <c:pt idx="124">
                  <c:v>-7.6239459999999995E-2</c:v>
                </c:pt>
                <c:pt idx="125">
                  <c:v>-7.8994099999999998E-2</c:v>
                </c:pt>
                <c:pt idx="126">
                  <c:v>-8.1616679999999997E-2</c:v>
                </c:pt>
                <c:pt idx="127">
                  <c:v>-8.4092959999999994E-2</c:v>
                </c:pt>
                <c:pt idx="128">
                  <c:v>-8.6423440000000004E-2</c:v>
                </c:pt>
                <c:pt idx="129">
                  <c:v>-8.858605E-2</c:v>
                </c:pt>
                <c:pt idx="130">
                  <c:v>-9.0586700000000006E-2</c:v>
                </c:pt>
                <c:pt idx="131">
                  <c:v>-9.2415259999999999E-2</c:v>
                </c:pt>
                <c:pt idx="132">
                  <c:v>-9.4053590000000006E-2</c:v>
                </c:pt>
                <c:pt idx="133">
                  <c:v>-9.5506919999999995E-2</c:v>
                </c:pt>
                <c:pt idx="134">
                  <c:v>-9.6777580000000002E-2</c:v>
                </c:pt>
                <c:pt idx="135">
                  <c:v>-9.7855049999999999E-2</c:v>
                </c:pt>
                <c:pt idx="136">
                  <c:v>-9.8716760000000001E-2</c:v>
                </c:pt>
                <c:pt idx="137">
                  <c:v>-9.9345039999999996E-2</c:v>
                </c:pt>
                <c:pt idx="138">
                  <c:v>-9.9733509999999997E-2</c:v>
                </c:pt>
                <c:pt idx="139">
                  <c:v>-9.9860210000000005E-2</c:v>
                </c:pt>
                <c:pt idx="140">
                  <c:v>-9.9713949999999996E-2</c:v>
                </c:pt>
                <c:pt idx="141">
                  <c:v>-9.9296419999999996E-2</c:v>
                </c:pt>
                <c:pt idx="142">
                  <c:v>-9.8606659999999999E-2</c:v>
                </c:pt>
                <c:pt idx="143">
                  <c:v>-9.7656569999999998E-2</c:v>
                </c:pt>
                <c:pt idx="144">
                  <c:v>-9.6435380000000001E-2</c:v>
                </c:pt>
                <c:pt idx="145">
                  <c:v>-9.4972829999999994E-2</c:v>
                </c:pt>
                <c:pt idx="146">
                  <c:v>-9.3268690000000001E-2</c:v>
                </c:pt>
                <c:pt idx="147">
                  <c:v>-9.1355510000000001E-2</c:v>
                </c:pt>
                <c:pt idx="148">
                  <c:v>-8.9240109999999997E-2</c:v>
                </c:pt>
                <c:pt idx="149">
                  <c:v>-8.6934929999999994E-2</c:v>
                </c:pt>
                <c:pt idx="150">
                  <c:v>-8.4467890000000004E-2</c:v>
                </c:pt>
                <c:pt idx="151">
                  <c:v>-8.1848770000000001E-2</c:v>
                </c:pt>
                <c:pt idx="152">
                  <c:v>-7.9098020000000005E-2</c:v>
                </c:pt>
                <c:pt idx="153">
                  <c:v>-7.6229530000000004E-2</c:v>
                </c:pt>
                <c:pt idx="154">
                  <c:v>-7.326568E-2</c:v>
                </c:pt>
                <c:pt idx="155">
                  <c:v>-7.0206409999999997E-2</c:v>
                </c:pt>
                <c:pt idx="156">
                  <c:v>-6.7074469999999997E-2</c:v>
                </c:pt>
                <c:pt idx="157">
                  <c:v>-6.3886189999999995E-2</c:v>
                </c:pt>
                <c:pt idx="158">
                  <c:v>-6.0646409999999998E-2</c:v>
                </c:pt>
                <c:pt idx="159">
                  <c:v>-5.7373939999999998E-2</c:v>
                </c:pt>
                <c:pt idx="160">
                  <c:v>-5.4094120000000002E-2</c:v>
                </c:pt>
                <c:pt idx="161">
                  <c:v>-5.0809609999999998E-2</c:v>
                </c:pt>
                <c:pt idx="162">
                  <c:v>-4.7547699999999998E-2</c:v>
                </c:pt>
                <c:pt idx="163">
                  <c:v>-4.431094E-2</c:v>
                </c:pt>
                <c:pt idx="164">
                  <c:v>-4.1115199999999998E-2</c:v>
                </c:pt>
                <c:pt idx="165">
                  <c:v>-3.7973769999999997E-2</c:v>
                </c:pt>
                <c:pt idx="166">
                  <c:v>-3.490766E-2</c:v>
                </c:pt>
                <c:pt idx="167">
                  <c:v>-3.1911099999999998E-2</c:v>
                </c:pt>
                <c:pt idx="168">
                  <c:v>-2.9008639999999999E-2</c:v>
                </c:pt>
                <c:pt idx="169">
                  <c:v>-2.619631E-2</c:v>
                </c:pt>
                <c:pt idx="170">
                  <c:v>-2.3501589999999999E-2</c:v>
                </c:pt>
                <c:pt idx="171">
                  <c:v>-2.0913640000000001E-2</c:v>
                </c:pt>
                <c:pt idx="172">
                  <c:v>-1.8461680000000001E-2</c:v>
                </c:pt>
                <c:pt idx="173">
                  <c:v>-1.6136000000000001E-2</c:v>
                </c:pt>
                <c:pt idx="174">
                  <c:v>-1.394401E-2</c:v>
                </c:pt>
                <c:pt idx="175">
                  <c:v>-1.189571E-2</c:v>
                </c:pt>
                <c:pt idx="176">
                  <c:v>-9.9894600000000004E-3</c:v>
                </c:pt>
                <c:pt idx="177">
                  <c:v>-8.2194899999999994E-3</c:v>
                </c:pt>
                <c:pt idx="178">
                  <c:v>-6.5937299999999999E-3</c:v>
                </c:pt>
                <c:pt idx="179">
                  <c:v>-5.1160600000000004E-3</c:v>
                </c:pt>
                <c:pt idx="180">
                  <c:v>-3.7804499999999999E-3</c:v>
                </c:pt>
                <c:pt idx="181">
                  <c:v>-2.58684E-3</c:v>
                </c:pt>
                <c:pt idx="182">
                  <c:v>-1.5301500000000001E-3</c:v>
                </c:pt>
                <c:pt idx="183">
                  <c:v>-6.1381999999999995E-4</c:v>
                </c:pt>
                <c:pt idx="184">
                  <c:v>1.6087999999999999E-4</c:v>
                </c:pt>
                <c:pt idx="185">
                  <c:v>8.0709E-4</c:v>
                </c:pt>
                <c:pt idx="186">
                  <c:v>1.3276099999999999E-3</c:v>
                </c:pt>
                <c:pt idx="187">
                  <c:v>1.7322500000000001E-3</c:v>
                </c:pt>
                <c:pt idx="188">
                  <c:v>2.0238299999999999E-3</c:v>
                </c:pt>
                <c:pt idx="189">
                  <c:v>2.2103600000000002E-3</c:v>
                </c:pt>
                <c:pt idx="190">
                  <c:v>2.3023399999999999E-3</c:v>
                </c:pt>
                <c:pt idx="191">
                  <c:v>2.3069700000000002E-3</c:v>
                </c:pt>
                <c:pt idx="192">
                  <c:v>2.2367300000000001E-3</c:v>
                </c:pt>
                <c:pt idx="193">
                  <c:v>2.0959899999999998E-3</c:v>
                </c:pt>
                <c:pt idx="194">
                  <c:v>1.8997300000000001E-3</c:v>
                </c:pt>
                <c:pt idx="195">
                  <c:v>1.6509300000000001E-3</c:v>
                </c:pt>
                <c:pt idx="196">
                  <c:v>1.3653199999999999E-3</c:v>
                </c:pt>
                <c:pt idx="197">
                  <c:v>1.0512399999999999E-3</c:v>
                </c:pt>
                <c:pt idx="198">
                  <c:v>7.1847999999999997E-4</c:v>
                </c:pt>
                <c:pt idx="199">
                  <c:v>3.7533E-4</c:v>
                </c:pt>
                <c:pt idx="2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752"/>
        <c:axId val="3967312"/>
      </c:scatterChart>
      <c:valAx>
        <c:axId val="396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7312"/>
        <c:crosses val="autoZero"/>
        <c:crossBetween val="midCat"/>
      </c:valAx>
      <c:valAx>
        <c:axId val="396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NACA 6x-424 Aifoils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naca63-424-a1</c:v>
          </c:tx>
          <c:spPr>
            <a:ln w="9525" cap="rnd">
              <a:noFill/>
              <a:round/>
            </a:ln>
            <a:effectLst/>
          </c:spPr>
          <c:marker>
            <c:symbol val="plus"/>
            <c:size val="2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'naca63-424-AF'!$L$4:$L$204</c:f>
              <c:numCache>
                <c:formatCode>General</c:formatCode>
                <c:ptCount val="201"/>
                <c:pt idx="0">
                  <c:v>1</c:v>
                </c:pt>
                <c:pt idx="1">
                  <c:v>0.99826208000000005</c:v>
                </c:pt>
                <c:pt idx="2">
                  <c:v>0.99606386000000002</c:v>
                </c:pt>
                <c:pt idx="3">
                  <c:v>0.99341497000000001</c:v>
                </c:pt>
                <c:pt idx="4">
                  <c:v>0.99031970999999996</c:v>
                </c:pt>
                <c:pt idx="5">
                  <c:v>0.98678191000000004</c:v>
                </c:pt>
                <c:pt idx="6">
                  <c:v>0.98280542000000004</c:v>
                </c:pt>
                <c:pt idx="7">
                  <c:v>0.97839569999999998</c:v>
                </c:pt>
                <c:pt idx="8">
                  <c:v>0.97355630000000004</c:v>
                </c:pt>
                <c:pt idx="9">
                  <c:v>0.96829343999999995</c:v>
                </c:pt>
                <c:pt idx="10">
                  <c:v>0.96261198000000003</c:v>
                </c:pt>
                <c:pt idx="11">
                  <c:v>0.95651841999999998</c:v>
                </c:pt>
                <c:pt idx="12">
                  <c:v>0.95001930000000001</c:v>
                </c:pt>
                <c:pt idx="13">
                  <c:v>0.94312172000000005</c:v>
                </c:pt>
                <c:pt idx="14">
                  <c:v>0.93583251000000001</c:v>
                </c:pt>
                <c:pt idx="15">
                  <c:v>0.92815934</c:v>
                </c:pt>
                <c:pt idx="16">
                  <c:v>0.92010959000000003</c:v>
                </c:pt>
                <c:pt idx="17">
                  <c:v>0.91169085000000005</c:v>
                </c:pt>
                <c:pt idx="18">
                  <c:v>0.90291365999999995</c:v>
                </c:pt>
                <c:pt idx="19">
                  <c:v>0.89378442000000002</c:v>
                </c:pt>
                <c:pt idx="20">
                  <c:v>0.88431079000000001</c:v>
                </c:pt>
                <c:pt idx="21">
                  <c:v>0.87450190000000005</c:v>
                </c:pt>
                <c:pt idx="22">
                  <c:v>0.86436548999999996</c:v>
                </c:pt>
                <c:pt idx="23">
                  <c:v>0.85391313000000002</c:v>
                </c:pt>
                <c:pt idx="24">
                  <c:v>0.84315132999999998</c:v>
                </c:pt>
                <c:pt idx="25">
                  <c:v>0.83208923000000001</c:v>
                </c:pt>
                <c:pt idx="26">
                  <c:v>0.82073591000000001</c:v>
                </c:pt>
                <c:pt idx="27">
                  <c:v>0.80910320000000002</c:v>
                </c:pt>
                <c:pt idx="28">
                  <c:v>0.79719832000000002</c:v>
                </c:pt>
                <c:pt idx="29">
                  <c:v>0.78502903999999996</c:v>
                </c:pt>
                <c:pt idx="30">
                  <c:v>0.77260969999999995</c:v>
                </c:pt>
                <c:pt idx="31">
                  <c:v>0.75994291999999997</c:v>
                </c:pt>
                <c:pt idx="32">
                  <c:v>0.74704092</c:v>
                </c:pt>
                <c:pt idx="33">
                  <c:v>0.73391065</c:v>
                </c:pt>
                <c:pt idx="34">
                  <c:v>0.72056332000000001</c:v>
                </c:pt>
                <c:pt idx="35">
                  <c:v>0.70700476000000001</c:v>
                </c:pt>
                <c:pt idx="36">
                  <c:v>0.69324662000000004</c:v>
                </c:pt>
                <c:pt idx="37">
                  <c:v>0.67929804999999999</c:v>
                </c:pt>
                <c:pt idx="38">
                  <c:v>0.66516852000000004</c:v>
                </c:pt>
                <c:pt idx="39">
                  <c:v>0.65086513000000001</c:v>
                </c:pt>
                <c:pt idx="40">
                  <c:v>0.63640037999999999</c:v>
                </c:pt>
                <c:pt idx="41">
                  <c:v>0.62178253999999999</c:v>
                </c:pt>
                <c:pt idx="42">
                  <c:v>0.60702215000000004</c:v>
                </c:pt>
                <c:pt idx="43">
                  <c:v>0.59212900999999996</c:v>
                </c:pt>
                <c:pt idx="44">
                  <c:v>0.57711343999999998</c:v>
                </c:pt>
                <c:pt idx="45">
                  <c:v>0.56198705000000004</c:v>
                </c:pt>
                <c:pt idx="46">
                  <c:v>0.54676362999999994</c:v>
                </c:pt>
                <c:pt idx="47">
                  <c:v>0.53145251000000004</c:v>
                </c:pt>
                <c:pt idx="48">
                  <c:v>0.51606954000000005</c:v>
                </c:pt>
                <c:pt idx="49">
                  <c:v>0.50062580999999995</c:v>
                </c:pt>
                <c:pt idx="50">
                  <c:v>0.4851357</c:v>
                </c:pt>
                <c:pt idx="51">
                  <c:v>0.46961154999999999</c:v>
                </c:pt>
                <c:pt idx="52">
                  <c:v>0.45406939000000002</c:v>
                </c:pt>
                <c:pt idx="53">
                  <c:v>0.43852266000000001</c:v>
                </c:pt>
                <c:pt idx="54">
                  <c:v>0.42298773000000001</c:v>
                </c:pt>
                <c:pt idx="55">
                  <c:v>0.40748195999999998</c:v>
                </c:pt>
                <c:pt idx="56">
                  <c:v>0.39202108000000002</c:v>
                </c:pt>
                <c:pt idx="57">
                  <c:v>0.37662422000000001</c:v>
                </c:pt>
                <c:pt idx="58">
                  <c:v>0.36130951</c:v>
                </c:pt>
                <c:pt idx="59">
                  <c:v>0.34609698999999999</c:v>
                </c:pt>
                <c:pt idx="60">
                  <c:v>0.33100644000000001</c:v>
                </c:pt>
                <c:pt idx="61">
                  <c:v>0.31605758</c:v>
                </c:pt>
                <c:pt idx="62">
                  <c:v>0.3012705</c:v>
                </c:pt>
                <c:pt idx="63">
                  <c:v>0.28666433000000002</c:v>
                </c:pt>
                <c:pt idx="64">
                  <c:v>0.27225658000000003</c:v>
                </c:pt>
                <c:pt idx="65">
                  <c:v>0.25806484000000002</c:v>
                </c:pt>
                <c:pt idx="66">
                  <c:v>0.24410586000000001</c:v>
                </c:pt>
                <c:pt idx="67">
                  <c:v>0.23039353000000001</c:v>
                </c:pt>
                <c:pt idx="68">
                  <c:v>0.21694224000000001</c:v>
                </c:pt>
                <c:pt idx="69">
                  <c:v>0.20377076</c:v>
                </c:pt>
                <c:pt idx="70">
                  <c:v>0.19089434999999999</c:v>
                </c:pt>
                <c:pt idx="71">
                  <c:v>0.17832734</c:v>
                </c:pt>
                <c:pt idx="72">
                  <c:v>0.16608375</c:v>
                </c:pt>
                <c:pt idx="73">
                  <c:v>0.15417955999999999</c:v>
                </c:pt>
                <c:pt idx="74">
                  <c:v>0.14262978000000001</c:v>
                </c:pt>
                <c:pt idx="75">
                  <c:v>0.1314418</c:v>
                </c:pt>
                <c:pt idx="76">
                  <c:v>0.12063156999999999</c:v>
                </c:pt>
                <c:pt idx="77">
                  <c:v>0.11021164999999999</c:v>
                </c:pt>
                <c:pt idx="78">
                  <c:v>0.10019322</c:v>
                </c:pt>
                <c:pt idx="79">
                  <c:v>9.0591379999999999E-2</c:v>
                </c:pt>
                <c:pt idx="80">
                  <c:v>8.1419179999999994E-2</c:v>
                </c:pt>
                <c:pt idx="81">
                  <c:v>7.2689889999999993E-2</c:v>
                </c:pt>
                <c:pt idx="82">
                  <c:v>6.4414379999999993E-2</c:v>
                </c:pt>
                <c:pt idx="83">
                  <c:v>5.66119E-2</c:v>
                </c:pt>
                <c:pt idx="84">
                  <c:v>4.9298069999999999E-2</c:v>
                </c:pt>
                <c:pt idx="85">
                  <c:v>4.2488789999999999E-2</c:v>
                </c:pt>
                <c:pt idx="86">
                  <c:v>3.6184149999999998E-2</c:v>
                </c:pt>
                <c:pt idx="87">
                  <c:v>3.038333E-2</c:v>
                </c:pt>
                <c:pt idx="88">
                  <c:v>2.5078320000000001E-2</c:v>
                </c:pt>
                <c:pt idx="89">
                  <c:v>2.026385E-2</c:v>
                </c:pt>
                <c:pt idx="90">
                  <c:v>1.5945290000000001E-2</c:v>
                </c:pt>
                <c:pt idx="91">
                  <c:v>1.214281E-2</c:v>
                </c:pt>
                <c:pt idx="92">
                  <c:v>8.8725899999999996E-3</c:v>
                </c:pt>
                <c:pt idx="93">
                  <c:v>6.1406500000000001E-3</c:v>
                </c:pt>
                <c:pt idx="94">
                  <c:v>3.9319799999999999E-3</c:v>
                </c:pt>
                <c:pt idx="95">
                  <c:v>2.21682E-3</c:v>
                </c:pt>
                <c:pt idx="96">
                  <c:v>9.4886999999999999E-4</c:v>
                </c:pt>
                <c:pt idx="97">
                  <c:v>8.7789999999999998E-5</c:v>
                </c:pt>
                <c:pt idx="98">
                  <c:v>-4.3396E-4</c:v>
                </c:pt>
                <c:pt idx="99">
                  <c:v>-6.8948999999999996E-4</c:v>
                </c:pt>
                <c:pt idx="100">
                  <c:v>-7.5902999999999995E-4</c:v>
                </c:pt>
                <c:pt idx="101">
                  <c:v>-6.9578999999999995E-4</c:v>
                </c:pt>
                <c:pt idx="102">
                  <c:v>-3.7410999999999998E-4</c:v>
                </c:pt>
                <c:pt idx="103">
                  <c:v>4.3042999999999998E-4</c:v>
                </c:pt>
                <c:pt idx="104">
                  <c:v>1.4279099999999999E-3</c:v>
                </c:pt>
                <c:pt idx="105">
                  <c:v>2.7645199999999999E-3</c:v>
                </c:pt>
                <c:pt idx="106">
                  <c:v>4.57458E-3</c:v>
                </c:pt>
                <c:pt idx="107">
                  <c:v>6.9277499999999999E-3</c:v>
                </c:pt>
                <c:pt idx="108">
                  <c:v>9.8587299999999996E-3</c:v>
                </c:pt>
                <c:pt idx="109">
                  <c:v>1.3379129999999999E-2</c:v>
                </c:pt>
                <c:pt idx="110">
                  <c:v>1.749653E-2</c:v>
                </c:pt>
                <c:pt idx="111">
                  <c:v>2.2193540000000001E-2</c:v>
                </c:pt>
                <c:pt idx="112">
                  <c:v>2.7437570000000001E-2</c:v>
                </c:pt>
                <c:pt idx="113">
                  <c:v>3.31872E-2</c:v>
                </c:pt>
                <c:pt idx="114">
                  <c:v>3.9420829999999997E-2</c:v>
                </c:pt>
                <c:pt idx="115">
                  <c:v>4.6134319999999999E-2</c:v>
                </c:pt>
                <c:pt idx="116">
                  <c:v>5.332638E-2</c:v>
                </c:pt>
                <c:pt idx="117">
                  <c:v>6.0994060000000003E-2</c:v>
                </c:pt>
                <c:pt idx="118">
                  <c:v>6.9130120000000003E-2</c:v>
                </c:pt>
                <c:pt idx="119">
                  <c:v>7.7715129999999993E-2</c:v>
                </c:pt>
                <c:pt idx="120">
                  <c:v>8.6730570000000007E-2</c:v>
                </c:pt>
                <c:pt idx="121">
                  <c:v>9.615928E-2</c:v>
                </c:pt>
                <c:pt idx="122">
                  <c:v>0.10598510999999999</c:v>
                </c:pt>
                <c:pt idx="123">
                  <c:v>0.11619653000000001</c:v>
                </c:pt>
                <c:pt idx="124">
                  <c:v>0.12678038999999999</c:v>
                </c:pt>
                <c:pt idx="125">
                  <c:v>0.13772189000000001</c:v>
                </c:pt>
                <c:pt idx="126">
                  <c:v>0.14900865999999999</c:v>
                </c:pt>
                <c:pt idx="127">
                  <c:v>0.16062973999999999</c:v>
                </c:pt>
                <c:pt idx="128">
                  <c:v>0.17257053</c:v>
                </c:pt>
                <c:pt idx="129">
                  <c:v>0.18482085000000001</c:v>
                </c:pt>
                <c:pt idx="130">
                  <c:v>0.19736497</c:v>
                </c:pt>
                <c:pt idx="131">
                  <c:v>0.21018985000000001</c:v>
                </c:pt>
                <c:pt idx="132">
                  <c:v>0.22328306000000001</c:v>
                </c:pt>
                <c:pt idx="133">
                  <c:v>0.23662865999999999</c:v>
                </c:pt>
                <c:pt idx="134">
                  <c:v>0.25021154000000001</c:v>
                </c:pt>
                <c:pt idx="135">
                  <c:v>0.26401757999999997</c:v>
                </c:pt>
                <c:pt idx="136">
                  <c:v>0.27803296</c:v>
                </c:pt>
                <c:pt idx="137">
                  <c:v>0.29224263</c:v>
                </c:pt>
                <c:pt idx="138">
                  <c:v>0.30663030000000002</c:v>
                </c:pt>
                <c:pt idx="139">
                  <c:v>0.32117959000000001</c:v>
                </c:pt>
                <c:pt idx="140">
                  <c:v>0.33587301000000003</c:v>
                </c:pt>
                <c:pt idx="141">
                  <c:v>0.35069282000000002</c:v>
                </c:pt>
                <c:pt idx="142">
                  <c:v>0.36562145000000001</c:v>
                </c:pt>
                <c:pt idx="143">
                  <c:v>0.38064178999999998</c:v>
                </c:pt>
                <c:pt idx="144">
                  <c:v>0.39573567999999998</c:v>
                </c:pt>
                <c:pt idx="145">
                  <c:v>0.41088814000000001</c:v>
                </c:pt>
                <c:pt idx="146">
                  <c:v>0.42608231000000002</c:v>
                </c:pt>
                <c:pt idx="147">
                  <c:v>0.44130528000000002</c:v>
                </c:pt>
                <c:pt idx="148">
                  <c:v>0.45654188000000001</c:v>
                </c:pt>
                <c:pt idx="149">
                  <c:v>0.47177793000000001</c:v>
                </c:pt>
                <c:pt idx="150">
                  <c:v>0.48700211999999998</c:v>
                </c:pt>
                <c:pt idx="151">
                  <c:v>0.50220094000000004</c:v>
                </c:pt>
                <c:pt idx="152">
                  <c:v>0.51736291000000001</c:v>
                </c:pt>
                <c:pt idx="153">
                  <c:v>0.53247588999999995</c:v>
                </c:pt>
                <c:pt idx="154">
                  <c:v>0.54752970000000001</c:v>
                </c:pt>
                <c:pt idx="155">
                  <c:v>0.56251002000000005</c:v>
                </c:pt>
                <c:pt idx="156">
                  <c:v>0.57740734000000005</c:v>
                </c:pt>
                <c:pt idx="157">
                  <c:v>0.59221120999999999</c:v>
                </c:pt>
                <c:pt idx="158">
                  <c:v>0.60690885999999999</c:v>
                </c:pt>
                <c:pt idx="159">
                  <c:v>0.62149082</c:v>
                </c:pt>
                <c:pt idx="160">
                  <c:v>0.63594936999999996</c:v>
                </c:pt>
                <c:pt idx="161">
                  <c:v>0.65027188000000002</c:v>
                </c:pt>
                <c:pt idx="162">
                  <c:v>0.66445149000000003</c:v>
                </c:pt>
                <c:pt idx="163">
                  <c:v>0.67847586000000004</c:v>
                </c:pt>
                <c:pt idx="164">
                  <c:v>0.69233586000000003</c:v>
                </c:pt>
                <c:pt idx="165">
                  <c:v>0.70602193000000002</c:v>
                </c:pt>
                <c:pt idx="166">
                  <c:v>0.71952636000000003</c:v>
                </c:pt>
                <c:pt idx="167">
                  <c:v>0.73283547000000004</c:v>
                </c:pt>
                <c:pt idx="168">
                  <c:v>0.74594260000000001</c:v>
                </c:pt>
                <c:pt idx="169">
                  <c:v>0.75883480999999997</c:v>
                </c:pt>
                <c:pt idx="170">
                  <c:v>0.77150613999999995</c:v>
                </c:pt>
                <c:pt idx="171">
                  <c:v>0.78394251000000004</c:v>
                </c:pt>
                <c:pt idx="172">
                  <c:v>0.79613836999999998</c:v>
                </c:pt>
                <c:pt idx="173">
                  <c:v>0.80808024000000001</c:v>
                </c:pt>
                <c:pt idx="174">
                  <c:v>0.81975832999999998</c:v>
                </c:pt>
                <c:pt idx="175">
                  <c:v>0.83116341999999999</c:v>
                </c:pt>
                <c:pt idx="176">
                  <c:v>0.84228424999999996</c:v>
                </c:pt>
                <c:pt idx="177">
                  <c:v>0.85310925999999998</c:v>
                </c:pt>
                <c:pt idx="178">
                  <c:v>0.86362936000000001</c:v>
                </c:pt>
                <c:pt idx="179">
                  <c:v>0.87383495</c:v>
                </c:pt>
                <c:pt idx="180">
                  <c:v>0.88371516000000006</c:v>
                </c:pt>
                <c:pt idx="181">
                  <c:v>0.89326035000000004</c:v>
                </c:pt>
                <c:pt idx="182">
                  <c:v>0.90246053999999998</c:v>
                </c:pt>
                <c:pt idx="183">
                  <c:v>0.91130699999999998</c:v>
                </c:pt>
                <c:pt idx="184">
                  <c:v>0.91979091000000002</c:v>
                </c:pt>
                <c:pt idx="185">
                  <c:v>0.92790242999999994</c:v>
                </c:pt>
                <c:pt idx="186">
                  <c:v>0.93563311999999998</c:v>
                </c:pt>
                <c:pt idx="187">
                  <c:v>0.94297450999999999</c:v>
                </c:pt>
                <c:pt idx="188">
                  <c:v>0.94991882999999999</c:v>
                </c:pt>
                <c:pt idx="189">
                  <c:v>0.95645851000000004</c:v>
                </c:pt>
                <c:pt idx="190">
                  <c:v>0.96258642000000005</c:v>
                </c:pt>
                <c:pt idx="191">
                  <c:v>0.96829595000000002</c:v>
                </c:pt>
                <c:pt idx="192">
                  <c:v>0.97358102000000002</c:v>
                </c:pt>
                <c:pt idx="193">
                  <c:v>0.97843594</c:v>
                </c:pt>
                <c:pt idx="194">
                  <c:v>0.98285575000000003</c:v>
                </c:pt>
                <c:pt idx="195">
                  <c:v>0.98683553000000002</c:v>
                </c:pt>
                <c:pt idx="196">
                  <c:v>0.99037151000000001</c:v>
                </c:pt>
                <c:pt idx="197">
                  <c:v>0.99345992999999999</c:v>
                </c:pt>
                <c:pt idx="198">
                  <c:v>0.99609753000000001</c:v>
                </c:pt>
                <c:pt idx="199">
                  <c:v>0.99828106999999999</c:v>
                </c:pt>
                <c:pt idx="200">
                  <c:v>1</c:v>
                </c:pt>
              </c:numCache>
            </c:numRef>
          </c:xVal>
          <c:yVal>
            <c:numRef>
              <c:f>'naca63-424-AF'!$M$4:$M$204</c:f>
              <c:numCache>
                <c:formatCode>General</c:formatCode>
                <c:ptCount val="201"/>
                <c:pt idx="0">
                  <c:v>0</c:v>
                </c:pt>
                <c:pt idx="1">
                  <c:v>4.3503999999999998E-4</c:v>
                </c:pt>
                <c:pt idx="2">
                  <c:v>9.1564999999999995E-4</c:v>
                </c:pt>
                <c:pt idx="3">
                  <c:v>1.47024E-3</c:v>
                </c:pt>
                <c:pt idx="4">
                  <c:v>2.1074000000000002E-3</c:v>
                </c:pt>
                <c:pt idx="5">
                  <c:v>2.8320699999999999E-3</c:v>
                </c:pt>
                <c:pt idx="6">
                  <c:v>3.6474300000000001E-3</c:v>
                </c:pt>
                <c:pt idx="7">
                  <c:v>4.5626099999999999E-3</c:v>
                </c:pt>
                <c:pt idx="8">
                  <c:v>5.5753599999999997E-3</c:v>
                </c:pt>
                <c:pt idx="9">
                  <c:v>6.6944099999999996E-3</c:v>
                </c:pt>
                <c:pt idx="10">
                  <c:v>7.9198900000000006E-3</c:v>
                </c:pt>
                <c:pt idx="11">
                  <c:v>9.2578599999999997E-3</c:v>
                </c:pt>
                <c:pt idx="12">
                  <c:v>1.071245E-2</c:v>
                </c:pt>
                <c:pt idx="13">
                  <c:v>1.228839E-2</c:v>
                </c:pt>
                <c:pt idx="14">
                  <c:v>1.398756E-2</c:v>
                </c:pt>
                <c:pt idx="15">
                  <c:v>1.5813500000000001E-2</c:v>
                </c:pt>
                <c:pt idx="16">
                  <c:v>1.7767129999999999E-2</c:v>
                </c:pt>
                <c:pt idx="17">
                  <c:v>1.9848729999999998E-2</c:v>
                </c:pt>
                <c:pt idx="18">
                  <c:v>2.206866E-2</c:v>
                </c:pt>
                <c:pt idx="19">
                  <c:v>2.441948E-2</c:v>
                </c:pt>
                <c:pt idx="20">
                  <c:v>2.6897549999999999E-2</c:v>
                </c:pt>
                <c:pt idx="21">
                  <c:v>2.9503720000000001E-2</c:v>
                </c:pt>
                <c:pt idx="22">
                  <c:v>3.2232429999999999E-2</c:v>
                </c:pt>
                <c:pt idx="23">
                  <c:v>3.509114E-2</c:v>
                </c:pt>
                <c:pt idx="24">
                  <c:v>3.8067620000000003E-2</c:v>
                </c:pt>
                <c:pt idx="25">
                  <c:v>4.1158269999999997E-2</c:v>
                </c:pt>
                <c:pt idx="26">
                  <c:v>4.4358469999999997E-2</c:v>
                </c:pt>
                <c:pt idx="27">
                  <c:v>4.7672270000000003E-2</c:v>
                </c:pt>
                <c:pt idx="28">
                  <c:v>5.10865E-2</c:v>
                </c:pt>
                <c:pt idx="29">
                  <c:v>5.458934E-2</c:v>
                </c:pt>
                <c:pt idx="30">
                  <c:v>5.8190829999999999E-2</c:v>
                </c:pt>
                <c:pt idx="31">
                  <c:v>6.1859740000000003E-2</c:v>
                </c:pt>
                <c:pt idx="32">
                  <c:v>6.559719E-2</c:v>
                </c:pt>
                <c:pt idx="33">
                  <c:v>6.9385390000000005E-2</c:v>
                </c:pt>
                <c:pt idx="34">
                  <c:v>7.3220439999999998E-2</c:v>
                </c:pt>
                <c:pt idx="35">
                  <c:v>7.7078930000000004E-2</c:v>
                </c:pt>
                <c:pt idx="36">
                  <c:v>8.0956819999999999E-2</c:v>
                </c:pt>
                <c:pt idx="37">
                  <c:v>8.4840550000000001E-2</c:v>
                </c:pt>
                <c:pt idx="38">
                  <c:v>8.8716859999999995E-2</c:v>
                </c:pt>
                <c:pt idx="39">
                  <c:v>9.2562450000000004E-2</c:v>
                </c:pt>
                <c:pt idx="40">
                  <c:v>9.6372949999999999E-2</c:v>
                </c:pt>
                <c:pt idx="41">
                  <c:v>0.10012712</c:v>
                </c:pt>
                <c:pt idx="42">
                  <c:v>0.10381074999999999</c:v>
                </c:pt>
                <c:pt idx="43">
                  <c:v>0.10740548</c:v>
                </c:pt>
                <c:pt idx="44">
                  <c:v>0.11089324</c:v>
                </c:pt>
                <c:pt idx="45">
                  <c:v>0.11425932</c:v>
                </c:pt>
                <c:pt idx="46">
                  <c:v>0.11749811</c:v>
                </c:pt>
                <c:pt idx="47">
                  <c:v>0.12058091</c:v>
                </c:pt>
                <c:pt idx="48">
                  <c:v>0.12350865</c:v>
                </c:pt>
                <c:pt idx="49">
                  <c:v>0.12625628</c:v>
                </c:pt>
                <c:pt idx="50">
                  <c:v>0.12881407</c:v>
                </c:pt>
                <c:pt idx="51">
                  <c:v>0.13115603000000001</c:v>
                </c:pt>
                <c:pt idx="52">
                  <c:v>0.13327696999999999</c:v>
                </c:pt>
                <c:pt idx="53">
                  <c:v>0.13514897000000001</c:v>
                </c:pt>
                <c:pt idx="54">
                  <c:v>0.13676047</c:v>
                </c:pt>
                <c:pt idx="55">
                  <c:v>0.13810599000000001</c:v>
                </c:pt>
                <c:pt idx="56">
                  <c:v>0.13915284</c:v>
                </c:pt>
                <c:pt idx="57">
                  <c:v>0.13990448999999999</c:v>
                </c:pt>
                <c:pt idx="58">
                  <c:v>0.14033161999999999</c:v>
                </c:pt>
                <c:pt idx="59">
                  <c:v>0.14044714</c:v>
                </c:pt>
                <c:pt idx="60">
                  <c:v>0.1402417</c:v>
                </c:pt>
                <c:pt idx="61">
                  <c:v>0.13971694000000001</c:v>
                </c:pt>
                <c:pt idx="62">
                  <c:v>0.13887288</c:v>
                </c:pt>
                <c:pt idx="63">
                  <c:v>0.13772245999999999</c:v>
                </c:pt>
                <c:pt idx="64">
                  <c:v>0.13628779999999999</c:v>
                </c:pt>
                <c:pt idx="65">
                  <c:v>0.13458100000000001</c:v>
                </c:pt>
                <c:pt idx="66">
                  <c:v>0.13261517</c:v>
                </c:pt>
                <c:pt idx="67">
                  <c:v>0.13041844</c:v>
                </c:pt>
                <c:pt idx="68">
                  <c:v>0.12800755999999999</c:v>
                </c:pt>
                <c:pt idx="69">
                  <c:v>0.12537332000000001</c:v>
                </c:pt>
                <c:pt idx="70">
                  <c:v>0.12252721</c:v>
                </c:pt>
                <c:pt idx="71">
                  <c:v>0.11948158</c:v>
                </c:pt>
                <c:pt idx="72">
                  <c:v>0.11624867</c:v>
                </c:pt>
                <c:pt idx="73">
                  <c:v>0.11283258</c:v>
                </c:pt>
                <c:pt idx="74">
                  <c:v>0.10924093</c:v>
                </c:pt>
                <c:pt idx="75">
                  <c:v>0.10550424</c:v>
                </c:pt>
                <c:pt idx="76">
                  <c:v>0.10162393</c:v>
                </c:pt>
                <c:pt idx="77">
                  <c:v>9.7611950000000003E-2</c:v>
                </c:pt>
                <c:pt idx="78">
                  <c:v>9.3482789999999996E-2</c:v>
                </c:pt>
                <c:pt idx="79">
                  <c:v>8.9241000000000001E-2</c:v>
                </c:pt>
                <c:pt idx="80">
                  <c:v>8.4896639999999995E-2</c:v>
                </c:pt>
                <c:pt idx="81">
                  <c:v>8.0459909999999996E-2</c:v>
                </c:pt>
                <c:pt idx="82">
                  <c:v>7.5945559999999995E-2</c:v>
                </c:pt>
                <c:pt idx="83">
                  <c:v>7.1354020000000004E-2</c:v>
                </c:pt>
                <c:pt idx="84">
                  <c:v>6.6694690000000001E-2</c:v>
                </c:pt>
                <c:pt idx="85">
                  <c:v>6.1978560000000002E-2</c:v>
                </c:pt>
                <c:pt idx="86">
                  <c:v>5.7239749999999999E-2</c:v>
                </c:pt>
                <c:pt idx="87">
                  <c:v>5.251053E-2</c:v>
                </c:pt>
                <c:pt idx="88">
                  <c:v>4.7829549999999998E-2</c:v>
                </c:pt>
                <c:pt idx="89">
                  <c:v>4.3228490000000001E-2</c:v>
                </c:pt>
                <c:pt idx="90">
                  <c:v>3.8726660000000003E-2</c:v>
                </c:pt>
                <c:pt idx="91">
                  <c:v>3.4331689999999998E-2</c:v>
                </c:pt>
                <c:pt idx="92">
                  <c:v>3.0059840000000001E-2</c:v>
                </c:pt>
                <c:pt idx="93">
                  <c:v>2.593991E-2</c:v>
                </c:pt>
                <c:pt idx="94">
                  <c:v>2.2015799999999999E-2</c:v>
                </c:pt>
                <c:pt idx="95">
                  <c:v>1.83375E-2</c:v>
                </c:pt>
                <c:pt idx="96">
                  <c:v>1.4956860000000001E-2</c:v>
                </c:pt>
                <c:pt idx="97">
                  <c:v>1.191674E-2</c:v>
                </c:pt>
                <c:pt idx="98">
                  <c:v>9.2615500000000003E-3</c:v>
                </c:pt>
                <c:pt idx="99">
                  <c:v>7.0259299999999997E-3</c:v>
                </c:pt>
                <c:pt idx="100">
                  <c:v>5.2355099999999996E-3</c:v>
                </c:pt>
                <c:pt idx="101">
                  <c:v>3.47563E-3</c:v>
                </c:pt>
                <c:pt idx="102">
                  <c:v>1.2907699999999999E-3</c:v>
                </c:pt>
                <c:pt idx="103">
                  <c:v>-1.2436000000000001E-3</c:v>
                </c:pt>
                <c:pt idx="104">
                  <c:v>-4.1831200000000002E-3</c:v>
                </c:pt>
                <c:pt idx="105">
                  <c:v>-7.46855E-3</c:v>
                </c:pt>
                <c:pt idx="106">
                  <c:v>-1.1020500000000001E-2</c:v>
                </c:pt>
                <c:pt idx="107">
                  <c:v>-1.476558E-2</c:v>
                </c:pt>
                <c:pt idx="108">
                  <c:v>-1.8637210000000001E-2</c:v>
                </c:pt>
                <c:pt idx="109">
                  <c:v>-2.2578339999999999E-2</c:v>
                </c:pt>
                <c:pt idx="110">
                  <c:v>-2.653227E-2</c:v>
                </c:pt>
                <c:pt idx="111">
                  <c:v>-3.0467749999999998E-2</c:v>
                </c:pt>
                <c:pt idx="112">
                  <c:v>-3.4378659999999998E-2</c:v>
                </c:pt>
                <c:pt idx="113">
                  <c:v>-3.8283209999999998E-2</c:v>
                </c:pt>
                <c:pt idx="114">
                  <c:v>-4.2181549999999998E-2</c:v>
                </c:pt>
                <c:pt idx="115">
                  <c:v>-4.6049399999999997E-2</c:v>
                </c:pt>
                <c:pt idx="116">
                  <c:v>-4.9854999999999997E-2</c:v>
                </c:pt>
                <c:pt idx="117">
                  <c:v>-5.3566740000000002E-2</c:v>
                </c:pt>
                <c:pt idx="118">
                  <c:v>-5.7158180000000003E-2</c:v>
                </c:pt>
                <c:pt idx="119">
                  <c:v>-6.0629910000000002E-2</c:v>
                </c:pt>
                <c:pt idx="120">
                  <c:v>-6.3984570000000004E-2</c:v>
                </c:pt>
                <c:pt idx="121">
                  <c:v>-6.7224530000000005E-2</c:v>
                </c:pt>
                <c:pt idx="122">
                  <c:v>-7.0352929999999994E-2</c:v>
                </c:pt>
                <c:pt idx="123">
                  <c:v>-7.3359569999999999E-2</c:v>
                </c:pt>
                <c:pt idx="124">
                  <c:v>-7.6239459999999995E-2</c:v>
                </c:pt>
                <c:pt idx="125">
                  <c:v>-7.8994099999999998E-2</c:v>
                </c:pt>
                <c:pt idx="126">
                  <c:v>-8.1616679999999997E-2</c:v>
                </c:pt>
                <c:pt idx="127">
                  <c:v>-8.4092959999999994E-2</c:v>
                </c:pt>
                <c:pt idx="128">
                  <c:v>-8.6423440000000004E-2</c:v>
                </c:pt>
                <c:pt idx="129">
                  <c:v>-8.858605E-2</c:v>
                </c:pt>
                <c:pt idx="130">
                  <c:v>-9.0586700000000006E-2</c:v>
                </c:pt>
                <c:pt idx="131">
                  <c:v>-9.2415259999999999E-2</c:v>
                </c:pt>
                <c:pt idx="132">
                  <c:v>-9.4053590000000006E-2</c:v>
                </c:pt>
                <c:pt idx="133">
                  <c:v>-9.5506919999999995E-2</c:v>
                </c:pt>
                <c:pt idx="134">
                  <c:v>-9.6777580000000002E-2</c:v>
                </c:pt>
                <c:pt idx="135">
                  <c:v>-9.7855049999999999E-2</c:v>
                </c:pt>
                <c:pt idx="136">
                  <c:v>-9.8716760000000001E-2</c:v>
                </c:pt>
                <c:pt idx="137">
                  <c:v>-9.9345039999999996E-2</c:v>
                </c:pt>
                <c:pt idx="138">
                  <c:v>-9.9733509999999997E-2</c:v>
                </c:pt>
                <c:pt idx="139">
                  <c:v>-9.9860210000000005E-2</c:v>
                </c:pt>
                <c:pt idx="140">
                  <c:v>-9.9713949999999996E-2</c:v>
                </c:pt>
                <c:pt idx="141">
                  <c:v>-9.9296419999999996E-2</c:v>
                </c:pt>
                <c:pt idx="142">
                  <c:v>-9.8606659999999999E-2</c:v>
                </c:pt>
                <c:pt idx="143">
                  <c:v>-9.7656569999999998E-2</c:v>
                </c:pt>
                <c:pt idx="144">
                  <c:v>-9.6435380000000001E-2</c:v>
                </c:pt>
                <c:pt idx="145">
                  <c:v>-9.4972829999999994E-2</c:v>
                </c:pt>
                <c:pt idx="146">
                  <c:v>-9.3268690000000001E-2</c:v>
                </c:pt>
                <c:pt idx="147">
                  <c:v>-9.1355510000000001E-2</c:v>
                </c:pt>
                <c:pt idx="148">
                  <c:v>-8.9240109999999997E-2</c:v>
                </c:pt>
                <c:pt idx="149">
                  <c:v>-8.6934929999999994E-2</c:v>
                </c:pt>
                <c:pt idx="150">
                  <c:v>-8.4467890000000004E-2</c:v>
                </c:pt>
                <c:pt idx="151">
                  <c:v>-8.1848770000000001E-2</c:v>
                </c:pt>
                <c:pt idx="152">
                  <c:v>-7.9098020000000005E-2</c:v>
                </c:pt>
                <c:pt idx="153">
                  <c:v>-7.6229530000000004E-2</c:v>
                </c:pt>
                <c:pt idx="154">
                  <c:v>-7.326568E-2</c:v>
                </c:pt>
                <c:pt idx="155">
                  <c:v>-7.0206409999999997E-2</c:v>
                </c:pt>
                <c:pt idx="156">
                  <c:v>-6.7074469999999997E-2</c:v>
                </c:pt>
                <c:pt idx="157">
                  <c:v>-6.3886189999999995E-2</c:v>
                </c:pt>
                <c:pt idx="158">
                  <c:v>-6.0646409999999998E-2</c:v>
                </c:pt>
                <c:pt idx="159">
                  <c:v>-5.7373939999999998E-2</c:v>
                </c:pt>
                <c:pt idx="160">
                  <c:v>-5.4094120000000002E-2</c:v>
                </c:pt>
                <c:pt idx="161">
                  <c:v>-5.0809609999999998E-2</c:v>
                </c:pt>
                <c:pt idx="162">
                  <c:v>-4.7547699999999998E-2</c:v>
                </c:pt>
                <c:pt idx="163">
                  <c:v>-4.431094E-2</c:v>
                </c:pt>
                <c:pt idx="164">
                  <c:v>-4.1115199999999998E-2</c:v>
                </c:pt>
                <c:pt idx="165">
                  <c:v>-3.7973769999999997E-2</c:v>
                </c:pt>
                <c:pt idx="166">
                  <c:v>-3.490766E-2</c:v>
                </c:pt>
                <c:pt idx="167">
                  <c:v>-3.1911099999999998E-2</c:v>
                </c:pt>
                <c:pt idx="168">
                  <c:v>-2.9008639999999999E-2</c:v>
                </c:pt>
                <c:pt idx="169">
                  <c:v>-2.619631E-2</c:v>
                </c:pt>
                <c:pt idx="170">
                  <c:v>-2.3501589999999999E-2</c:v>
                </c:pt>
                <c:pt idx="171">
                  <c:v>-2.0913640000000001E-2</c:v>
                </c:pt>
                <c:pt idx="172">
                  <c:v>-1.8461680000000001E-2</c:v>
                </c:pt>
                <c:pt idx="173">
                  <c:v>-1.6136000000000001E-2</c:v>
                </c:pt>
                <c:pt idx="174">
                  <c:v>-1.394401E-2</c:v>
                </c:pt>
                <c:pt idx="175">
                  <c:v>-1.189571E-2</c:v>
                </c:pt>
                <c:pt idx="176">
                  <c:v>-9.9894600000000004E-3</c:v>
                </c:pt>
                <c:pt idx="177">
                  <c:v>-8.2194899999999994E-3</c:v>
                </c:pt>
                <c:pt idx="178">
                  <c:v>-6.5937299999999999E-3</c:v>
                </c:pt>
                <c:pt idx="179">
                  <c:v>-5.1160600000000004E-3</c:v>
                </c:pt>
                <c:pt idx="180">
                  <c:v>-3.7804499999999999E-3</c:v>
                </c:pt>
                <c:pt idx="181">
                  <c:v>-2.58684E-3</c:v>
                </c:pt>
                <c:pt idx="182">
                  <c:v>-1.5301500000000001E-3</c:v>
                </c:pt>
                <c:pt idx="183">
                  <c:v>-6.1381999999999995E-4</c:v>
                </c:pt>
                <c:pt idx="184">
                  <c:v>1.6087999999999999E-4</c:v>
                </c:pt>
                <c:pt idx="185">
                  <c:v>8.0709E-4</c:v>
                </c:pt>
                <c:pt idx="186">
                  <c:v>1.3276099999999999E-3</c:v>
                </c:pt>
                <c:pt idx="187">
                  <c:v>1.7322500000000001E-3</c:v>
                </c:pt>
                <c:pt idx="188">
                  <c:v>2.0238299999999999E-3</c:v>
                </c:pt>
                <c:pt idx="189">
                  <c:v>2.2103600000000002E-3</c:v>
                </c:pt>
                <c:pt idx="190">
                  <c:v>2.3023399999999999E-3</c:v>
                </c:pt>
                <c:pt idx="191">
                  <c:v>2.3069700000000002E-3</c:v>
                </c:pt>
                <c:pt idx="192">
                  <c:v>2.2367300000000001E-3</c:v>
                </c:pt>
                <c:pt idx="193">
                  <c:v>2.0959899999999998E-3</c:v>
                </c:pt>
                <c:pt idx="194">
                  <c:v>1.8997300000000001E-3</c:v>
                </c:pt>
                <c:pt idx="195">
                  <c:v>1.6509300000000001E-3</c:v>
                </c:pt>
                <c:pt idx="196">
                  <c:v>1.3653199999999999E-3</c:v>
                </c:pt>
                <c:pt idx="197">
                  <c:v>1.0512399999999999E-3</c:v>
                </c:pt>
                <c:pt idx="198">
                  <c:v>7.1847999999999997E-4</c:v>
                </c:pt>
                <c:pt idx="199">
                  <c:v>3.7533E-4</c:v>
                </c:pt>
                <c:pt idx="200">
                  <c:v>0</c:v>
                </c:pt>
              </c:numCache>
            </c:numRef>
          </c:yVal>
          <c:smooth val="1"/>
        </c:ser>
        <c:ser>
          <c:idx val="2"/>
          <c:order val="1"/>
          <c:tx>
            <c:v>naca63-424a1-smooth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'naca63-424-AF'!$R$4:$R$204</c:f>
              <c:numCache>
                <c:formatCode>0.000000000</c:formatCode>
                <c:ptCount val="201"/>
                <c:pt idx="0">
                  <c:v>1</c:v>
                </c:pt>
                <c:pt idx="1">
                  <c:v>0.99828106999999999</c:v>
                </c:pt>
                <c:pt idx="2">
                  <c:v>0.99609753000000001</c:v>
                </c:pt>
                <c:pt idx="3">
                  <c:v>0.99345992999999999</c:v>
                </c:pt>
                <c:pt idx="4">
                  <c:v>0.99037151000000001</c:v>
                </c:pt>
                <c:pt idx="5">
                  <c:v>0.98683553000000002</c:v>
                </c:pt>
                <c:pt idx="6">
                  <c:v>0.98285575000000003</c:v>
                </c:pt>
                <c:pt idx="7">
                  <c:v>0.97843594</c:v>
                </c:pt>
                <c:pt idx="8">
                  <c:v>0.97358102000000002</c:v>
                </c:pt>
                <c:pt idx="9">
                  <c:v>0.96829595000000002</c:v>
                </c:pt>
                <c:pt idx="10">
                  <c:v>0.96258642000000005</c:v>
                </c:pt>
                <c:pt idx="11">
                  <c:v>0.95645851000000004</c:v>
                </c:pt>
                <c:pt idx="12">
                  <c:v>0.94991882999999999</c:v>
                </c:pt>
                <c:pt idx="13">
                  <c:v>0.94297450999999999</c:v>
                </c:pt>
                <c:pt idx="14">
                  <c:v>0.93563311999999998</c:v>
                </c:pt>
                <c:pt idx="15">
                  <c:v>0.92790242999999994</c:v>
                </c:pt>
                <c:pt idx="16">
                  <c:v>0.91979091000000002</c:v>
                </c:pt>
                <c:pt idx="17">
                  <c:v>0.91130699999999998</c:v>
                </c:pt>
                <c:pt idx="18">
                  <c:v>0.90246053999999998</c:v>
                </c:pt>
                <c:pt idx="19">
                  <c:v>0.89326035000000004</c:v>
                </c:pt>
                <c:pt idx="20">
                  <c:v>0.88371516000000006</c:v>
                </c:pt>
                <c:pt idx="21">
                  <c:v>0.87383495</c:v>
                </c:pt>
                <c:pt idx="22">
                  <c:v>0.86362936000000001</c:v>
                </c:pt>
                <c:pt idx="23">
                  <c:v>0.85310925999999998</c:v>
                </c:pt>
                <c:pt idx="24">
                  <c:v>0.84228424999999996</c:v>
                </c:pt>
                <c:pt idx="25">
                  <c:v>0.83116341999999999</c:v>
                </c:pt>
                <c:pt idx="26">
                  <c:v>0.81975832999999998</c:v>
                </c:pt>
                <c:pt idx="27">
                  <c:v>0.80808024000000001</c:v>
                </c:pt>
                <c:pt idx="28">
                  <c:v>0.79613836999999998</c:v>
                </c:pt>
                <c:pt idx="29">
                  <c:v>0.78394251000000004</c:v>
                </c:pt>
                <c:pt idx="30">
                  <c:v>0.77150613999999995</c:v>
                </c:pt>
                <c:pt idx="31">
                  <c:v>0.75883480999999997</c:v>
                </c:pt>
                <c:pt idx="32">
                  <c:v>0.74594260000000001</c:v>
                </c:pt>
                <c:pt idx="33">
                  <c:v>0.73283547000000004</c:v>
                </c:pt>
                <c:pt idx="34">
                  <c:v>0.71952636000000003</c:v>
                </c:pt>
                <c:pt idx="35">
                  <c:v>0.70602193000000002</c:v>
                </c:pt>
                <c:pt idx="36">
                  <c:v>0.69233586000000003</c:v>
                </c:pt>
                <c:pt idx="37">
                  <c:v>0.67847586000000004</c:v>
                </c:pt>
                <c:pt idx="38">
                  <c:v>0.66445149000000003</c:v>
                </c:pt>
                <c:pt idx="39">
                  <c:v>0.65027188000000002</c:v>
                </c:pt>
                <c:pt idx="40">
                  <c:v>0.63594936999999996</c:v>
                </c:pt>
                <c:pt idx="41">
                  <c:v>0.62149082</c:v>
                </c:pt>
                <c:pt idx="42">
                  <c:v>0.60690885999999999</c:v>
                </c:pt>
                <c:pt idx="43">
                  <c:v>0.59221120999999999</c:v>
                </c:pt>
                <c:pt idx="44">
                  <c:v>0.57740734000000005</c:v>
                </c:pt>
                <c:pt idx="45">
                  <c:v>0.56251002000000005</c:v>
                </c:pt>
                <c:pt idx="46">
                  <c:v>0.54752970000000001</c:v>
                </c:pt>
                <c:pt idx="47">
                  <c:v>0.53247588999999995</c:v>
                </c:pt>
                <c:pt idx="48">
                  <c:v>0.51736291000000001</c:v>
                </c:pt>
                <c:pt idx="49">
                  <c:v>0.50220094000000004</c:v>
                </c:pt>
                <c:pt idx="50">
                  <c:v>0.48700211999999998</c:v>
                </c:pt>
                <c:pt idx="51">
                  <c:v>0.47177793000000001</c:v>
                </c:pt>
                <c:pt idx="52">
                  <c:v>0.45654188000000001</c:v>
                </c:pt>
                <c:pt idx="53">
                  <c:v>0.44130528000000002</c:v>
                </c:pt>
                <c:pt idx="54">
                  <c:v>0.42608231000000002</c:v>
                </c:pt>
                <c:pt idx="55">
                  <c:v>0.41088814000000001</c:v>
                </c:pt>
                <c:pt idx="56">
                  <c:v>0.39573567999999998</c:v>
                </c:pt>
                <c:pt idx="57">
                  <c:v>0.38064178999999998</c:v>
                </c:pt>
                <c:pt idx="58">
                  <c:v>0.36562145000000001</c:v>
                </c:pt>
                <c:pt idx="59">
                  <c:v>0.35069282000000002</c:v>
                </c:pt>
                <c:pt idx="60">
                  <c:v>0.33587301000000003</c:v>
                </c:pt>
                <c:pt idx="61">
                  <c:v>0.32117959000000001</c:v>
                </c:pt>
                <c:pt idx="62">
                  <c:v>0.30663030000000002</c:v>
                </c:pt>
                <c:pt idx="63">
                  <c:v>0.29224263</c:v>
                </c:pt>
                <c:pt idx="64">
                  <c:v>0.27803296</c:v>
                </c:pt>
                <c:pt idx="65">
                  <c:v>0.26401757999999997</c:v>
                </c:pt>
                <c:pt idx="66">
                  <c:v>0.25021154000000001</c:v>
                </c:pt>
                <c:pt idx="67">
                  <c:v>0.23662865999999999</c:v>
                </c:pt>
                <c:pt idx="68">
                  <c:v>0.22328306000000001</c:v>
                </c:pt>
                <c:pt idx="69">
                  <c:v>0.21018985000000001</c:v>
                </c:pt>
                <c:pt idx="70">
                  <c:v>0.19736497</c:v>
                </c:pt>
                <c:pt idx="71">
                  <c:v>0.18482085000000001</c:v>
                </c:pt>
                <c:pt idx="72">
                  <c:v>0.17257053</c:v>
                </c:pt>
                <c:pt idx="73">
                  <c:v>0.16062973999999999</c:v>
                </c:pt>
                <c:pt idx="74">
                  <c:v>0.14900865999999999</c:v>
                </c:pt>
                <c:pt idx="75">
                  <c:v>0.13772189000000001</c:v>
                </c:pt>
                <c:pt idx="76">
                  <c:v>0.12678038999999999</c:v>
                </c:pt>
                <c:pt idx="77">
                  <c:v>0.11619653000000001</c:v>
                </c:pt>
                <c:pt idx="78">
                  <c:v>0.10598510999999999</c:v>
                </c:pt>
                <c:pt idx="79">
                  <c:v>9.615928E-2</c:v>
                </c:pt>
                <c:pt idx="80">
                  <c:v>8.6730570000000007E-2</c:v>
                </c:pt>
                <c:pt idx="81">
                  <c:v>7.7715129999999993E-2</c:v>
                </c:pt>
                <c:pt idx="82">
                  <c:v>6.9130120000000003E-2</c:v>
                </c:pt>
                <c:pt idx="83">
                  <c:v>6.0994060000000003E-2</c:v>
                </c:pt>
                <c:pt idx="84">
                  <c:v>5.332638E-2</c:v>
                </c:pt>
                <c:pt idx="85">
                  <c:v>4.6134319999999999E-2</c:v>
                </c:pt>
                <c:pt idx="86">
                  <c:v>3.9420829999999997E-2</c:v>
                </c:pt>
                <c:pt idx="87">
                  <c:v>3.31872E-2</c:v>
                </c:pt>
                <c:pt idx="88">
                  <c:v>2.7437570000000001E-2</c:v>
                </c:pt>
                <c:pt idx="89">
                  <c:v>2.2193540000000001E-2</c:v>
                </c:pt>
                <c:pt idx="90">
                  <c:v>1.749653E-2</c:v>
                </c:pt>
                <c:pt idx="91">
                  <c:v>1.3379129999999999E-2</c:v>
                </c:pt>
                <c:pt idx="92">
                  <c:v>9.8587299999999996E-3</c:v>
                </c:pt>
                <c:pt idx="93">
                  <c:v>6.9277499999999999E-3</c:v>
                </c:pt>
                <c:pt idx="94">
                  <c:v>4.57458E-3</c:v>
                </c:pt>
                <c:pt idx="95">
                  <c:v>2.7645199999999999E-3</c:v>
                </c:pt>
                <c:pt idx="96">
                  <c:v>1.4279099999999999E-3</c:v>
                </c:pt>
                <c:pt idx="97">
                  <c:v>4.3042999999999998E-4</c:v>
                </c:pt>
                <c:pt idx="98">
                  <c:v>-3.7410999999999998E-4</c:v>
                </c:pt>
                <c:pt idx="99" formatCode="0.00E+00">
                  <c:v>-6.9578999999999995E-4</c:v>
                </c:pt>
                <c:pt idx="100" formatCode="0.00E+00">
                  <c:v>-7.5902999999999995E-4</c:v>
                </c:pt>
                <c:pt idx="101" formatCode="0.00E+00">
                  <c:v>-6.8948999999999996E-4</c:v>
                </c:pt>
                <c:pt idx="102" formatCode="0.00E+00">
                  <c:v>-4.3396E-4</c:v>
                </c:pt>
                <c:pt idx="103" formatCode="0.00E+00">
                  <c:v>8.7789999999999998E-5</c:v>
                </c:pt>
                <c:pt idx="104" formatCode="0.00E+00">
                  <c:v>9.4886999999999999E-4</c:v>
                </c:pt>
                <c:pt idx="105" formatCode="0.00E+00">
                  <c:v>2.21682E-3</c:v>
                </c:pt>
                <c:pt idx="106" formatCode="0.00E+00">
                  <c:v>3.9319799999999999E-3</c:v>
                </c:pt>
                <c:pt idx="107" formatCode="0.00E+00">
                  <c:v>6.1406500000000001E-3</c:v>
                </c:pt>
                <c:pt idx="108" formatCode="0.00E+00">
                  <c:v>8.8725899999999996E-3</c:v>
                </c:pt>
                <c:pt idx="109" formatCode="0.00E+00">
                  <c:v>1.214281E-2</c:v>
                </c:pt>
                <c:pt idx="110" formatCode="0.00E+00">
                  <c:v>1.5945290000000001E-2</c:v>
                </c:pt>
                <c:pt idx="111" formatCode="0.00E+00">
                  <c:v>2.026385E-2</c:v>
                </c:pt>
                <c:pt idx="112" formatCode="0.00E+00">
                  <c:v>2.5078320000000001E-2</c:v>
                </c:pt>
                <c:pt idx="113" formatCode="0.00E+00">
                  <c:v>3.038333E-2</c:v>
                </c:pt>
                <c:pt idx="114" formatCode="0.00E+00">
                  <c:v>3.6184149999999998E-2</c:v>
                </c:pt>
                <c:pt idx="115" formatCode="0.00E+00">
                  <c:v>4.2488789999999999E-2</c:v>
                </c:pt>
                <c:pt idx="116" formatCode="0.00E+00">
                  <c:v>4.9298069999999999E-2</c:v>
                </c:pt>
                <c:pt idx="117" formatCode="0.00E+00">
                  <c:v>5.66119E-2</c:v>
                </c:pt>
                <c:pt idx="118" formatCode="0.00E+00">
                  <c:v>6.4414379999999993E-2</c:v>
                </c:pt>
                <c:pt idx="119" formatCode="0.00E+00">
                  <c:v>7.2689889999999993E-2</c:v>
                </c:pt>
                <c:pt idx="120" formatCode="0.00E+00">
                  <c:v>8.1419179999999994E-2</c:v>
                </c:pt>
                <c:pt idx="121" formatCode="0.00E+00">
                  <c:v>9.0591379999999999E-2</c:v>
                </c:pt>
                <c:pt idx="122" formatCode="0.00E+00">
                  <c:v>0.10019322</c:v>
                </c:pt>
                <c:pt idx="123" formatCode="0.00E+00">
                  <c:v>0.11021164999999999</c:v>
                </c:pt>
                <c:pt idx="124" formatCode="0.00E+00">
                  <c:v>0.12063156999999999</c:v>
                </c:pt>
                <c:pt idx="125" formatCode="0.00E+00">
                  <c:v>0.1314418</c:v>
                </c:pt>
                <c:pt idx="126" formatCode="0.00E+00">
                  <c:v>0.14262978000000001</c:v>
                </c:pt>
                <c:pt idx="127" formatCode="0.00E+00">
                  <c:v>0.15417955999999999</c:v>
                </c:pt>
                <c:pt idx="128" formatCode="0.00E+00">
                  <c:v>0.16608375</c:v>
                </c:pt>
                <c:pt idx="129" formatCode="0.00E+00">
                  <c:v>0.17832734</c:v>
                </c:pt>
                <c:pt idx="130" formatCode="0.00E+00">
                  <c:v>0.19089434999999999</c:v>
                </c:pt>
                <c:pt idx="131" formatCode="0.00E+00">
                  <c:v>0.20377076</c:v>
                </c:pt>
                <c:pt idx="132" formatCode="0.00E+00">
                  <c:v>0.21694224000000001</c:v>
                </c:pt>
                <c:pt idx="133" formatCode="0.00E+00">
                  <c:v>0.23039353000000001</c:v>
                </c:pt>
                <c:pt idx="134" formatCode="0.00E+00">
                  <c:v>0.24410586000000001</c:v>
                </c:pt>
                <c:pt idx="135" formatCode="0.00E+00">
                  <c:v>0.25806484000000002</c:v>
                </c:pt>
                <c:pt idx="136" formatCode="0.00E+00">
                  <c:v>0.27225658000000003</c:v>
                </c:pt>
                <c:pt idx="137" formatCode="0.00E+00">
                  <c:v>0.28666433000000002</c:v>
                </c:pt>
                <c:pt idx="138" formatCode="0.00E+00">
                  <c:v>0.3012705</c:v>
                </c:pt>
                <c:pt idx="139" formatCode="0.00E+00">
                  <c:v>0.31605758</c:v>
                </c:pt>
                <c:pt idx="140" formatCode="0.00E+00">
                  <c:v>0.33100644000000001</c:v>
                </c:pt>
                <c:pt idx="141" formatCode="0.00E+00">
                  <c:v>0.34609698999999999</c:v>
                </c:pt>
                <c:pt idx="142" formatCode="0.00E+00">
                  <c:v>0.36130951</c:v>
                </c:pt>
                <c:pt idx="143" formatCode="0.00E+00">
                  <c:v>0.37662422000000001</c:v>
                </c:pt>
                <c:pt idx="144" formatCode="0.00E+00">
                  <c:v>0.39202108000000002</c:v>
                </c:pt>
                <c:pt idx="145" formatCode="0.00E+00">
                  <c:v>0.40748195999999998</c:v>
                </c:pt>
                <c:pt idx="146" formatCode="0.00E+00">
                  <c:v>0.42298773000000001</c:v>
                </c:pt>
                <c:pt idx="147" formatCode="0.00E+00">
                  <c:v>0.43852266000000001</c:v>
                </c:pt>
                <c:pt idx="148" formatCode="0.00E+00">
                  <c:v>0.45406939000000002</c:v>
                </c:pt>
                <c:pt idx="149" formatCode="0.00E+00">
                  <c:v>0.46961154999999999</c:v>
                </c:pt>
                <c:pt idx="150" formatCode="0.00E+00">
                  <c:v>0.4851357</c:v>
                </c:pt>
                <c:pt idx="151" formatCode="0.00E+00">
                  <c:v>0.50062580999999995</c:v>
                </c:pt>
                <c:pt idx="152" formatCode="0.00E+00">
                  <c:v>0.51606954000000005</c:v>
                </c:pt>
                <c:pt idx="153" formatCode="0.00E+00">
                  <c:v>0.53145251000000004</c:v>
                </c:pt>
                <c:pt idx="154" formatCode="0.00E+00">
                  <c:v>0.54676362999999994</c:v>
                </c:pt>
                <c:pt idx="155" formatCode="0.00E+00">
                  <c:v>0.56198705000000004</c:v>
                </c:pt>
                <c:pt idx="156" formatCode="0.00E+00">
                  <c:v>0.57711343999999998</c:v>
                </c:pt>
                <c:pt idx="157" formatCode="0.00E+00">
                  <c:v>0.59212900999999996</c:v>
                </c:pt>
                <c:pt idx="158" formatCode="0.00E+00">
                  <c:v>0.60702215000000004</c:v>
                </c:pt>
                <c:pt idx="159" formatCode="0.00E+00">
                  <c:v>0.62178253999999999</c:v>
                </c:pt>
                <c:pt idx="160" formatCode="0.00E+00">
                  <c:v>0.63640037999999999</c:v>
                </c:pt>
                <c:pt idx="161" formatCode="0.00E+00">
                  <c:v>0.65086513000000001</c:v>
                </c:pt>
                <c:pt idx="162" formatCode="0.00E+00">
                  <c:v>0.66516852000000004</c:v>
                </c:pt>
                <c:pt idx="163" formatCode="0.00E+00">
                  <c:v>0.67929804999999999</c:v>
                </c:pt>
                <c:pt idx="164" formatCode="0.00E+00">
                  <c:v>0.69324662000000004</c:v>
                </c:pt>
                <c:pt idx="165" formatCode="0.00E+00">
                  <c:v>0.70700476000000001</c:v>
                </c:pt>
                <c:pt idx="166" formatCode="0.00E+00">
                  <c:v>0.72056332000000001</c:v>
                </c:pt>
                <c:pt idx="167" formatCode="0.00E+00">
                  <c:v>0.73391065</c:v>
                </c:pt>
                <c:pt idx="168" formatCode="0.00E+00">
                  <c:v>0.74704092</c:v>
                </c:pt>
                <c:pt idx="169" formatCode="0.00E+00">
                  <c:v>0.75994291999999997</c:v>
                </c:pt>
                <c:pt idx="170" formatCode="0.00E+00">
                  <c:v>0.77260969999999995</c:v>
                </c:pt>
                <c:pt idx="171" formatCode="0.00E+00">
                  <c:v>0.78502903999999996</c:v>
                </c:pt>
                <c:pt idx="172" formatCode="0.00E+00">
                  <c:v>0.79719832000000002</c:v>
                </c:pt>
                <c:pt idx="173" formatCode="0.00E+00">
                  <c:v>0.80910320000000002</c:v>
                </c:pt>
                <c:pt idx="174" formatCode="0.00E+00">
                  <c:v>0.82073591000000001</c:v>
                </c:pt>
                <c:pt idx="175" formatCode="0.00E+00">
                  <c:v>0.83208923000000001</c:v>
                </c:pt>
                <c:pt idx="176" formatCode="0.00E+00">
                  <c:v>0.84315132999999998</c:v>
                </c:pt>
                <c:pt idx="177" formatCode="0.00E+00">
                  <c:v>0.85391313000000002</c:v>
                </c:pt>
                <c:pt idx="178" formatCode="0.00E+00">
                  <c:v>0.86436548999999996</c:v>
                </c:pt>
                <c:pt idx="179" formatCode="0.00E+00">
                  <c:v>0.87450190000000005</c:v>
                </c:pt>
                <c:pt idx="180" formatCode="0.00E+00">
                  <c:v>0.88431079000000001</c:v>
                </c:pt>
                <c:pt idx="181" formatCode="0.00E+00">
                  <c:v>0.89378442000000002</c:v>
                </c:pt>
                <c:pt idx="182" formatCode="0.00E+00">
                  <c:v>0.90291365999999995</c:v>
                </c:pt>
                <c:pt idx="183" formatCode="0.00E+00">
                  <c:v>0.91169085000000005</c:v>
                </c:pt>
                <c:pt idx="184" formatCode="0.00E+00">
                  <c:v>0.92010959000000003</c:v>
                </c:pt>
                <c:pt idx="185" formatCode="0.00E+00">
                  <c:v>0.92815934</c:v>
                </c:pt>
                <c:pt idx="186" formatCode="0.00E+00">
                  <c:v>0.93583251000000001</c:v>
                </c:pt>
                <c:pt idx="187" formatCode="0.00E+00">
                  <c:v>0.94312172000000005</c:v>
                </c:pt>
                <c:pt idx="188" formatCode="0.00E+00">
                  <c:v>0.95001930000000001</c:v>
                </c:pt>
                <c:pt idx="189" formatCode="0.00E+00">
                  <c:v>0.95651841999999998</c:v>
                </c:pt>
                <c:pt idx="190" formatCode="0.00E+00">
                  <c:v>0.96261198000000003</c:v>
                </c:pt>
                <c:pt idx="191" formatCode="0.00E+00">
                  <c:v>0.96829343999999995</c:v>
                </c:pt>
                <c:pt idx="192" formatCode="0.00E+00">
                  <c:v>0.97355630000000004</c:v>
                </c:pt>
                <c:pt idx="193" formatCode="0.00E+00">
                  <c:v>0.97839569999999998</c:v>
                </c:pt>
                <c:pt idx="194" formatCode="0.00E+00">
                  <c:v>0.98280542000000004</c:v>
                </c:pt>
                <c:pt idx="195" formatCode="0.00E+00">
                  <c:v>0.98678191000000004</c:v>
                </c:pt>
                <c:pt idx="196" formatCode="0.00E+00">
                  <c:v>0.99031970999999996</c:v>
                </c:pt>
                <c:pt idx="197" formatCode="0.00E+00">
                  <c:v>0.99341497000000001</c:v>
                </c:pt>
                <c:pt idx="198" formatCode="0.00E+00">
                  <c:v>0.99606386000000002</c:v>
                </c:pt>
                <c:pt idx="199" formatCode="0.00E+00">
                  <c:v>0.99826208000000005</c:v>
                </c:pt>
                <c:pt idx="200" formatCode="0.00E+00">
                  <c:v>1</c:v>
                </c:pt>
              </c:numCache>
            </c:numRef>
          </c:xVal>
          <c:yVal>
            <c:numRef>
              <c:f>'naca63-424-AF'!$S$4:$S$204</c:f>
              <c:numCache>
                <c:formatCode>0.000000000</c:formatCode>
                <c:ptCount val="201"/>
                <c:pt idx="0">
                  <c:v>0</c:v>
                </c:pt>
                <c:pt idx="1">
                  <c:v>2.4236837999999999E-4</c:v>
                </c:pt>
                <c:pt idx="2">
                  <c:v>5.2786052999999995E-4</c:v>
                </c:pt>
                <c:pt idx="3">
                  <c:v>8.4059184999999998E-4</c:v>
                </c:pt>
                <c:pt idx="4">
                  <c:v>1.1641556E-3</c:v>
                </c:pt>
                <c:pt idx="5">
                  <c:v>1.4811918E-3</c:v>
                </c:pt>
                <c:pt idx="6">
                  <c:v>1.7739851000000001E-3</c:v>
                </c:pt>
                <c:pt idx="7">
                  <c:v>2.0251190000000001E-3</c:v>
                </c:pt>
                <c:pt idx="8">
                  <c:v>2.2179614000000002E-3</c:v>
                </c:pt>
                <c:pt idx="9">
                  <c:v>2.3372038999999998E-3</c:v>
                </c:pt>
                <c:pt idx="10">
                  <c:v>2.3691776999999999E-3</c:v>
                </c:pt>
                <c:pt idx="11">
                  <c:v>2.3020926000000001E-3</c:v>
                </c:pt>
                <c:pt idx="12">
                  <c:v>2.1261298999999999E-3</c:v>
                </c:pt>
                <c:pt idx="13">
                  <c:v>1.8334200000000001E-3</c:v>
                </c:pt>
                <c:pt idx="14">
                  <c:v>1.4179085E-3</c:v>
                </c:pt>
                <c:pt idx="15">
                  <c:v>8.7511996000000001E-4</c:v>
                </c:pt>
                <c:pt idx="16">
                  <c:v>2.0191554999999999E-4</c:v>
                </c:pt>
                <c:pt idx="17">
                  <c:v>-6.0386103999999997E-4</c:v>
                </c:pt>
                <c:pt idx="18">
                  <c:v>-1.543542E-3</c:v>
                </c:pt>
                <c:pt idx="19">
                  <c:v>-2.6181378999999999E-3</c:v>
                </c:pt>
                <c:pt idx="20">
                  <c:v>-3.8284936999999999E-3</c:v>
                </c:pt>
                <c:pt idx="21">
                  <c:v>-5.1752524000000001E-3</c:v>
                </c:pt>
                <c:pt idx="22">
                  <c:v>-6.6591024000000002E-3</c:v>
                </c:pt>
                <c:pt idx="23">
                  <c:v>-8.2805294000000002E-3</c:v>
                </c:pt>
                <c:pt idx="24">
                  <c:v>-1.0040088000000001E-2</c:v>
                </c:pt>
                <c:pt idx="25">
                  <c:v>-1.1938163999999999E-2</c:v>
                </c:pt>
                <c:pt idx="26">
                  <c:v>-1.3974241E-2</c:v>
                </c:pt>
                <c:pt idx="27">
                  <c:v>-1.6147102999999999E-2</c:v>
                </c:pt>
                <c:pt idx="28">
                  <c:v>-1.8454946999999999E-2</c:v>
                </c:pt>
                <c:pt idx="29">
                  <c:v>-2.0894711999999999E-2</c:v>
                </c:pt>
                <c:pt idx="30">
                  <c:v>-2.3461218999999998E-2</c:v>
                </c:pt>
                <c:pt idx="31">
                  <c:v>-2.6149438000000001E-2</c:v>
                </c:pt>
                <c:pt idx="32">
                  <c:v>-2.8951022E-2</c:v>
                </c:pt>
                <c:pt idx="33">
                  <c:v>-3.1857835000000001E-2</c:v>
                </c:pt>
                <c:pt idx="34">
                  <c:v>-3.4858764E-2</c:v>
                </c:pt>
                <c:pt idx="35">
                  <c:v>-3.7942786999999999E-2</c:v>
                </c:pt>
                <c:pt idx="36">
                  <c:v>-4.1096163999999998E-2</c:v>
                </c:pt>
                <c:pt idx="37">
                  <c:v>-4.4305624000000002E-2</c:v>
                </c:pt>
                <c:pt idx="38">
                  <c:v>-4.7556828000000002E-2</c:v>
                </c:pt>
                <c:pt idx="39">
                  <c:v>-5.0835130999999999E-2</c:v>
                </c:pt>
                <c:pt idx="40">
                  <c:v>-5.4124968000000002E-2</c:v>
                </c:pt>
                <c:pt idx="41">
                  <c:v>-5.7412045000000002E-2</c:v>
                </c:pt>
                <c:pt idx="42">
                  <c:v>-6.0680893999999999E-2</c:v>
                </c:pt>
                <c:pt idx="43">
                  <c:v>-6.3917383999999994E-2</c:v>
                </c:pt>
                <c:pt idx="44">
                  <c:v>-6.7107213999999998E-2</c:v>
                </c:pt>
                <c:pt idx="45">
                  <c:v>-7.0235583000000004E-2</c:v>
                </c:pt>
                <c:pt idx="46">
                  <c:v>-7.3288332999999997E-2</c:v>
                </c:pt>
                <c:pt idx="47">
                  <c:v>-7.6251480999999996E-2</c:v>
                </c:pt>
                <c:pt idx="48">
                  <c:v>-7.9109985999999993E-2</c:v>
                </c:pt>
                <c:pt idx="49">
                  <c:v>-8.1849388999999995E-2</c:v>
                </c:pt>
                <c:pt idx="50">
                  <c:v>-8.4454529E-2</c:v>
                </c:pt>
                <c:pt idx="51">
                  <c:v>-8.6910002E-2</c:v>
                </c:pt>
                <c:pt idx="52">
                  <c:v>-8.9199770999999997E-2</c:v>
                </c:pt>
                <c:pt idx="53">
                  <c:v>-9.1307975999999999E-2</c:v>
                </c:pt>
                <c:pt idx="54">
                  <c:v>-9.3218419999999996E-2</c:v>
                </c:pt>
                <c:pt idx="55">
                  <c:v>-9.4915281000000004E-2</c:v>
                </c:pt>
                <c:pt idx="56">
                  <c:v>-9.6383898999999995E-2</c:v>
                </c:pt>
                <c:pt idx="57">
                  <c:v>-9.7610628000000005E-2</c:v>
                </c:pt>
                <c:pt idx="58">
                  <c:v>-9.8583998000000006E-2</c:v>
                </c:pt>
                <c:pt idx="59">
                  <c:v>-9.9294869999999993E-2</c:v>
                </c:pt>
                <c:pt idx="60">
                  <c:v>-9.9737260999999994E-2</c:v>
                </c:pt>
                <c:pt idx="61">
                  <c:v>-9.9908602999999999E-2</c:v>
                </c:pt>
                <c:pt idx="62">
                  <c:v>-9.9809992E-2</c:v>
                </c:pt>
                <c:pt idx="63">
                  <c:v>-9.9446218000000003E-2</c:v>
                </c:pt>
                <c:pt idx="64">
                  <c:v>-9.8825524999999997E-2</c:v>
                </c:pt>
                <c:pt idx="65">
                  <c:v>-9.7959209000000005E-2</c:v>
                </c:pt>
                <c:pt idx="66">
                  <c:v>-9.6860946000000003E-2</c:v>
                </c:pt>
                <c:pt idx="67">
                  <c:v>-9.5545973000000006E-2</c:v>
                </c:pt>
                <c:pt idx="68">
                  <c:v>-9.4030356999999995E-2</c:v>
                </c:pt>
                <c:pt idx="69">
                  <c:v>-9.2330243000000006E-2</c:v>
                </c:pt>
                <c:pt idx="70">
                  <c:v>-9.0461068000000006E-2</c:v>
                </c:pt>
                <c:pt idx="71">
                  <c:v>-8.8436113999999996E-2</c:v>
                </c:pt>
                <c:pt idx="72">
                  <c:v>-8.6266380000000004E-2</c:v>
                </c:pt>
                <c:pt idx="73">
                  <c:v>-8.3960631999999993E-2</c:v>
                </c:pt>
                <c:pt idx="74">
                  <c:v>-8.1523664999999995E-2</c:v>
                </c:pt>
                <c:pt idx="75">
                  <c:v>-7.8958282000000005E-2</c:v>
                </c:pt>
                <c:pt idx="76">
                  <c:v>-7.6263991000000003E-2</c:v>
                </c:pt>
                <c:pt idx="77">
                  <c:v>-7.3438664000000001E-2</c:v>
                </c:pt>
                <c:pt idx="78">
                  <c:v>-7.0479787000000002E-2</c:v>
                </c:pt>
                <c:pt idx="79">
                  <c:v>-6.7384395999999999E-2</c:v>
                </c:pt>
                <c:pt idx="80">
                  <c:v>-6.4149919E-2</c:v>
                </c:pt>
                <c:pt idx="81">
                  <c:v>-6.0777361000000002E-2</c:v>
                </c:pt>
                <c:pt idx="82">
                  <c:v>-5.727144E-2</c:v>
                </c:pt>
                <c:pt idx="83">
                  <c:v>-5.3641738000000001E-2</c:v>
                </c:pt>
                <c:pt idx="84">
                  <c:v>-4.9903334000000001E-2</c:v>
                </c:pt>
                <c:pt idx="85">
                  <c:v>-4.6070043999999997E-2</c:v>
                </c:pt>
                <c:pt idx="86">
                  <c:v>-4.2156148999999997E-2</c:v>
                </c:pt>
                <c:pt idx="87">
                  <c:v>-3.8176147000000001E-2</c:v>
                </c:pt>
                <c:pt idx="88">
                  <c:v>-3.4146158000000003E-2</c:v>
                </c:pt>
                <c:pt idx="89">
                  <c:v>-3.0094923999999999E-2</c:v>
                </c:pt>
                <c:pt idx="90">
                  <c:v>-2.6071717000000001E-2</c:v>
                </c:pt>
                <c:pt idx="91">
                  <c:v>-2.2129051E-2</c:v>
                </c:pt>
                <c:pt idx="92">
                  <c:v>-1.8317963E-2</c:v>
                </c:pt>
                <c:pt idx="93">
                  <c:v>-1.4676553E-2</c:v>
                </c:pt>
                <c:pt idx="94">
                  <c:v>-1.1256171000000001E-2</c:v>
                </c:pt>
                <c:pt idx="95">
                  <c:v>-8.1046491999999994E-3</c:v>
                </c:pt>
                <c:pt idx="96">
                  <c:v>-5.2343481000000002E-3</c:v>
                </c:pt>
                <c:pt idx="97">
                  <c:v>-2.4626886E-3</c:v>
                </c:pt>
                <c:pt idx="98">
                  <c:v>8.6771479999999995E-4</c:v>
                </c:pt>
                <c:pt idx="99" formatCode="0.00E+00">
                  <c:v>3.4672269999999998E-3</c:v>
                </c:pt>
                <c:pt idx="100" formatCode="0.00E+00">
                  <c:v>5.2355099999999996E-3</c:v>
                </c:pt>
                <c:pt idx="101" formatCode="0.00E+00">
                  <c:v>7.2547393999999998E-3</c:v>
                </c:pt>
                <c:pt idx="102" formatCode="0.00E+00">
                  <c:v>9.6059930999999998E-3</c:v>
                </c:pt>
                <c:pt idx="103" formatCode="0.00E+00">
                  <c:v>1.2306340000000001E-2</c:v>
                </c:pt>
                <c:pt idx="104" formatCode="0.00E+00">
                  <c:v>1.5317137999999999E-2</c:v>
                </c:pt>
                <c:pt idx="105" formatCode="0.00E+00">
                  <c:v>1.8620081E-2</c:v>
                </c:pt>
                <c:pt idx="106" formatCode="0.00E+00">
                  <c:v>2.2166986E-2</c:v>
                </c:pt>
                <c:pt idx="107" formatCode="0.00E+00">
                  <c:v>2.5958806000000001E-2</c:v>
                </c:pt>
                <c:pt idx="108" formatCode="0.00E+00">
                  <c:v>2.9980204999999999E-2</c:v>
                </c:pt>
                <c:pt idx="109" formatCode="0.00E+00">
                  <c:v>3.4207791000000001E-2</c:v>
                </c:pt>
                <c:pt idx="110" formatCode="0.00E+00">
                  <c:v>3.860276E-2</c:v>
                </c:pt>
                <c:pt idx="111" formatCode="0.00E+00">
                  <c:v>4.3124377999999998E-2</c:v>
                </c:pt>
                <c:pt idx="112" formatCode="0.00E+00">
                  <c:v>4.7733317999999997E-2</c:v>
                </c:pt>
                <c:pt idx="113" formatCode="0.00E+00">
                  <c:v>5.2405554E-2</c:v>
                </c:pt>
                <c:pt idx="114" formatCode="0.00E+00">
                  <c:v>5.7123318999999999E-2</c:v>
                </c:pt>
                <c:pt idx="115" formatCode="0.00E+00">
                  <c:v>6.1867460999999999E-2</c:v>
                </c:pt>
                <c:pt idx="116" formatCode="0.00E+00">
                  <c:v>6.6611877E-2</c:v>
                </c:pt>
                <c:pt idx="117" formatCode="0.00E+00">
                  <c:v>7.1330920000000006E-2</c:v>
                </c:pt>
                <c:pt idx="118" formatCode="0.00E+00">
                  <c:v>7.5992251999999996E-2</c:v>
                </c:pt>
                <c:pt idx="119" formatCode="0.00E+00">
                  <c:v>8.0569679000000005E-2</c:v>
                </c:pt>
                <c:pt idx="120" formatCode="0.00E+00">
                  <c:v>8.5041183000000006E-2</c:v>
                </c:pt>
                <c:pt idx="121" formatCode="0.00E+00">
                  <c:v>8.9394695999999996E-2</c:v>
                </c:pt>
                <c:pt idx="122" formatCode="0.00E+00">
                  <c:v>9.3621294999999993E-2</c:v>
                </c:pt>
                <c:pt idx="123" formatCode="0.00E+00">
                  <c:v>9.7715687999999995E-2</c:v>
                </c:pt>
                <c:pt idx="124" formatCode="0.00E+00">
                  <c:v>0.10167416</c:v>
                </c:pt>
                <c:pt idx="125" formatCode="0.00E+00">
                  <c:v>0.10549559</c:v>
                </c:pt>
                <c:pt idx="126" formatCode="0.00E+00">
                  <c:v>0.10917805</c:v>
                </c:pt>
                <c:pt idx="127" formatCode="0.00E+00">
                  <c:v>0.11271724</c:v>
                </c:pt>
                <c:pt idx="128" formatCode="0.00E+00">
                  <c:v>0.11610938</c:v>
                </c:pt>
                <c:pt idx="129" formatCode="0.00E+00">
                  <c:v>0.11934553000000001</c:v>
                </c:pt>
                <c:pt idx="130" formatCode="0.00E+00">
                  <c:v>0.12241383</c:v>
                </c:pt>
                <c:pt idx="131" formatCode="0.00E+00">
                  <c:v>0.12530025</c:v>
                </c:pt>
                <c:pt idx="132" formatCode="0.00E+00">
                  <c:v>0.12798841</c:v>
                </c:pt>
                <c:pt idx="133" formatCode="0.00E+00">
                  <c:v>0.13046014</c:v>
                </c:pt>
                <c:pt idx="134" formatCode="0.00E+00">
                  <c:v>0.13269603999999999</c:v>
                </c:pt>
                <c:pt idx="135" formatCode="0.00E+00">
                  <c:v>0.13467778999999999</c:v>
                </c:pt>
                <c:pt idx="136" formatCode="0.00E+00">
                  <c:v>0.13638818</c:v>
                </c:pt>
                <c:pt idx="137" formatCode="0.00E+00">
                  <c:v>0.13781159000000001</c:v>
                </c:pt>
                <c:pt idx="138" formatCode="0.00E+00">
                  <c:v>0.13893510000000001</c:v>
                </c:pt>
                <c:pt idx="139" formatCode="0.00E+00">
                  <c:v>0.13974908999999999</c:v>
                </c:pt>
                <c:pt idx="140" formatCode="0.00E+00">
                  <c:v>0.1402475</c:v>
                </c:pt>
                <c:pt idx="141" formatCode="0.00E+00">
                  <c:v>0.140428</c:v>
                </c:pt>
                <c:pt idx="142" formatCode="0.00E+00">
                  <c:v>0.14029190999999999</c:v>
                </c:pt>
                <c:pt idx="143" formatCode="0.00E+00">
                  <c:v>0.13984387000000001</c:v>
                </c:pt>
                <c:pt idx="144" formatCode="0.00E+00">
                  <c:v>0.13909141999999999</c:v>
                </c:pt>
                <c:pt idx="145" formatCode="0.00E+00">
                  <c:v>0.13804435000000001</c:v>
                </c:pt>
                <c:pt idx="146" formatCode="0.00E+00">
                  <c:v>0.13671431000000001</c:v>
                </c:pt>
                <c:pt idx="147" formatCode="0.00E+00">
                  <c:v>0.13511400000000001</c:v>
                </c:pt>
                <c:pt idx="148" formatCode="0.00E+00">
                  <c:v>0.13325712000000001</c:v>
                </c:pt>
                <c:pt idx="149" formatCode="0.00E+00">
                  <c:v>0.13115792000000001</c:v>
                </c:pt>
                <c:pt idx="150" formatCode="0.00E+00">
                  <c:v>0.12883063</c:v>
                </c:pt>
                <c:pt idx="151" formatCode="0.00E+00">
                  <c:v>0.12629013</c:v>
                </c:pt>
                <c:pt idx="152" formatCode="0.00E+00">
                  <c:v>0.12355099</c:v>
                </c:pt>
                <c:pt idx="153" formatCode="0.00E+00">
                  <c:v>0.12062839</c:v>
                </c:pt>
                <c:pt idx="154" formatCode="0.00E+00">
                  <c:v>0.11753726</c:v>
                </c:pt>
                <c:pt idx="155" formatCode="0.00E+00">
                  <c:v>0.11429385</c:v>
                </c:pt>
                <c:pt idx="156" formatCode="0.00E+00">
                  <c:v>0.11091353</c:v>
                </c:pt>
                <c:pt idx="157" formatCode="0.00E+00">
                  <c:v>0.10741302</c:v>
                </c:pt>
                <c:pt idx="158" formatCode="0.00E+00">
                  <c:v>0.10380892</c:v>
                </c:pt>
                <c:pt idx="159" formatCode="0.00E+00">
                  <c:v>0.10011780000000001</c:v>
                </c:pt>
                <c:pt idx="160" formatCode="0.00E+00">
                  <c:v>9.6356156999999998E-2</c:v>
                </c:pt>
                <c:pt idx="161" formatCode="0.00E+00">
                  <c:v>9.2540600000000001E-2</c:v>
                </c:pt>
                <c:pt idx="162" formatCode="0.00E+00">
                  <c:v>8.8686876999999997E-2</c:v>
                </c:pt>
                <c:pt idx="163" formatCode="0.00E+00">
                  <c:v>8.4811426999999995E-2</c:v>
                </c:pt>
                <c:pt idx="164" formatCode="0.00E+00">
                  <c:v>8.0928611999999997E-2</c:v>
                </c:pt>
                <c:pt idx="165" formatCode="0.00E+00">
                  <c:v>7.7052677E-2</c:v>
                </c:pt>
                <c:pt idx="166" formatCode="0.00E+00">
                  <c:v>7.3196926999999995E-2</c:v>
                </c:pt>
                <c:pt idx="167" formatCode="0.00E+00">
                  <c:v>6.9374480000000002E-2</c:v>
                </c:pt>
                <c:pt idx="168" formatCode="0.00E+00">
                  <c:v>6.5595868000000002E-2</c:v>
                </c:pt>
                <c:pt idx="169" formatCode="0.00E+00">
                  <c:v>6.1872282000000001E-2</c:v>
                </c:pt>
                <c:pt idx="170" formatCode="0.00E+00">
                  <c:v>5.8212860999999998E-2</c:v>
                </c:pt>
                <c:pt idx="171" formatCode="0.00E+00">
                  <c:v>5.4627527000000002E-2</c:v>
                </c:pt>
                <c:pt idx="172" formatCode="0.00E+00">
                  <c:v>5.1122789000000002E-2</c:v>
                </c:pt>
                <c:pt idx="173" formatCode="0.00E+00">
                  <c:v>4.7707974E-2</c:v>
                </c:pt>
                <c:pt idx="174" formatCode="0.00E+00">
                  <c:v>4.4390019000000003E-2</c:v>
                </c:pt>
                <c:pt idx="175" formatCode="0.00E+00">
                  <c:v>4.1175251000000003E-2</c:v>
                </c:pt>
                <c:pt idx="176" formatCode="0.00E+00">
                  <c:v>3.8070838000000003E-2</c:v>
                </c:pt>
                <c:pt idx="177" formatCode="0.00E+00">
                  <c:v>3.5082657000000003E-2</c:v>
                </c:pt>
                <c:pt idx="178" formatCode="0.00E+00">
                  <c:v>3.2216013000000002E-2</c:v>
                </c:pt>
                <c:pt idx="179" formatCode="0.00E+00">
                  <c:v>2.9474815000000001E-2</c:v>
                </c:pt>
                <c:pt idx="180" formatCode="0.00E+00">
                  <c:v>2.6863545999999999E-2</c:v>
                </c:pt>
                <c:pt idx="181" formatCode="0.00E+00">
                  <c:v>2.4384721000000002E-2</c:v>
                </c:pt>
                <c:pt idx="182" formatCode="0.00E+00">
                  <c:v>2.2040197000000001E-2</c:v>
                </c:pt>
                <c:pt idx="183" formatCode="0.00E+00">
                  <c:v>1.9830357999999999E-2</c:v>
                </c:pt>
                <c:pt idx="184" formatCode="0.00E+00">
                  <c:v>1.7754169E-2</c:v>
                </c:pt>
                <c:pt idx="185" formatCode="0.00E+00">
                  <c:v>1.5810534000000001E-2</c:v>
                </c:pt>
                <c:pt idx="186" formatCode="0.00E+00">
                  <c:v>1.3996619E-2</c:v>
                </c:pt>
                <c:pt idx="187" formatCode="0.00E+00">
                  <c:v>1.2308707E-2</c:v>
                </c:pt>
                <c:pt idx="188" formatCode="0.00E+00">
                  <c:v>1.0742524E-2</c:v>
                </c:pt>
                <c:pt idx="189" formatCode="0.00E+00">
                  <c:v>9.2932329000000001E-3</c:v>
                </c:pt>
                <c:pt idx="190" formatCode="0.00E+00">
                  <c:v>7.9559654000000007E-3</c:v>
                </c:pt>
                <c:pt idx="191" formatCode="0.00E+00">
                  <c:v>6.7259253999999999E-3</c:v>
                </c:pt>
                <c:pt idx="192" formatCode="0.00E+00">
                  <c:v>5.5987709000000002E-3</c:v>
                </c:pt>
                <c:pt idx="193" formatCode="0.00E+00">
                  <c:v>4.5705056999999997E-3</c:v>
                </c:pt>
                <c:pt idx="194" formatCode="0.00E+00">
                  <c:v>3.6382936000000001E-3</c:v>
                </c:pt>
                <c:pt idx="195" formatCode="0.00E+00">
                  <c:v>2.7997053000000001E-3</c:v>
                </c:pt>
                <c:pt idx="196" formatCode="0.00E+00">
                  <c:v>2.0537125999999998E-3</c:v>
                </c:pt>
                <c:pt idx="197" formatCode="0.00E+00">
                  <c:v>1.3998927E-3</c:v>
                </c:pt>
                <c:pt idx="198" formatCode="0.00E+00">
                  <c:v>8.3864218000000005E-4</c:v>
                </c:pt>
                <c:pt idx="199" formatCode="0.00E+00">
                  <c:v>3.7110476999999999E-4</c:v>
                </c:pt>
                <c:pt idx="200" formatCode="0.00E+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13904"/>
        <c:axId val="148614464"/>
      </c:scatterChart>
      <c:valAx>
        <c:axId val="14861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614464"/>
        <c:crosses val="autoZero"/>
        <c:crossBetween val="midCat"/>
      </c:valAx>
      <c:valAx>
        <c:axId val="14861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613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NACA</a:t>
            </a:r>
            <a:r>
              <a:rPr lang="en-US" altLang="zh-CN" baseline="0"/>
              <a:t> 6x-424 Cl vs AoA at Re = 3m, M = 0.2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Clean - Mses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aeroperformance!$C$14:$C$82</c:f>
              <c:numCache>
                <c:formatCode>General</c:formatCode>
                <c:ptCount val="69"/>
                <c:pt idx="0">
                  <c:v>-15</c:v>
                </c:pt>
                <c:pt idx="1">
                  <c:v>-14.5</c:v>
                </c:pt>
                <c:pt idx="2">
                  <c:v>-14</c:v>
                </c:pt>
                <c:pt idx="3">
                  <c:v>-13.5</c:v>
                </c:pt>
                <c:pt idx="4">
                  <c:v>-13</c:v>
                </c:pt>
                <c:pt idx="5">
                  <c:v>-12.5</c:v>
                </c:pt>
                <c:pt idx="6">
                  <c:v>-12</c:v>
                </c:pt>
                <c:pt idx="7">
                  <c:v>-11.5</c:v>
                </c:pt>
                <c:pt idx="8">
                  <c:v>-11</c:v>
                </c:pt>
                <c:pt idx="9">
                  <c:v>-10.5</c:v>
                </c:pt>
                <c:pt idx="10">
                  <c:v>-10</c:v>
                </c:pt>
                <c:pt idx="11">
                  <c:v>-9.5</c:v>
                </c:pt>
                <c:pt idx="12">
                  <c:v>-9</c:v>
                </c:pt>
                <c:pt idx="13">
                  <c:v>-8.5</c:v>
                </c:pt>
                <c:pt idx="14">
                  <c:v>-8</c:v>
                </c:pt>
                <c:pt idx="15">
                  <c:v>-7.5</c:v>
                </c:pt>
                <c:pt idx="16">
                  <c:v>-7</c:v>
                </c:pt>
                <c:pt idx="17">
                  <c:v>-6.5</c:v>
                </c:pt>
                <c:pt idx="18">
                  <c:v>-6</c:v>
                </c:pt>
                <c:pt idx="19">
                  <c:v>-4.5</c:v>
                </c:pt>
                <c:pt idx="20">
                  <c:v>-4</c:v>
                </c:pt>
                <c:pt idx="21">
                  <c:v>-3.5</c:v>
                </c:pt>
                <c:pt idx="22">
                  <c:v>-3</c:v>
                </c:pt>
                <c:pt idx="23">
                  <c:v>-2.5</c:v>
                </c:pt>
                <c:pt idx="24">
                  <c:v>-2</c:v>
                </c:pt>
                <c:pt idx="25">
                  <c:v>-1.5</c:v>
                </c:pt>
                <c:pt idx="26">
                  <c:v>-1</c:v>
                </c:pt>
                <c:pt idx="27">
                  <c:v>-0.5</c:v>
                </c:pt>
                <c:pt idx="28">
                  <c:v>0</c:v>
                </c:pt>
                <c:pt idx="29">
                  <c:v>0.5</c:v>
                </c:pt>
                <c:pt idx="30">
                  <c:v>1</c:v>
                </c:pt>
                <c:pt idx="31">
                  <c:v>1.5</c:v>
                </c:pt>
                <c:pt idx="32">
                  <c:v>2</c:v>
                </c:pt>
                <c:pt idx="33">
                  <c:v>2.5</c:v>
                </c:pt>
                <c:pt idx="34">
                  <c:v>3</c:v>
                </c:pt>
                <c:pt idx="35">
                  <c:v>3.5</c:v>
                </c:pt>
                <c:pt idx="36">
                  <c:v>4</c:v>
                </c:pt>
                <c:pt idx="37">
                  <c:v>4.5</c:v>
                </c:pt>
                <c:pt idx="38">
                  <c:v>5</c:v>
                </c:pt>
                <c:pt idx="39">
                  <c:v>5.5</c:v>
                </c:pt>
                <c:pt idx="40">
                  <c:v>6</c:v>
                </c:pt>
                <c:pt idx="41">
                  <c:v>6.5</c:v>
                </c:pt>
                <c:pt idx="42">
                  <c:v>7</c:v>
                </c:pt>
                <c:pt idx="43">
                  <c:v>7.5</c:v>
                </c:pt>
                <c:pt idx="44">
                  <c:v>8</c:v>
                </c:pt>
                <c:pt idx="45">
                  <c:v>8.5</c:v>
                </c:pt>
                <c:pt idx="46">
                  <c:v>9</c:v>
                </c:pt>
                <c:pt idx="47">
                  <c:v>9.5</c:v>
                </c:pt>
                <c:pt idx="48">
                  <c:v>10</c:v>
                </c:pt>
                <c:pt idx="49">
                  <c:v>10.5</c:v>
                </c:pt>
                <c:pt idx="50">
                  <c:v>11</c:v>
                </c:pt>
                <c:pt idx="51">
                  <c:v>11.5</c:v>
                </c:pt>
                <c:pt idx="52">
                  <c:v>12</c:v>
                </c:pt>
                <c:pt idx="53">
                  <c:v>12.5</c:v>
                </c:pt>
                <c:pt idx="54">
                  <c:v>13</c:v>
                </c:pt>
                <c:pt idx="55">
                  <c:v>13.5</c:v>
                </c:pt>
                <c:pt idx="56">
                  <c:v>14</c:v>
                </c:pt>
                <c:pt idx="57">
                  <c:v>14.5</c:v>
                </c:pt>
                <c:pt idx="58">
                  <c:v>15</c:v>
                </c:pt>
                <c:pt idx="59">
                  <c:v>15.5</c:v>
                </c:pt>
                <c:pt idx="60">
                  <c:v>16</c:v>
                </c:pt>
                <c:pt idx="61">
                  <c:v>16.5</c:v>
                </c:pt>
                <c:pt idx="62">
                  <c:v>17</c:v>
                </c:pt>
                <c:pt idx="63">
                  <c:v>17.5</c:v>
                </c:pt>
                <c:pt idx="64">
                  <c:v>18</c:v>
                </c:pt>
                <c:pt idx="65">
                  <c:v>18.5</c:v>
                </c:pt>
                <c:pt idx="66">
                  <c:v>19</c:v>
                </c:pt>
                <c:pt idx="67">
                  <c:v>19.5</c:v>
                </c:pt>
                <c:pt idx="68">
                  <c:v>20</c:v>
                </c:pt>
              </c:numCache>
            </c:numRef>
          </c:xVal>
          <c:yVal>
            <c:numRef>
              <c:f>aeroperformance!$D$14:$D$82</c:f>
              <c:numCache>
                <c:formatCode>General</c:formatCode>
                <c:ptCount val="69"/>
                <c:pt idx="0">
                  <c:v>-1.1064000000000001</c:v>
                </c:pt>
                <c:pt idx="1">
                  <c:v>-1.0993999999999999</c:v>
                </c:pt>
                <c:pt idx="2">
                  <c:v>-1.0908</c:v>
                </c:pt>
                <c:pt idx="3">
                  <c:v>-1.0797000000000001</c:v>
                </c:pt>
                <c:pt idx="4">
                  <c:v>-1.0665</c:v>
                </c:pt>
                <c:pt idx="5">
                  <c:v>-1.0506</c:v>
                </c:pt>
                <c:pt idx="6">
                  <c:v>-1.0291999999999999</c:v>
                </c:pt>
                <c:pt idx="7">
                  <c:v>-1.0044</c:v>
                </c:pt>
                <c:pt idx="8">
                  <c:v>-0.96589999999999998</c:v>
                </c:pt>
                <c:pt idx="9">
                  <c:v>-0.91459999999999997</c:v>
                </c:pt>
                <c:pt idx="10">
                  <c:v>-0.86029999999999995</c:v>
                </c:pt>
                <c:pt idx="11">
                  <c:v>-0.80420000000000003</c:v>
                </c:pt>
                <c:pt idx="12">
                  <c:v>-0.747</c:v>
                </c:pt>
                <c:pt idx="13">
                  <c:v>-0.68920000000000003</c:v>
                </c:pt>
                <c:pt idx="14">
                  <c:v>-0.63109999999999999</c:v>
                </c:pt>
                <c:pt idx="15">
                  <c:v>-0.57299999999999995</c:v>
                </c:pt>
                <c:pt idx="16">
                  <c:v>-0.51349999999999996</c:v>
                </c:pt>
                <c:pt idx="17">
                  <c:v>-0.45179999999999998</c:v>
                </c:pt>
                <c:pt idx="18">
                  <c:v>-0.38919999999999999</c:v>
                </c:pt>
                <c:pt idx="19">
                  <c:v>-0.19980000000000001</c:v>
                </c:pt>
                <c:pt idx="20">
                  <c:v>-0.13639999999999999</c:v>
                </c:pt>
                <c:pt idx="21">
                  <c:v>-7.2999999999999995E-2</c:v>
                </c:pt>
                <c:pt idx="22">
                  <c:v>-9.5999999999999992E-3</c:v>
                </c:pt>
                <c:pt idx="23">
                  <c:v>5.3800000000000001E-2</c:v>
                </c:pt>
                <c:pt idx="24">
                  <c:v>0.1173</c:v>
                </c:pt>
                <c:pt idx="25">
                  <c:v>0.1807</c:v>
                </c:pt>
                <c:pt idx="26">
                  <c:v>0.24399999999999999</c:v>
                </c:pt>
                <c:pt idx="27">
                  <c:v>0.30730000000000002</c:v>
                </c:pt>
                <c:pt idx="28">
                  <c:v>0.37059999999999998</c:v>
                </c:pt>
                <c:pt idx="29">
                  <c:v>0.43369999999999997</c:v>
                </c:pt>
                <c:pt idx="30">
                  <c:v>0.49659999999999999</c:v>
                </c:pt>
                <c:pt idx="31">
                  <c:v>0.55959999999999999</c:v>
                </c:pt>
                <c:pt idx="32">
                  <c:v>0.62260000000000004</c:v>
                </c:pt>
                <c:pt idx="33">
                  <c:v>0.68530000000000002</c:v>
                </c:pt>
                <c:pt idx="34">
                  <c:v>0.74780000000000002</c:v>
                </c:pt>
                <c:pt idx="35">
                  <c:v>0.81</c:v>
                </c:pt>
                <c:pt idx="36">
                  <c:v>0.87209999999999999</c:v>
                </c:pt>
                <c:pt idx="37">
                  <c:v>0.93320000000000003</c:v>
                </c:pt>
                <c:pt idx="38">
                  <c:v>0.99470000000000003</c:v>
                </c:pt>
                <c:pt idx="39">
                  <c:v>1.0558000000000001</c:v>
                </c:pt>
                <c:pt idx="40">
                  <c:v>1.1166</c:v>
                </c:pt>
                <c:pt idx="41">
                  <c:v>1.1767000000000001</c:v>
                </c:pt>
                <c:pt idx="42">
                  <c:v>1.236</c:v>
                </c:pt>
                <c:pt idx="43">
                  <c:v>1.2948</c:v>
                </c:pt>
                <c:pt idx="44">
                  <c:v>1.3521000000000001</c:v>
                </c:pt>
                <c:pt idx="45">
                  <c:v>1.4073</c:v>
                </c:pt>
                <c:pt idx="46">
                  <c:v>1.4563999999999999</c:v>
                </c:pt>
                <c:pt idx="47">
                  <c:v>1.4811000000000001</c:v>
                </c:pt>
                <c:pt idx="48">
                  <c:v>1.4942</c:v>
                </c:pt>
                <c:pt idx="49">
                  <c:v>1.5044</c:v>
                </c:pt>
                <c:pt idx="50">
                  <c:v>1.5155000000000001</c:v>
                </c:pt>
                <c:pt idx="51">
                  <c:v>1.5250999999999999</c:v>
                </c:pt>
                <c:pt idx="52">
                  <c:v>1.534</c:v>
                </c:pt>
                <c:pt idx="53">
                  <c:v>1.5391999999999999</c:v>
                </c:pt>
                <c:pt idx="54">
                  <c:v>1.5434000000000001</c:v>
                </c:pt>
                <c:pt idx="55">
                  <c:v>1.5423</c:v>
                </c:pt>
                <c:pt idx="56">
                  <c:v>1.5427999999999999</c:v>
                </c:pt>
                <c:pt idx="57">
                  <c:v>1.5422</c:v>
                </c:pt>
                <c:pt idx="58">
                  <c:v>1.5366</c:v>
                </c:pt>
                <c:pt idx="59">
                  <c:v>1.5299</c:v>
                </c:pt>
                <c:pt idx="60">
                  <c:v>1.5221</c:v>
                </c:pt>
                <c:pt idx="61">
                  <c:v>1.5168999999999999</c:v>
                </c:pt>
                <c:pt idx="62">
                  <c:v>1.5104</c:v>
                </c:pt>
                <c:pt idx="63">
                  <c:v>1.5039</c:v>
                </c:pt>
                <c:pt idx="64">
                  <c:v>1.5012000000000001</c:v>
                </c:pt>
                <c:pt idx="65">
                  <c:v>1.5015000000000001</c:v>
                </c:pt>
                <c:pt idx="66">
                  <c:v>1.5011000000000001</c:v>
                </c:pt>
                <c:pt idx="67">
                  <c:v>1.504</c:v>
                </c:pt>
                <c:pt idx="68">
                  <c:v>1.5075000000000001</c:v>
                </c:pt>
              </c:numCache>
            </c:numRef>
          </c:yVal>
          <c:smooth val="0"/>
        </c:ser>
        <c:ser>
          <c:idx val="1"/>
          <c:order val="1"/>
          <c:tx>
            <c:v>Rough - Mses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aeroperformance!$O$14:$O$86</c:f>
              <c:numCache>
                <c:formatCode>General</c:formatCode>
                <c:ptCount val="73"/>
                <c:pt idx="0">
                  <c:v>-15</c:v>
                </c:pt>
                <c:pt idx="1">
                  <c:v>-14.5</c:v>
                </c:pt>
                <c:pt idx="2">
                  <c:v>-14</c:v>
                </c:pt>
                <c:pt idx="3">
                  <c:v>-13.5</c:v>
                </c:pt>
                <c:pt idx="4">
                  <c:v>-13</c:v>
                </c:pt>
                <c:pt idx="5">
                  <c:v>-12.5</c:v>
                </c:pt>
                <c:pt idx="6">
                  <c:v>-12</c:v>
                </c:pt>
                <c:pt idx="7">
                  <c:v>-11.5</c:v>
                </c:pt>
                <c:pt idx="8">
                  <c:v>-11</c:v>
                </c:pt>
                <c:pt idx="9">
                  <c:v>-10.5</c:v>
                </c:pt>
                <c:pt idx="10">
                  <c:v>-10</c:v>
                </c:pt>
                <c:pt idx="11">
                  <c:v>-9.5</c:v>
                </c:pt>
                <c:pt idx="12">
                  <c:v>-9</c:v>
                </c:pt>
                <c:pt idx="13">
                  <c:v>-8.7720000000000002</c:v>
                </c:pt>
                <c:pt idx="14">
                  <c:v>-8.5429999999999993</c:v>
                </c:pt>
                <c:pt idx="15">
                  <c:v>-7.5</c:v>
                </c:pt>
                <c:pt idx="16">
                  <c:v>-7.1669999999999998</c:v>
                </c:pt>
                <c:pt idx="17">
                  <c:v>-6.8330000000000002</c:v>
                </c:pt>
                <c:pt idx="18">
                  <c:v>-6.5</c:v>
                </c:pt>
                <c:pt idx="19">
                  <c:v>-5.8330000000000002</c:v>
                </c:pt>
                <c:pt idx="20">
                  <c:v>-5.1669999999999998</c:v>
                </c:pt>
                <c:pt idx="21">
                  <c:v>-4.5</c:v>
                </c:pt>
                <c:pt idx="22">
                  <c:v>-4</c:v>
                </c:pt>
                <c:pt idx="23">
                  <c:v>-3.5</c:v>
                </c:pt>
                <c:pt idx="24">
                  <c:v>-3</c:v>
                </c:pt>
                <c:pt idx="25">
                  <c:v>-2.5</c:v>
                </c:pt>
                <c:pt idx="26">
                  <c:v>-2</c:v>
                </c:pt>
                <c:pt idx="27">
                  <c:v>-1.5</c:v>
                </c:pt>
                <c:pt idx="28">
                  <c:v>-1</c:v>
                </c:pt>
                <c:pt idx="29">
                  <c:v>-0.5</c:v>
                </c:pt>
                <c:pt idx="30">
                  <c:v>0</c:v>
                </c:pt>
                <c:pt idx="31">
                  <c:v>0.5</c:v>
                </c:pt>
                <c:pt idx="32">
                  <c:v>1</c:v>
                </c:pt>
                <c:pt idx="33">
                  <c:v>1.5</c:v>
                </c:pt>
                <c:pt idx="34">
                  <c:v>2</c:v>
                </c:pt>
                <c:pt idx="35">
                  <c:v>2.5</c:v>
                </c:pt>
                <c:pt idx="36">
                  <c:v>3</c:v>
                </c:pt>
                <c:pt idx="37">
                  <c:v>3.5</c:v>
                </c:pt>
                <c:pt idx="38">
                  <c:v>4</c:v>
                </c:pt>
                <c:pt idx="39">
                  <c:v>4.5</c:v>
                </c:pt>
                <c:pt idx="40">
                  <c:v>4.7220000000000004</c:v>
                </c:pt>
                <c:pt idx="41">
                  <c:v>4.944</c:v>
                </c:pt>
                <c:pt idx="42">
                  <c:v>5.1669999999999998</c:v>
                </c:pt>
                <c:pt idx="43">
                  <c:v>5.5</c:v>
                </c:pt>
                <c:pt idx="44">
                  <c:v>6</c:v>
                </c:pt>
                <c:pt idx="45">
                  <c:v>6.5</c:v>
                </c:pt>
                <c:pt idx="46">
                  <c:v>7</c:v>
                </c:pt>
                <c:pt idx="47">
                  <c:v>7.5</c:v>
                </c:pt>
                <c:pt idx="48">
                  <c:v>8</c:v>
                </c:pt>
                <c:pt idx="49">
                  <c:v>8.5</c:v>
                </c:pt>
                <c:pt idx="50">
                  <c:v>9</c:v>
                </c:pt>
                <c:pt idx="51">
                  <c:v>9.5</c:v>
                </c:pt>
                <c:pt idx="52">
                  <c:v>10</c:v>
                </c:pt>
                <c:pt idx="53">
                  <c:v>10.5</c:v>
                </c:pt>
                <c:pt idx="54">
                  <c:v>11</c:v>
                </c:pt>
                <c:pt idx="55">
                  <c:v>11.5</c:v>
                </c:pt>
                <c:pt idx="56">
                  <c:v>12</c:v>
                </c:pt>
                <c:pt idx="57">
                  <c:v>12.5</c:v>
                </c:pt>
                <c:pt idx="58">
                  <c:v>13</c:v>
                </c:pt>
                <c:pt idx="59">
                  <c:v>13.5</c:v>
                </c:pt>
                <c:pt idx="60">
                  <c:v>14</c:v>
                </c:pt>
                <c:pt idx="61">
                  <c:v>14.5</c:v>
                </c:pt>
                <c:pt idx="62">
                  <c:v>15</c:v>
                </c:pt>
                <c:pt idx="63">
                  <c:v>15.5</c:v>
                </c:pt>
                <c:pt idx="64">
                  <c:v>16</c:v>
                </c:pt>
                <c:pt idx="65">
                  <c:v>16.5</c:v>
                </c:pt>
                <c:pt idx="66">
                  <c:v>17</c:v>
                </c:pt>
                <c:pt idx="67">
                  <c:v>17.5</c:v>
                </c:pt>
                <c:pt idx="68">
                  <c:v>18</c:v>
                </c:pt>
                <c:pt idx="69">
                  <c:v>18.5</c:v>
                </c:pt>
                <c:pt idx="70">
                  <c:v>19</c:v>
                </c:pt>
                <c:pt idx="71">
                  <c:v>19.5</c:v>
                </c:pt>
                <c:pt idx="72">
                  <c:v>20</c:v>
                </c:pt>
              </c:numCache>
            </c:numRef>
          </c:xVal>
          <c:yVal>
            <c:numRef>
              <c:f>aeroperformance!$P$14:$P$86</c:f>
              <c:numCache>
                <c:formatCode>General</c:formatCode>
                <c:ptCount val="73"/>
                <c:pt idx="0">
                  <c:v>-0.97389999999999999</c:v>
                </c:pt>
                <c:pt idx="1">
                  <c:v>-0.95860000000000001</c:v>
                </c:pt>
                <c:pt idx="2">
                  <c:v>-0.94320000000000004</c:v>
                </c:pt>
                <c:pt idx="3">
                  <c:v>-0.92769999999999997</c:v>
                </c:pt>
                <c:pt idx="4">
                  <c:v>-0.9113</c:v>
                </c:pt>
                <c:pt idx="5">
                  <c:v>-0.89390000000000003</c:v>
                </c:pt>
                <c:pt idx="6">
                  <c:v>-0.87529999999999997</c:v>
                </c:pt>
                <c:pt idx="7">
                  <c:v>-0.85499999999999998</c:v>
                </c:pt>
                <c:pt idx="8">
                  <c:v>-0.83279999999999998</c:v>
                </c:pt>
                <c:pt idx="9">
                  <c:v>-0.80810000000000004</c:v>
                </c:pt>
                <c:pt idx="10">
                  <c:v>-0.78100000000000003</c:v>
                </c:pt>
                <c:pt idx="11">
                  <c:v>-0.75249999999999995</c:v>
                </c:pt>
                <c:pt idx="12">
                  <c:v>-0.71779999999999999</c:v>
                </c:pt>
                <c:pt idx="13">
                  <c:v>-0.69669999999999999</c:v>
                </c:pt>
                <c:pt idx="14">
                  <c:v>-0.67379999999999995</c:v>
                </c:pt>
                <c:pt idx="15">
                  <c:v>-0.56210000000000004</c:v>
                </c:pt>
                <c:pt idx="16">
                  <c:v>-0.52500000000000002</c:v>
                </c:pt>
                <c:pt idx="17">
                  <c:v>-0.4874</c:v>
                </c:pt>
                <c:pt idx="18">
                  <c:v>-0.44940000000000002</c:v>
                </c:pt>
                <c:pt idx="19">
                  <c:v>-0.3725</c:v>
                </c:pt>
                <c:pt idx="20">
                  <c:v>-0.29459999999999997</c:v>
                </c:pt>
                <c:pt idx="21">
                  <c:v>-0.216</c:v>
                </c:pt>
                <c:pt idx="22">
                  <c:v>-0.15659999999999999</c:v>
                </c:pt>
                <c:pt idx="23">
                  <c:v>-9.7100000000000006E-2</c:v>
                </c:pt>
                <c:pt idx="24">
                  <c:v>-3.7400000000000003E-2</c:v>
                </c:pt>
                <c:pt idx="25">
                  <c:v>2.2499999999999999E-2</c:v>
                </c:pt>
                <c:pt idx="26">
                  <c:v>8.2400000000000001E-2</c:v>
                </c:pt>
                <c:pt idx="27">
                  <c:v>0.14230000000000001</c:v>
                </c:pt>
                <c:pt idx="28">
                  <c:v>0.2021</c:v>
                </c:pt>
                <c:pt idx="29">
                  <c:v>0.26190000000000002</c:v>
                </c:pt>
                <c:pt idx="30">
                  <c:v>0.32150000000000001</c:v>
                </c:pt>
                <c:pt idx="31">
                  <c:v>0.38100000000000001</c:v>
                </c:pt>
                <c:pt idx="32">
                  <c:v>0.44009999999999999</c:v>
                </c:pt>
                <c:pt idx="33">
                  <c:v>0.49890000000000001</c:v>
                </c:pt>
                <c:pt idx="34">
                  <c:v>0.55720000000000003</c:v>
                </c:pt>
                <c:pt idx="35">
                  <c:v>0.61499999999999999</c:v>
                </c:pt>
                <c:pt idx="36">
                  <c:v>0.67210000000000003</c:v>
                </c:pt>
                <c:pt idx="37">
                  <c:v>0.72840000000000005</c:v>
                </c:pt>
                <c:pt idx="38">
                  <c:v>0.78359999999999996</c:v>
                </c:pt>
                <c:pt idx="39">
                  <c:v>0.83750000000000002</c:v>
                </c:pt>
                <c:pt idx="40">
                  <c:v>0.86080000000000001</c:v>
                </c:pt>
                <c:pt idx="41">
                  <c:v>0.88370000000000004</c:v>
                </c:pt>
                <c:pt idx="42">
                  <c:v>0.90610000000000002</c:v>
                </c:pt>
                <c:pt idx="43">
                  <c:v>0.93759999999999999</c:v>
                </c:pt>
                <c:pt idx="44">
                  <c:v>0.97740000000000005</c:v>
                </c:pt>
                <c:pt idx="45">
                  <c:v>1.0127999999999999</c:v>
                </c:pt>
                <c:pt idx="46">
                  <c:v>1.0449999999999999</c:v>
                </c:pt>
                <c:pt idx="47">
                  <c:v>1.0737000000000001</c:v>
                </c:pt>
                <c:pt idx="48">
                  <c:v>1.0991</c:v>
                </c:pt>
                <c:pt idx="49">
                  <c:v>1.1214</c:v>
                </c:pt>
                <c:pt idx="50">
                  <c:v>1.1411</c:v>
                </c:pt>
                <c:pt idx="51">
                  <c:v>1.1586000000000001</c:v>
                </c:pt>
                <c:pt idx="52">
                  <c:v>1.1741999999999999</c:v>
                </c:pt>
                <c:pt idx="53">
                  <c:v>1.1881999999999999</c:v>
                </c:pt>
                <c:pt idx="54">
                  <c:v>1.2009000000000001</c:v>
                </c:pt>
                <c:pt idx="55">
                  <c:v>1.2125999999999999</c:v>
                </c:pt>
                <c:pt idx="56">
                  <c:v>1.2241</c:v>
                </c:pt>
                <c:pt idx="57">
                  <c:v>1.2355</c:v>
                </c:pt>
                <c:pt idx="58">
                  <c:v>1.2465999999999999</c:v>
                </c:pt>
                <c:pt idx="59">
                  <c:v>1.2576000000000001</c:v>
                </c:pt>
                <c:pt idx="60">
                  <c:v>1.2682</c:v>
                </c:pt>
                <c:pt idx="61">
                  <c:v>1.2786999999999999</c:v>
                </c:pt>
                <c:pt idx="62">
                  <c:v>1.2887999999999999</c:v>
                </c:pt>
                <c:pt idx="63">
                  <c:v>1.2985</c:v>
                </c:pt>
                <c:pt idx="64">
                  <c:v>1.3081</c:v>
                </c:pt>
                <c:pt idx="65">
                  <c:v>1.3172999999999999</c:v>
                </c:pt>
                <c:pt idx="66">
                  <c:v>1.3261000000000001</c:v>
                </c:pt>
                <c:pt idx="67">
                  <c:v>1.3346</c:v>
                </c:pt>
                <c:pt idx="68">
                  <c:v>1.3422000000000001</c:v>
                </c:pt>
                <c:pt idx="69">
                  <c:v>1.3492999999999999</c:v>
                </c:pt>
                <c:pt idx="70">
                  <c:v>1.3554999999999999</c:v>
                </c:pt>
                <c:pt idx="71">
                  <c:v>1.3608</c:v>
                </c:pt>
                <c:pt idx="72">
                  <c:v>1.365</c:v>
                </c:pt>
              </c:numCache>
            </c:numRef>
          </c:yVal>
          <c:smooth val="0"/>
        </c:ser>
        <c:ser>
          <c:idx val="2"/>
          <c:order val="2"/>
          <c:tx>
            <c:v>Xfoil-Clean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aeroperformance!$AB$14:$AB$88</c:f>
              <c:numCache>
                <c:formatCode>General</c:formatCode>
                <c:ptCount val="75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-8</c:v>
                </c:pt>
                <c:pt idx="12">
                  <c:v>-7</c:v>
                </c:pt>
                <c:pt idx="13">
                  <c:v>-6</c:v>
                </c:pt>
                <c:pt idx="14">
                  <c:v>-5</c:v>
                </c:pt>
                <c:pt idx="15">
                  <c:v>-4</c:v>
                </c:pt>
                <c:pt idx="16">
                  <c:v>-3</c:v>
                </c:pt>
                <c:pt idx="17">
                  <c:v>-2</c:v>
                </c:pt>
                <c:pt idx="18">
                  <c:v>-1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7</c:v>
                </c:pt>
                <c:pt idx="26">
                  <c:v>8</c:v>
                </c:pt>
                <c:pt idx="27">
                  <c:v>9</c:v>
                </c:pt>
                <c:pt idx="28">
                  <c:v>10</c:v>
                </c:pt>
                <c:pt idx="29">
                  <c:v>11</c:v>
                </c:pt>
                <c:pt idx="30">
                  <c:v>12</c:v>
                </c:pt>
                <c:pt idx="31">
                  <c:v>13</c:v>
                </c:pt>
                <c:pt idx="32">
                  <c:v>14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18</c:v>
                </c:pt>
                <c:pt idx="37">
                  <c:v>20</c:v>
                </c:pt>
              </c:numCache>
            </c:numRef>
          </c:xVal>
          <c:yVal>
            <c:numRef>
              <c:f>aeroperformance!$AC$14:$AC$88</c:f>
              <c:numCache>
                <c:formatCode>General</c:formatCode>
                <c:ptCount val="75"/>
                <c:pt idx="0">
                  <c:v>-1.1585000000000001</c:v>
                </c:pt>
                <c:pt idx="1">
                  <c:v>-1.1517999999999999</c:v>
                </c:pt>
                <c:pt idx="2">
                  <c:v>-1.1319999999999999</c:v>
                </c:pt>
                <c:pt idx="3">
                  <c:v>-1.1113999999999999</c:v>
                </c:pt>
                <c:pt idx="4">
                  <c:v>-1.0840000000000001</c:v>
                </c:pt>
                <c:pt idx="5">
                  <c:v>-1.0525</c:v>
                </c:pt>
                <c:pt idx="6">
                  <c:v>-1.0182</c:v>
                </c:pt>
                <c:pt idx="7">
                  <c:v>-0.98580000000000001</c:v>
                </c:pt>
                <c:pt idx="8">
                  <c:v>-0.94389999999999996</c:v>
                </c:pt>
                <c:pt idx="9">
                  <c:v>-0.88990000000000002</c:v>
                </c:pt>
                <c:pt idx="10">
                  <c:v>-0.82609999999999995</c:v>
                </c:pt>
                <c:pt idx="11">
                  <c:v>-0.62170000000000003</c:v>
                </c:pt>
                <c:pt idx="12">
                  <c:v>-0.50800000000000001</c:v>
                </c:pt>
                <c:pt idx="13">
                  <c:v>-0.3891</c:v>
                </c:pt>
                <c:pt idx="14">
                  <c:v>-0.26369999999999999</c:v>
                </c:pt>
                <c:pt idx="15">
                  <c:v>-0.13669999999999999</c:v>
                </c:pt>
                <c:pt idx="16">
                  <c:v>-9.2999999999999992E-3</c:v>
                </c:pt>
                <c:pt idx="17">
                  <c:v>0.1181</c:v>
                </c:pt>
                <c:pt idx="18">
                  <c:v>0.24540000000000001</c:v>
                </c:pt>
                <c:pt idx="19">
                  <c:v>0.37230000000000002</c:v>
                </c:pt>
                <c:pt idx="20">
                  <c:v>0.49869999999999998</c:v>
                </c:pt>
                <c:pt idx="21">
                  <c:v>0.625</c:v>
                </c:pt>
                <c:pt idx="22">
                  <c:v>0.75060000000000004</c:v>
                </c:pt>
                <c:pt idx="23">
                  <c:v>0.87470000000000003</c:v>
                </c:pt>
                <c:pt idx="24">
                  <c:v>0.99529999999999996</c:v>
                </c:pt>
                <c:pt idx="25">
                  <c:v>1.2324999999999999</c:v>
                </c:pt>
                <c:pt idx="26">
                  <c:v>1.3382000000000001</c:v>
                </c:pt>
                <c:pt idx="27">
                  <c:v>1.4009</c:v>
                </c:pt>
                <c:pt idx="28">
                  <c:v>1.4032</c:v>
                </c:pt>
                <c:pt idx="29">
                  <c:v>1.4437</c:v>
                </c:pt>
                <c:pt idx="30">
                  <c:v>1.4724999999999999</c:v>
                </c:pt>
                <c:pt idx="31">
                  <c:v>1.4926999999999999</c:v>
                </c:pt>
                <c:pt idx="32">
                  <c:v>1.4977</c:v>
                </c:pt>
                <c:pt idx="33">
                  <c:v>1.4944999999999999</c:v>
                </c:pt>
                <c:pt idx="34">
                  <c:v>1.4921</c:v>
                </c:pt>
                <c:pt idx="35">
                  <c:v>1.4986999999999999</c:v>
                </c:pt>
                <c:pt idx="36">
                  <c:v>1.5074000000000001</c:v>
                </c:pt>
                <c:pt idx="37">
                  <c:v>1.5213000000000001</c:v>
                </c:pt>
              </c:numCache>
            </c:numRef>
          </c:yVal>
          <c:smooth val="0"/>
        </c:ser>
        <c:ser>
          <c:idx val="3"/>
          <c:order val="3"/>
          <c:tx>
            <c:v>Xfloi - Rough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aeroperformance!$AM$22:$AM$88</c:f>
              <c:numCache>
                <c:formatCode>General</c:formatCode>
                <c:ptCount val="67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</c:numCache>
            </c:numRef>
          </c:xVal>
          <c:yVal>
            <c:numRef>
              <c:f>aeroperformance!$AN$22:$AN$88</c:f>
              <c:numCache>
                <c:formatCode>General</c:formatCode>
                <c:ptCount val="67"/>
                <c:pt idx="0">
                  <c:v>7.8E-2</c:v>
                </c:pt>
                <c:pt idx="1">
                  <c:v>0.1971</c:v>
                </c:pt>
                <c:pt idx="2">
                  <c:v>0.315</c:v>
                </c:pt>
                <c:pt idx="3">
                  <c:v>0.43109999999999998</c:v>
                </c:pt>
                <c:pt idx="4">
                  <c:v>0.54430000000000001</c:v>
                </c:pt>
                <c:pt idx="5">
                  <c:v>0.65300000000000002</c:v>
                </c:pt>
                <c:pt idx="6">
                  <c:v>0.74980000000000002</c:v>
                </c:pt>
                <c:pt idx="7">
                  <c:v>0.83499999999999996</c:v>
                </c:pt>
                <c:pt idx="8">
                  <c:v>0.91800000000000004</c:v>
                </c:pt>
                <c:pt idx="9">
                  <c:v>0.99399999999999999</c:v>
                </c:pt>
                <c:pt idx="10">
                  <c:v>1.0621</c:v>
                </c:pt>
                <c:pt idx="11">
                  <c:v>1.1213</c:v>
                </c:pt>
                <c:pt idx="12">
                  <c:v>1.1715</c:v>
                </c:pt>
                <c:pt idx="13">
                  <c:v>1.2164999999999999</c:v>
                </c:pt>
                <c:pt idx="14">
                  <c:v>1.2564</c:v>
                </c:pt>
                <c:pt idx="15">
                  <c:v>1.2921</c:v>
                </c:pt>
                <c:pt idx="16">
                  <c:v>1.3233999999999999</c:v>
                </c:pt>
                <c:pt idx="17">
                  <c:v>1.3503000000000001</c:v>
                </c:pt>
                <c:pt idx="18">
                  <c:v>1.3744000000000001</c:v>
                </c:pt>
                <c:pt idx="19">
                  <c:v>1.3955</c:v>
                </c:pt>
                <c:pt idx="20">
                  <c:v>1.4108000000000001</c:v>
                </c:pt>
                <c:pt idx="21">
                  <c:v>1.4263999999999999</c:v>
                </c:pt>
                <c:pt idx="22">
                  <c:v>1.4365000000000001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20624"/>
        <c:axId val="149012688"/>
      </c:scatterChart>
      <c:valAx>
        <c:axId val="14862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012688"/>
        <c:crosses val="autoZero"/>
        <c:crossBetween val="midCat"/>
      </c:valAx>
      <c:valAx>
        <c:axId val="14901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620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NACA</a:t>
            </a:r>
            <a:r>
              <a:rPr lang="en-US" altLang="zh-CN" baseline="0"/>
              <a:t> 6x-424 Cl vs Cd at Re = 3m, M = 0.2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Clean - Mses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aeroperformance!$E$14:$E$82</c:f>
              <c:numCache>
                <c:formatCode>General</c:formatCode>
                <c:ptCount val="69"/>
                <c:pt idx="0">
                  <c:v>3.2370000000000003E-2</c:v>
                </c:pt>
                <c:pt idx="1">
                  <c:v>2.912E-2</c:v>
                </c:pt>
                <c:pt idx="2">
                  <c:v>2.6100000000000002E-2</c:v>
                </c:pt>
                <c:pt idx="3">
                  <c:v>2.334E-2</c:v>
                </c:pt>
                <c:pt idx="4">
                  <c:v>2.0799999999999999E-2</c:v>
                </c:pt>
                <c:pt idx="5">
                  <c:v>1.847E-2</c:v>
                </c:pt>
                <c:pt idx="6">
                  <c:v>1.6469999999999999E-2</c:v>
                </c:pt>
                <c:pt idx="7">
                  <c:v>1.4670000000000001E-2</c:v>
                </c:pt>
                <c:pt idx="8">
                  <c:v>1.3050000000000001E-2</c:v>
                </c:pt>
                <c:pt idx="9">
                  <c:v>1.196E-2</c:v>
                </c:pt>
                <c:pt idx="10">
                  <c:v>1.123E-2</c:v>
                </c:pt>
                <c:pt idx="11">
                  <c:v>1.0580000000000001E-2</c:v>
                </c:pt>
                <c:pt idx="12">
                  <c:v>9.9699999999999997E-3</c:v>
                </c:pt>
                <c:pt idx="13">
                  <c:v>9.3600000000000003E-3</c:v>
                </c:pt>
                <c:pt idx="14">
                  <c:v>8.6999999999999994E-3</c:v>
                </c:pt>
                <c:pt idx="15">
                  <c:v>7.9000000000000008E-3</c:v>
                </c:pt>
                <c:pt idx="16">
                  <c:v>7.1799999999999998E-3</c:v>
                </c:pt>
                <c:pt idx="17">
                  <c:v>6.7999999999999996E-3</c:v>
                </c:pt>
                <c:pt idx="18">
                  <c:v>6.5799999999999999E-3</c:v>
                </c:pt>
                <c:pt idx="19">
                  <c:v>6.28E-3</c:v>
                </c:pt>
                <c:pt idx="20">
                  <c:v>6.2300000000000003E-3</c:v>
                </c:pt>
                <c:pt idx="21">
                  <c:v>6.2100000000000002E-3</c:v>
                </c:pt>
                <c:pt idx="22">
                  <c:v>6.1700000000000001E-3</c:v>
                </c:pt>
                <c:pt idx="23">
                  <c:v>6.1500000000000001E-3</c:v>
                </c:pt>
                <c:pt idx="24">
                  <c:v>6.1500000000000001E-3</c:v>
                </c:pt>
                <c:pt idx="25">
                  <c:v>6.1599999999999997E-3</c:v>
                </c:pt>
                <c:pt idx="26">
                  <c:v>6.1900000000000002E-3</c:v>
                </c:pt>
                <c:pt idx="27">
                  <c:v>6.2199999999999998E-3</c:v>
                </c:pt>
                <c:pt idx="28">
                  <c:v>6.2500000000000003E-3</c:v>
                </c:pt>
                <c:pt idx="29">
                  <c:v>6.3E-3</c:v>
                </c:pt>
                <c:pt idx="30">
                  <c:v>6.3699999999999998E-3</c:v>
                </c:pt>
                <c:pt idx="31">
                  <c:v>6.43E-3</c:v>
                </c:pt>
                <c:pt idx="32">
                  <c:v>6.4999999999999997E-3</c:v>
                </c:pt>
                <c:pt idx="33">
                  <c:v>6.5700000000000003E-3</c:v>
                </c:pt>
                <c:pt idx="34">
                  <c:v>6.6699999999999997E-3</c:v>
                </c:pt>
                <c:pt idx="35">
                  <c:v>6.7799999999999996E-3</c:v>
                </c:pt>
                <c:pt idx="36">
                  <c:v>6.8900000000000003E-3</c:v>
                </c:pt>
                <c:pt idx="37">
                  <c:v>7.0699999999999999E-3</c:v>
                </c:pt>
                <c:pt idx="38">
                  <c:v>7.2100000000000003E-3</c:v>
                </c:pt>
                <c:pt idx="39">
                  <c:v>7.3699999999999998E-3</c:v>
                </c:pt>
                <c:pt idx="40">
                  <c:v>7.5500000000000003E-3</c:v>
                </c:pt>
                <c:pt idx="41">
                  <c:v>7.7499999999999999E-3</c:v>
                </c:pt>
                <c:pt idx="42">
                  <c:v>8.0000000000000002E-3</c:v>
                </c:pt>
                <c:pt idx="43">
                  <c:v>8.26E-3</c:v>
                </c:pt>
                <c:pt idx="44">
                  <c:v>8.6E-3</c:v>
                </c:pt>
                <c:pt idx="45">
                  <c:v>9.0399999999999994E-3</c:v>
                </c:pt>
                <c:pt idx="46">
                  <c:v>9.7800000000000005E-3</c:v>
                </c:pt>
                <c:pt idx="47">
                  <c:v>1.1639999999999999E-2</c:v>
                </c:pt>
                <c:pt idx="48">
                  <c:v>1.336E-2</c:v>
                </c:pt>
                <c:pt idx="49">
                  <c:v>1.5299999999999999E-2</c:v>
                </c:pt>
                <c:pt idx="50">
                  <c:v>1.745E-2</c:v>
                </c:pt>
                <c:pt idx="51">
                  <c:v>1.9879999999999998E-2</c:v>
                </c:pt>
                <c:pt idx="52">
                  <c:v>2.2530000000000001E-2</c:v>
                </c:pt>
                <c:pt idx="53">
                  <c:v>2.555E-2</c:v>
                </c:pt>
                <c:pt idx="54">
                  <c:v>2.8799999999999999E-2</c:v>
                </c:pt>
                <c:pt idx="55">
                  <c:v>3.2559999999999999E-2</c:v>
                </c:pt>
                <c:pt idx="56">
                  <c:v>3.6400000000000002E-2</c:v>
                </c:pt>
                <c:pt idx="57">
                  <c:v>4.0570000000000002E-2</c:v>
                </c:pt>
                <c:pt idx="58">
                  <c:v>4.5379999999999997E-2</c:v>
                </c:pt>
                <c:pt idx="59">
                  <c:v>5.058E-2</c:v>
                </c:pt>
                <c:pt idx="60">
                  <c:v>5.611E-2</c:v>
                </c:pt>
                <c:pt idx="61">
                  <c:v>6.173E-2</c:v>
                </c:pt>
                <c:pt idx="62">
                  <c:v>6.7739999999999995E-2</c:v>
                </c:pt>
                <c:pt idx="63">
                  <c:v>7.4050000000000005E-2</c:v>
                </c:pt>
                <c:pt idx="64">
                  <c:v>8.0199999999999994E-2</c:v>
                </c:pt>
                <c:pt idx="65">
                  <c:v>8.6260000000000003E-2</c:v>
                </c:pt>
                <c:pt idx="66">
                  <c:v>9.2579999999999996E-2</c:v>
                </c:pt>
                <c:pt idx="67">
                  <c:v>9.8750000000000004E-2</c:v>
                </c:pt>
                <c:pt idx="68">
                  <c:v>0.10501000000000001</c:v>
                </c:pt>
              </c:numCache>
            </c:numRef>
          </c:xVal>
          <c:yVal>
            <c:numRef>
              <c:f>aeroperformance!$D$14:$D$82</c:f>
              <c:numCache>
                <c:formatCode>General</c:formatCode>
                <c:ptCount val="69"/>
                <c:pt idx="0">
                  <c:v>-1.1064000000000001</c:v>
                </c:pt>
                <c:pt idx="1">
                  <c:v>-1.0993999999999999</c:v>
                </c:pt>
                <c:pt idx="2">
                  <c:v>-1.0908</c:v>
                </c:pt>
                <c:pt idx="3">
                  <c:v>-1.0797000000000001</c:v>
                </c:pt>
                <c:pt idx="4">
                  <c:v>-1.0665</c:v>
                </c:pt>
                <c:pt idx="5">
                  <c:v>-1.0506</c:v>
                </c:pt>
                <c:pt idx="6">
                  <c:v>-1.0291999999999999</c:v>
                </c:pt>
                <c:pt idx="7">
                  <c:v>-1.0044</c:v>
                </c:pt>
                <c:pt idx="8">
                  <c:v>-0.96589999999999998</c:v>
                </c:pt>
                <c:pt idx="9">
                  <c:v>-0.91459999999999997</c:v>
                </c:pt>
                <c:pt idx="10">
                  <c:v>-0.86029999999999995</c:v>
                </c:pt>
                <c:pt idx="11">
                  <c:v>-0.80420000000000003</c:v>
                </c:pt>
                <c:pt idx="12">
                  <c:v>-0.747</c:v>
                </c:pt>
                <c:pt idx="13">
                  <c:v>-0.68920000000000003</c:v>
                </c:pt>
                <c:pt idx="14">
                  <c:v>-0.63109999999999999</c:v>
                </c:pt>
                <c:pt idx="15">
                  <c:v>-0.57299999999999995</c:v>
                </c:pt>
                <c:pt idx="16">
                  <c:v>-0.51349999999999996</c:v>
                </c:pt>
                <c:pt idx="17">
                  <c:v>-0.45179999999999998</c:v>
                </c:pt>
                <c:pt idx="18">
                  <c:v>-0.38919999999999999</c:v>
                </c:pt>
                <c:pt idx="19">
                  <c:v>-0.19980000000000001</c:v>
                </c:pt>
                <c:pt idx="20">
                  <c:v>-0.13639999999999999</c:v>
                </c:pt>
                <c:pt idx="21">
                  <c:v>-7.2999999999999995E-2</c:v>
                </c:pt>
                <c:pt idx="22">
                  <c:v>-9.5999999999999992E-3</c:v>
                </c:pt>
                <c:pt idx="23">
                  <c:v>5.3800000000000001E-2</c:v>
                </c:pt>
                <c:pt idx="24">
                  <c:v>0.1173</c:v>
                </c:pt>
                <c:pt idx="25">
                  <c:v>0.1807</c:v>
                </c:pt>
                <c:pt idx="26">
                  <c:v>0.24399999999999999</c:v>
                </c:pt>
                <c:pt idx="27">
                  <c:v>0.30730000000000002</c:v>
                </c:pt>
                <c:pt idx="28">
                  <c:v>0.37059999999999998</c:v>
                </c:pt>
                <c:pt idx="29">
                  <c:v>0.43369999999999997</c:v>
                </c:pt>
                <c:pt idx="30">
                  <c:v>0.49659999999999999</c:v>
                </c:pt>
                <c:pt idx="31">
                  <c:v>0.55959999999999999</c:v>
                </c:pt>
                <c:pt idx="32">
                  <c:v>0.62260000000000004</c:v>
                </c:pt>
                <c:pt idx="33">
                  <c:v>0.68530000000000002</c:v>
                </c:pt>
                <c:pt idx="34">
                  <c:v>0.74780000000000002</c:v>
                </c:pt>
                <c:pt idx="35">
                  <c:v>0.81</c:v>
                </c:pt>
                <c:pt idx="36">
                  <c:v>0.87209999999999999</c:v>
                </c:pt>
                <c:pt idx="37">
                  <c:v>0.93320000000000003</c:v>
                </c:pt>
                <c:pt idx="38">
                  <c:v>0.99470000000000003</c:v>
                </c:pt>
                <c:pt idx="39">
                  <c:v>1.0558000000000001</c:v>
                </c:pt>
                <c:pt idx="40">
                  <c:v>1.1166</c:v>
                </c:pt>
                <c:pt idx="41">
                  <c:v>1.1767000000000001</c:v>
                </c:pt>
                <c:pt idx="42">
                  <c:v>1.236</c:v>
                </c:pt>
                <c:pt idx="43">
                  <c:v>1.2948</c:v>
                </c:pt>
                <c:pt idx="44">
                  <c:v>1.3521000000000001</c:v>
                </c:pt>
                <c:pt idx="45">
                  <c:v>1.4073</c:v>
                </c:pt>
                <c:pt idx="46">
                  <c:v>1.4563999999999999</c:v>
                </c:pt>
                <c:pt idx="47">
                  <c:v>1.4811000000000001</c:v>
                </c:pt>
                <c:pt idx="48">
                  <c:v>1.4942</c:v>
                </c:pt>
                <c:pt idx="49">
                  <c:v>1.5044</c:v>
                </c:pt>
                <c:pt idx="50">
                  <c:v>1.5155000000000001</c:v>
                </c:pt>
                <c:pt idx="51">
                  <c:v>1.5250999999999999</c:v>
                </c:pt>
                <c:pt idx="52">
                  <c:v>1.534</c:v>
                </c:pt>
                <c:pt idx="53">
                  <c:v>1.5391999999999999</c:v>
                </c:pt>
                <c:pt idx="54">
                  <c:v>1.5434000000000001</c:v>
                </c:pt>
                <c:pt idx="55">
                  <c:v>1.5423</c:v>
                </c:pt>
                <c:pt idx="56">
                  <c:v>1.5427999999999999</c:v>
                </c:pt>
                <c:pt idx="57">
                  <c:v>1.5422</c:v>
                </c:pt>
                <c:pt idx="58">
                  <c:v>1.5366</c:v>
                </c:pt>
                <c:pt idx="59">
                  <c:v>1.5299</c:v>
                </c:pt>
                <c:pt idx="60">
                  <c:v>1.5221</c:v>
                </c:pt>
                <c:pt idx="61">
                  <c:v>1.5168999999999999</c:v>
                </c:pt>
                <c:pt idx="62">
                  <c:v>1.5104</c:v>
                </c:pt>
                <c:pt idx="63">
                  <c:v>1.5039</c:v>
                </c:pt>
                <c:pt idx="64">
                  <c:v>1.5012000000000001</c:v>
                </c:pt>
                <c:pt idx="65">
                  <c:v>1.5015000000000001</c:v>
                </c:pt>
                <c:pt idx="66">
                  <c:v>1.5011000000000001</c:v>
                </c:pt>
                <c:pt idx="67">
                  <c:v>1.504</c:v>
                </c:pt>
                <c:pt idx="68">
                  <c:v>1.5075000000000001</c:v>
                </c:pt>
              </c:numCache>
            </c:numRef>
          </c:yVal>
          <c:smooth val="0"/>
        </c:ser>
        <c:ser>
          <c:idx val="1"/>
          <c:order val="1"/>
          <c:tx>
            <c:v>Rough - Mses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aeroperformance!$Q$14:$Q$86</c:f>
              <c:numCache>
                <c:formatCode>General</c:formatCode>
                <c:ptCount val="73"/>
                <c:pt idx="0">
                  <c:v>4.1590000000000002E-2</c:v>
                </c:pt>
                <c:pt idx="1">
                  <c:v>3.8609999999999998E-2</c:v>
                </c:pt>
                <c:pt idx="2">
                  <c:v>3.5810000000000002E-2</c:v>
                </c:pt>
                <c:pt idx="3">
                  <c:v>3.3189999999999997E-2</c:v>
                </c:pt>
                <c:pt idx="4">
                  <c:v>3.0700000000000002E-2</c:v>
                </c:pt>
                <c:pt idx="5">
                  <c:v>2.836E-2</c:v>
                </c:pt>
                <c:pt idx="6">
                  <c:v>2.6159999999999999E-2</c:v>
                </c:pt>
                <c:pt idx="7">
                  <c:v>2.41E-2</c:v>
                </c:pt>
                <c:pt idx="8">
                  <c:v>2.2190000000000001E-2</c:v>
                </c:pt>
                <c:pt idx="9">
                  <c:v>2.044E-2</c:v>
                </c:pt>
                <c:pt idx="10">
                  <c:v>1.883E-2</c:v>
                </c:pt>
                <c:pt idx="11">
                  <c:v>1.7389999999999999E-2</c:v>
                </c:pt>
                <c:pt idx="12">
                  <c:v>1.6080000000000001E-2</c:v>
                </c:pt>
                <c:pt idx="13">
                  <c:v>1.553E-2</c:v>
                </c:pt>
                <c:pt idx="14">
                  <c:v>1.5049999999999999E-2</c:v>
                </c:pt>
                <c:pt idx="15">
                  <c:v>1.38E-2</c:v>
                </c:pt>
                <c:pt idx="16">
                  <c:v>1.35E-2</c:v>
                </c:pt>
                <c:pt idx="17">
                  <c:v>1.324E-2</c:v>
                </c:pt>
                <c:pt idx="18">
                  <c:v>1.3010000000000001E-2</c:v>
                </c:pt>
                <c:pt idx="19">
                  <c:v>1.261E-2</c:v>
                </c:pt>
                <c:pt idx="20">
                  <c:v>1.2290000000000001E-2</c:v>
                </c:pt>
                <c:pt idx="21">
                  <c:v>1.204E-2</c:v>
                </c:pt>
                <c:pt idx="22">
                  <c:v>1.189E-2</c:v>
                </c:pt>
                <c:pt idx="23">
                  <c:v>1.1780000000000001E-2</c:v>
                </c:pt>
                <c:pt idx="24">
                  <c:v>1.1690000000000001E-2</c:v>
                </c:pt>
                <c:pt idx="25">
                  <c:v>1.163E-2</c:v>
                </c:pt>
                <c:pt idx="26">
                  <c:v>1.1599999999999999E-2</c:v>
                </c:pt>
                <c:pt idx="27">
                  <c:v>1.1599999999999999E-2</c:v>
                </c:pt>
                <c:pt idx="28">
                  <c:v>1.163E-2</c:v>
                </c:pt>
                <c:pt idx="29">
                  <c:v>1.1679999999999999E-2</c:v>
                </c:pt>
                <c:pt idx="30">
                  <c:v>1.176E-2</c:v>
                </c:pt>
                <c:pt idx="31">
                  <c:v>1.1860000000000001E-2</c:v>
                </c:pt>
                <c:pt idx="32">
                  <c:v>1.2E-2</c:v>
                </c:pt>
                <c:pt idx="33">
                  <c:v>1.2160000000000001E-2</c:v>
                </c:pt>
                <c:pt idx="34">
                  <c:v>1.2359999999999999E-2</c:v>
                </c:pt>
                <c:pt idx="35">
                  <c:v>1.2579999999999999E-2</c:v>
                </c:pt>
                <c:pt idx="36">
                  <c:v>1.2840000000000001E-2</c:v>
                </c:pt>
                <c:pt idx="37">
                  <c:v>1.3140000000000001E-2</c:v>
                </c:pt>
                <c:pt idx="38">
                  <c:v>1.3480000000000001E-2</c:v>
                </c:pt>
                <c:pt idx="39">
                  <c:v>1.388E-2</c:v>
                </c:pt>
                <c:pt idx="40">
                  <c:v>1.4069999999999999E-2</c:v>
                </c:pt>
                <c:pt idx="41">
                  <c:v>1.427E-2</c:v>
                </c:pt>
                <c:pt idx="42">
                  <c:v>1.4489999999999999E-2</c:v>
                </c:pt>
                <c:pt idx="43">
                  <c:v>1.486E-2</c:v>
                </c:pt>
                <c:pt idx="44">
                  <c:v>1.5570000000000001E-2</c:v>
                </c:pt>
                <c:pt idx="45">
                  <c:v>1.652E-2</c:v>
                </c:pt>
                <c:pt idx="46">
                  <c:v>1.7690000000000001E-2</c:v>
                </c:pt>
                <c:pt idx="47">
                  <c:v>1.908E-2</c:v>
                </c:pt>
                <c:pt idx="48">
                  <c:v>2.069E-2</c:v>
                </c:pt>
                <c:pt idx="49">
                  <c:v>2.2519999999999998E-2</c:v>
                </c:pt>
                <c:pt idx="50">
                  <c:v>2.4580000000000001E-2</c:v>
                </c:pt>
                <c:pt idx="51">
                  <c:v>2.6849999999999999E-2</c:v>
                </c:pt>
                <c:pt idx="52">
                  <c:v>2.9340000000000001E-2</c:v>
                </c:pt>
                <c:pt idx="53">
                  <c:v>3.2039999999999999E-2</c:v>
                </c:pt>
                <c:pt idx="54">
                  <c:v>3.4930000000000003E-2</c:v>
                </c:pt>
                <c:pt idx="55">
                  <c:v>3.7999999999999999E-2</c:v>
                </c:pt>
                <c:pt idx="56">
                  <c:v>4.1270000000000001E-2</c:v>
                </c:pt>
                <c:pt idx="57">
                  <c:v>4.471E-2</c:v>
                </c:pt>
                <c:pt idx="58">
                  <c:v>4.8329999999999998E-2</c:v>
                </c:pt>
                <c:pt idx="59">
                  <c:v>5.2109999999999997E-2</c:v>
                </c:pt>
                <c:pt idx="60">
                  <c:v>5.604E-2</c:v>
                </c:pt>
                <c:pt idx="61">
                  <c:v>6.0130000000000003E-2</c:v>
                </c:pt>
                <c:pt idx="62">
                  <c:v>6.4390000000000003E-2</c:v>
                </c:pt>
                <c:pt idx="63">
                  <c:v>6.8779999999999994E-2</c:v>
                </c:pt>
                <c:pt idx="64">
                  <c:v>7.3349999999999999E-2</c:v>
                </c:pt>
                <c:pt idx="65">
                  <c:v>7.8100000000000003E-2</c:v>
                </c:pt>
                <c:pt idx="66">
                  <c:v>8.3070000000000005E-2</c:v>
                </c:pt>
                <c:pt idx="67">
                  <c:v>8.8179999999999994E-2</c:v>
                </c:pt>
                <c:pt idx="68">
                  <c:v>9.357E-2</c:v>
                </c:pt>
                <c:pt idx="69">
                  <c:v>9.9110000000000004E-2</c:v>
                </c:pt>
                <c:pt idx="70">
                  <c:v>0.10496</c:v>
                </c:pt>
                <c:pt idx="71">
                  <c:v>0.11103</c:v>
                </c:pt>
                <c:pt idx="72">
                  <c:v>0.1174</c:v>
                </c:pt>
              </c:numCache>
            </c:numRef>
          </c:xVal>
          <c:yVal>
            <c:numRef>
              <c:f>aeroperformance!$P$14:$P$86</c:f>
              <c:numCache>
                <c:formatCode>General</c:formatCode>
                <c:ptCount val="73"/>
                <c:pt idx="0">
                  <c:v>-0.97389999999999999</c:v>
                </c:pt>
                <c:pt idx="1">
                  <c:v>-0.95860000000000001</c:v>
                </c:pt>
                <c:pt idx="2">
                  <c:v>-0.94320000000000004</c:v>
                </c:pt>
                <c:pt idx="3">
                  <c:v>-0.92769999999999997</c:v>
                </c:pt>
                <c:pt idx="4">
                  <c:v>-0.9113</c:v>
                </c:pt>
                <c:pt idx="5">
                  <c:v>-0.89390000000000003</c:v>
                </c:pt>
                <c:pt idx="6">
                  <c:v>-0.87529999999999997</c:v>
                </c:pt>
                <c:pt idx="7">
                  <c:v>-0.85499999999999998</c:v>
                </c:pt>
                <c:pt idx="8">
                  <c:v>-0.83279999999999998</c:v>
                </c:pt>
                <c:pt idx="9">
                  <c:v>-0.80810000000000004</c:v>
                </c:pt>
                <c:pt idx="10">
                  <c:v>-0.78100000000000003</c:v>
                </c:pt>
                <c:pt idx="11">
                  <c:v>-0.75249999999999995</c:v>
                </c:pt>
                <c:pt idx="12">
                  <c:v>-0.71779999999999999</c:v>
                </c:pt>
                <c:pt idx="13">
                  <c:v>-0.69669999999999999</c:v>
                </c:pt>
                <c:pt idx="14">
                  <c:v>-0.67379999999999995</c:v>
                </c:pt>
                <c:pt idx="15">
                  <c:v>-0.56210000000000004</c:v>
                </c:pt>
                <c:pt idx="16">
                  <c:v>-0.52500000000000002</c:v>
                </c:pt>
                <c:pt idx="17">
                  <c:v>-0.4874</c:v>
                </c:pt>
                <c:pt idx="18">
                  <c:v>-0.44940000000000002</c:v>
                </c:pt>
                <c:pt idx="19">
                  <c:v>-0.3725</c:v>
                </c:pt>
                <c:pt idx="20">
                  <c:v>-0.29459999999999997</c:v>
                </c:pt>
                <c:pt idx="21">
                  <c:v>-0.216</c:v>
                </c:pt>
                <c:pt idx="22">
                  <c:v>-0.15659999999999999</c:v>
                </c:pt>
                <c:pt idx="23">
                  <c:v>-9.7100000000000006E-2</c:v>
                </c:pt>
                <c:pt idx="24">
                  <c:v>-3.7400000000000003E-2</c:v>
                </c:pt>
                <c:pt idx="25">
                  <c:v>2.2499999999999999E-2</c:v>
                </c:pt>
                <c:pt idx="26">
                  <c:v>8.2400000000000001E-2</c:v>
                </c:pt>
                <c:pt idx="27">
                  <c:v>0.14230000000000001</c:v>
                </c:pt>
                <c:pt idx="28">
                  <c:v>0.2021</c:v>
                </c:pt>
                <c:pt idx="29">
                  <c:v>0.26190000000000002</c:v>
                </c:pt>
                <c:pt idx="30">
                  <c:v>0.32150000000000001</c:v>
                </c:pt>
                <c:pt idx="31">
                  <c:v>0.38100000000000001</c:v>
                </c:pt>
                <c:pt idx="32">
                  <c:v>0.44009999999999999</c:v>
                </c:pt>
                <c:pt idx="33">
                  <c:v>0.49890000000000001</c:v>
                </c:pt>
                <c:pt idx="34">
                  <c:v>0.55720000000000003</c:v>
                </c:pt>
                <c:pt idx="35">
                  <c:v>0.61499999999999999</c:v>
                </c:pt>
                <c:pt idx="36">
                  <c:v>0.67210000000000003</c:v>
                </c:pt>
                <c:pt idx="37">
                  <c:v>0.72840000000000005</c:v>
                </c:pt>
                <c:pt idx="38">
                  <c:v>0.78359999999999996</c:v>
                </c:pt>
                <c:pt idx="39">
                  <c:v>0.83750000000000002</c:v>
                </c:pt>
                <c:pt idx="40">
                  <c:v>0.86080000000000001</c:v>
                </c:pt>
                <c:pt idx="41">
                  <c:v>0.88370000000000004</c:v>
                </c:pt>
                <c:pt idx="42">
                  <c:v>0.90610000000000002</c:v>
                </c:pt>
                <c:pt idx="43">
                  <c:v>0.93759999999999999</c:v>
                </c:pt>
                <c:pt idx="44">
                  <c:v>0.97740000000000005</c:v>
                </c:pt>
                <c:pt idx="45">
                  <c:v>1.0127999999999999</c:v>
                </c:pt>
                <c:pt idx="46">
                  <c:v>1.0449999999999999</c:v>
                </c:pt>
                <c:pt idx="47">
                  <c:v>1.0737000000000001</c:v>
                </c:pt>
                <c:pt idx="48">
                  <c:v>1.0991</c:v>
                </c:pt>
                <c:pt idx="49">
                  <c:v>1.1214</c:v>
                </c:pt>
                <c:pt idx="50">
                  <c:v>1.1411</c:v>
                </c:pt>
                <c:pt idx="51">
                  <c:v>1.1586000000000001</c:v>
                </c:pt>
                <c:pt idx="52">
                  <c:v>1.1741999999999999</c:v>
                </c:pt>
                <c:pt idx="53">
                  <c:v>1.1881999999999999</c:v>
                </c:pt>
                <c:pt idx="54">
                  <c:v>1.2009000000000001</c:v>
                </c:pt>
                <c:pt idx="55">
                  <c:v>1.2125999999999999</c:v>
                </c:pt>
                <c:pt idx="56">
                  <c:v>1.2241</c:v>
                </c:pt>
                <c:pt idx="57">
                  <c:v>1.2355</c:v>
                </c:pt>
                <c:pt idx="58">
                  <c:v>1.2465999999999999</c:v>
                </c:pt>
                <c:pt idx="59">
                  <c:v>1.2576000000000001</c:v>
                </c:pt>
                <c:pt idx="60">
                  <c:v>1.2682</c:v>
                </c:pt>
                <c:pt idx="61">
                  <c:v>1.2786999999999999</c:v>
                </c:pt>
                <c:pt idx="62">
                  <c:v>1.2887999999999999</c:v>
                </c:pt>
                <c:pt idx="63">
                  <c:v>1.2985</c:v>
                </c:pt>
                <c:pt idx="64">
                  <c:v>1.3081</c:v>
                </c:pt>
                <c:pt idx="65">
                  <c:v>1.3172999999999999</c:v>
                </c:pt>
                <c:pt idx="66">
                  <c:v>1.3261000000000001</c:v>
                </c:pt>
                <c:pt idx="67">
                  <c:v>1.3346</c:v>
                </c:pt>
                <c:pt idx="68">
                  <c:v>1.3422000000000001</c:v>
                </c:pt>
                <c:pt idx="69">
                  <c:v>1.3492999999999999</c:v>
                </c:pt>
                <c:pt idx="70">
                  <c:v>1.3554999999999999</c:v>
                </c:pt>
                <c:pt idx="71">
                  <c:v>1.3608</c:v>
                </c:pt>
                <c:pt idx="72">
                  <c:v>1.365</c:v>
                </c:pt>
              </c:numCache>
            </c:numRef>
          </c:yVal>
          <c:smooth val="0"/>
        </c:ser>
        <c:ser>
          <c:idx val="2"/>
          <c:order val="2"/>
          <c:tx>
            <c:v>Xfoil - Clean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aeroperformance!$AD$14:$AD$88</c:f>
              <c:numCache>
                <c:formatCode>General</c:formatCode>
                <c:ptCount val="75"/>
                <c:pt idx="0">
                  <c:v>8.2000000000000003E-2</c:v>
                </c:pt>
                <c:pt idx="1">
                  <c:v>7.0860000000000006E-2</c:v>
                </c:pt>
                <c:pt idx="2">
                  <c:v>6.1330000000000003E-2</c:v>
                </c:pt>
                <c:pt idx="3">
                  <c:v>5.2290000000000003E-2</c:v>
                </c:pt>
                <c:pt idx="4">
                  <c:v>4.4339999999999997E-2</c:v>
                </c:pt>
                <c:pt idx="5">
                  <c:v>3.712E-2</c:v>
                </c:pt>
                <c:pt idx="6">
                  <c:v>3.0599999999999999E-2</c:v>
                </c:pt>
                <c:pt idx="7">
                  <c:v>2.4510000000000001E-2</c:v>
                </c:pt>
                <c:pt idx="8">
                  <c:v>1.9449999999999999E-2</c:v>
                </c:pt>
                <c:pt idx="9">
                  <c:v>1.536E-2</c:v>
                </c:pt>
                <c:pt idx="10">
                  <c:v>1.238E-2</c:v>
                </c:pt>
                <c:pt idx="11">
                  <c:v>9.4699999999999993E-3</c:v>
                </c:pt>
                <c:pt idx="12">
                  <c:v>8.2000000000000007E-3</c:v>
                </c:pt>
                <c:pt idx="13">
                  <c:v>7.0000000000000001E-3</c:v>
                </c:pt>
                <c:pt idx="14">
                  <c:v>6.5799999999999999E-3</c:v>
                </c:pt>
                <c:pt idx="15">
                  <c:v>6.3899999999999998E-3</c:v>
                </c:pt>
                <c:pt idx="16">
                  <c:v>6.2899999999999996E-3</c:v>
                </c:pt>
                <c:pt idx="17">
                  <c:v>6.2300000000000003E-3</c:v>
                </c:pt>
                <c:pt idx="18">
                  <c:v>6.2700000000000004E-3</c:v>
                </c:pt>
                <c:pt idx="19">
                  <c:v>6.3400000000000001E-3</c:v>
                </c:pt>
                <c:pt idx="20">
                  <c:v>6.4599999999999996E-3</c:v>
                </c:pt>
                <c:pt idx="21">
                  <c:v>6.5900000000000004E-3</c:v>
                </c:pt>
                <c:pt idx="22">
                  <c:v>6.7600000000000004E-3</c:v>
                </c:pt>
                <c:pt idx="23">
                  <c:v>7.0200000000000002E-3</c:v>
                </c:pt>
                <c:pt idx="24">
                  <c:v>7.4599999999999996E-3</c:v>
                </c:pt>
                <c:pt idx="25">
                  <c:v>8.3999999999999995E-3</c:v>
                </c:pt>
                <c:pt idx="26">
                  <c:v>9.3600000000000003E-3</c:v>
                </c:pt>
                <c:pt idx="27">
                  <c:v>1.1440000000000001E-2</c:v>
                </c:pt>
                <c:pt idx="28">
                  <c:v>1.704E-2</c:v>
                </c:pt>
                <c:pt idx="29">
                  <c:v>2.206E-2</c:v>
                </c:pt>
                <c:pt idx="30">
                  <c:v>2.8389999999999999E-2</c:v>
                </c:pt>
                <c:pt idx="31">
                  <c:v>3.6110000000000003E-2</c:v>
                </c:pt>
                <c:pt idx="32">
                  <c:v>4.5929999999999999E-2</c:v>
                </c:pt>
                <c:pt idx="33">
                  <c:v>5.7349999999999998E-2</c:v>
                </c:pt>
                <c:pt idx="34">
                  <c:v>6.9470000000000004E-2</c:v>
                </c:pt>
                <c:pt idx="35">
                  <c:v>8.1269999999999995E-2</c:v>
                </c:pt>
                <c:pt idx="36">
                  <c:v>9.332E-2</c:v>
                </c:pt>
                <c:pt idx="37">
                  <c:v>0.11885</c:v>
                </c:pt>
              </c:numCache>
            </c:numRef>
          </c:xVal>
          <c:yVal>
            <c:numRef>
              <c:f>aeroperformance!$AC$14:$AC$88</c:f>
              <c:numCache>
                <c:formatCode>General</c:formatCode>
                <c:ptCount val="75"/>
                <c:pt idx="0">
                  <c:v>-1.1585000000000001</c:v>
                </c:pt>
                <c:pt idx="1">
                  <c:v>-1.1517999999999999</c:v>
                </c:pt>
                <c:pt idx="2">
                  <c:v>-1.1319999999999999</c:v>
                </c:pt>
                <c:pt idx="3">
                  <c:v>-1.1113999999999999</c:v>
                </c:pt>
                <c:pt idx="4">
                  <c:v>-1.0840000000000001</c:v>
                </c:pt>
                <c:pt idx="5">
                  <c:v>-1.0525</c:v>
                </c:pt>
                <c:pt idx="6">
                  <c:v>-1.0182</c:v>
                </c:pt>
                <c:pt idx="7">
                  <c:v>-0.98580000000000001</c:v>
                </c:pt>
                <c:pt idx="8">
                  <c:v>-0.94389999999999996</c:v>
                </c:pt>
                <c:pt idx="9">
                  <c:v>-0.88990000000000002</c:v>
                </c:pt>
                <c:pt idx="10">
                  <c:v>-0.82609999999999995</c:v>
                </c:pt>
                <c:pt idx="11">
                  <c:v>-0.62170000000000003</c:v>
                </c:pt>
                <c:pt idx="12">
                  <c:v>-0.50800000000000001</c:v>
                </c:pt>
                <c:pt idx="13">
                  <c:v>-0.3891</c:v>
                </c:pt>
                <c:pt idx="14">
                  <c:v>-0.26369999999999999</c:v>
                </c:pt>
                <c:pt idx="15">
                  <c:v>-0.13669999999999999</c:v>
                </c:pt>
                <c:pt idx="16">
                  <c:v>-9.2999999999999992E-3</c:v>
                </c:pt>
                <c:pt idx="17">
                  <c:v>0.1181</c:v>
                </c:pt>
                <c:pt idx="18">
                  <c:v>0.24540000000000001</c:v>
                </c:pt>
                <c:pt idx="19">
                  <c:v>0.37230000000000002</c:v>
                </c:pt>
                <c:pt idx="20">
                  <c:v>0.49869999999999998</c:v>
                </c:pt>
                <c:pt idx="21">
                  <c:v>0.625</c:v>
                </c:pt>
                <c:pt idx="22">
                  <c:v>0.75060000000000004</c:v>
                </c:pt>
                <c:pt idx="23">
                  <c:v>0.87470000000000003</c:v>
                </c:pt>
                <c:pt idx="24">
                  <c:v>0.99529999999999996</c:v>
                </c:pt>
                <c:pt idx="25">
                  <c:v>1.2324999999999999</c:v>
                </c:pt>
                <c:pt idx="26">
                  <c:v>1.3382000000000001</c:v>
                </c:pt>
                <c:pt idx="27">
                  <c:v>1.4009</c:v>
                </c:pt>
                <c:pt idx="28">
                  <c:v>1.4032</c:v>
                </c:pt>
                <c:pt idx="29">
                  <c:v>1.4437</c:v>
                </c:pt>
                <c:pt idx="30">
                  <c:v>1.4724999999999999</c:v>
                </c:pt>
                <c:pt idx="31">
                  <c:v>1.4926999999999999</c:v>
                </c:pt>
                <c:pt idx="32">
                  <c:v>1.4977</c:v>
                </c:pt>
                <c:pt idx="33">
                  <c:v>1.4944999999999999</c:v>
                </c:pt>
                <c:pt idx="34">
                  <c:v>1.4921</c:v>
                </c:pt>
                <c:pt idx="35">
                  <c:v>1.4986999999999999</c:v>
                </c:pt>
                <c:pt idx="36">
                  <c:v>1.5074000000000001</c:v>
                </c:pt>
                <c:pt idx="37">
                  <c:v>1.5213000000000001</c:v>
                </c:pt>
              </c:numCache>
            </c:numRef>
          </c:yVal>
          <c:smooth val="0"/>
        </c:ser>
        <c:ser>
          <c:idx val="3"/>
          <c:order val="3"/>
          <c:tx>
            <c:v>Xfoil - Rough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aeroperformance!$AO$22:$AO$88</c:f>
              <c:numCache>
                <c:formatCode>General</c:formatCode>
                <c:ptCount val="67"/>
                <c:pt idx="0">
                  <c:v>1.146E-2</c:v>
                </c:pt>
                <c:pt idx="1">
                  <c:v>1.1599999999999999E-2</c:v>
                </c:pt>
                <c:pt idx="2">
                  <c:v>1.1809999999999999E-2</c:v>
                </c:pt>
                <c:pt idx="3">
                  <c:v>1.2120000000000001E-2</c:v>
                </c:pt>
                <c:pt idx="4">
                  <c:v>1.2540000000000001E-2</c:v>
                </c:pt>
                <c:pt idx="5">
                  <c:v>1.3089999999999999E-2</c:v>
                </c:pt>
                <c:pt idx="6">
                  <c:v>1.3769999999999999E-2</c:v>
                </c:pt>
                <c:pt idx="7">
                  <c:v>1.4970000000000001E-2</c:v>
                </c:pt>
                <c:pt idx="8">
                  <c:v>1.6879999999999999E-2</c:v>
                </c:pt>
                <c:pt idx="9">
                  <c:v>1.95E-2</c:v>
                </c:pt>
                <c:pt idx="10">
                  <c:v>2.2939999999999999E-2</c:v>
                </c:pt>
                <c:pt idx="11">
                  <c:v>2.7230000000000001E-2</c:v>
                </c:pt>
                <c:pt idx="12">
                  <c:v>3.2439999999999997E-2</c:v>
                </c:pt>
                <c:pt idx="13">
                  <c:v>3.8539999999999998E-2</c:v>
                </c:pt>
                <c:pt idx="14">
                  <c:v>4.5499999999999999E-2</c:v>
                </c:pt>
                <c:pt idx="15">
                  <c:v>5.323E-2</c:v>
                </c:pt>
                <c:pt idx="16">
                  <c:v>6.1769999999999999E-2</c:v>
                </c:pt>
                <c:pt idx="17">
                  <c:v>7.1069999999999994E-2</c:v>
                </c:pt>
                <c:pt idx="18">
                  <c:v>8.1000000000000003E-2</c:v>
                </c:pt>
                <c:pt idx="19">
                  <c:v>9.1600000000000001E-2</c:v>
                </c:pt>
                <c:pt idx="20">
                  <c:v>0.10312</c:v>
                </c:pt>
                <c:pt idx="21">
                  <c:v>0.11486</c:v>
                </c:pt>
                <c:pt idx="22">
                  <c:v>0.12742999999999999</c:v>
                </c:pt>
              </c:numCache>
            </c:numRef>
          </c:xVal>
          <c:yVal>
            <c:numRef>
              <c:f>aeroperformance!$AN$22:$AN$88</c:f>
              <c:numCache>
                <c:formatCode>General</c:formatCode>
                <c:ptCount val="67"/>
                <c:pt idx="0">
                  <c:v>7.8E-2</c:v>
                </c:pt>
                <c:pt idx="1">
                  <c:v>0.1971</c:v>
                </c:pt>
                <c:pt idx="2">
                  <c:v>0.315</c:v>
                </c:pt>
                <c:pt idx="3">
                  <c:v>0.43109999999999998</c:v>
                </c:pt>
                <c:pt idx="4">
                  <c:v>0.54430000000000001</c:v>
                </c:pt>
                <c:pt idx="5">
                  <c:v>0.65300000000000002</c:v>
                </c:pt>
                <c:pt idx="6">
                  <c:v>0.74980000000000002</c:v>
                </c:pt>
                <c:pt idx="7">
                  <c:v>0.83499999999999996</c:v>
                </c:pt>
                <c:pt idx="8">
                  <c:v>0.91800000000000004</c:v>
                </c:pt>
                <c:pt idx="9">
                  <c:v>0.99399999999999999</c:v>
                </c:pt>
                <c:pt idx="10">
                  <c:v>1.0621</c:v>
                </c:pt>
                <c:pt idx="11">
                  <c:v>1.1213</c:v>
                </c:pt>
                <c:pt idx="12">
                  <c:v>1.1715</c:v>
                </c:pt>
                <c:pt idx="13">
                  <c:v>1.2164999999999999</c:v>
                </c:pt>
                <c:pt idx="14">
                  <c:v>1.2564</c:v>
                </c:pt>
                <c:pt idx="15">
                  <c:v>1.2921</c:v>
                </c:pt>
                <c:pt idx="16">
                  <c:v>1.3233999999999999</c:v>
                </c:pt>
                <c:pt idx="17">
                  <c:v>1.3503000000000001</c:v>
                </c:pt>
                <c:pt idx="18">
                  <c:v>1.3744000000000001</c:v>
                </c:pt>
                <c:pt idx="19">
                  <c:v>1.3955</c:v>
                </c:pt>
                <c:pt idx="20">
                  <c:v>1.4108000000000001</c:v>
                </c:pt>
                <c:pt idx="21">
                  <c:v>1.4263999999999999</c:v>
                </c:pt>
                <c:pt idx="22">
                  <c:v>1.4365000000000001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19408"/>
        <c:axId val="149019968"/>
      </c:scatterChart>
      <c:valAx>
        <c:axId val="149019408"/>
        <c:scaling>
          <c:orientation val="minMax"/>
          <c:max val="3.000000000000000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019968"/>
        <c:crosses val="autoZero"/>
        <c:crossBetween val="midCat"/>
      </c:valAx>
      <c:valAx>
        <c:axId val="1490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019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NACA</a:t>
            </a:r>
            <a:r>
              <a:rPr lang="en-US" altLang="zh-CN" baseline="0"/>
              <a:t> 6x-424 L/D vs AoA at Re = 3m, M = 0.2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Clean - Mses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aeroperformance!$C$14:$C$82</c:f>
              <c:numCache>
                <c:formatCode>General</c:formatCode>
                <c:ptCount val="69"/>
                <c:pt idx="0">
                  <c:v>-15</c:v>
                </c:pt>
                <c:pt idx="1">
                  <c:v>-14.5</c:v>
                </c:pt>
                <c:pt idx="2">
                  <c:v>-14</c:v>
                </c:pt>
                <c:pt idx="3">
                  <c:v>-13.5</c:v>
                </c:pt>
                <c:pt idx="4">
                  <c:v>-13</c:v>
                </c:pt>
                <c:pt idx="5">
                  <c:v>-12.5</c:v>
                </c:pt>
                <c:pt idx="6">
                  <c:v>-12</c:v>
                </c:pt>
                <c:pt idx="7">
                  <c:v>-11.5</c:v>
                </c:pt>
                <c:pt idx="8">
                  <c:v>-11</c:v>
                </c:pt>
                <c:pt idx="9">
                  <c:v>-10.5</c:v>
                </c:pt>
                <c:pt idx="10">
                  <c:v>-10</c:v>
                </c:pt>
                <c:pt idx="11">
                  <c:v>-9.5</c:v>
                </c:pt>
                <c:pt idx="12">
                  <c:v>-9</c:v>
                </c:pt>
                <c:pt idx="13">
                  <c:v>-8.5</c:v>
                </c:pt>
                <c:pt idx="14">
                  <c:v>-8</c:v>
                </c:pt>
                <c:pt idx="15">
                  <c:v>-7.5</c:v>
                </c:pt>
                <c:pt idx="16">
                  <c:v>-7</c:v>
                </c:pt>
                <c:pt idx="17">
                  <c:v>-6.5</c:v>
                </c:pt>
                <c:pt idx="18">
                  <c:v>-6</c:v>
                </c:pt>
                <c:pt idx="19">
                  <c:v>-4.5</c:v>
                </c:pt>
                <c:pt idx="20">
                  <c:v>-4</c:v>
                </c:pt>
                <c:pt idx="21">
                  <c:v>-3.5</c:v>
                </c:pt>
                <c:pt idx="22">
                  <c:v>-3</c:v>
                </c:pt>
                <c:pt idx="23">
                  <c:v>-2.5</c:v>
                </c:pt>
                <c:pt idx="24">
                  <c:v>-2</c:v>
                </c:pt>
                <c:pt idx="25">
                  <c:v>-1.5</c:v>
                </c:pt>
                <c:pt idx="26">
                  <c:v>-1</c:v>
                </c:pt>
                <c:pt idx="27">
                  <c:v>-0.5</c:v>
                </c:pt>
                <c:pt idx="28">
                  <c:v>0</c:v>
                </c:pt>
                <c:pt idx="29">
                  <c:v>0.5</c:v>
                </c:pt>
                <c:pt idx="30">
                  <c:v>1</c:v>
                </c:pt>
                <c:pt idx="31">
                  <c:v>1.5</c:v>
                </c:pt>
                <c:pt idx="32">
                  <c:v>2</c:v>
                </c:pt>
                <c:pt idx="33">
                  <c:v>2.5</c:v>
                </c:pt>
                <c:pt idx="34">
                  <c:v>3</c:v>
                </c:pt>
                <c:pt idx="35">
                  <c:v>3.5</c:v>
                </c:pt>
                <c:pt idx="36">
                  <c:v>4</c:v>
                </c:pt>
                <c:pt idx="37">
                  <c:v>4.5</c:v>
                </c:pt>
                <c:pt idx="38">
                  <c:v>5</c:v>
                </c:pt>
                <c:pt idx="39">
                  <c:v>5.5</c:v>
                </c:pt>
                <c:pt idx="40">
                  <c:v>6</c:v>
                </c:pt>
                <c:pt idx="41">
                  <c:v>6.5</c:v>
                </c:pt>
                <c:pt idx="42">
                  <c:v>7</c:v>
                </c:pt>
                <c:pt idx="43">
                  <c:v>7.5</c:v>
                </c:pt>
                <c:pt idx="44">
                  <c:v>8</c:v>
                </c:pt>
                <c:pt idx="45">
                  <c:v>8.5</c:v>
                </c:pt>
                <c:pt idx="46">
                  <c:v>9</c:v>
                </c:pt>
                <c:pt idx="47">
                  <c:v>9.5</c:v>
                </c:pt>
                <c:pt idx="48">
                  <c:v>10</c:v>
                </c:pt>
                <c:pt idx="49">
                  <c:v>10.5</c:v>
                </c:pt>
                <c:pt idx="50">
                  <c:v>11</c:v>
                </c:pt>
                <c:pt idx="51">
                  <c:v>11.5</c:v>
                </c:pt>
                <c:pt idx="52">
                  <c:v>12</c:v>
                </c:pt>
                <c:pt idx="53">
                  <c:v>12.5</c:v>
                </c:pt>
                <c:pt idx="54">
                  <c:v>13</c:v>
                </c:pt>
                <c:pt idx="55">
                  <c:v>13.5</c:v>
                </c:pt>
                <c:pt idx="56">
                  <c:v>14</c:v>
                </c:pt>
                <c:pt idx="57">
                  <c:v>14.5</c:v>
                </c:pt>
                <c:pt idx="58">
                  <c:v>15</c:v>
                </c:pt>
                <c:pt idx="59">
                  <c:v>15.5</c:v>
                </c:pt>
                <c:pt idx="60">
                  <c:v>16</c:v>
                </c:pt>
                <c:pt idx="61">
                  <c:v>16.5</c:v>
                </c:pt>
                <c:pt idx="62">
                  <c:v>17</c:v>
                </c:pt>
                <c:pt idx="63">
                  <c:v>17.5</c:v>
                </c:pt>
                <c:pt idx="64">
                  <c:v>18</c:v>
                </c:pt>
                <c:pt idx="65">
                  <c:v>18.5</c:v>
                </c:pt>
                <c:pt idx="66">
                  <c:v>19</c:v>
                </c:pt>
                <c:pt idx="67">
                  <c:v>19.5</c:v>
                </c:pt>
                <c:pt idx="68">
                  <c:v>20</c:v>
                </c:pt>
              </c:numCache>
            </c:numRef>
          </c:xVal>
          <c:yVal>
            <c:numRef>
              <c:f>aeroperformance!$G$14:$G$82</c:f>
              <c:numCache>
                <c:formatCode>General</c:formatCode>
                <c:ptCount val="69"/>
                <c:pt idx="0">
                  <c:v>-34.179796107506952</c:v>
                </c:pt>
                <c:pt idx="1">
                  <c:v>-37.754120879120876</c:v>
                </c:pt>
                <c:pt idx="2">
                  <c:v>-41.793103448275858</c:v>
                </c:pt>
                <c:pt idx="3">
                  <c:v>-46.259640102827767</c:v>
                </c:pt>
                <c:pt idx="4">
                  <c:v>-51.274038461538467</c:v>
                </c:pt>
                <c:pt idx="5">
                  <c:v>-56.881429344883593</c:v>
                </c:pt>
                <c:pt idx="6">
                  <c:v>-62.489374620522163</c:v>
                </c:pt>
                <c:pt idx="7">
                  <c:v>-68.466257668711648</c:v>
                </c:pt>
                <c:pt idx="8">
                  <c:v>-74.015325670498072</c:v>
                </c:pt>
                <c:pt idx="9">
                  <c:v>-76.471571906354512</c:v>
                </c:pt>
                <c:pt idx="10">
                  <c:v>-76.60730186999109</c:v>
                </c:pt>
                <c:pt idx="11">
                  <c:v>-76.011342155009444</c:v>
                </c:pt>
                <c:pt idx="12">
                  <c:v>-74.924774322968915</c:v>
                </c:pt>
                <c:pt idx="13">
                  <c:v>-73.632478632478637</c:v>
                </c:pt>
                <c:pt idx="14">
                  <c:v>-72.540229885057471</c:v>
                </c:pt>
                <c:pt idx="15">
                  <c:v>-72.531645569620238</c:v>
                </c:pt>
                <c:pt idx="16">
                  <c:v>-71.51810584958217</c:v>
                </c:pt>
                <c:pt idx="17">
                  <c:v>-66.441176470588232</c:v>
                </c:pt>
                <c:pt idx="18">
                  <c:v>-59.148936170212764</c:v>
                </c:pt>
                <c:pt idx="19">
                  <c:v>-31.815286624203821</c:v>
                </c:pt>
                <c:pt idx="20">
                  <c:v>-21.894060995184589</c:v>
                </c:pt>
                <c:pt idx="21">
                  <c:v>-11.755233494363928</c:v>
                </c:pt>
                <c:pt idx="22">
                  <c:v>-1.5559157212317665</c:v>
                </c:pt>
                <c:pt idx="23">
                  <c:v>8.7479674796747968</c:v>
                </c:pt>
                <c:pt idx="24">
                  <c:v>19.073170731707318</c:v>
                </c:pt>
                <c:pt idx="25">
                  <c:v>29.334415584415584</c:v>
                </c:pt>
                <c:pt idx="26">
                  <c:v>39.418416801292402</c:v>
                </c:pt>
                <c:pt idx="27">
                  <c:v>49.405144694533767</c:v>
                </c:pt>
                <c:pt idx="28">
                  <c:v>59.295999999999992</c:v>
                </c:pt>
                <c:pt idx="29">
                  <c:v>68.841269841269835</c:v>
                </c:pt>
                <c:pt idx="30">
                  <c:v>77.959183673469383</c:v>
                </c:pt>
                <c:pt idx="31">
                  <c:v>87.029548989113522</c:v>
                </c:pt>
                <c:pt idx="32">
                  <c:v>95.784615384615392</c:v>
                </c:pt>
                <c:pt idx="33">
                  <c:v>104.30745814307458</c:v>
                </c:pt>
                <c:pt idx="34">
                  <c:v>112.11394302848576</c:v>
                </c:pt>
                <c:pt idx="35">
                  <c:v>119.46902654867259</c:v>
                </c:pt>
                <c:pt idx="36">
                  <c:v>126.57474600870826</c:v>
                </c:pt>
                <c:pt idx="37">
                  <c:v>131.99434229137199</c:v>
                </c:pt>
                <c:pt idx="38">
                  <c:v>137.96116504854368</c:v>
                </c:pt>
                <c:pt idx="39">
                  <c:v>143.25644504748985</c:v>
                </c:pt>
                <c:pt idx="40">
                  <c:v>147.89403973509934</c:v>
                </c:pt>
                <c:pt idx="41">
                  <c:v>151.83225806451614</c:v>
                </c:pt>
                <c:pt idx="42">
                  <c:v>154.5</c:v>
                </c:pt>
                <c:pt idx="43">
                  <c:v>156.7554479418886</c:v>
                </c:pt>
                <c:pt idx="44">
                  <c:v>157.22093023255815</c:v>
                </c:pt>
                <c:pt idx="45">
                  <c:v>155.67477876106196</c:v>
                </c:pt>
                <c:pt idx="46">
                  <c:v>148.91615541922289</c:v>
                </c:pt>
                <c:pt idx="47">
                  <c:v>127.24226804123712</c:v>
                </c:pt>
                <c:pt idx="48">
                  <c:v>111.84131736526946</c:v>
                </c:pt>
                <c:pt idx="49">
                  <c:v>98.326797385620921</c:v>
                </c:pt>
                <c:pt idx="50">
                  <c:v>86.848137535816619</c:v>
                </c:pt>
                <c:pt idx="51">
                  <c:v>76.715291750503013</c:v>
                </c:pt>
                <c:pt idx="52">
                  <c:v>68.086995117620944</c:v>
                </c:pt>
                <c:pt idx="53">
                  <c:v>60.242661448140893</c:v>
                </c:pt>
                <c:pt idx="54">
                  <c:v>53.590277777777786</c:v>
                </c:pt>
                <c:pt idx="55">
                  <c:v>47.367936117936118</c:v>
                </c:pt>
                <c:pt idx="56">
                  <c:v>42.38461538461538</c:v>
                </c:pt>
                <c:pt idx="57">
                  <c:v>38.013310327828442</c:v>
                </c:pt>
                <c:pt idx="58">
                  <c:v>33.860731599823715</c:v>
                </c:pt>
                <c:pt idx="59">
                  <c:v>30.247133254250691</c:v>
                </c:pt>
                <c:pt idx="60">
                  <c:v>27.127071823204421</c:v>
                </c:pt>
                <c:pt idx="61">
                  <c:v>24.57314109833144</c:v>
                </c:pt>
                <c:pt idx="62">
                  <c:v>22.297018010038382</c:v>
                </c:pt>
                <c:pt idx="63">
                  <c:v>20.309250506414585</c:v>
                </c:pt>
                <c:pt idx="64">
                  <c:v>18.718204488778056</c:v>
                </c:pt>
                <c:pt idx="65">
                  <c:v>17.406677486668212</c:v>
                </c:pt>
                <c:pt idx="66">
                  <c:v>16.21408511557572</c:v>
                </c:pt>
                <c:pt idx="67">
                  <c:v>15.230379746835442</c:v>
                </c:pt>
                <c:pt idx="68">
                  <c:v>14.355775640415198</c:v>
                </c:pt>
              </c:numCache>
            </c:numRef>
          </c:yVal>
          <c:smooth val="0"/>
        </c:ser>
        <c:ser>
          <c:idx val="1"/>
          <c:order val="1"/>
          <c:tx>
            <c:v>Rough - Mses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aeroperformance!$O$14:$O$86</c:f>
              <c:numCache>
                <c:formatCode>General</c:formatCode>
                <c:ptCount val="73"/>
                <c:pt idx="0">
                  <c:v>-15</c:v>
                </c:pt>
                <c:pt idx="1">
                  <c:v>-14.5</c:v>
                </c:pt>
                <c:pt idx="2">
                  <c:v>-14</c:v>
                </c:pt>
                <c:pt idx="3">
                  <c:v>-13.5</c:v>
                </c:pt>
                <c:pt idx="4">
                  <c:v>-13</c:v>
                </c:pt>
                <c:pt idx="5">
                  <c:v>-12.5</c:v>
                </c:pt>
                <c:pt idx="6">
                  <c:v>-12</c:v>
                </c:pt>
                <c:pt idx="7">
                  <c:v>-11.5</c:v>
                </c:pt>
                <c:pt idx="8">
                  <c:v>-11</c:v>
                </c:pt>
                <c:pt idx="9">
                  <c:v>-10.5</c:v>
                </c:pt>
                <c:pt idx="10">
                  <c:v>-10</c:v>
                </c:pt>
                <c:pt idx="11">
                  <c:v>-9.5</c:v>
                </c:pt>
                <c:pt idx="12">
                  <c:v>-9</c:v>
                </c:pt>
                <c:pt idx="13">
                  <c:v>-8.7720000000000002</c:v>
                </c:pt>
                <c:pt idx="14">
                  <c:v>-8.5429999999999993</c:v>
                </c:pt>
                <c:pt idx="15">
                  <c:v>-7.5</c:v>
                </c:pt>
                <c:pt idx="16">
                  <c:v>-7.1669999999999998</c:v>
                </c:pt>
                <c:pt idx="17">
                  <c:v>-6.8330000000000002</c:v>
                </c:pt>
                <c:pt idx="18">
                  <c:v>-6.5</c:v>
                </c:pt>
                <c:pt idx="19">
                  <c:v>-5.8330000000000002</c:v>
                </c:pt>
                <c:pt idx="20">
                  <c:v>-5.1669999999999998</c:v>
                </c:pt>
                <c:pt idx="21">
                  <c:v>-4.5</c:v>
                </c:pt>
                <c:pt idx="22">
                  <c:v>-4</c:v>
                </c:pt>
                <c:pt idx="23">
                  <c:v>-3.5</c:v>
                </c:pt>
                <c:pt idx="24">
                  <c:v>-3</c:v>
                </c:pt>
                <c:pt idx="25">
                  <c:v>-2.5</c:v>
                </c:pt>
                <c:pt idx="26">
                  <c:v>-2</c:v>
                </c:pt>
                <c:pt idx="27">
                  <c:v>-1.5</c:v>
                </c:pt>
                <c:pt idx="28">
                  <c:v>-1</c:v>
                </c:pt>
                <c:pt idx="29">
                  <c:v>-0.5</c:v>
                </c:pt>
                <c:pt idx="30">
                  <c:v>0</c:v>
                </c:pt>
                <c:pt idx="31">
                  <c:v>0.5</c:v>
                </c:pt>
                <c:pt idx="32">
                  <c:v>1</c:v>
                </c:pt>
                <c:pt idx="33">
                  <c:v>1.5</c:v>
                </c:pt>
                <c:pt idx="34">
                  <c:v>2</c:v>
                </c:pt>
                <c:pt idx="35">
                  <c:v>2.5</c:v>
                </c:pt>
                <c:pt idx="36">
                  <c:v>3</c:v>
                </c:pt>
                <c:pt idx="37">
                  <c:v>3.5</c:v>
                </c:pt>
                <c:pt idx="38">
                  <c:v>4</c:v>
                </c:pt>
                <c:pt idx="39">
                  <c:v>4.5</c:v>
                </c:pt>
                <c:pt idx="40">
                  <c:v>4.7220000000000004</c:v>
                </c:pt>
                <c:pt idx="41">
                  <c:v>4.944</c:v>
                </c:pt>
                <c:pt idx="42">
                  <c:v>5.1669999999999998</c:v>
                </c:pt>
                <c:pt idx="43">
                  <c:v>5.5</c:v>
                </c:pt>
                <c:pt idx="44">
                  <c:v>6</c:v>
                </c:pt>
                <c:pt idx="45">
                  <c:v>6.5</c:v>
                </c:pt>
                <c:pt idx="46">
                  <c:v>7</c:v>
                </c:pt>
                <c:pt idx="47">
                  <c:v>7.5</c:v>
                </c:pt>
                <c:pt idx="48">
                  <c:v>8</c:v>
                </c:pt>
                <c:pt idx="49">
                  <c:v>8.5</c:v>
                </c:pt>
                <c:pt idx="50">
                  <c:v>9</c:v>
                </c:pt>
                <c:pt idx="51">
                  <c:v>9.5</c:v>
                </c:pt>
                <c:pt idx="52">
                  <c:v>10</c:v>
                </c:pt>
                <c:pt idx="53">
                  <c:v>10.5</c:v>
                </c:pt>
                <c:pt idx="54">
                  <c:v>11</c:v>
                </c:pt>
                <c:pt idx="55">
                  <c:v>11.5</c:v>
                </c:pt>
                <c:pt idx="56">
                  <c:v>12</c:v>
                </c:pt>
                <c:pt idx="57">
                  <c:v>12.5</c:v>
                </c:pt>
                <c:pt idx="58">
                  <c:v>13</c:v>
                </c:pt>
                <c:pt idx="59">
                  <c:v>13.5</c:v>
                </c:pt>
                <c:pt idx="60">
                  <c:v>14</c:v>
                </c:pt>
                <c:pt idx="61">
                  <c:v>14.5</c:v>
                </c:pt>
                <c:pt idx="62">
                  <c:v>15</c:v>
                </c:pt>
                <c:pt idx="63">
                  <c:v>15.5</c:v>
                </c:pt>
                <c:pt idx="64">
                  <c:v>16</c:v>
                </c:pt>
                <c:pt idx="65">
                  <c:v>16.5</c:v>
                </c:pt>
                <c:pt idx="66">
                  <c:v>17</c:v>
                </c:pt>
                <c:pt idx="67">
                  <c:v>17.5</c:v>
                </c:pt>
                <c:pt idx="68">
                  <c:v>18</c:v>
                </c:pt>
                <c:pt idx="69">
                  <c:v>18.5</c:v>
                </c:pt>
                <c:pt idx="70">
                  <c:v>19</c:v>
                </c:pt>
                <c:pt idx="71">
                  <c:v>19.5</c:v>
                </c:pt>
                <c:pt idx="72">
                  <c:v>20</c:v>
                </c:pt>
              </c:numCache>
            </c:numRef>
          </c:xVal>
          <c:yVal>
            <c:numRef>
              <c:f>aeroperformance!$S$14:$S$86</c:f>
              <c:numCache>
                <c:formatCode>General</c:formatCode>
                <c:ptCount val="73"/>
                <c:pt idx="0">
                  <c:v>-23.416686703534502</c:v>
                </c:pt>
                <c:pt idx="1">
                  <c:v>-24.827764827764828</c:v>
                </c:pt>
                <c:pt idx="2">
                  <c:v>-26.339011449315834</c:v>
                </c:pt>
                <c:pt idx="3">
                  <c:v>-27.951190117505273</c:v>
                </c:pt>
                <c:pt idx="4">
                  <c:v>-29.68403908794788</c:v>
                </c:pt>
                <c:pt idx="5">
                  <c:v>-31.519746121297604</c:v>
                </c:pt>
                <c:pt idx="6">
                  <c:v>-33.459480122324159</c:v>
                </c:pt>
                <c:pt idx="7">
                  <c:v>-35.477178423236516</c:v>
                </c:pt>
                <c:pt idx="8">
                  <c:v>-37.530419107706173</c:v>
                </c:pt>
                <c:pt idx="9">
                  <c:v>-39.535225048923678</c:v>
                </c:pt>
                <c:pt idx="10">
                  <c:v>-41.476367498672332</c:v>
                </c:pt>
                <c:pt idx="11">
                  <c:v>-43.271995399654976</c:v>
                </c:pt>
                <c:pt idx="12">
                  <c:v>-44.63930348258706</c:v>
                </c:pt>
                <c:pt idx="13">
                  <c:v>-44.861558274307789</c:v>
                </c:pt>
                <c:pt idx="14">
                  <c:v>-44.770764119601331</c:v>
                </c:pt>
                <c:pt idx="15">
                  <c:v>-40.731884057971016</c:v>
                </c:pt>
                <c:pt idx="16">
                  <c:v>-38.888888888888893</c:v>
                </c:pt>
                <c:pt idx="17">
                  <c:v>-36.812688821752268</c:v>
                </c:pt>
                <c:pt idx="18">
                  <c:v>-34.542659492697922</c:v>
                </c:pt>
                <c:pt idx="19">
                  <c:v>-29.540047581284696</c:v>
                </c:pt>
                <c:pt idx="20">
                  <c:v>-23.970707892595602</c:v>
                </c:pt>
                <c:pt idx="21">
                  <c:v>-17.940199335548172</c:v>
                </c:pt>
                <c:pt idx="22">
                  <c:v>-13.170731707317072</c:v>
                </c:pt>
                <c:pt idx="23">
                  <c:v>-8.2427843803056025</c:v>
                </c:pt>
                <c:pt idx="24">
                  <c:v>-3.1993156544054746</c:v>
                </c:pt>
                <c:pt idx="25">
                  <c:v>1.9346517626827171</c:v>
                </c:pt>
                <c:pt idx="26">
                  <c:v>7.1034482758620694</c:v>
                </c:pt>
                <c:pt idx="27">
                  <c:v>12.267241379310347</c:v>
                </c:pt>
                <c:pt idx="28">
                  <c:v>17.377472055030093</c:v>
                </c:pt>
                <c:pt idx="29">
                  <c:v>22.422945205479454</c:v>
                </c:pt>
                <c:pt idx="30">
                  <c:v>27.338435374149661</c:v>
                </c:pt>
                <c:pt idx="31">
                  <c:v>32.124789207419894</c:v>
                </c:pt>
                <c:pt idx="32">
                  <c:v>36.674999999999997</c:v>
                </c:pt>
                <c:pt idx="33">
                  <c:v>41.027960526315788</c:v>
                </c:pt>
                <c:pt idx="34">
                  <c:v>45.080906148867321</c:v>
                </c:pt>
                <c:pt idx="35">
                  <c:v>48.887122416534183</c:v>
                </c:pt>
                <c:pt idx="36">
                  <c:v>52.344236760124609</c:v>
                </c:pt>
                <c:pt idx="37">
                  <c:v>55.433789954337904</c:v>
                </c:pt>
                <c:pt idx="38">
                  <c:v>58.130563798219576</c:v>
                </c:pt>
                <c:pt idx="39">
                  <c:v>60.338616714697409</c:v>
                </c:pt>
                <c:pt idx="40">
                  <c:v>61.179815209665961</c:v>
                </c:pt>
                <c:pt idx="41">
                  <c:v>61.927119831814998</c:v>
                </c:pt>
                <c:pt idx="42">
                  <c:v>62.532781228433407</c:v>
                </c:pt>
                <c:pt idx="43">
                  <c:v>63.095558546433381</c:v>
                </c:pt>
                <c:pt idx="44">
                  <c:v>62.774566473988443</c:v>
                </c:pt>
                <c:pt idx="45">
                  <c:v>61.30750605326876</c:v>
                </c:pt>
                <c:pt idx="46">
                  <c:v>59.072922555115881</c:v>
                </c:pt>
                <c:pt idx="47">
                  <c:v>56.273584905660385</c:v>
                </c:pt>
                <c:pt idx="48">
                  <c:v>53.122281295311744</c:v>
                </c:pt>
                <c:pt idx="49">
                  <c:v>49.795737122557725</c:v>
                </c:pt>
                <c:pt idx="50">
                  <c:v>46.42392188771359</c:v>
                </c:pt>
                <c:pt idx="51">
                  <c:v>43.150837988826822</c:v>
                </c:pt>
                <c:pt idx="52">
                  <c:v>40.02044989775051</c:v>
                </c:pt>
                <c:pt idx="53">
                  <c:v>37.084893882646689</c:v>
                </c:pt>
                <c:pt idx="54">
                  <c:v>34.380188949327227</c:v>
                </c:pt>
                <c:pt idx="55">
                  <c:v>31.910526315789472</c:v>
                </c:pt>
                <c:pt idx="56">
                  <c:v>29.660770535497939</c:v>
                </c:pt>
                <c:pt idx="57">
                  <c:v>27.633639006933574</c:v>
                </c:pt>
                <c:pt idx="58">
                  <c:v>25.793503000206911</c:v>
                </c:pt>
                <c:pt idx="59">
                  <c:v>24.133563615428901</c:v>
                </c:pt>
                <c:pt idx="60">
                  <c:v>22.630264097073518</c:v>
                </c:pt>
                <c:pt idx="61">
                  <c:v>21.265591219025442</c:v>
                </c:pt>
                <c:pt idx="62">
                  <c:v>20.015530361857429</c:v>
                </c:pt>
                <c:pt idx="63">
                  <c:v>18.879034603082292</c:v>
                </c:pt>
                <c:pt idx="64">
                  <c:v>17.83367416496251</c:v>
                </c:pt>
                <c:pt idx="65">
                  <c:v>16.866837387964146</c:v>
                </c:pt>
                <c:pt idx="66">
                  <c:v>15.963645118574696</c:v>
                </c:pt>
                <c:pt idx="67">
                  <c:v>15.134951236107963</c:v>
                </c:pt>
                <c:pt idx="68">
                  <c:v>14.34434113497916</c:v>
                </c:pt>
                <c:pt idx="69">
                  <c:v>13.614166078095044</c:v>
                </c:pt>
                <c:pt idx="70">
                  <c:v>12.914443597560975</c:v>
                </c:pt>
                <c:pt idx="71">
                  <c:v>12.256146987300729</c:v>
                </c:pt>
                <c:pt idx="72">
                  <c:v>11.626916524701873</c:v>
                </c:pt>
              </c:numCache>
            </c:numRef>
          </c:yVal>
          <c:smooth val="0"/>
        </c:ser>
        <c:ser>
          <c:idx val="2"/>
          <c:order val="2"/>
          <c:tx>
            <c:v>Xfoil - Clean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aeroperformance!$AB$14:$AB$100</c:f>
              <c:numCache>
                <c:formatCode>General</c:formatCode>
                <c:ptCount val="87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-8</c:v>
                </c:pt>
                <c:pt idx="12">
                  <c:v>-7</c:v>
                </c:pt>
                <c:pt idx="13">
                  <c:v>-6</c:v>
                </c:pt>
                <c:pt idx="14">
                  <c:v>-5</c:v>
                </c:pt>
                <c:pt idx="15">
                  <c:v>-4</c:v>
                </c:pt>
                <c:pt idx="16">
                  <c:v>-3</c:v>
                </c:pt>
                <c:pt idx="17">
                  <c:v>-2</c:v>
                </c:pt>
                <c:pt idx="18">
                  <c:v>-1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7</c:v>
                </c:pt>
                <c:pt idx="26">
                  <c:v>8</c:v>
                </c:pt>
                <c:pt idx="27">
                  <c:v>9</c:v>
                </c:pt>
                <c:pt idx="28">
                  <c:v>10</c:v>
                </c:pt>
                <c:pt idx="29">
                  <c:v>11</c:v>
                </c:pt>
                <c:pt idx="30">
                  <c:v>12</c:v>
                </c:pt>
                <c:pt idx="31">
                  <c:v>13</c:v>
                </c:pt>
                <c:pt idx="32">
                  <c:v>14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18</c:v>
                </c:pt>
                <c:pt idx="37">
                  <c:v>20</c:v>
                </c:pt>
              </c:numCache>
            </c:numRef>
          </c:xVal>
          <c:yVal>
            <c:numRef>
              <c:f>aeroperformance!$AE$14:$AE$100</c:f>
              <c:numCache>
                <c:formatCode>General</c:formatCode>
                <c:ptCount val="87"/>
                <c:pt idx="0">
                  <c:v>-14.128048780487806</c:v>
                </c:pt>
                <c:pt idx="1">
                  <c:v>-16.254586508608522</c:v>
                </c:pt>
                <c:pt idx="2">
                  <c:v>-18.457524865481819</c:v>
                </c:pt>
                <c:pt idx="3">
                  <c:v>-21.25454197743354</c:v>
                </c:pt>
                <c:pt idx="4">
                  <c:v>-24.447451511050971</c:v>
                </c:pt>
                <c:pt idx="5">
                  <c:v>-28.353987068965516</c:v>
                </c:pt>
                <c:pt idx="6">
                  <c:v>-33.274509803921568</c:v>
                </c:pt>
                <c:pt idx="7">
                  <c:v>-40.220318237454102</c:v>
                </c:pt>
                <c:pt idx="8">
                  <c:v>-48.529562982005146</c:v>
                </c:pt>
                <c:pt idx="9">
                  <c:v>-57.936197916666664</c:v>
                </c:pt>
                <c:pt idx="10">
                  <c:v>-66.72859450726979</c:v>
                </c:pt>
                <c:pt idx="11">
                  <c:v>-65.64941921858501</c:v>
                </c:pt>
                <c:pt idx="12">
                  <c:v>-61.951219512195117</c:v>
                </c:pt>
                <c:pt idx="13">
                  <c:v>-55.585714285714282</c:v>
                </c:pt>
                <c:pt idx="14">
                  <c:v>-40.075987841945285</c:v>
                </c:pt>
                <c:pt idx="15">
                  <c:v>-21.392801251956179</c:v>
                </c:pt>
                <c:pt idx="16">
                  <c:v>-1.4785373608903021</c:v>
                </c:pt>
                <c:pt idx="17">
                  <c:v>18.956661316211875</c:v>
                </c:pt>
                <c:pt idx="18">
                  <c:v>39.138755980861241</c:v>
                </c:pt>
                <c:pt idx="19">
                  <c:v>58.722397476340696</c:v>
                </c:pt>
                <c:pt idx="20">
                  <c:v>77.198142414860683</c:v>
                </c:pt>
                <c:pt idx="21">
                  <c:v>94.840667678300449</c:v>
                </c:pt>
                <c:pt idx="22">
                  <c:v>111.03550295857988</c:v>
                </c:pt>
                <c:pt idx="23">
                  <c:v>124.60113960113961</c:v>
                </c:pt>
                <c:pt idx="24">
                  <c:v>133.41823056300268</c:v>
                </c:pt>
                <c:pt idx="25">
                  <c:v>146.72619047619048</c:v>
                </c:pt>
                <c:pt idx="26">
                  <c:v>142.97008547008548</c:v>
                </c:pt>
                <c:pt idx="27">
                  <c:v>122.45629370629371</c:v>
                </c:pt>
                <c:pt idx="28">
                  <c:v>82.347417840375584</c:v>
                </c:pt>
                <c:pt idx="29">
                  <c:v>65.444242973708072</c:v>
                </c:pt>
                <c:pt idx="30">
                  <c:v>51.866854526241632</c:v>
                </c:pt>
                <c:pt idx="31">
                  <c:v>41.337579617834386</c:v>
                </c:pt>
                <c:pt idx="32">
                  <c:v>32.60831700413673</c:v>
                </c:pt>
                <c:pt idx="33">
                  <c:v>26.059285091543156</c:v>
                </c:pt>
                <c:pt idx="34">
                  <c:v>21.478335972362171</c:v>
                </c:pt>
                <c:pt idx="35">
                  <c:v>18.440999138673558</c:v>
                </c:pt>
                <c:pt idx="36">
                  <c:v>16.153021860265753</c:v>
                </c:pt>
                <c:pt idx="37">
                  <c:v>12.800168279343712</c:v>
                </c:pt>
              </c:numCache>
            </c:numRef>
          </c:yVal>
          <c:smooth val="0"/>
        </c:ser>
        <c:ser>
          <c:idx val="3"/>
          <c:order val="3"/>
          <c:tx>
            <c:v>Xfoil - Rough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aeroperformance!$AM$22:$AM$100</c:f>
              <c:numCache>
                <c:formatCode>General</c:formatCode>
                <c:ptCount val="79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</c:numCache>
            </c:numRef>
          </c:xVal>
          <c:yVal>
            <c:numRef>
              <c:f>aeroperformance!$AP$22:$AP$100</c:f>
              <c:numCache>
                <c:formatCode>General</c:formatCode>
                <c:ptCount val="79"/>
                <c:pt idx="0">
                  <c:v>6.8062827225130889</c:v>
                </c:pt>
                <c:pt idx="1">
                  <c:v>16.991379310344829</c:v>
                </c:pt>
                <c:pt idx="2">
                  <c:v>26.672311600338698</c:v>
                </c:pt>
                <c:pt idx="3">
                  <c:v>35.569306930693067</c:v>
                </c:pt>
                <c:pt idx="4">
                  <c:v>43.40510366826156</c:v>
                </c:pt>
                <c:pt idx="5">
                  <c:v>49.885408708938122</c:v>
                </c:pt>
                <c:pt idx="6">
                  <c:v>54.45170660856936</c:v>
                </c:pt>
                <c:pt idx="7">
                  <c:v>55.778223112892448</c:v>
                </c:pt>
                <c:pt idx="8">
                  <c:v>54.383886255924175</c:v>
                </c:pt>
                <c:pt idx="9">
                  <c:v>50.974358974358971</c:v>
                </c:pt>
                <c:pt idx="10">
                  <c:v>46.299040976460333</c:v>
                </c:pt>
                <c:pt idx="11">
                  <c:v>41.178846860080789</c:v>
                </c:pt>
                <c:pt idx="12">
                  <c:v>36.112823674475962</c:v>
                </c:pt>
                <c:pt idx="13">
                  <c:v>31.564608199273483</c:v>
                </c:pt>
                <c:pt idx="14">
                  <c:v>27.613186813186815</c:v>
                </c:pt>
                <c:pt idx="15">
                  <c:v>24.273905692278792</c:v>
                </c:pt>
                <c:pt idx="16">
                  <c:v>21.424639792779665</c:v>
                </c:pt>
                <c:pt idx="17">
                  <c:v>18.999577880962434</c:v>
                </c:pt>
                <c:pt idx="18">
                  <c:v>16.967901234567901</c:v>
                </c:pt>
                <c:pt idx="19">
                  <c:v>15.23471615720524</c:v>
                </c:pt>
                <c:pt idx="20">
                  <c:v>13.681148176881303</c:v>
                </c:pt>
                <c:pt idx="21">
                  <c:v>12.418596552324567</c:v>
                </c:pt>
                <c:pt idx="22">
                  <c:v>11.272855685474379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15200"/>
        <c:axId val="149215760"/>
      </c:scatterChart>
      <c:valAx>
        <c:axId val="14921520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215760"/>
        <c:crosses val="autoZero"/>
        <c:crossBetween val="midCat"/>
      </c:valAx>
      <c:valAx>
        <c:axId val="149215760"/>
        <c:scaling>
          <c:orientation val="minMax"/>
          <c:max val="160"/>
          <c:min val="-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215200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577215</xdr:colOff>
      <xdr:row>204</xdr:row>
      <xdr:rowOff>142875</xdr:rowOff>
    </xdr:from>
    <xdr:to>
      <xdr:col>13</xdr:col>
      <xdr:colOff>238125</xdr:colOff>
      <xdr:row>215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466724</xdr:colOff>
      <xdr:row>204</xdr:row>
      <xdr:rowOff>85725</xdr:rowOff>
    </xdr:from>
    <xdr:to>
      <xdr:col>26</xdr:col>
      <xdr:colOff>257174</xdr:colOff>
      <xdr:row>215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9525</xdr:colOff>
      <xdr:row>2</xdr:row>
      <xdr:rowOff>0</xdr:rowOff>
    </xdr:from>
    <xdr:to>
      <xdr:col>24</xdr:col>
      <xdr:colOff>600074</xdr:colOff>
      <xdr:row>7</xdr:row>
      <xdr:rowOff>142875</xdr:rowOff>
    </xdr:to>
    <xdr:sp macro="" textlink="">
      <xdr:nvSpPr>
        <xdr:cNvPr id="4" name="TextBox 3"/>
        <xdr:cNvSpPr txBox="1"/>
      </xdr:nvSpPr>
      <xdr:spPr>
        <a:xfrm>
          <a:off x="14039850" y="361950"/>
          <a:ext cx="3028949" cy="1047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1. The naca63424 Danny is from Danny.</a:t>
          </a:r>
          <a:r>
            <a:rPr lang="en-US" altLang="zh-CN" sz="1100" baseline="0"/>
            <a:t> It contains too few points for analysis</a:t>
          </a:r>
        </a:p>
        <a:p>
          <a:endParaRPr lang="en-US" altLang="zh-CN" sz="1100"/>
        </a:p>
        <a:p>
          <a:r>
            <a:rPr lang="en-US" altLang="zh-CN" sz="1100"/>
            <a:t>2. Naca63-424a1 airfoil</a:t>
          </a:r>
          <a:r>
            <a:rPr lang="en-US" altLang="zh-CN" sz="1100" baseline="0"/>
            <a:t> from Java is not smooth, so it is smoothed for analysis</a:t>
          </a:r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608240</xdr:colOff>
      <xdr:row>87</xdr:row>
      <xdr:rowOff>174180</xdr:rowOff>
    </xdr:from>
    <xdr:to>
      <xdr:col>10</xdr:col>
      <xdr:colOff>299358</xdr:colOff>
      <xdr:row>103</xdr:row>
      <xdr:rowOff>17697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315686</xdr:colOff>
      <xdr:row>87</xdr:row>
      <xdr:rowOff>163287</xdr:rowOff>
    </xdr:from>
    <xdr:to>
      <xdr:col>17</xdr:col>
      <xdr:colOff>344261</xdr:colOff>
      <xdr:row>103</xdr:row>
      <xdr:rowOff>6804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103</xdr:row>
      <xdr:rowOff>32657</xdr:rowOff>
    </xdr:from>
    <xdr:to>
      <xdr:col>10</xdr:col>
      <xdr:colOff>300718</xdr:colOff>
      <xdr:row>118</xdr:row>
      <xdr:rowOff>61232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04"/>
  <sheetViews>
    <sheetView tabSelected="1" topLeftCell="F1" zoomScale="80" zoomScaleNormal="80" workbookViewId="0">
      <pane ySplit="2040" topLeftCell="A204" activePane="bottomLeft"/>
      <selection activeCell="T8" sqref="T8"/>
      <selection pane="bottomLeft" activeCell="O211" sqref="O211"/>
    </sheetView>
  </sheetViews>
  <sheetFormatPr defaultRowHeight="14.4" x14ac:dyDescent="0.25"/>
  <cols>
    <col min="1" max="2" width="8.88671875" style="4"/>
    <col min="3" max="3" width="13.88671875" style="2" bestFit="1" customWidth="1"/>
    <col min="4" max="4" width="16.109375" style="2" bestFit="1" customWidth="1"/>
    <col min="18" max="18" width="14.109375" bestFit="1" customWidth="1"/>
    <col min="19" max="19" width="14.109375" customWidth="1"/>
    <col min="20" max="20" width="12.88671875" bestFit="1" customWidth="1"/>
  </cols>
  <sheetData>
    <row r="2" spans="2:20" x14ac:dyDescent="0.25">
      <c r="F2" s="17" t="s">
        <v>7</v>
      </c>
      <c r="G2" s="17"/>
      <c r="H2" s="17"/>
      <c r="I2" s="17"/>
      <c r="J2" s="17"/>
      <c r="K2" s="17"/>
      <c r="L2" s="17"/>
      <c r="M2" s="17"/>
      <c r="N2" s="17"/>
      <c r="O2" s="17"/>
      <c r="P2" s="17"/>
      <c r="R2" s="13"/>
      <c r="S2" s="13"/>
      <c r="T2" s="13"/>
    </row>
    <row r="3" spans="2:20" x14ac:dyDescent="0.25">
      <c r="C3" s="18" t="s">
        <v>6</v>
      </c>
      <c r="D3" s="19"/>
      <c r="F3" t="s">
        <v>2</v>
      </c>
      <c r="I3" t="s">
        <v>5</v>
      </c>
      <c r="L3" s="16" t="s">
        <v>3</v>
      </c>
      <c r="M3" s="16"/>
      <c r="O3" s="17" t="s">
        <v>4</v>
      </c>
      <c r="P3" s="17"/>
      <c r="R3" s="15" t="s">
        <v>9</v>
      </c>
      <c r="S3" s="15"/>
      <c r="T3" s="9"/>
    </row>
    <row r="4" spans="2:20" x14ac:dyDescent="0.25">
      <c r="B4" s="5"/>
      <c r="C4" s="1" t="s">
        <v>0</v>
      </c>
      <c r="D4" s="2" t="s">
        <v>1</v>
      </c>
      <c r="F4">
        <v>1</v>
      </c>
      <c r="G4">
        <v>0</v>
      </c>
      <c r="I4">
        <v>1</v>
      </c>
      <c r="J4">
        <v>0</v>
      </c>
      <c r="L4" s="8">
        <v>1</v>
      </c>
      <c r="M4" s="8">
        <v>0</v>
      </c>
      <c r="N4">
        <v>1</v>
      </c>
      <c r="O4">
        <v>1</v>
      </c>
      <c r="P4">
        <v>0</v>
      </c>
      <c r="R4" s="9">
        <v>1</v>
      </c>
      <c r="S4" s="9">
        <v>0</v>
      </c>
      <c r="T4" s="9"/>
    </row>
    <row r="5" spans="2:20" x14ac:dyDescent="0.25">
      <c r="B5" s="6"/>
      <c r="C5" s="3">
        <v>0</v>
      </c>
      <c r="D5" s="2">
        <v>0</v>
      </c>
      <c r="F5">
        <v>0.99820377000000005</v>
      </c>
      <c r="G5">
        <v>1.3468E-4</v>
      </c>
      <c r="I5">
        <v>0.99820202000000002</v>
      </c>
      <c r="J5">
        <v>8.7000000000000001E-5</v>
      </c>
      <c r="L5" s="8">
        <v>0.99826208000000005</v>
      </c>
      <c r="M5" s="8">
        <v>4.3503999999999998E-4</v>
      </c>
      <c r="N5">
        <v>2</v>
      </c>
      <c r="O5">
        <v>0.99820034000000002</v>
      </c>
      <c r="P5">
        <v>1.1014E-4</v>
      </c>
      <c r="R5" s="9">
        <v>0.99828106999999999</v>
      </c>
      <c r="S5" s="9">
        <v>2.4236837999999999E-4</v>
      </c>
      <c r="T5" s="9"/>
    </row>
    <row r="6" spans="2:20" x14ac:dyDescent="0.25">
      <c r="B6" s="6"/>
      <c r="C6" s="3">
        <v>6.8190000000000004E-3</v>
      </c>
      <c r="D6" s="2">
        <v>2.0789999999999999E-2</v>
      </c>
      <c r="F6">
        <v>0.99595129000000004</v>
      </c>
      <c r="G6">
        <v>3.3953E-4</v>
      </c>
      <c r="I6">
        <v>0.99594634999999998</v>
      </c>
      <c r="J6">
        <v>2.3136000000000001E-4</v>
      </c>
      <c r="L6" s="8">
        <v>0.99606386000000002</v>
      </c>
      <c r="M6" s="8">
        <v>9.1564999999999995E-4</v>
      </c>
      <c r="N6">
        <v>3</v>
      </c>
      <c r="O6">
        <v>0.99594304</v>
      </c>
      <c r="P6">
        <v>2.8383E-4</v>
      </c>
      <c r="R6" s="9">
        <v>0.99609753000000001</v>
      </c>
      <c r="S6" s="9">
        <v>5.2786052999999995E-4</v>
      </c>
      <c r="T6" s="9"/>
    </row>
    <row r="7" spans="2:20" x14ac:dyDescent="0.25">
      <c r="B7" s="6"/>
      <c r="C7" s="3">
        <v>2.7091E-2</v>
      </c>
      <c r="D7" s="2">
        <v>4.4068000000000003E-2</v>
      </c>
      <c r="F7">
        <v>0.9932453</v>
      </c>
      <c r="G7">
        <v>6.1832E-4</v>
      </c>
      <c r="I7">
        <v>0.9932356</v>
      </c>
      <c r="J7">
        <v>4.3663000000000003E-4</v>
      </c>
      <c r="L7" s="8">
        <v>0.99341497000000001</v>
      </c>
      <c r="M7" s="8">
        <v>1.47024E-3</v>
      </c>
      <c r="N7">
        <v>4</v>
      </c>
      <c r="O7">
        <v>0.99323075999999999</v>
      </c>
      <c r="P7">
        <v>5.2472E-4</v>
      </c>
      <c r="R7" s="9">
        <v>0.99345992999999999</v>
      </c>
      <c r="S7" s="9">
        <v>8.4059184999999998E-4</v>
      </c>
      <c r="T7" s="9"/>
    </row>
    <row r="8" spans="2:20" x14ac:dyDescent="0.25">
      <c r="B8" s="6"/>
      <c r="C8" s="3">
        <v>6.0262999999999997E-2</v>
      </c>
      <c r="D8" s="2">
        <v>6.8364999999999995E-2</v>
      </c>
      <c r="F8">
        <v>0.99008951000000001</v>
      </c>
      <c r="G8">
        <v>9.803399999999999E-4</v>
      </c>
      <c r="I8">
        <v>0.99007318</v>
      </c>
      <c r="J8">
        <v>7.1192E-4</v>
      </c>
      <c r="L8" s="8">
        <v>0.99031970999999996</v>
      </c>
      <c r="M8" s="8">
        <v>2.1074000000000002E-3</v>
      </c>
      <c r="N8">
        <v>5</v>
      </c>
      <c r="O8">
        <v>0.99006704999999995</v>
      </c>
      <c r="P8">
        <v>8.4197999999999999E-4</v>
      </c>
      <c r="R8" s="9">
        <v>0.99037151000000001</v>
      </c>
      <c r="S8" s="9">
        <v>1.1641556E-3</v>
      </c>
      <c r="T8" s="9"/>
    </row>
    <row r="9" spans="2:20" x14ac:dyDescent="0.25">
      <c r="B9" s="6"/>
      <c r="C9" s="3">
        <v>0.10543</v>
      </c>
      <c r="D9" s="2">
        <v>9.0846999999999997E-2</v>
      </c>
      <c r="F9">
        <v>0.98648798000000004</v>
      </c>
      <c r="G9">
        <v>1.4334899999999999E-3</v>
      </c>
      <c r="I9">
        <v>0.98646286999999999</v>
      </c>
      <c r="J9">
        <v>1.06493E-3</v>
      </c>
      <c r="L9" s="8">
        <v>0.98678191000000004</v>
      </c>
      <c r="M9" s="8">
        <v>2.8320699999999999E-3</v>
      </c>
      <c r="N9">
        <v>6</v>
      </c>
      <c r="O9">
        <v>0.98645583999999997</v>
      </c>
      <c r="P9">
        <v>1.2433800000000001E-3</v>
      </c>
      <c r="R9" s="9">
        <v>0.98683553000000002</v>
      </c>
      <c r="S9" s="9">
        <v>1.4811918E-3</v>
      </c>
      <c r="T9" s="9"/>
    </row>
    <row r="10" spans="2:20" x14ac:dyDescent="0.25">
      <c r="B10" s="6"/>
      <c r="C10" s="3">
        <v>0.161359</v>
      </c>
      <c r="D10" s="2">
        <v>0.110426</v>
      </c>
      <c r="F10">
        <v>0.98244529999999997</v>
      </c>
      <c r="G10">
        <v>1.9855799999999998E-3</v>
      </c>
      <c r="I10">
        <v>0.98240901000000003</v>
      </c>
      <c r="J10">
        <v>1.5033799999999999E-3</v>
      </c>
      <c r="L10" s="8">
        <v>0.98280542000000004</v>
      </c>
      <c r="M10" s="8">
        <v>3.6474300000000001E-3</v>
      </c>
      <c r="N10">
        <v>7</v>
      </c>
      <c r="O10">
        <v>0.98240159000000005</v>
      </c>
      <c r="P10">
        <v>1.7367299999999999E-3</v>
      </c>
      <c r="R10" s="9">
        <v>0.98285575000000003</v>
      </c>
      <c r="S10" s="9">
        <v>1.7739851000000001E-3</v>
      </c>
      <c r="T10" s="9"/>
    </row>
    <row r="11" spans="2:20" x14ac:dyDescent="0.25">
      <c r="B11" s="6"/>
      <c r="C11" s="3">
        <v>0.22652600000000001</v>
      </c>
      <c r="D11" s="2">
        <v>0.125611</v>
      </c>
      <c r="F11">
        <v>0.97796717</v>
      </c>
      <c r="G11">
        <v>2.6486399999999998E-3</v>
      </c>
      <c r="I11">
        <v>0.97791689000000004</v>
      </c>
      <c r="J11">
        <v>2.03915E-3</v>
      </c>
      <c r="L11" s="8">
        <v>0.97839569999999998</v>
      </c>
      <c r="M11" s="8">
        <v>4.5626099999999999E-3</v>
      </c>
      <c r="N11">
        <v>8</v>
      </c>
      <c r="O11">
        <v>0.97790975000000002</v>
      </c>
      <c r="P11">
        <v>2.3339099999999998E-3</v>
      </c>
      <c r="R11" s="9">
        <v>0.97843594</v>
      </c>
      <c r="S11" s="9">
        <v>2.0251190000000001E-3</v>
      </c>
      <c r="T11" s="9"/>
    </row>
    <row r="12" spans="2:20" x14ac:dyDescent="0.25">
      <c r="B12" s="6"/>
      <c r="C12" s="3">
        <v>0.29915199999999997</v>
      </c>
      <c r="D12" s="2">
        <v>0.13498299999999999</v>
      </c>
      <c r="F12">
        <v>0.97305834999999996</v>
      </c>
      <c r="G12">
        <v>3.4246799999999998E-3</v>
      </c>
      <c r="I12">
        <v>0.97299115999999997</v>
      </c>
      <c r="J12">
        <v>2.6742100000000002E-3</v>
      </c>
      <c r="L12" s="8">
        <v>0.97355630000000004</v>
      </c>
      <c r="M12" s="8">
        <v>5.5753599999999997E-3</v>
      </c>
      <c r="N12">
        <v>9</v>
      </c>
      <c r="O12">
        <v>0.97298507000000001</v>
      </c>
      <c r="P12">
        <v>3.0369799999999999E-3</v>
      </c>
      <c r="R12" s="9">
        <v>0.97358102000000002</v>
      </c>
      <c r="S12" s="9">
        <v>2.2179614000000002E-3</v>
      </c>
      <c r="T12" s="9"/>
    </row>
    <row r="13" spans="2:20" x14ac:dyDescent="0.25">
      <c r="B13" s="6"/>
      <c r="C13" s="3">
        <v>0.37725700000000001</v>
      </c>
      <c r="D13" s="2">
        <v>0.13653599999999999</v>
      </c>
      <c r="F13">
        <v>0.96772548000000003</v>
      </c>
      <c r="G13">
        <v>4.3249600000000001E-3</v>
      </c>
      <c r="I13">
        <v>0.96763809000000001</v>
      </c>
      <c r="J13">
        <v>3.4198000000000002E-3</v>
      </c>
      <c r="L13" s="8">
        <v>0.96829343999999995</v>
      </c>
      <c r="M13" s="8">
        <v>6.6944099999999996E-3</v>
      </c>
      <c r="N13">
        <v>10</v>
      </c>
      <c r="O13">
        <v>0.96763396999999995</v>
      </c>
      <c r="P13">
        <v>3.8571E-3</v>
      </c>
      <c r="R13" s="9">
        <v>0.96829595000000002</v>
      </c>
      <c r="S13" s="9">
        <v>2.3372038999999998E-3</v>
      </c>
      <c r="T13" s="9"/>
    </row>
    <row r="14" spans="2:20" x14ac:dyDescent="0.25">
      <c r="B14" s="6"/>
      <c r="C14" s="3">
        <v>0.45871000000000001</v>
      </c>
      <c r="D14" s="2">
        <v>0.129693</v>
      </c>
      <c r="F14">
        <v>0.96197467999999997</v>
      </c>
      <c r="G14">
        <v>5.3541400000000003E-3</v>
      </c>
      <c r="I14">
        <v>0.96186360000000004</v>
      </c>
      <c r="J14">
        <v>4.2806500000000004E-3</v>
      </c>
      <c r="L14" s="8">
        <v>0.96261198000000003</v>
      </c>
      <c r="M14" s="8">
        <v>7.9198900000000006E-3</v>
      </c>
      <c r="N14">
        <v>11</v>
      </c>
      <c r="O14">
        <v>0.96186249999999995</v>
      </c>
      <c r="P14">
        <v>4.7991099999999997E-3</v>
      </c>
      <c r="R14" s="9">
        <v>0.96258642000000005</v>
      </c>
      <c r="S14" s="9">
        <v>2.3691776999999999E-3</v>
      </c>
      <c r="T14" s="9"/>
    </row>
    <row r="15" spans="2:20" x14ac:dyDescent="0.25">
      <c r="B15" s="6"/>
      <c r="C15" s="3">
        <v>0.54129000000000005</v>
      </c>
      <c r="D15" s="2">
        <v>0.11607199999999999</v>
      </c>
      <c r="F15">
        <v>0.95581296000000004</v>
      </c>
      <c r="G15">
        <v>6.5196500000000001E-3</v>
      </c>
      <c r="I15">
        <v>0.95567444999999995</v>
      </c>
      <c r="J15">
        <v>5.2642499999999998E-3</v>
      </c>
      <c r="L15" s="8">
        <v>0.95651841999999998</v>
      </c>
      <c r="M15" s="8">
        <v>9.2578599999999997E-3</v>
      </c>
      <c r="N15">
        <v>12</v>
      </c>
      <c r="O15">
        <v>0.95567751000000001</v>
      </c>
      <c r="P15">
        <v>5.8703499999999999E-3</v>
      </c>
      <c r="R15" s="9">
        <v>0.95645851000000004</v>
      </c>
      <c r="S15" s="9">
        <v>2.3020926000000001E-3</v>
      </c>
      <c r="T15" s="9"/>
    </row>
    <row r="16" spans="2:20" x14ac:dyDescent="0.25">
      <c r="B16" s="6"/>
      <c r="C16" s="3">
        <v>0.62274300000000005</v>
      </c>
      <c r="D16" s="2">
        <v>9.7774E-2</v>
      </c>
      <c r="F16">
        <v>0.94924814000000002</v>
      </c>
      <c r="G16">
        <v>7.8300100000000001E-3</v>
      </c>
      <c r="I16">
        <v>0.94907814999999995</v>
      </c>
      <c r="J16">
        <v>6.3794100000000003E-3</v>
      </c>
      <c r="L16" s="8">
        <v>0.95001930000000001</v>
      </c>
      <c r="M16" s="8">
        <v>1.071245E-2</v>
      </c>
      <c r="N16">
        <v>13</v>
      </c>
      <c r="O16">
        <v>0.94908672000000005</v>
      </c>
      <c r="P16">
        <v>7.0797000000000004E-3</v>
      </c>
      <c r="R16" s="9">
        <v>0.94991882999999999</v>
      </c>
      <c r="S16" s="9">
        <v>2.1261298999999999E-3</v>
      </c>
      <c r="T16" s="9"/>
    </row>
    <row r="17" spans="2:20" x14ac:dyDescent="0.25">
      <c r="B17" s="6"/>
      <c r="C17" s="3">
        <v>0.70084800000000003</v>
      </c>
      <c r="D17" s="2">
        <v>7.7143000000000003E-2</v>
      </c>
      <c r="F17">
        <v>0.94228805000000004</v>
      </c>
      <c r="G17">
        <v>9.2916300000000004E-3</v>
      </c>
      <c r="I17">
        <v>0.94208234000000002</v>
      </c>
      <c r="J17">
        <v>7.6327399999999998E-3</v>
      </c>
      <c r="L17" s="8">
        <v>0.94312172000000005</v>
      </c>
      <c r="M17" s="8">
        <v>1.228839E-2</v>
      </c>
      <c r="N17">
        <v>14</v>
      </c>
      <c r="O17">
        <v>0.94209785000000001</v>
      </c>
      <c r="P17">
        <v>8.4336499999999991E-3</v>
      </c>
      <c r="R17" s="9">
        <v>0.94297450999999999</v>
      </c>
      <c r="S17" s="9">
        <v>1.8334200000000001E-3</v>
      </c>
      <c r="T17" s="9"/>
    </row>
    <row r="18" spans="2:20" x14ac:dyDescent="0.25">
      <c r="B18" s="6"/>
      <c r="C18" s="3">
        <v>0.77347399999999999</v>
      </c>
      <c r="D18" s="2">
        <v>5.6672E-2</v>
      </c>
      <c r="F18">
        <v>0.93494001999999998</v>
      </c>
      <c r="G18">
        <v>1.0906239999999999E-2</v>
      </c>
      <c r="I18">
        <v>0.93469424000000001</v>
      </c>
      <c r="J18">
        <v>9.0261500000000001E-3</v>
      </c>
      <c r="L18" s="8">
        <v>0.93583251000000001</v>
      </c>
      <c r="M18" s="8">
        <v>1.398756E-2</v>
      </c>
      <c r="N18">
        <v>15</v>
      </c>
      <c r="O18">
        <v>0.93471813999999998</v>
      </c>
      <c r="P18">
        <v>9.9338199999999995E-3</v>
      </c>
      <c r="R18" s="9">
        <v>0.93563311999999998</v>
      </c>
      <c r="S18" s="9">
        <v>1.4179085E-3</v>
      </c>
      <c r="T18" s="9"/>
    </row>
    <row r="19" spans="2:20" x14ac:dyDescent="0.25">
      <c r="B19" s="6"/>
      <c r="C19" s="3">
        <v>0.83864099999999997</v>
      </c>
      <c r="D19" s="2">
        <v>3.8420000000000003E-2</v>
      </c>
      <c r="F19">
        <v>0.92721368999999998</v>
      </c>
      <c r="G19">
        <v>1.2683939999999999E-2</v>
      </c>
      <c r="I19">
        <v>0.92692324999999998</v>
      </c>
      <c r="J19">
        <v>1.057047E-2</v>
      </c>
      <c r="L19" s="8">
        <v>0.92815934</v>
      </c>
      <c r="M19" s="8">
        <v>1.5813500000000001E-2</v>
      </c>
      <c r="N19">
        <v>16</v>
      </c>
      <c r="O19">
        <v>0.92695724999999995</v>
      </c>
      <c r="P19">
        <v>1.1591270000000001E-2</v>
      </c>
      <c r="R19" s="9">
        <v>0.92790242999999994</v>
      </c>
      <c r="S19" s="9">
        <v>8.7511996000000001E-4</v>
      </c>
      <c r="T19" s="9"/>
    </row>
    <row r="20" spans="2:20" x14ac:dyDescent="0.25">
      <c r="B20" s="6"/>
      <c r="C20" s="3">
        <v>0.89456999999999998</v>
      </c>
      <c r="D20" s="2">
        <v>2.3637999999999999E-2</v>
      </c>
      <c r="F20">
        <v>0.91911653999999998</v>
      </c>
      <c r="G20">
        <v>1.462367E-2</v>
      </c>
      <c r="I20">
        <v>0.91877686000000003</v>
      </c>
      <c r="J20">
        <v>1.2264890000000001E-2</v>
      </c>
      <c r="L20" s="8">
        <v>0.92010959000000003</v>
      </c>
      <c r="M20" s="8">
        <v>1.7767129999999999E-2</v>
      </c>
      <c r="N20">
        <v>17</v>
      </c>
      <c r="O20">
        <v>0.91882260999999998</v>
      </c>
      <c r="P20">
        <v>1.340478E-2</v>
      </c>
      <c r="R20" s="9">
        <v>0.91979091000000002</v>
      </c>
      <c r="S20" s="9">
        <v>2.0191554999999999E-4</v>
      </c>
      <c r="T20" s="9"/>
    </row>
    <row r="21" spans="2:20" x14ac:dyDescent="0.25">
      <c r="B21" s="6"/>
      <c r="C21" s="3">
        <v>0.93973700000000004</v>
      </c>
      <c r="D21" s="2">
        <v>1.2744E-2</v>
      </c>
      <c r="F21">
        <v>0.91065715999999997</v>
      </c>
      <c r="G21">
        <v>1.6727579999999999E-2</v>
      </c>
      <c r="I21">
        <v>0.91026366999999997</v>
      </c>
      <c r="J21">
        <v>1.411219E-2</v>
      </c>
      <c r="L21" s="8">
        <v>0.91169085000000005</v>
      </c>
      <c r="M21" s="8">
        <v>1.9848729999999998E-2</v>
      </c>
      <c r="N21">
        <v>18</v>
      </c>
      <c r="O21">
        <v>0.91032287000000001</v>
      </c>
      <c r="P21">
        <v>1.537701E-2</v>
      </c>
      <c r="R21" s="9">
        <v>0.91130699999999998</v>
      </c>
      <c r="S21" s="9">
        <v>-6.0386103999999997E-4</v>
      </c>
      <c r="T21" s="9"/>
    </row>
    <row r="22" spans="2:20" x14ac:dyDescent="0.25">
      <c r="B22" s="6"/>
      <c r="C22" s="3">
        <v>0.97290900000000002</v>
      </c>
      <c r="D22" s="2">
        <v>5.561E-3</v>
      </c>
      <c r="F22">
        <v>0.90184701</v>
      </c>
      <c r="G22">
        <v>1.90075E-2</v>
      </c>
      <c r="I22">
        <v>0.90139484000000003</v>
      </c>
      <c r="J22">
        <v>1.6124940000000001E-2</v>
      </c>
      <c r="L22" s="8">
        <v>0.90291365999999995</v>
      </c>
      <c r="M22" s="8">
        <v>2.206866E-2</v>
      </c>
      <c r="N22">
        <v>19</v>
      </c>
      <c r="O22">
        <v>0.90146937999999999</v>
      </c>
      <c r="P22">
        <v>1.7520270000000001E-2</v>
      </c>
      <c r="R22" s="9">
        <v>0.90246053999999998</v>
      </c>
      <c r="S22" s="9">
        <v>-1.543542E-3</v>
      </c>
      <c r="T22" s="9"/>
    </row>
    <row r="23" spans="2:20" x14ac:dyDescent="0.25">
      <c r="B23" s="6"/>
      <c r="C23" s="3">
        <v>0.99318099999999998</v>
      </c>
      <c r="D23" s="2">
        <v>1.4829999999999999E-3</v>
      </c>
      <c r="F23">
        <v>0.89269257000000002</v>
      </c>
      <c r="G23">
        <v>2.1454350000000001E-2</v>
      </c>
      <c r="I23">
        <v>0.89217721000000005</v>
      </c>
      <c r="J23">
        <v>1.829455E-2</v>
      </c>
      <c r="L23" s="8">
        <v>0.89378442000000002</v>
      </c>
      <c r="M23" s="8">
        <v>2.441948E-2</v>
      </c>
      <c r="N23">
        <v>20</v>
      </c>
      <c r="O23">
        <v>0.89226879000000003</v>
      </c>
      <c r="P23">
        <v>1.9825599999999999E-2</v>
      </c>
      <c r="R23" s="9">
        <v>0.89326035000000004</v>
      </c>
      <c r="S23" s="9">
        <v>-2.6181378999999999E-3</v>
      </c>
      <c r="T23" s="9"/>
    </row>
    <row r="24" spans="2:20" x14ac:dyDescent="0.25">
      <c r="B24" s="6"/>
      <c r="C24" s="3">
        <v>1</v>
      </c>
      <c r="D24" s="2">
        <v>0</v>
      </c>
      <c r="F24">
        <v>0.88320288000000002</v>
      </c>
      <c r="G24">
        <v>2.406786E-2</v>
      </c>
      <c r="I24">
        <v>0.88261999999999996</v>
      </c>
      <c r="J24">
        <v>2.0621819999999999E-2</v>
      </c>
      <c r="L24" s="8">
        <v>0.88431079000000001</v>
      </c>
      <c r="M24" s="8">
        <v>2.6897549999999999E-2</v>
      </c>
      <c r="N24">
        <v>21</v>
      </c>
      <c r="O24">
        <v>0.88273038000000004</v>
      </c>
      <c r="P24">
        <v>2.2293730000000001E-2</v>
      </c>
      <c r="R24" s="9">
        <v>0.88371516000000006</v>
      </c>
      <c r="S24" s="9">
        <v>-3.8284936999999999E-3</v>
      </c>
      <c r="T24" s="9"/>
    </row>
    <row r="25" spans="2:20" x14ac:dyDescent="0.25">
      <c r="B25" s="6"/>
      <c r="C25" s="3">
        <v>1</v>
      </c>
      <c r="D25" s="2">
        <v>0</v>
      </c>
      <c r="F25">
        <v>0.87338747999999999</v>
      </c>
      <c r="G25">
        <v>2.6848540000000001E-2</v>
      </c>
      <c r="I25">
        <v>0.87273292000000002</v>
      </c>
      <c r="J25">
        <v>2.3108219999999999E-2</v>
      </c>
      <c r="L25" s="8">
        <v>0.87450190000000005</v>
      </c>
      <c r="M25" s="8">
        <v>2.9503720000000001E-2</v>
      </c>
      <c r="N25">
        <v>22</v>
      </c>
      <c r="O25">
        <v>0.87286383999999995</v>
      </c>
      <c r="P25">
        <v>2.4925840000000001E-2</v>
      </c>
      <c r="R25" s="9">
        <v>0.87383495</v>
      </c>
      <c r="S25" s="9">
        <v>-5.1752524000000001E-3</v>
      </c>
      <c r="T25" s="9"/>
    </row>
    <row r="26" spans="2:20" x14ac:dyDescent="0.25">
      <c r="B26" s="6"/>
      <c r="C26" s="3">
        <v>0.99318099999999998</v>
      </c>
      <c r="D26" s="2">
        <v>1.052E-3</v>
      </c>
      <c r="F26">
        <v>0.86325379000000002</v>
      </c>
      <c r="G26">
        <v>2.9788510000000001E-2</v>
      </c>
      <c r="I26">
        <v>0.86252379999999995</v>
      </c>
      <c r="J26">
        <v>2.5746729999999999E-2</v>
      </c>
      <c r="L26" s="8">
        <v>0.86436548999999996</v>
      </c>
      <c r="M26" s="8">
        <v>3.2232429999999999E-2</v>
      </c>
      <c r="N26">
        <v>23</v>
      </c>
      <c r="O26">
        <v>0.86267682999999995</v>
      </c>
      <c r="P26">
        <v>2.771446E-2</v>
      </c>
      <c r="R26" s="9">
        <v>0.86362936000000001</v>
      </c>
      <c r="S26" s="9">
        <v>-6.6591024000000002E-3</v>
      </c>
      <c r="T26" s="9"/>
    </row>
    <row r="27" spans="2:20" x14ac:dyDescent="0.25">
      <c r="B27" s="6"/>
      <c r="C27" s="3">
        <v>0.97290900000000002</v>
      </c>
      <c r="D27" s="2">
        <v>2.1099999999999999E-3</v>
      </c>
      <c r="F27">
        <v>0.85281459000000004</v>
      </c>
      <c r="G27">
        <v>3.2897290000000003E-2</v>
      </c>
      <c r="I27">
        <v>0.85200542999999995</v>
      </c>
      <c r="J27">
        <v>2.8548199999999999E-2</v>
      </c>
      <c r="L27" s="8">
        <v>0.85391313000000002</v>
      </c>
      <c r="M27" s="8">
        <v>3.509114E-2</v>
      </c>
      <c r="N27">
        <v>24</v>
      </c>
      <c r="O27">
        <v>0.85218223999999998</v>
      </c>
      <c r="P27">
        <v>3.0670090000000001E-2</v>
      </c>
      <c r="R27" s="9">
        <v>0.85310925999999998</v>
      </c>
      <c r="S27" s="9">
        <v>-8.2805294000000002E-3</v>
      </c>
      <c r="T27" s="9"/>
    </row>
    <row r="28" spans="2:20" x14ac:dyDescent="0.25">
      <c r="B28" s="6"/>
      <c r="C28" s="3">
        <v>0.93973700000000004</v>
      </c>
      <c r="D28" s="2">
        <v>1.2520000000000001E-3</v>
      </c>
      <c r="F28">
        <v>0.84207500999999996</v>
      </c>
      <c r="G28">
        <v>3.6157670000000003E-2</v>
      </c>
      <c r="I28">
        <v>0.84118366</v>
      </c>
      <c r="J28">
        <v>3.1496280000000001E-2</v>
      </c>
      <c r="L28" s="8">
        <v>0.84315132999999998</v>
      </c>
      <c r="M28" s="8">
        <v>3.8067620000000003E-2</v>
      </c>
      <c r="N28">
        <v>25</v>
      </c>
      <c r="O28">
        <v>0.84138557999999997</v>
      </c>
      <c r="P28">
        <v>3.3775800000000002E-2</v>
      </c>
      <c r="R28" s="9">
        <v>0.84228424999999996</v>
      </c>
      <c r="S28" s="9">
        <v>-1.0040088000000001E-2</v>
      </c>
      <c r="T28" s="9"/>
    </row>
    <row r="29" spans="2:20" x14ac:dyDescent="0.25">
      <c r="B29" s="6"/>
      <c r="C29" s="3">
        <v>0.89456999999999998</v>
      </c>
      <c r="D29" s="2">
        <v>-2.9880000000000002E-3</v>
      </c>
      <c r="F29">
        <v>0.83104633000000006</v>
      </c>
      <c r="G29">
        <v>3.9572059999999999E-2</v>
      </c>
      <c r="I29">
        <v>0.83007023000000002</v>
      </c>
      <c r="J29">
        <v>3.459549E-2</v>
      </c>
      <c r="L29" s="8">
        <v>0.83208923000000001</v>
      </c>
      <c r="M29" s="8">
        <v>4.1158269999999997E-2</v>
      </c>
      <c r="N29">
        <v>26</v>
      </c>
      <c r="O29">
        <v>0.83029869999999995</v>
      </c>
      <c r="P29">
        <v>3.7036189999999997E-2</v>
      </c>
      <c r="R29" s="9">
        <v>0.83116341999999999</v>
      </c>
      <c r="S29" s="9">
        <v>-1.1938163999999999E-2</v>
      </c>
      <c r="T29" s="9"/>
    </row>
    <row r="30" spans="2:20" x14ac:dyDescent="0.25">
      <c r="B30" s="6"/>
      <c r="C30" s="3">
        <v>0.83864099999999997</v>
      </c>
      <c r="D30" s="2">
        <v>-1.1472E-2</v>
      </c>
      <c r="F30">
        <v>0.81973547999999996</v>
      </c>
      <c r="G30">
        <v>4.3128239999999998E-2</v>
      </c>
      <c r="I30">
        <v>0.81867268000000004</v>
      </c>
      <c r="J30">
        <v>3.7834569999999998E-2</v>
      </c>
      <c r="L30" s="8">
        <v>0.82073591000000001</v>
      </c>
      <c r="M30" s="8">
        <v>4.4358469999999997E-2</v>
      </c>
      <c r="N30">
        <v>27</v>
      </c>
      <c r="O30">
        <v>0.81892880000000001</v>
      </c>
      <c r="P30">
        <v>4.0439219999999998E-2</v>
      </c>
      <c r="R30" s="9">
        <v>0.81975832999999998</v>
      </c>
      <c r="S30" s="9">
        <v>-1.3974241E-2</v>
      </c>
      <c r="T30" s="9"/>
    </row>
    <row r="31" spans="2:20" x14ac:dyDescent="0.25">
      <c r="B31" s="6"/>
      <c r="C31" s="3">
        <v>0.77347399999999999</v>
      </c>
      <c r="D31" s="2">
        <v>-2.4313000000000001E-2</v>
      </c>
      <c r="F31">
        <v>0.80815461</v>
      </c>
      <c r="G31">
        <v>4.6829820000000001E-2</v>
      </c>
      <c r="I31">
        <v>0.80700349000000005</v>
      </c>
      <c r="J31">
        <v>4.1218730000000002E-2</v>
      </c>
      <c r="L31" s="8">
        <v>0.80910320000000002</v>
      </c>
      <c r="M31" s="8">
        <v>4.7672270000000003E-2</v>
      </c>
      <c r="N31">
        <v>28</v>
      </c>
      <c r="O31">
        <v>0.80728829000000002</v>
      </c>
      <c r="P31">
        <v>4.398941E-2</v>
      </c>
      <c r="R31" s="9">
        <v>0.80808024000000001</v>
      </c>
      <c r="S31" s="9">
        <v>-1.6147102999999999E-2</v>
      </c>
      <c r="T31" s="9"/>
    </row>
    <row r="32" spans="2:20" x14ac:dyDescent="0.25">
      <c r="B32" s="6"/>
      <c r="C32" s="3">
        <v>0.70084800000000003</v>
      </c>
      <c r="D32" s="2">
        <v>-4.0795999999999999E-2</v>
      </c>
      <c r="F32">
        <v>0.79631063999999996</v>
      </c>
      <c r="G32">
        <v>5.0663090000000001E-2</v>
      </c>
      <c r="I32">
        <v>0.79507053999999999</v>
      </c>
      <c r="J32">
        <v>4.473626E-2</v>
      </c>
      <c r="L32" s="8">
        <v>0.79719832000000002</v>
      </c>
      <c r="M32" s="8">
        <v>5.10865E-2</v>
      </c>
      <c r="N32">
        <v>29</v>
      </c>
      <c r="O32">
        <v>0.79538481000000005</v>
      </c>
      <c r="P32">
        <v>4.7674800000000003E-2</v>
      </c>
      <c r="R32" s="9">
        <v>0.79613836999999998</v>
      </c>
      <c r="S32" s="9">
        <v>-1.8454946999999999E-2</v>
      </c>
      <c r="T32" s="9"/>
    </row>
    <row r="33" spans="2:20" x14ac:dyDescent="0.25">
      <c r="B33" s="6"/>
      <c r="C33" s="3">
        <v>0.62274300000000005</v>
      </c>
      <c r="D33" s="2">
        <v>-5.9153999999999998E-2</v>
      </c>
      <c r="F33">
        <v>0.78421023999999995</v>
      </c>
      <c r="G33">
        <v>5.4613299999999997E-2</v>
      </c>
      <c r="I33">
        <v>0.78288148000000002</v>
      </c>
      <c r="J33">
        <v>4.8374430000000003E-2</v>
      </c>
      <c r="L33" s="8">
        <v>0.78502903999999996</v>
      </c>
      <c r="M33" s="8">
        <v>5.458934E-2</v>
      </c>
      <c r="N33">
        <v>30</v>
      </c>
      <c r="O33">
        <v>0.78322575999999999</v>
      </c>
      <c r="P33">
        <v>5.1482199999999999E-2</v>
      </c>
      <c r="R33" s="9">
        <v>0.78394251000000004</v>
      </c>
      <c r="S33" s="9">
        <v>-2.0894711999999999E-2</v>
      </c>
      <c r="T33" s="9"/>
    </row>
    <row r="34" spans="2:20" x14ac:dyDescent="0.25">
      <c r="B34" s="6"/>
      <c r="C34" s="3">
        <v>0.54129000000000005</v>
      </c>
      <c r="D34" s="2">
        <v>-7.6996999999999996E-2</v>
      </c>
      <c r="F34">
        <v>0.77186630000000001</v>
      </c>
      <c r="G34">
        <v>5.8684140000000003E-2</v>
      </c>
      <c r="I34">
        <v>0.77044939999999995</v>
      </c>
      <c r="J34">
        <v>5.2138009999999999E-2</v>
      </c>
      <c r="L34" s="8">
        <v>0.77260969999999995</v>
      </c>
      <c r="M34" s="8">
        <v>5.8190829999999999E-2</v>
      </c>
      <c r="N34">
        <v>31</v>
      </c>
      <c r="O34">
        <v>0.77082393000000005</v>
      </c>
      <c r="P34">
        <v>5.5415109999999997E-2</v>
      </c>
      <c r="R34" s="9">
        <v>0.77150613999999995</v>
      </c>
      <c r="S34" s="9">
        <v>-2.3461218999999998E-2</v>
      </c>
      <c r="T34" s="9"/>
    </row>
    <row r="35" spans="2:20" x14ac:dyDescent="0.25">
      <c r="B35" s="6"/>
      <c r="C35" s="3">
        <v>0.45871000000000001</v>
      </c>
      <c r="D35" s="2">
        <v>-9.1815999999999995E-2</v>
      </c>
      <c r="F35">
        <v>0.75928218000000003</v>
      </c>
      <c r="G35">
        <v>6.284961E-2</v>
      </c>
      <c r="I35">
        <v>0.75777958000000001</v>
      </c>
      <c r="J35">
        <v>5.600509E-2</v>
      </c>
      <c r="L35" s="8">
        <v>0.75994291999999997</v>
      </c>
      <c r="M35" s="8">
        <v>6.1859740000000003E-2</v>
      </c>
      <c r="N35">
        <v>32</v>
      </c>
      <c r="O35">
        <v>0.75818448000000005</v>
      </c>
      <c r="P35">
        <v>5.9452070000000003E-2</v>
      </c>
      <c r="R35" s="9">
        <v>0.75883480999999997</v>
      </c>
      <c r="S35" s="9">
        <v>-2.6149438000000001E-2</v>
      </c>
      <c r="T35" s="9"/>
    </row>
    <row r="36" spans="2:20" x14ac:dyDescent="0.25">
      <c r="B36" s="6"/>
      <c r="C36" s="3">
        <v>0.37725700000000001</v>
      </c>
      <c r="D36" s="2">
        <v>-0.101137</v>
      </c>
      <c r="F36">
        <v>0.74646469999999998</v>
      </c>
      <c r="G36">
        <v>6.7093819999999998E-2</v>
      </c>
      <c r="I36">
        <v>0.74487915999999998</v>
      </c>
      <c r="J36">
        <v>5.9959690000000003E-2</v>
      </c>
      <c r="L36" s="8">
        <v>0.74704092</v>
      </c>
      <c r="M36" s="8">
        <v>6.559719E-2</v>
      </c>
      <c r="N36">
        <v>33</v>
      </c>
      <c r="O36">
        <v>0.74531380999999997</v>
      </c>
      <c r="P36">
        <v>6.3575329999999999E-2</v>
      </c>
      <c r="R36" s="9">
        <v>0.74594260000000001</v>
      </c>
      <c r="S36" s="9">
        <v>-2.8951022E-2</v>
      </c>
      <c r="T36" s="9"/>
    </row>
    <row r="37" spans="2:20" x14ac:dyDescent="0.25">
      <c r="B37" s="6"/>
      <c r="C37" s="3">
        <v>0.29915199999999997</v>
      </c>
      <c r="D37" s="2">
        <v>-0.103077</v>
      </c>
      <c r="F37">
        <v>0.73342339000000001</v>
      </c>
      <c r="G37">
        <v>7.1408349999999995E-2</v>
      </c>
      <c r="I37">
        <v>0.73175924000000003</v>
      </c>
      <c r="J37">
        <v>6.3998159999999998E-2</v>
      </c>
      <c r="L37" s="8">
        <v>0.73391065</v>
      </c>
      <c r="M37" s="8">
        <v>6.9385390000000005E-2</v>
      </c>
      <c r="N37">
        <v>34</v>
      </c>
      <c r="O37">
        <v>0.73222308000000003</v>
      </c>
      <c r="P37">
        <v>6.7781359999999999E-2</v>
      </c>
      <c r="R37" s="9">
        <v>0.73283547000000004</v>
      </c>
      <c r="S37" s="9">
        <v>-3.1857835000000001E-2</v>
      </c>
      <c r="T37" s="9"/>
    </row>
    <row r="38" spans="2:20" x14ac:dyDescent="0.25">
      <c r="B38" s="6"/>
      <c r="C38" s="3">
        <v>0.22652600000000001</v>
      </c>
      <c r="D38" s="2">
        <v>-9.8278000000000004E-2</v>
      </c>
      <c r="F38">
        <v>0.72016568000000003</v>
      </c>
      <c r="G38">
        <v>7.5777750000000005E-2</v>
      </c>
      <c r="I38">
        <v>0.71842801000000001</v>
      </c>
      <c r="J38">
        <v>6.8106559999999997E-2</v>
      </c>
      <c r="L38" s="8">
        <v>0.72056332000000001</v>
      </c>
      <c r="M38" s="8">
        <v>7.3220439999999998E-2</v>
      </c>
      <c r="N38">
        <v>35</v>
      </c>
      <c r="O38">
        <v>0.71891994999999997</v>
      </c>
      <c r="P38">
        <v>7.2055010000000003E-2</v>
      </c>
      <c r="R38" s="9">
        <v>0.71952636000000003</v>
      </c>
      <c r="S38" s="9">
        <v>-3.4858764E-2</v>
      </c>
      <c r="T38" s="9"/>
    </row>
    <row r="39" spans="2:20" x14ac:dyDescent="0.25">
      <c r="B39" s="6"/>
      <c r="C39" s="3">
        <v>0.161359</v>
      </c>
      <c r="D39" s="2">
        <v>-8.8330000000000006E-2</v>
      </c>
      <c r="F39">
        <v>0.70669800000000005</v>
      </c>
      <c r="G39">
        <v>8.0182829999999997E-2</v>
      </c>
      <c r="I39">
        <v>0.70489402999999995</v>
      </c>
      <c r="J39">
        <v>7.2271740000000001E-2</v>
      </c>
      <c r="L39" s="8">
        <v>0.70700476000000001</v>
      </c>
      <c r="M39" s="8">
        <v>7.7078930000000004E-2</v>
      </c>
      <c r="N39">
        <v>36</v>
      </c>
      <c r="O39">
        <v>0.70541288000000002</v>
      </c>
      <c r="P39">
        <v>7.6383140000000002E-2</v>
      </c>
      <c r="R39" s="9">
        <v>0.70602193000000002</v>
      </c>
      <c r="S39" s="9">
        <v>-3.7942786999999999E-2</v>
      </c>
      <c r="T39" s="9"/>
    </row>
    <row r="40" spans="2:20" x14ac:dyDescent="0.25">
      <c r="B40" s="6"/>
      <c r="C40" s="3">
        <v>0.10543</v>
      </c>
      <c r="D40" s="2">
        <v>-7.4482000000000007E-2</v>
      </c>
      <c r="F40">
        <v>0.69302593999999995</v>
      </c>
      <c r="G40">
        <v>8.4600759999999997E-2</v>
      </c>
      <c r="I40">
        <v>0.69116328000000005</v>
      </c>
      <c r="J40">
        <v>7.6471360000000002E-2</v>
      </c>
      <c r="L40" s="8">
        <v>0.69324662000000004</v>
      </c>
      <c r="M40" s="8">
        <v>8.0956819999999999E-2</v>
      </c>
      <c r="N40">
        <v>37</v>
      </c>
      <c r="O40">
        <v>0.69170715999999999</v>
      </c>
      <c r="P40">
        <v>8.0741809999999997E-2</v>
      </c>
      <c r="R40" s="9">
        <v>0.69233586000000003</v>
      </c>
      <c r="S40" s="9">
        <v>-4.1096163999999998E-2</v>
      </c>
      <c r="T40" s="9"/>
    </row>
    <row r="41" spans="2:20" x14ac:dyDescent="0.25">
      <c r="B41" s="6"/>
      <c r="C41" s="3">
        <v>6.0262999999999997E-2</v>
      </c>
      <c r="D41" s="2">
        <v>-5.7615E-2</v>
      </c>
      <c r="F41">
        <v>0.67915846000000002</v>
      </c>
      <c r="G41">
        <v>8.9018040000000007E-2</v>
      </c>
      <c r="I41">
        <v>0.67724605999999998</v>
      </c>
      <c r="J41">
        <v>8.0696390000000007E-2</v>
      </c>
      <c r="L41" s="8">
        <v>0.67929804999999999</v>
      </c>
      <c r="M41" s="8">
        <v>8.4840550000000001E-2</v>
      </c>
      <c r="N41">
        <v>38</v>
      </c>
      <c r="O41">
        <v>0.67781281999999998</v>
      </c>
      <c r="P41">
        <v>8.5121199999999994E-2</v>
      </c>
      <c r="R41" s="9">
        <v>0.67847586000000004</v>
      </c>
      <c r="S41" s="9">
        <v>-4.4305624000000002E-2</v>
      </c>
      <c r="T41" s="9"/>
    </row>
    <row r="42" spans="2:20" x14ac:dyDescent="0.25">
      <c r="B42" s="6"/>
      <c r="C42" s="3">
        <v>2.7091E-2</v>
      </c>
      <c r="D42" s="2">
        <v>-3.8515000000000001E-2</v>
      </c>
      <c r="F42">
        <v>0.66510404999999995</v>
      </c>
      <c r="G42">
        <v>9.3419000000000002E-2</v>
      </c>
      <c r="I42">
        <v>0.66315272000000003</v>
      </c>
      <c r="J42">
        <v>8.4937330000000005E-2</v>
      </c>
      <c r="L42" s="8">
        <v>0.66516852000000004</v>
      </c>
      <c r="M42" s="8">
        <v>8.8716859999999995E-2</v>
      </c>
      <c r="N42">
        <v>39</v>
      </c>
      <c r="O42">
        <v>0.66373998000000001</v>
      </c>
      <c r="P42">
        <v>8.9511179999999996E-2</v>
      </c>
      <c r="R42" s="9">
        <v>0.66445149000000003</v>
      </c>
      <c r="S42" s="9">
        <v>-4.7556828000000002E-2</v>
      </c>
      <c r="T42" s="9"/>
    </row>
    <row r="43" spans="2:20" x14ac:dyDescent="0.25">
      <c r="C43" s="3">
        <v>6.8190000000000004E-3</v>
      </c>
      <c r="D43" s="2">
        <v>-1.8520999999999999E-2</v>
      </c>
      <c r="F43">
        <v>0.65086602000000005</v>
      </c>
      <c r="G43">
        <v>9.7769700000000001E-2</v>
      </c>
      <c r="I43">
        <v>0.64888882999999997</v>
      </c>
      <c r="J43">
        <v>8.9168029999999995E-2</v>
      </c>
      <c r="L43" s="8">
        <v>0.65086513000000001</v>
      </c>
      <c r="M43" s="8">
        <v>9.2562450000000004E-2</v>
      </c>
      <c r="N43">
        <v>40</v>
      </c>
      <c r="O43">
        <v>0.64949387999999997</v>
      </c>
      <c r="P43">
        <v>9.3884949999999995E-2</v>
      </c>
      <c r="R43" s="9">
        <v>0.65027188000000002</v>
      </c>
      <c r="S43" s="9">
        <v>-5.0835130999999999E-2</v>
      </c>
      <c r="T43" s="9"/>
    </row>
    <row r="44" spans="2:20" x14ac:dyDescent="0.25">
      <c r="C44" s="2">
        <v>0</v>
      </c>
      <c r="D44" s="2">
        <v>0</v>
      </c>
      <c r="F44">
        <v>0.63645260999999997</v>
      </c>
      <c r="G44">
        <v>0.10205011</v>
      </c>
      <c r="I44">
        <v>0.63446347000000003</v>
      </c>
      <c r="J44">
        <v>9.3372640000000007E-2</v>
      </c>
      <c r="L44" s="8">
        <v>0.63640037999999999</v>
      </c>
      <c r="M44" s="8">
        <v>9.6372949999999999E-2</v>
      </c>
      <c r="N44">
        <v>41</v>
      </c>
      <c r="O44">
        <v>0.63508310000000001</v>
      </c>
      <c r="P44">
        <v>9.8225220000000002E-2</v>
      </c>
      <c r="R44" s="9">
        <v>0.63594936999999996</v>
      </c>
      <c r="S44" s="9">
        <v>-5.4124968000000002E-2</v>
      </c>
      <c r="T44" s="9"/>
    </row>
    <row r="45" spans="2:20" x14ac:dyDescent="0.25">
      <c r="F45">
        <v>0.62187099999999995</v>
      </c>
      <c r="G45">
        <v>0.10623497</v>
      </c>
      <c r="I45">
        <v>0.61988823999999998</v>
      </c>
      <c r="J45">
        <v>9.7543389999999994E-2</v>
      </c>
      <c r="L45" s="8">
        <v>0.62178253999999999</v>
      </c>
      <c r="M45" s="8">
        <v>0.10012712</v>
      </c>
      <c r="N45">
        <v>42</v>
      </c>
      <c r="O45">
        <v>0.62051915999999996</v>
      </c>
      <c r="P45">
        <v>0.10252360000000001</v>
      </c>
      <c r="R45" s="9">
        <v>0.62149082</v>
      </c>
      <c r="S45" s="9">
        <v>-5.7412045000000002E-2</v>
      </c>
      <c r="T45" s="9"/>
    </row>
    <row r="46" spans="2:20" x14ac:dyDescent="0.25">
      <c r="F46">
        <v>0.60712155000000001</v>
      </c>
      <c r="G46">
        <v>0.11027109</v>
      </c>
      <c r="I46">
        <v>0.60516753999999995</v>
      </c>
      <c r="J46">
        <v>0.10164587</v>
      </c>
      <c r="L46" s="8">
        <v>0.60702215000000004</v>
      </c>
      <c r="M46" s="8">
        <v>0.10381074999999999</v>
      </c>
      <c r="N46">
        <v>43</v>
      </c>
      <c r="O46">
        <v>0.60580597000000003</v>
      </c>
      <c r="P46">
        <v>0.10674441</v>
      </c>
      <c r="R46" s="9">
        <v>0.60690885999999999</v>
      </c>
      <c r="S46" s="9">
        <v>-6.0680893999999999E-2</v>
      </c>
      <c r="T46" s="9"/>
    </row>
    <row r="47" spans="2:20" x14ac:dyDescent="0.25">
      <c r="F47">
        <v>0.59220664999999995</v>
      </c>
      <c r="G47">
        <v>0.11410592999999999</v>
      </c>
      <c r="I47">
        <v>0.59031270000000002</v>
      </c>
      <c r="J47">
        <v>0.10566847</v>
      </c>
      <c r="L47" s="8">
        <v>0.59212900999999996</v>
      </c>
      <c r="M47" s="8">
        <v>0.10740548</v>
      </c>
      <c r="N47">
        <v>44</v>
      </c>
      <c r="O47">
        <v>0.59095469</v>
      </c>
      <c r="P47">
        <v>0.11087501</v>
      </c>
      <c r="R47" s="9">
        <v>0.59221120999999999</v>
      </c>
      <c r="S47" s="9">
        <v>-6.3917383999999994E-2</v>
      </c>
      <c r="T47" s="9"/>
    </row>
    <row r="48" spans="2:20" x14ac:dyDescent="0.25">
      <c r="F48">
        <v>0.57716199999999995</v>
      </c>
      <c r="G48">
        <v>0.11781454</v>
      </c>
      <c r="I48">
        <v>0.57533535000000002</v>
      </c>
      <c r="J48">
        <v>0.10960006</v>
      </c>
      <c r="L48" s="8">
        <v>0.57711343999999998</v>
      </c>
      <c r="M48" s="8">
        <v>0.11089324</v>
      </c>
      <c r="N48">
        <v>45</v>
      </c>
      <c r="O48">
        <v>0.57597681000000001</v>
      </c>
      <c r="P48">
        <v>0.11490312</v>
      </c>
      <c r="R48" s="9">
        <v>0.57740734000000005</v>
      </c>
      <c r="S48" s="9">
        <v>-6.7107213999999998E-2</v>
      </c>
      <c r="T48" s="9"/>
    </row>
    <row r="49" spans="6:20" x14ac:dyDescent="0.25">
      <c r="F49">
        <v>0.56199518000000004</v>
      </c>
      <c r="G49">
        <v>0.12136344</v>
      </c>
      <c r="I49">
        <v>0.5602414</v>
      </c>
      <c r="J49">
        <v>0.11340537000000001</v>
      </c>
      <c r="L49" s="8">
        <v>0.56198705000000004</v>
      </c>
      <c r="M49" s="8">
        <v>0.11425932</v>
      </c>
      <c r="N49">
        <v>46</v>
      </c>
      <c r="O49">
        <v>0.56087796999999995</v>
      </c>
      <c r="P49">
        <v>0.11879223</v>
      </c>
      <c r="R49" s="9">
        <v>0.56251002000000005</v>
      </c>
      <c r="S49" s="9">
        <v>-7.0235583000000004E-2</v>
      </c>
      <c r="T49" s="9"/>
    </row>
    <row r="50" spans="6:20" x14ac:dyDescent="0.25">
      <c r="F50">
        <v>0.54672306000000004</v>
      </c>
      <c r="G50">
        <v>0.12475683</v>
      </c>
      <c r="I50">
        <v>0.54504764999999999</v>
      </c>
      <c r="J50">
        <v>0.11709034</v>
      </c>
      <c r="L50" s="8">
        <v>0.54676362999999994</v>
      </c>
      <c r="M50" s="8">
        <v>0.11749811</v>
      </c>
      <c r="N50">
        <v>47</v>
      </c>
      <c r="O50">
        <v>0.54567502000000001</v>
      </c>
      <c r="P50">
        <v>0.12254708</v>
      </c>
      <c r="R50" s="9">
        <v>0.54752970000000001</v>
      </c>
      <c r="S50" s="9">
        <v>-7.3288332999999997E-2</v>
      </c>
      <c r="T50" s="9"/>
    </row>
    <row r="51" spans="6:20" x14ac:dyDescent="0.25">
      <c r="F51">
        <v>0.53135544000000001</v>
      </c>
      <c r="G51">
        <v>0.127966</v>
      </c>
      <c r="I51">
        <v>0.52976204000000005</v>
      </c>
      <c r="J51">
        <v>0.120624</v>
      </c>
      <c r="L51" s="8">
        <v>0.53145251000000004</v>
      </c>
      <c r="M51" s="8">
        <v>0.12058091</v>
      </c>
      <c r="N51">
        <v>48</v>
      </c>
      <c r="O51">
        <v>0.53037573000000005</v>
      </c>
      <c r="P51">
        <v>0.12613497000000001</v>
      </c>
      <c r="R51" s="9">
        <v>0.53247588999999995</v>
      </c>
      <c r="S51" s="9">
        <v>-7.6251480999999996E-2</v>
      </c>
      <c r="T51" s="9"/>
    </row>
    <row r="52" spans="6:20" x14ac:dyDescent="0.25">
      <c r="F52">
        <v>0.51590930000000002</v>
      </c>
      <c r="G52">
        <v>0.13099354999999999</v>
      </c>
      <c r="I52">
        <v>0.51439889999999999</v>
      </c>
      <c r="J52">
        <v>0.12399967000000001</v>
      </c>
      <c r="L52" s="8">
        <v>0.51606954000000005</v>
      </c>
      <c r="M52" s="8">
        <v>0.12350865</v>
      </c>
      <c r="N52">
        <v>49</v>
      </c>
      <c r="O52">
        <v>0.51499452000000001</v>
      </c>
      <c r="P52">
        <v>0.129548</v>
      </c>
      <c r="R52" s="9">
        <v>0.51736291000000001</v>
      </c>
      <c r="S52" s="9">
        <v>-7.9109985999999993E-2</v>
      </c>
      <c r="T52" s="9"/>
    </row>
    <row r="53" spans="6:20" x14ac:dyDescent="0.25">
      <c r="F53">
        <v>0.50039650999999996</v>
      </c>
      <c r="G53">
        <v>0.1338153</v>
      </c>
      <c r="I53">
        <v>0.49896771000000001</v>
      </c>
      <c r="J53">
        <v>0.12718688</v>
      </c>
      <c r="L53" s="8">
        <v>0.50062580999999995</v>
      </c>
      <c r="M53" s="8">
        <v>0.12625628</v>
      </c>
      <c r="N53">
        <v>50</v>
      </c>
      <c r="O53">
        <v>0.49954095999999998</v>
      </c>
      <c r="P53">
        <v>0.13275413</v>
      </c>
      <c r="R53" s="9">
        <v>0.50220094000000004</v>
      </c>
      <c r="S53" s="9">
        <v>-8.1849388999999995E-2</v>
      </c>
      <c r="T53" s="9"/>
    </row>
    <row r="54" spans="6:20" x14ac:dyDescent="0.25">
      <c r="F54">
        <v>0.48483277000000002</v>
      </c>
      <c r="G54">
        <v>0.13642507000000001</v>
      </c>
      <c r="I54">
        <v>0.48348426999999999</v>
      </c>
      <c r="J54">
        <v>0.13018247999999999</v>
      </c>
      <c r="L54" s="8">
        <v>0.4851357</v>
      </c>
      <c r="M54" s="8">
        <v>0.12881407</v>
      </c>
      <c r="N54">
        <v>51</v>
      </c>
      <c r="O54">
        <v>0.48403095000000002</v>
      </c>
      <c r="P54">
        <v>0.13574796</v>
      </c>
      <c r="R54" s="9">
        <v>0.48700211999999998</v>
      </c>
      <c r="S54" s="9">
        <v>-8.4454529E-2</v>
      </c>
      <c r="T54" s="9"/>
    </row>
    <row r="55" spans="6:20" x14ac:dyDescent="0.25">
      <c r="F55">
        <v>0.46923088000000002</v>
      </c>
      <c r="G55">
        <v>0.13879590999999999</v>
      </c>
      <c r="I55">
        <v>0.46795873999999998</v>
      </c>
      <c r="J55">
        <v>0.13295166999999999</v>
      </c>
      <c r="L55" s="8">
        <v>0.46961154999999999</v>
      </c>
      <c r="M55" s="8">
        <v>0.13115603000000001</v>
      </c>
      <c r="N55">
        <v>52</v>
      </c>
      <c r="O55">
        <v>0.46847482000000001</v>
      </c>
      <c r="P55">
        <v>0.13849217999999999</v>
      </c>
      <c r="R55" s="9">
        <v>0.47177793000000001</v>
      </c>
      <c r="S55" s="9">
        <v>-8.6910002E-2</v>
      </c>
      <c r="T55" s="9"/>
    </row>
    <row r="56" spans="6:20" x14ac:dyDescent="0.25">
      <c r="F56">
        <v>0.45360802</v>
      </c>
      <c r="G56">
        <v>0.1409252</v>
      </c>
      <c r="I56">
        <v>0.45240673999999997</v>
      </c>
      <c r="J56">
        <v>0.13548425</v>
      </c>
      <c r="L56" s="8">
        <v>0.45406939000000002</v>
      </c>
      <c r="M56" s="8">
        <v>0.13327696999999999</v>
      </c>
      <c r="N56">
        <v>53</v>
      </c>
      <c r="O56">
        <v>0.45288884000000001</v>
      </c>
      <c r="P56">
        <v>0.14097551999999999</v>
      </c>
      <c r="R56" s="9">
        <v>0.45654188000000001</v>
      </c>
      <c r="S56" s="9">
        <v>-8.9199770999999997E-2</v>
      </c>
      <c r="T56" s="9"/>
    </row>
    <row r="57" spans="6:20" x14ac:dyDescent="0.25">
      <c r="F57">
        <v>0.43797845000000002</v>
      </c>
      <c r="G57">
        <v>0.14278635000000001</v>
      </c>
      <c r="I57">
        <v>0.43684232000000001</v>
      </c>
      <c r="J57">
        <v>0.1377575</v>
      </c>
      <c r="L57" s="8">
        <v>0.43852266000000001</v>
      </c>
      <c r="M57" s="8">
        <v>0.13514897000000001</v>
      </c>
      <c r="N57">
        <v>54</v>
      </c>
      <c r="O57">
        <v>0.43728724000000002</v>
      </c>
      <c r="P57">
        <v>0.14317044000000001</v>
      </c>
      <c r="R57" s="9">
        <v>0.44130528000000002</v>
      </c>
      <c r="S57" s="9">
        <v>-9.1307975999999999E-2</v>
      </c>
      <c r="T57" s="9"/>
    </row>
    <row r="58" spans="6:20" x14ac:dyDescent="0.25">
      <c r="F58">
        <v>0.42235936000000002</v>
      </c>
      <c r="G58">
        <v>0.14436863999999999</v>
      </c>
      <c r="I58">
        <v>0.42128156999999999</v>
      </c>
      <c r="J58">
        <v>0.13975660000000001</v>
      </c>
      <c r="L58" s="8">
        <v>0.42298773000000001</v>
      </c>
      <c r="M58" s="8">
        <v>0.13676047</v>
      </c>
      <c r="N58">
        <v>55</v>
      </c>
      <c r="O58">
        <v>0.42168665</v>
      </c>
      <c r="P58">
        <v>0.14505689999999999</v>
      </c>
      <c r="R58" s="9">
        <v>0.42608231000000002</v>
      </c>
      <c r="S58" s="9">
        <v>-9.3218419999999996E-2</v>
      </c>
      <c r="T58" s="9"/>
    </row>
    <row r="59" spans="6:20" x14ac:dyDescent="0.25">
      <c r="F59">
        <v>0.40676888999999999</v>
      </c>
      <c r="G59">
        <v>0.14566767999999999</v>
      </c>
      <c r="I59">
        <v>0.40574167999999999</v>
      </c>
      <c r="J59">
        <v>0.14147045</v>
      </c>
      <c r="L59" s="8">
        <v>0.40748195999999998</v>
      </c>
      <c r="M59" s="8">
        <v>0.13810599000000001</v>
      </c>
      <c r="N59">
        <v>56</v>
      </c>
      <c r="O59">
        <v>0.40610483000000003</v>
      </c>
      <c r="P59">
        <v>0.14661563999999999</v>
      </c>
      <c r="R59" s="9">
        <v>0.41088814000000001</v>
      </c>
      <c r="S59" s="9">
        <v>-9.4915281000000004E-2</v>
      </c>
      <c r="T59" s="9"/>
    </row>
    <row r="60" spans="6:20" x14ac:dyDescent="0.25">
      <c r="F60">
        <v>0.39122356000000003</v>
      </c>
      <c r="G60">
        <v>0.14665101</v>
      </c>
      <c r="I60">
        <v>0.39023802000000002</v>
      </c>
      <c r="J60">
        <v>0.14286283</v>
      </c>
      <c r="L60" s="8">
        <v>0.39202108000000002</v>
      </c>
      <c r="M60" s="8">
        <v>0.13915284</v>
      </c>
      <c r="N60">
        <v>57</v>
      </c>
      <c r="O60">
        <v>0.39055754999999998</v>
      </c>
      <c r="P60">
        <v>0.14778859</v>
      </c>
      <c r="R60" s="9">
        <v>0.39573567999999998</v>
      </c>
      <c r="S60" s="9">
        <v>-9.6383898999999995E-2</v>
      </c>
      <c r="T60" s="9"/>
    </row>
    <row r="61" spans="6:20" x14ac:dyDescent="0.25">
      <c r="F61">
        <v>0.3757433</v>
      </c>
      <c r="G61">
        <v>0.14732403999999999</v>
      </c>
      <c r="I61">
        <v>0.37479128</v>
      </c>
      <c r="J61">
        <v>0.14394419</v>
      </c>
      <c r="L61" s="8">
        <v>0.37662422000000001</v>
      </c>
      <c r="M61" s="8">
        <v>0.13990448999999999</v>
      </c>
      <c r="N61">
        <v>58</v>
      </c>
      <c r="O61">
        <v>0.37507022000000001</v>
      </c>
      <c r="P61">
        <v>0.14862417999999999</v>
      </c>
      <c r="R61" s="9">
        <v>0.38064178999999998</v>
      </c>
      <c r="S61" s="9">
        <v>-9.7610628000000005E-2</v>
      </c>
      <c r="T61" s="9"/>
    </row>
    <row r="62" spans="6:20" x14ac:dyDescent="0.25">
      <c r="F62">
        <v>0.36034703000000001</v>
      </c>
      <c r="G62">
        <v>0.14765751999999999</v>
      </c>
      <c r="I62">
        <v>0.35941925000000002</v>
      </c>
      <c r="J62">
        <v>0.14468078000000001</v>
      </c>
      <c r="L62" s="8">
        <v>0.36130951</v>
      </c>
      <c r="M62" s="8">
        <v>0.14033161999999999</v>
      </c>
      <c r="N62">
        <v>59</v>
      </c>
      <c r="O62">
        <v>0.35966253999999998</v>
      </c>
      <c r="P62">
        <v>0.14909359</v>
      </c>
      <c r="R62" s="9">
        <v>0.36562145000000001</v>
      </c>
      <c r="S62" s="9">
        <v>-9.8583998000000006E-2</v>
      </c>
      <c r="T62" s="9"/>
    </row>
    <row r="63" spans="6:20" x14ac:dyDescent="0.25">
      <c r="F63">
        <v>0.34505542</v>
      </c>
      <c r="G63">
        <v>0.14766609999999999</v>
      </c>
      <c r="I63">
        <v>0.34414328999999999</v>
      </c>
      <c r="J63">
        <v>0.14509078</v>
      </c>
      <c r="L63" s="8">
        <v>0.34609698999999999</v>
      </c>
      <c r="M63" s="8">
        <v>0.14044714</v>
      </c>
      <c r="N63">
        <v>60</v>
      </c>
      <c r="O63">
        <v>0.34435661000000001</v>
      </c>
      <c r="P63">
        <v>0.14921924</v>
      </c>
      <c r="R63" s="9">
        <v>0.35069282000000002</v>
      </c>
      <c r="S63" s="9">
        <v>-9.9294869999999993E-2</v>
      </c>
      <c r="T63" s="9"/>
    </row>
    <row r="64" spans="6:20" x14ac:dyDescent="0.25">
      <c r="F64">
        <v>0.32988895000000001</v>
      </c>
      <c r="G64">
        <v>0.14734006999999999</v>
      </c>
      <c r="I64">
        <v>0.32898343000000002</v>
      </c>
      <c r="J64">
        <v>0.14514477000000001</v>
      </c>
      <c r="L64" s="8">
        <v>0.33100644000000001</v>
      </c>
      <c r="M64" s="8">
        <v>0.1402417</v>
      </c>
      <c r="N64">
        <v>61</v>
      </c>
      <c r="O64">
        <v>0.32917371000000001</v>
      </c>
      <c r="P64">
        <v>0.14898449</v>
      </c>
      <c r="R64" s="9">
        <v>0.33587301000000003</v>
      </c>
      <c r="S64" s="9">
        <v>-9.9737260999999994E-2</v>
      </c>
      <c r="T64" s="9"/>
    </row>
    <row r="65" spans="6:20" x14ac:dyDescent="0.25">
      <c r="F65">
        <v>0.31486792000000002</v>
      </c>
      <c r="G65">
        <v>0.14668291</v>
      </c>
      <c r="I65">
        <v>0.31396068999999999</v>
      </c>
      <c r="J65">
        <v>0.1448644</v>
      </c>
      <c r="L65" s="8">
        <v>0.31605758</v>
      </c>
      <c r="M65" s="8">
        <v>0.13971694000000001</v>
      </c>
      <c r="N65">
        <v>62</v>
      </c>
      <c r="O65">
        <v>0.31413492999999998</v>
      </c>
      <c r="P65">
        <v>0.14840473000000001</v>
      </c>
      <c r="R65" s="9">
        <v>0.32117959000000001</v>
      </c>
      <c r="S65" s="9">
        <v>-9.9908602999999999E-2</v>
      </c>
      <c r="T65" s="9"/>
    </row>
    <row r="66" spans="6:20" x14ac:dyDescent="0.25">
      <c r="F66">
        <v>0.30001299999999997</v>
      </c>
      <c r="G66">
        <v>0.14569507000000001</v>
      </c>
      <c r="I66">
        <v>0.29909562000000001</v>
      </c>
      <c r="J66">
        <v>0.14424824</v>
      </c>
      <c r="L66" s="8">
        <v>0.3012705</v>
      </c>
      <c r="M66" s="8">
        <v>0.13887288</v>
      </c>
      <c r="N66">
        <v>63</v>
      </c>
      <c r="O66">
        <v>0.29926144999999998</v>
      </c>
      <c r="P66">
        <v>0.14748006999999999</v>
      </c>
      <c r="R66" s="9">
        <v>0.30663030000000002</v>
      </c>
      <c r="S66" s="9">
        <v>-9.9809992E-2</v>
      </c>
      <c r="T66" s="9"/>
    </row>
    <row r="67" spans="6:20" x14ac:dyDescent="0.25">
      <c r="F67">
        <v>0.28534376</v>
      </c>
      <c r="G67">
        <v>0.14439023000000001</v>
      </c>
      <c r="I67">
        <v>0.28440872</v>
      </c>
      <c r="J67">
        <v>0.14330156999999999</v>
      </c>
      <c r="L67" s="8">
        <v>0.28666433000000002</v>
      </c>
      <c r="M67" s="8">
        <v>0.13772245999999999</v>
      </c>
      <c r="N67">
        <v>64</v>
      </c>
      <c r="O67">
        <v>0.28457357999999999</v>
      </c>
      <c r="P67">
        <v>0.14622428000000001</v>
      </c>
      <c r="R67" s="9">
        <v>0.29224263</v>
      </c>
      <c r="S67" s="9">
        <v>-9.9446218000000003E-2</v>
      </c>
      <c r="T67" s="9"/>
    </row>
    <row r="68" spans="6:20" x14ac:dyDescent="0.25">
      <c r="F68">
        <v>0.27087800000000001</v>
      </c>
      <c r="G68">
        <v>0.14279122999999999</v>
      </c>
      <c r="I68">
        <v>0.26991818000000001</v>
      </c>
      <c r="J68">
        <v>0.14205308</v>
      </c>
      <c r="L68" s="8">
        <v>0.27225658000000003</v>
      </c>
      <c r="M68" s="8">
        <v>0.13628779999999999</v>
      </c>
      <c r="N68">
        <v>65</v>
      </c>
      <c r="O68">
        <v>0.27008950999999998</v>
      </c>
      <c r="P68">
        <v>0.14466279000000001</v>
      </c>
      <c r="R68" s="9">
        <v>0.27803296</v>
      </c>
      <c r="S68" s="9">
        <v>-9.8825524999999997E-2</v>
      </c>
      <c r="T68" s="9"/>
    </row>
    <row r="69" spans="6:20" x14ac:dyDescent="0.25">
      <c r="F69">
        <v>0.25663365999999999</v>
      </c>
      <c r="G69">
        <v>0.14091090000000001</v>
      </c>
      <c r="I69">
        <v>0.25564344999999999</v>
      </c>
      <c r="J69">
        <v>0.14050496000000001</v>
      </c>
      <c r="L69" s="8">
        <v>0.25806484000000002</v>
      </c>
      <c r="M69" s="8">
        <v>0.13458100000000001</v>
      </c>
      <c r="N69">
        <v>66</v>
      </c>
      <c r="O69">
        <v>0.255828</v>
      </c>
      <c r="P69">
        <v>0.14280598999999999</v>
      </c>
      <c r="R69" s="9">
        <v>0.26401757999999997</v>
      </c>
      <c r="S69" s="9">
        <v>-9.7959209000000005E-2</v>
      </c>
      <c r="T69" s="9"/>
    </row>
    <row r="70" spans="6:20" x14ac:dyDescent="0.25">
      <c r="F70">
        <v>0.24262781</v>
      </c>
      <c r="G70">
        <v>0.13876298000000001</v>
      </c>
      <c r="I70">
        <v>0.24160121000000001</v>
      </c>
      <c r="J70">
        <v>0.13868068</v>
      </c>
      <c r="L70" s="8">
        <v>0.24410586000000001</v>
      </c>
      <c r="M70" s="8">
        <v>0.13261517</v>
      </c>
      <c r="N70">
        <v>67</v>
      </c>
      <c r="O70">
        <v>0.24180597000000001</v>
      </c>
      <c r="P70">
        <v>0.14067278999999999</v>
      </c>
      <c r="R70" s="9">
        <v>0.25021154000000001</v>
      </c>
      <c r="S70" s="9">
        <v>-9.6860946000000003E-2</v>
      </c>
      <c r="T70" s="9"/>
    </row>
    <row r="71" spans="6:20" x14ac:dyDescent="0.25">
      <c r="F71">
        <v>0.22887436999999999</v>
      </c>
      <c r="G71">
        <v>0.13637632999999999</v>
      </c>
      <c r="I71">
        <v>0.22780752000000001</v>
      </c>
      <c r="J71">
        <v>0.13659978</v>
      </c>
      <c r="L71" s="8">
        <v>0.23039353000000001</v>
      </c>
      <c r="M71" s="8">
        <v>0.13041844</v>
      </c>
      <c r="N71">
        <v>68</v>
      </c>
      <c r="O71">
        <v>0.22803804999999999</v>
      </c>
      <c r="P71">
        <v>0.13829031999999999</v>
      </c>
      <c r="R71" s="9">
        <v>0.23662865999999999</v>
      </c>
      <c r="S71" s="9">
        <v>-9.5545973000000006E-2</v>
      </c>
      <c r="T71" s="9"/>
    </row>
    <row r="72" spans="6:20" x14ac:dyDescent="0.25">
      <c r="F72">
        <v>0.21538788</v>
      </c>
      <c r="G72">
        <v>0.13376859999999999</v>
      </c>
      <c r="I72">
        <v>0.21427922999999999</v>
      </c>
      <c r="J72">
        <v>0.13427183000000001</v>
      </c>
      <c r="L72" s="8">
        <v>0.21694224000000001</v>
      </c>
      <c r="M72" s="8">
        <v>0.12800755999999999</v>
      </c>
      <c r="N72">
        <v>69</v>
      </c>
      <c r="O72">
        <v>0.21453921000000001</v>
      </c>
      <c r="P72">
        <v>0.13567628000000001</v>
      </c>
      <c r="R72" s="9">
        <v>0.22328306000000001</v>
      </c>
      <c r="S72" s="9">
        <v>-9.4030356999999995E-2</v>
      </c>
      <c r="T72" s="9"/>
    </row>
    <row r="73" spans="6:20" x14ac:dyDescent="0.25">
      <c r="F73">
        <v>0.20218765999999999</v>
      </c>
      <c r="G73">
        <v>0.13093104</v>
      </c>
      <c r="I73">
        <v>0.20103314</v>
      </c>
      <c r="J73">
        <v>0.13170346999999999</v>
      </c>
      <c r="L73" s="8">
        <v>0.20377076</v>
      </c>
      <c r="M73" s="8">
        <v>0.12537332000000001</v>
      </c>
      <c r="N73">
        <v>70</v>
      </c>
      <c r="O73">
        <v>0.20132858000000001</v>
      </c>
      <c r="P73">
        <v>0.13282479</v>
      </c>
      <c r="R73" s="9">
        <v>0.21018985000000001</v>
      </c>
      <c r="S73" s="9">
        <v>-9.2330243000000006E-2</v>
      </c>
      <c r="T73" s="9"/>
    </row>
    <row r="74" spans="6:20" x14ac:dyDescent="0.25">
      <c r="F74">
        <v>0.18928891</v>
      </c>
      <c r="G74">
        <v>0.12787693999999999</v>
      </c>
      <c r="I74">
        <v>0.18808922</v>
      </c>
      <c r="J74">
        <v>0.12888775999999999</v>
      </c>
      <c r="L74" s="8">
        <v>0.19089434999999999</v>
      </c>
      <c r="M74" s="8">
        <v>0.12252721</v>
      </c>
      <c r="N74">
        <v>71</v>
      </c>
      <c r="O74">
        <v>0.18842246000000001</v>
      </c>
      <c r="P74">
        <v>0.12974600999999999</v>
      </c>
      <c r="R74" s="9">
        <v>0.19736497</v>
      </c>
      <c r="S74" s="9">
        <v>-9.0461068000000006E-2</v>
      </c>
      <c r="T74" s="9"/>
    </row>
    <row r="75" spans="6:20" x14ac:dyDescent="0.25">
      <c r="F75">
        <v>0.17670627999999999</v>
      </c>
      <c r="G75">
        <v>0.12461865</v>
      </c>
      <c r="I75">
        <v>0.17546100000000001</v>
      </c>
      <c r="J75">
        <v>0.12584762999999999</v>
      </c>
      <c r="L75" s="8">
        <v>0.17832734</v>
      </c>
      <c r="M75" s="8">
        <v>0.11948158</v>
      </c>
      <c r="N75">
        <v>72</v>
      </c>
      <c r="O75">
        <v>0.17583497000000001</v>
      </c>
      <c r="P75">
        <v>0.12645630999999999</v>
      </c>
      <c r="R75" s="9">
        <v>0.18482085000000001</v>
      </c>
      <c r="S75" s="9">
        <v>-8.8436113999999996E-2</v>
      </c>
      <c r="T75" s="9"/>
    </row>
    <row r="76" spans="6:20" x14ac:dyDescent="0.25">
      <c r="F76">
        <v>0.16445392</v>
      </c>
      <c r="G76">
        <v>0.12116911</v>
      </c>
      <c r="I76">
        <v>0.16316321</v>
      </c>
      <c r="J76">
        <v>0.12259689</v>
      </c>
      <c r="L76" s="8">
        <v>0.16608375</v>
      </c>
      <c r="M76" s="8">
        <v>0.11624867</v>
      </c>
      <c r="N76">
        <v>73</v>
      </c>
      <c r="O76">
        <v>0.16358041000000001</v>
      </c>
      <c r="P76">
        <v>0.12296918</v>
      </c>
      <c r="R76" s="9">
        <v>0.17257053</v>
      </c>
      <c r="S76" s="9">
        <v>-8.6266380000000004E-2</v>
      </c>
      <c r="T76" s="9"/>
    </row>
    <row r="77" spans="6:20" x14ac:dyDescent="0.25">
      <c r="F77">
        <v>0.15254788999999999</v>
      </c>
      <c r="G77">
        <v>0.11753371</v>
      </c>
      <c r="I77">
        <v>0.15121414</v>
      </c>
      <c r="J77">
        <v>0.11913532</v>
      </c>
      <c r="L77" s="8">
        <v>0.15417955999999999</v>
      </c>
      <c r="M77" s="8">
        <v>0.11283258</v>
      </c>
      <c r="N77">
        <v>74</v>
      </c>
      <c r="O77">
        <v>0.15167528</v>
      </c>
      <c r="P77">
        <v>0.11928972</v>
      </c>
      <c r="R77" s="9">
        <v>0.16062973999999999</v>
      </c>
      <c r="S77" s="9">
        <v>-8.3960631999999993E-2</v>
      </c>
      <c r="T77" s="9"/>
    </row>
    <row r="78" spans="6:20" x14ac:dyDescent="0.25">
      <c r="F78">
        <v>0.14100346999999999</v>
      </c>
      <c r="G78">
        <v>0.11372053999999999</v>
      </c>
      <c r="I78">
        <v>0.13962719000000001</v>
      </c>
      <c r="J78">
        <v>0.11547995</v>
      </c>
      <c r="L78" s="8">
        <v>0.14262978000000001</v>
      </c>
      <c r="M78" s="8">
        <v>0.10924093</v>
      </c>
      <c r="N78">
        <v>75</v>
      </c>
      <c r="O78">
        <v>0.14013477999999999</v>
      </c>
      <c r="P78">
        <v>0.11542732999999999</v>
      </c>
      <c r="R78" s="9">
        <v>0.14900865999999999</v>
      </c>
      <c r="S78" s="9">
        <v>-8.1523664999999995E-2</v>
      </c>
      <c r="T78" s="9"/>
    </row>
    <row r="79" spans="6:20" x14ac:dyDescent="0.25">
      <c r="F79">
        <v>0.12982737999999999</v>
      </c>
      <c r="G79">
        <v>0.10976186</v>
      </c>
      <c r="I79">
        <v>0.12841496999999999</v>
      </c>
      <c r="J79">
        <v>0.11164897</v>
      </c>
      <c r="L79" s="8">
        <v>0.1314418</v>
      </c>
      <c r="M79" s="8">
        <v>0.10550424</v>
      </c>
      <c r="N79">
        <v>76</v>
      </c>
      <c r="O79">
        <v>0.12896603000000001</v>
      </c>
      <c r="P79">
        <v>0.11141379999999999</v>
      </c>
      <c r="R79" s="9">
        <v>0.13772189000000001</v>
      </c>
      <c r="S79" s="9">
        <v>-7.8958282000000005E-2</v>
      </c>
      <c r="T79" s="9"/>
    </row>
    <row r="80" spans="6:20" x14ac:dyDescent="0.25">
      <c r="F80">
        <v>0.11903612</v>
      </c>
      <c r="G80">
        <v>0.10565893</v>
      </c>
      <c r="I80">
        <v>0.11759139</v>
      </c>
      <c r="J80">
        <v>0.10765414</v>
      </c>
      <c r="L80" s="8">
        <v>0.12063156999999999</v>
      </c>
      <c r="M80" s="8">
        <v>0.10162393</v>
      </c>
      <c r="N80">
        <v>77</v>
      </c>
      <c r="O80">
        <v>0.11818521999999999</v>
      </c>
      <c r="P80">
        <v>0.10725227</v>
      </c>
      <c r="R80" s="9">
        <v>0.12678038999999999</v>
      </c>
      <c r="S80" s="9">
        <v>-7.6263991000000003E-2</v>
      </c>
      <c r="T80" s="9"/>
    </row>
    <row r="81" spans="6:20" x14ac:dyDescent="0.25">
      <c r="F81">
        <v>0.10864186000000001</v>
      </c>
      <c r="G81">
        <v>0.10142540999999999</v>
      </c>
      <c r="I81">
        <v>0.10717082</v>
      </c>
      <c r="J81">
        <v>0.10350585</v>
      </c>
      <c r="L81" s="8">
        <v>0.11021164999999999</v>
      </c>
      <c r="M81" s="8">
        <v>9.7611950000000003E-2</v>
      </c>
      <c r="N81">
        <v>78</v>
      </c>
      <c r="O81">
        <v>0.10780479</v>
      </c>
      <c r="P81">
        <v>0.10295638</v>
      </c>
      <c r="R81" s="9">
        <v>0.11619653000000001</v>
      </c>
      <c r="S81" s="9">
        <v>-7.3438664000000001E-2</v>
      </c>
      <c r="T81" s="9"/>
    </row>
    <row r="82" spans="6:20" x14ac:dyDescent="0.25">
      <c r="F82">
        <v>9.8655569999999998E-2</v>
      </c>
      <c r="G82">
        <v>9.7076819999999994E-2</v>
      </c>
      <c r="I82">
        <v>9.7165509999999997E-2</v>
      </c>
      <c r="J82">
        <v>9.9219580000000002E-2</v>
      </c>
      <c r="L82" s="8">
        <v>0.10019322</v>
      </c>
      <c r="M82" s="8">
        <v>9.3482789999999996E-2</v>
      </c>
      <c r="N82">
        <v>79</v>
      </c>
      <c r="O82">
        <v>9.7835649999999996E-2</v>
      </c>
      <c r="P82">
        <v>9.8542439999999995E-2</v>
      </c>
      <c r="R82" s="9">
        <v>0.10598510999999999</v>
      </c>
      <c r="S82" s="9">
        <v>-7.0479787000000002E-2</v>
      </c>
      <c r="T82" s="9"/>
    </row>
    <row r="83" spans="6:20" x14ac:dyDescent="0.25">
      <c r="F83">
        <v>8.9092539999999998E-2</v>
      </c>
      <c r="G83">
        <v>9.2618199999999998E-2</v>
      </c>
      <c r="I83">
        <v>8.7590409999999994E-2</v>
      </c>
      <c r="J83">
        <v>9.4803760000000001E-2</v>
      </c>
      <c r="L83" s="8">
        <v>9.0591379999999999E-2</v>
      </c>
      <c r="M83" s="8">
        <v>8.9241000000000001E-2</v>
      </c>
      <c r="N83">
        <v>80</v>
      </c>
      <c r="O83">
        <v>8.8292990000000002E-2</v>
      </c>
      <c r="P83">
        <v>9.4016429999999998E-2</v>
      </c>
      <c r="R83" s="9">
        <v>9.615928E-2</v>
      </c>
      <c r="S83" s="9">
        <v>-6.7384395999999999E-2</v>
      </c>
      <c r="T83" s="9"/>
    </row>
    <row r="84" spans="6:20" x14ac:dyDescent="0.25">
      <c r="F84">
        <v>7.9965850000000005E-2</v>
      </c>
      <c r="G84">
        <v>8.8060369999999999E-2</v>
      </c>
      <c r="I84">
        <v>7.8458379999999994E-2</v>
      </c>
      <c r="J84">
        <v>9.0271820000000003E-2</v>
      </c>
      <c r="L84" s="8">
        <v>8.1419179999999994E-2</v>
      </c>
      <c r="M84" s="8">
        <v>8.4896639999999995E-2</v>
      </c>
      <c r="N84">
        <v>81</v>
      </c>
      <c r="O84">
        <v>7.9189880000000004E-2</v>
      </c>
      <c r="P84">
        <v>8.9389759999999999E-2</v>
      </c>
      <c r="R84" s="9">
        <v>8.6730570000000007E-2</v>
      </c>
      <c r="S84" s="9">
        <v>-6.4149919E-2</v>
      </c>
      <c r="T84" s="9"/>
    </row>
    <row r="85" spans="6:20" x14ac:dyDescent="0.25">
      <c r="F85">
        <v>7.1287630000000005E-2</v>
      </c>
      <c r="G85">
        <v>8.3416299999999999E-2</v>
      </c>
      <c r="I85">
        <v>6.9784700000000005E-2</v>
      </c>
      <c r="J85">
        <v>8.5633089999999995E-2</v>
      </c>
      <c r="L85" s="8">
        <v>7.2689889999999993E-2</v>
      </c>
      <c r="M85" s="8">
        <v>8.0459909999999996E-2</v>
      </c>
      <c r="N85">
        <v>82</v>
      </c>
      <c r="O85">
        <v>7.0538420000000004E-2</v>
      </c>
      <c r="P85">
        <v>8.4676020000000005E-2</v>
      </c>
      <c r="R85" s="9">
        <v>7.7715129999999993E-2</v>
      </c>
      <c r="S85" s="9">
        <v>-6.0777361000000002E-2</v>
      </c>
      <c r="T85" s="9"/>
    </row>
    <row r="86" spans="6:20" x14ac:dyDescent="0.25">
      <c r="F86">
        <v>6.3068799999999994E-2</v>
      </c>
      <c r="G86">
        <v>7.8700820000000005E-2</v>
      </c>
      <c r="I86">
        <v>6.1579160000000001E-2</v>
      </c>
      <c r="J86">
        <v>8.090717E-2</v>
      </c>
      <c r="L86" s="8">
        <v>6.4414379999999993E-2</v>
      </c>
      <c r="M86" s="8">
        <v>7.5945559999999995E-2</v>
      </c>
      <c r="N86">
        <v>83</v>
      </c>
      <c r="O86">
        <v>6.2349250000000002E-2</v>
      </c>
      <c r="P86">
        <v>7.989098E-2</v>
      </c>
      <c r="R86" s="9">
        <v>6.9130120000000003E-2</v>
      </c>
      <c r="S86" s="9">
        <v>-5.727144E-2</v>
      </c>
      <c r="T86" s="9"/>
    </row>
    <row r="87" spans="6:20" x14ac:dyDescent="0.25">
      <c r="F87">
        <v>5.5328189999999999E-2</v>
      </c>
      <c r="G87">
        <v>7.3916079999999995E-2</v>
      </c>
      <c r="I87">
        <v>5.3860810000000002E-2</v>
      </c>
      <c r="J87">
        <v>7.609805E-2</v>
      </c>
      <c r="L87" s="8">
        <v>5.66119E-2</v>
      </c>
      <c r="M87" s="8">
        <v>7.1354020000000004E-2</v>
      </c>
      <c r="N87">
        <v>84</v>
      </c>
      <c r="O87">
        <v>5.4641019999999998E-2</v>
      </c>
      <c r="P87">
        <v>7.5037629999999994E-2</v>
      </c>
      <c r="R87" s="9">
        <v>6.0994060000000003E-2</v>
      </c>
      <c r="S87" s="9">
        <v>-5.3641738000000001E-2</v>
      </c>
      <c r="T87" s="9"/>
    </row>
    <row r="88" spans="6:20" x14ac:dyDescent="0.25">
      <c r="F88">
        <v>4.8080879999999999E-2</v>
      </c>
      <c r="G88">
        <v>6.907278E-2</v>
      </c>
      <c r="I88">
        <v>4.6644520000000002E-2</v>
      </c>
      <c r="J88">
        <v>7.1218989999999996E-2</v>
      </c>
      <c r="L88" s="8">
        <v>4.9298069999999999E-2</v>
      </c>
      <c r="M88" s="8">
        <v>6.6694690000000001E-2</v>
      </c>
      <c r="N88">
        <v>85</v>
      </c>
      <c r="O88">
        <v>4.7428539999999998E-2</v>
      </c>
      <c r="P88">
        <v>7.012757E-2</v>
      </c>
      <c r="R88" s="9">
        <v>5.332638E-2</v>
      </c>
      <c r="S88" s="9">
        <v>-4.9903334000000001E-2</v>
      </c>
      <c r="T88" s="9"/>
    </row>
    <row r="89" spans="6:20" x14ac:dyDescent="0.25">
      <c r="F89">
        <v>4.1342499999999997E-2</v>
      </c>
      <c r="G89">
        <v>6.4182630000000004E-2</v>
      </c>
      <c r="I89">
        <v>3.9945330000000001E-2</v>
      </c>
      <c r="J89">
        <v>6.6284609999999994E-2</v>
      </c>
      <c r="L89" s="8">
        <v>4.2488789999999999E-2</v>
      </c>
      <c r="M89" s="8">
        <v>6.1978560000000002E-2</v>
      </c>
      <c r="N89">
        <v>86</v>
      </c>
      <c r="O89">
        <v>4.0727100000000002E-2</v>
      </c>
      <c r="P89">
        <v>6.5173300000000003E-2</v>
      </c>
      <c r="R89" s="9">
        <v>4.6134319999999999E-2</v>
      </c>
      <c r="S89" s="9">
        <v>-4.6070043999999997E-2</v>
      </c>
      <c r="T89" s="9"/>
    </row>
    <row r="90" spans="6:20" x14ac:dyDescent="0.25">
      <c r="F90">
        <v>3.5112749999999998E-2</v>
      </c>
      <c r="G90">
        <v>5.9279529999999997E-2</v>
      </c>
      <c r="I90">
        <v>3.376208E-2</v>
      </c>
      <c r="J90">
        <v>6.1331450000000003E-2</v>
      </c>
      <c r="L90" s="8">
        <v>3.6184149999999998E-2</v>
      </c>
      <c r="M90" s="8">
        <v>5.7239749999999999E-2</v>
      </c>
      <c r="N90">
        <v>87</v>
      </c>
      <c r="O90">
        <v>3.453618E-2</v>
      </c>
      <c r="P90">
        <v>6.0208940000000002E-2</v>
      </c>
      <c r="R90" s="9">
        <v>3.9420829999999997E-2</v>
      </c>
      <c r="S90" s="9">
        <v>-4.2156148999999997E-2</v>
      </c>
      <c r="T90" s="9"/>
    </row>
    <row r="91" spans="6:20" x14ac:dyDescent="0.25">
      <c r="F91">
        <v>2.939224E-2</v>
      </c>
      <c r="G91">
        <v>5.439372E-2</v>
      </c>
      <c r="I91">
        <v>2.8095479999999999E-2</v>
      </c>
      <c r="J91">
        <v>5.639081E-2</v>
      </c>
      <c r="L91" s="8">
        <v>3.038333E-2</v>
      </c>
      <c r="M91" s="8">
        <v>5.251053E-2</v>
      </c>
      <c r="N91">
        <v>88</v>
      </c>
      <c r="O91">
        <v>2.885656E-2</v>
      </c>
      <c r="P91">
        <v>5.5264519999999998E-2</v>
      </c>
      <c r="R91" s="9">
        <v>3.31872E-2</v>
      </c>
      <c r="S91" s="9">
        <v>-3.8176147000000001E-2</v>
      </c>
      <c r="T91" s="9"/>
    </row>
    <row r="92" spans="6:20" x14ac:dyDescent="0.25">
      <c r="F92">
        <v>2.4168490000000001E-2</v>
      </c>
      <c r="G92">
        <v>4.956816E-2</v>
      </c>
      <c r="I92">
        <v>2.29322E-2</v>
      </c>
      <c r="J92">
        <v>5.1507499999999998E-2</v>
      </c>
      <c r="L92" s="8">
        <v>2.5078320000000001E-2</v>
      </c>
      <c r="M92" s="8">
        <v>4.7829549999999998E-2</v>
      </c>
      <c r="N92">
        <v>89</v>
      </c>
      <c r="O92">
        <v>2.3674319999999999E-2</v>
      </c>
      <c r="P92">
        <v>5.038434E-2</v>
      </c>
      <c r="R92" s="9">
        <v>2.7437570000000001E-2</v>
      </c>
      <c r="S92" s="9">
        <v>-3.4146158000000003E-2</v>
      </c>
      <c r="T92" s="9"/>
    </row>
    <row r="93" spans="6:20" x14ac:dyDescent="0.25">
      <c r="F93">
        <v>1.9435999999999998E-2</v>
      </c>
      <c r="G93">
        <v>4.4833949999999997E-2</v>
      </c>
      <c r="I93">
        <v>1.8265940000000001E-2</v>
      </c>
      <c r="J93">
        <v>4.6714159999999998E-2</v>
      </c>
      <c r="L93" s="8">
        <v>2.026385E-2</v>
      </c>
      <c r="M93" s="8">
        <v>4.3228490000000001E-2</v>
      </c>
      <c r="N93">
        <v>90</v>
      </c>
      <c r="O93">
        <v>1.898383E-2</v>
      </c>
      <c r="P93">
        <v>4.559937E-2</v>
      </c>
      <c r="R93" s="9">
        <v>2.2193540000000001E-2</v>
      </c>
      <c r="S93" s="9">
        <v>-3.0094923999999999E-2</v>
      </c>
      <c r="T93" s="9"/>
    </row>
    <row r="94" spans="6:20" x14ac:dyDescent="0.25">
      <c r="F94">
        <v>1.519789E-2</v>
      </c>
      <c r="G94">
        <v>4.0212360000000003E-2</v>
      </c>
      <c r="I94">
        <v>1.409768E-2</v>
      </c>
      <c r="J94">
        <v>4.2035019999999999E-2</v>
      </c>
      <c r="L94" s="8">
        <v>1.5945290000000001E-2</v>
      </c>
      <c r="M94" s="8">
        <v>3.8726660000000003E-2</v>
      </c>
      <c r="N94">
        <v>91</v>
      </c>
      <c r="O94">
        <v>1.478703E-2</v>
      </c>
      <c r="P94">
        <v>4.0932030000000001E-2</v>
      </c>
      <c r="R94" s="9">
        <v>1.749653E-2</v>
      </c>
      <c r="S94" s="9">
        <v>-2.6071717000000001E-2</v>
      </c>
      <c r="T94" s="9"/>
    </row>
    <row r="95" spans="6:20" x14ac:dyDescent="0.25">
      <c r="F95">
        <v>1.146927E-2</v>
      </c>
      <c r="G95">
        <v>3.5715410000000003E-2</v>
      </c>
      <c r="I95">
        <v>1.043668E-2</v>
      </c>
      <c r="J95">
        <v>3.748779E-2</v>
      </c>
      <c r="L95" s="8">
        <v>1.214281E-2</v>
      </c>
      <c r="M95" s="8">
        <v>3.4331689999999998E-2</v>
      </c>
      <c r="N95">
        <v>92</v>
      </c>
      <c r="O95">
        <v>1.109653E-2</v>
      </c>
      <c r="P95">
        <v>3.6396390000000001E-2</v>
      </c>
      <c r="R95" s="9">
        <v>1.3379129999999999E-2</v>
      </c>
      <c r="S95" s="9">
        <v>-2.2129051E-2</v>
      </c>
      <c r="T95" s="9"/>
    </row>
    <row r="96" spans="6:20" x14ac:dyDescent="0.25">
      <c r="F96">
        <v>8.2662800000000008E-3</v>
      </c>
      <c r="G96">
        <v>3.1358320000000002E-2</v>
      </c>
      <c r="I96">
        <v>7.2963300000000002E-3</v>
      </c>
      <c r="J96">
        <v>3.3089729999999998E-2</v>
      </c>
      <c r="L96" s="8">
        <v>8.8725899999999996E-3</v>
      </c>
      <c r="M96" s="8">
        <v>3.0059840000000001E-2</v>
      </c>
      <c r="N96">
        <v>93</v>
      </c>
      <c r="O96">
        <v>7.9280199999999992E-3</v>
      </c>
      <c r="P96">
        <v>3.2007679999999997E-2</v>
      </c>
      <c r="R96" s="9">
        <v>9.8587299999999996E-3</v>
      </c>
      <c r="S96" s="9">
        <v>-1.8317963E-2</v>
      </c>
      <c r="T96" s="9"/>
    </row>
    <row r="97" spans="6:20" x14ac:dyDescent="0.25">
      <c r="F97">
        <v>5.5913200000000003E-3</v>
      </c>
      <c r="G97">
        <v>2.7170719999999999E-2</v>
      </c>
      <c r="I97">
        <v>4.6746899999999996E-3</v>
      </c>
      <c r="J97">
        <v>2.8872310000000002E-2</v>
      </c>
      <c r="L97" s="8">
        <v>6.1406500000000001E-3</v>
      </c>
      <c r="M97" s="8">
        <v>2.593991E-2</v>
      </c>
      <c r="N97">
        <v>94</v>
      </c>
      <c r="O97">
        <v>5.2822499999999996E-3</v>
      </c>
      <c r="P97">
        <v>2.7795819999999999E-2</v>
      </c>
      <c r="R97" s="9">
        <v>6.9277499999999999E-3</v>
      </c>
      <c r="S97" s="9">
        <v>-1.4676553E-2</v>
      </c>
      <c r="T97" s="9"/>
    </row>
    <row r="98" spans="6:20" x14ac:dyDescent="0.25">
      <c r="F98">
        <v>3.4355900000000001E-3</v>
      </c>
      <c r="G98">
        <v>2.319071E-2</v>
      </c>
      <c r="I98">
        <v>2.5666600000000001E-3</v>
      </c>
      <c r="J98">
        <v>2.4870199999999999E-2</v>
      </c>
      <c r="L98" s="8">
        <v>3.9319799999999999E-3</v>
      </c>
      <c r="M98" s="8">
        <v>2.2015799999999999E-2</v>
      </c>
      <c r="N98">
        <v>95</v>
      </c>
      <c r="O98">
        <v>3.1525400000000001E-3</v>
      </c>
      <c r="P98">
        <v>2.3796850000000001E-2</v>
      </c>
      <c r="R98" s="9">
        <v>4.57458E-3</v>
      </c>
      <c r="S98" s="9">
        <v>-1.1256171000000001E-2</v>
      </c>
      <c r="T98" s="9"/>
    </row>
    <row r="99" spans="6:20" x14ac:dyDescent="0.25">
      <c r="F99">
        <v>1.76429E-3</v>
      </c>
      <c r="G99">
        <v>1.9469259999999999E-2</v>
      </c>
      <c r="I99">
        <v>9.3333000000000001E-4</v>
      </c>
      <c r="J99">
        <v>2.1134750000000001E-2</v>
      </c>
      <c r="L99" s="8">
        <v>2.21682E-3</v>
      </c>
      <c r="M99" s="8">
        <v>1.83375E-2</v>
      </c>
      <c r="N99">
        <v>96</v>
      </c>
      <c r="O99">
        <v>1.50186E-3</v>
      </c>
      <c r="P99">
        <v>2.0061820000000001E-2</v>
      </c>
      <c r="R99" s="9">
        <v>2.7645199999999999E-3</v>
      </c>
      <c r="S99" s="9">
        <v>-8.1046491999999994E-3</v>
      </c>
      <c r="T99" s="9"/>
    </row>
    <row r="100" spans="6:20" x14ac:dyDescent="0.25">
      <c r="F100">
        <v>5.3185999999999999E-4</v>
      </c>
      <c r="G100">
        <v>1.6055469999999999E-2</v>
      </c>
      <c r="I100">
        <v>-2.6537000000000002E-4</v>
      </c>
      <c r="J100">
        <v>1.771149E-2</v>
      </c>
      <c r="L100" s="8">
        <v>9.4886999999999999E-4</v>
      </c>
      <c r="M100" s="8">
        <v>1.4956860000000001E-2</v>
      </c>
      <c r="N100">
        <v>97</v>
      </c>
      <c r="O100">
        <v>2.8738E-4</v>
      </c>
      <c r="P100">
        <v>1.6637800000000001E-2</v>
      </c>
      <c r="R100" s="9">
        <v>1.4279099999999999E-3</v>
      </c>
      <c r="S100" s="9">
        <v>-5.2343481000000002E-3</v>
      </c>
      <c r="T100" s="9"/>
    </row>
    <row r="101" spans="6:20" x14ac:dyDescent="0.25">
      <c r="F101">
        <v>-3.0187999999999998E-4</v>
      </c>
      <c r="G101">
        <v>1.299081E-2</v>
      </c>
      <c r="I101">
        <v>-1.0827499999999999E-3</v>
      </c>
      <c r="J101">
        <v>1.464465E-2</v>
      </c>
      <c r="L101" s="8">
        <v>8.7789999999999998E-5</v>
      </c>
      <c r="M101" s="8">
        <v>1.191674E-2</v>
      </c>
      <c r="N101">
        <v>98</v>
      </c>
      <c r="O101">
        <v>-5.3596999999999998E-4</v>
      </c>
      <c r="P101">
        <v>1.35672E-2</v>
      </c>
      <c r="R101" s="9">
        <v>4.3042999999999998E-4</v>
      </c>
      <c r="S101" s="9">
        <v>-2.4626886E-3</v>
      </c>
      <c r="T101" s="9"/>
    </row>
    <row r="102" spans="6:20" x14ac:dyDescent="0.25">
      <c r="F102">
        <v>-8.0568999999999997E-4</v>
      </c>
      <c r="G102">
        <v>1.031784E-2</v>
      </c>
      <c r="I102">
        <v>-1.5736999999999999E-3</v>
      </c>
      <c r="J102">
        <v>1.1971030000000001E-2</v>
      </c>
      <c r="L102" s="8">
        <v>-4.3396E-4</v>
      </c>
      <c r="M102" s="8">
        <v>9.2615500000000003E-3</v>
      </c>
      <c r="N102">
        <v>99</v>
      </c>
      <c r="O102">
        <v>-1.0321099999999999E-3</v>
      </c>
      <c r="P102">
        <v>1.089008E-2</v>
      </c>
      <c r="R102" s="9">
        <v>-3.7410999999999998E-4</v>
      </c>
      <c r="S102" s="9">
        <v>8.6771479999999995E-4</v>
      </c>
      <c r="T102" s="9"/>
    </row>
    <row r="103" spans="6:20" x14ac:dyDescent="0.25">
      <c r="F103">
        <v>-1.04809E-3</v>
      </c>
      <c r="G103">
        <v>8.0692799999999999E-3</v>
      </c>
      <c r="I103">
        <v>-1.81237E-3</v>
      </c>
      <c r="J103">
        <v>9.7234299999999999E-3</v>
      </c>
      <c r="L103" s="8">
        <v>-6.8948999999999996E-4</v>
      </c>
      <c r="M103" s="8">
        <v>7.0259299999999997E-3</v>
      </c>
      <c r="N103">
        <v>100</v>
      </c>
      <c r="O103">
        <v>-1.27078E-3</v>
      </c>
      <c r="P103">
        <v>8.6389199999999996E-3</v>
      </c>
      <c r="R103" s="11">
        <v>-6.9578999999999995E-4</v>
      </c>
      <c r="S103" s="11">
        <v>3.4672269999999998E-3</v>
      </c>
      <c r="T103" s="9"/>
    </row>
    <row r="104" spans="6:20" x14ac:dyDescent="0.25">
      <c r="F104">
        <v>-1.11213E-3</v>
      </c>
      <c r="G104">
        <v>6.2687899999999998E-3</v>
      </c>
      <c r="I104">
        <v>-1.8730299999999999E-3</v>
      </c>
      <c r="J104">
        <v>7.9243300000000003E-3</v>
      </c>
      <c r="L104" s="8">
        <v>-7.5902999999999995E-4</v>
      </c>
      <c r="M104" s="8">
        <v>5.2355099999999996E-3</v>
      </c>
      <c r="N104">
        <v>101</v>
      </c>
      <c r="O104">
        <v>-1.3326499999999999E-3</v>
      </c>
      <c r="P104">
        <v>6.8366E-3</v>
      </c>
      <c r="R104" s="11">
        <v>-7.5902999999999995E-4</v>
      </c>
      <c r="S104" s="11">
        <v>5.2355099999999996E-3</v>
      </c>
      <c r="T104" s="12"/>
    </row>
    <row r="105" spans="6:20" x14ac:dyDescent="0.25">
      <c r="F105">
        <v>-1.0421199999999999E-3</v>
      </c>
      <c r="G105">
        <v>4.5173100000000001E-3</v>
      </c>
      <c r="I105">
        <v>-1.8096200000000001E-3</v>
      </c>
      <c r="J105">
        <v>6.1709099999999999E-3</v>
      </c>
      <c r="L105" s="8">
        <v>-6.9578999999999995E-4</v>
      </c>
      <c r="M105" s="8">
        <v>3.47563E-3</v>
      </c>
      <c r="N105">
        <v>102</v>
      </c>
      <c r="O105">
        <v>-1.2652099999999999E-3</v>
      </c>
      <c r="P105">
        <v>5.0864899999999999E-3</v>
      </c>
      <c r="R105" s="11">
        <v>-6.8948999999999996E-4</v>
      </c>
      <c r="S105" s="11">
        <v>7.2547393999999998E-3</v>
      </c>
      <c r="T105" s="12"/>
    </row>
    <row r="106" spans="6:20" x14ac:dyDescent="0.25">
      <c r="F106">
        <v>-7.5420999999999995E-4</v>
      </c>
      <c r="G106">
        <v>2.33307E-3</v>
      </c>
      <c r="I106">
        <v>-1.5200299999999999E-3</v>
      </c>
      <c r="J106">
        <v>3.9888900000000001E-3</v>
      </c>
      <c r="L106" s="8">
        <v>-3.7410999999999998E-4</v>
      </c>
      <c r="M106" s="8">
        <v>1.2907699999999999E-3</v>
      </c>
      <c r="N106">
        <v>103</v>
      </c>
      <c r="O106">
        <v>-9.8032999999999996E-4</v>
      </c>
      <c r="P106">
        <v>2.9038699999999998E-3</v>
      </c>
      <c r="R106" s="10">
        <v>-4.3396E-4</v>
      </c>
      <c r="S106" s="10">
        <v>9.6059930999999998E-3</v>
      </c>
      <c r="T106" s="12"/>
    </row>
    <row r="107" spans="6:20" x14ac:dyDescent="0.25">
      <c r="F107">
        <v>7.5350000000000002E-5</v>
      </c>
      <c r="G107">
        <v>-1.7809E-4</v>
      </c>
      <c r="I107">
        <v>-7.9053999999999995E-4</v>
      </c>
      <c r="J107">
        <v>1.4455799999999999E-3</v>
      </c>
      <c r="L107" s="8">
        <v>4.3042999999999998E-4</v>
      </c>
      <c r="M107" s="8">
        <v>-1.2436000000000001E-3</v>
      </c>
      <c r="N107">
        <v>104</v>
      </c>
      <c r="O107">
        <v>-1.7971999999999999E-4</v>
      </c>
      <c r="P107">
        <v>3.8873999999999999E-4</v>
      </c>
      <c r="R107" s="10">
        <v>8.7789999999999998E-5</v>
      </c>
      <c r="S107" s="10">
        <v>1.2306340000000001E-2</v>
      </c>
    </row>
    <row r="108" spans="6:20" x14ac:dyDescent="0.25">
      <c r="F108">
        <v>1.27841E-3</v>
      </c>
      <c r="G108">
        <v>-3.0260199999999999E-3</v>
      </c>
      <c r="I108">
        <v>7.8381999999999996E-4</v>
      </c>
      <c r="J108">
        <v>-1.2170200000000001E-3</v>
      </c>
      <c r="L108" s="8">
        <v>1.4279099999999999E-3</v>
      </c>
      <c r="M108" s="8">
        <v>-4.1831200000000002E-3</v>
      </c>
      <c r="N108">
        <v>105</v>
      </c>
      <c r="O108">
        <v>1.1532700000000001E-3</v>
      </c>
      <c r="P108">
        <v>-2.3984900000000001E-3</v>
      </c>
      <c r="R108" s="10">
        <v>9.4886999999999999E-4</v>
      </c>
      <c r="S108" s="10">
        <v>1.5317137999999999E-2</v>
      </c>
    </row>
    <row r="109" spans="6:20" x14ac:dyDescent="0.25">
      <c r="F109">
        <v>2.7086300000000001E-3</v>
      </c>
      <c r="G109">
        <v>-6.2566599999999998E-3</v>
      </c>
      <c r="I109">
        <v>2.5169099999999998E-3</v>
      </c>
      <c r="J109">
        <v>-4.2966699999999998E-3</v>
      </c>
      <c r="L109" s="8">
        <v>2.7645199999999999E-3</v>
      </c>
      <c r="M109" s="8">
        <v>-7.46855E-3</v>
      </c>
      <c r="N109">
        <v>106</v>
      </c>
      <c r="O109">
        <v>2.64868E-3</v>
      </c>
      <c r="P109">
        <v>-5.5961500000000003E-3</v>
      </c>
      <c r="R109" s="10">
        <v>2.21682E-3</v>
      </c>
      <c r="S109" s="10">
        <v>1.8620081E-2</v>
      </c>
    </row>
    <row r="110" spans="6:20" x14ac:dyDescent="0.25">
      <c r="F110">
        <v>4.5958099999999997E-3</v>
      </c>
      <c r="G110">
        <v>-9.7505500000000002E-3</v>
      </c>
      <c r="I110">
        <v>4.5829499999999997E-3</v>
      </c>
      <c r="J110">
        <v>-7.6897600000000003E-3</v>
      </c>
      <c r="L110" s="8">
        <v>4.57458E-3</v>
      </c>
      <c r="M110" s="8">
        <v>-1.1020500000000001E-2</v>
      </c>
      <c r="N110">
        <v>107</v>
      </c>
      <c r="O110">
        <v>4.5838399999999996E-3</v>
      </c>
      <c r="P110">
        <v>-9.0595099999999998E-3</v>
      </c>
      <c r="R110" s="10">
        <v>3.9319799999999999E-3</v>
      </c>
      <c r="S110" s="10">
        <v>2.2166986E-2</v>
      </c>
    </row>
    <row r="111" spans="6:20" x14ac:dyDescent="0.25">
      <c r="F111">
        <v>7.02076E-3</v>
      </c>
      <c r="G111">
        <v>-1.3428870000000001E-2</v>
      </c>
      <c r="I111">
        <v>7.1381999999999999E-3</v>
      </c>
      <c r="J111">
        <v>-1.128068E-2</v>
      </c>
      <c r="L111" s="8">
        <v>6.9277499999999999E-3</v>
      </c>
      <c r="M111" s="8">
        <v>-1.476558E-2</v>
      </c>
      <c r="N111">
        <v>108</v>
      </c>
      <c r="O111">
        <v>7.0498799999999997E-3</v>
      </c>
      <c r="P111">
        <v>-1.270542E-2</v>
      </c>
      <c r="R111" s="10">
        <v>6.1406500000000001E-3</v>
      </c>
      <c r="S111" s="10">
        <v>2.5958806000000001E-2</v>
      </c>
    </row>
    <row r="112" spans="6:20" x14ac:dyDescent="0.25">
      <c r="F112">
        <v>1.0025559999999999E-2</v>
      </c>
      <c r="G112">
        <v>-1.7219089999999999E-2</v>
      </c>
      <c r="I112">
        <v>1.024717E-2</v>
      </c>
      <c r="J112">
        <v>-1.49879E-2</v>
      </c>
      <c r="L112" s="8">
        <v>9.8587299999999996E-3</v>
      </c>
      <c r="M112" s="8">
        <v>-1.8637210000000001E-2</v>
      </c>
      <c r="N112">
        <v>109</v>
      </c>
      <c r="O112">
        <v>1.0093110000000001E-2</v>
      </c>
      <c r="P112">
        <v>-1.6458899999999999E-2</v>
      </c>
      <c r="R112" s="10">
        <v>8.8725899999999996E-3</v>
      </c>
      <c r="S112" s="10">
        <v>2.9980204999999999E-2</v>
      </c>
    </row>
    <row r="113" spans="6:19" x14ac:dyDescent="0.25">
      <c r="F113">
        <v>1.3619340000000001E-2</v>
      </c>
      <c r="G113">
        <v>-2.1064989999999999E-2</v>
      </c>
      <c r="I113">
        <v>1.3928370000000001E-2</v>
      </c>
      <c r="J113">
        <v>-1.875257E-2</v>
      </c>
      <c r="L113" s="8">
        <v>1.3379129999999999E-2</v>
      </c>
      <c r="M113" s="8">
        <v>-2.2578339999999999E-2</v>
      </c>
      <c r="N113">
        <v>110</v>
      </c>
      <c r="O113">
        <v>1.3723920000000001E-2</v>
      </c>
      <c r="P113">
        <v>-2.0262970000000002E-2</v>
      </c>
      <c r="R113" s="10">
        <v>1.214281E-2</v>
      </c>
      <c r="S113" s="10">
        <v>3.4207791000000001E-2</v>
      </c>
    </row>
    <row r="114" spans="6:19" x14ac:dyDescent="0.25">
      <c r="F114">
        <v>1.7807960000000001E-2</v>
      </c>
      <c r="G114">
        <v>-2.4910249999999998E-2</v>
      </c>
      <c r="I114">
        <v>1.818987E-2</v>
      </c>
      <c r="J114">
        <v>-2.25198E-2</v>
      </c>
      <c r="L114" s="8">
        <v>1.749653E-2</v>
      </c>
      <c r="M114" s="8">
        <v>-2.653227E-2</v>
      </c>
      <c r="N114">
        <v>111</v>
      </c>
      <c r="O114">
        <v>1.7947950000000001E-2</v>
      </c>
      <c r="P114">
        <v>-2.4061309999999999E-2</v>
      </c>
      <c r="R114" s="10">
        <v>1.5945290000000001E-2</v>
      </c>
      <c r="S114" s="10">
        <v>3.860276E-2</v>
      </c>
    </row>
    <row r="115" spans="6:19" x14ac:dyDescent="0.25">
      <c r="F115">
        <v>2.2579559999999999E-2</v>
      </c>
      <c r="G115">
        <v>-2.8716499999999999E-2</v>
      </c>
      <c r="I115">
        <v>2.3028679999999999E-2</v>
      </c>
      <c r="J115">
        <v>-2.6243349999999999E-2</v>
      </c>
      <c r="L115" s="8">
        <v>2.2193540000000001E-2</v>
      </c>
      <c r="M115" s="8">
        <v>-3.0467749999999998E-2</v>
      </c>
      <c r="N115">
        <v>112</v>
      </c>
      <c r="O115">
        <v>2.2755919999999999E-2</v>
      </c>
      <c r="P115">
        <v>-2.7812139999999999E-2</v>
      </c>
      <c r="R115" s="10">
        <v>2.026385E-2</v>
      </c>
      <c r="S115" s="10">
        <v>4.3124377999999998E-2</v>
      </c>
    </row>
    <row r="116" spans="6:19" x14ac:dyDescent="0.25">
      <c r="F116">
        <v>2.7899650000000002E-2</v>
      </c>
      <c r="G116">
        <v>-3.2478949999999999E-2</v>
      </c>
      <c r="I116">
        <v>2.8410040000000001E-2</v>
      </c>
      <c r="J116">
        <v>-2.992125E-2</v>
      </c>
      <c r="L116" s="8">
        <v>2.7437570000000001E-2</v>
      </c>
      <c r="M116" s="8">
        <v>-3.4378659999999998E-2</v>
      </c>
      <c r="N116">
        <v>113</v>
      </c>
      <c r="O116">
        <v>2.8112160000000001E-2</v>
      </c>
      <c r="P116">
        <v>-3.1512140000000001E-2</v>
      </c>
      <c r="R116" s="10">
        <v>2.5078320000000001E-2</v>
      </c>
      <c r="S116" s="10">
        <v>4.7733317999999997E-2</v>
      </c>
    </row>
    <row r="117" spans="6:19" x14ac:dyDescent="0.25">
      <c r="F117">
        <v>3.3727069999999998E-2</v>
      </c>
      <c r="G117">
        <v>-3.6216119999999997E-2</v>
      </c>
      <c r="I117">
        <v>3.4293919999999999E-2</v>
      </c>
      <c r="J117">
        <v>-3.3572999999999999E-2</v>
      </c>
      <c r="L117" s="8">
        <v>3.31872E-2</v>
      </c>
      <c r="M117" s="8">
        <v>-3.8283209999999998E-2</v>
      </c>
      <c r="N117">
        <v>114</v>
      </c>
      <c r="O117">
        <v>3.3976140000000002E-2</v>
      </c>
      <c r="P117">
        <v>-3.5179380000000003E-2</v>
      </c>
      <c r="R117" s="10">
        <v>3.038333E-2</v>
      </c>
      <c r="S117" s="10">
        <v>5.2405554E-2</v>
      </c>
    </row>
    <row r="118" spans="6:19" x14ac:dyDescent="0.25">
      <c r="F118">
        <v>4.0034939999999998E-2</v>
      </c>
      <c r="G118">
        <v>-3.9936739999999998E-2</v>
      </c>
      <c r="I118">
        <v>4.0648759999999999E-2</v>
      </c>
      <c r="J118">
        <v>-3.7217409999999999E-2</v>
      </c>
      <c r="L118" s="8">
        <v>3.9420829999999997E-2</v>
      </c>
      <c r="M118" s="8">
        <v>-4.2181549999999998E-2</v>
      </c>
      <c r="N118">
        <v>115</v>
      </c>
      <c r="O118">
        <v>4.0318649999999998E-2</v>
      </c>
      <c r="P118">
        <v>-3.882679E-2</v>
      </c>
      <c r="R118" s="10">
        <v>3.6184149999999998E-2</v>
      </c>
      <c r="S118" s="10">
        <v>5.7123318999999999E-2</v>
      </c>
    </row>
    <row r="119" spans="6:19" x14ac:dyDescent="0.25">
      <c r="F119">
        <v>4.6817350000000001E-2</v>
      </c>
      <c r="G119">
        <v>-4.3619030000000003E-2</v>
      </c>
      <c r="I119">
        <v>4.7465779999999999E-2</v>
      </c>
      <c r="J119">
        <v>-4.0840340000000003E-2</v>
      </c>
      <c r="L119" s="8">
        <v>4.6134319999999999E-2</v>
      </c>
      <c r="M119" s="8">
        <v>-4.6049399999999997E-2</v>
      </c>
      <c r="N119">
        <v>116</v>
      </c>
      <c r="O119">
        <v>4.7132210000000001E-2</v>
      </c>
      <c r="P119">
        <v>-4.2435569999999999E-2</v>
      </c>
      <c r="R119" s="10">
        <v>4.2488789999999999E-2</v>
      </c>
      <c r="S119" s="10">
        <v>6.1867460999999999E-2</v>
      </c>
    </row>
    <row r="120" spans="6:19" x14ac:dyDescent="0.25">
      <c r="F120">
        <v>5.4069850000000003E-2</v>
      </c>
      <c r="G120">
        <v>-4.7237130000000002E-2</v>
      </c>
      <c r="I120">
        <v>5.4741310000000001E-2</v>
      </c>
      <c r="J120">
        <v>-4.4417669999999999E-2</v>
      </c>
      <c r="L120" s="8">
        <v>5.332638E-2</v>
      </c>
      <c r="M120" s="8">
        <v>-4.9854999999999997E-2</v>
      </c>
      <c r="N120">
        <v>117</v>
      </c>
      <c r="O120">
        <v>5.4411809999999998E-2</v>
      </c>
      <c r="P120">
        <v>-4.5981389999999997E-2</v>
      </c>
      <c r="R120" s="10">
        <v>4.9298069999999999E-2</v>
      </c>
      <c r="S120" s="10">
        <v>6.6611877E-2</v>
      </c>
    </row>
    <row r="121" spans="6:19" x14ac:dyDescent="0.25">
      <c r="F121">
        <v>6.1791600000000002E-2</v>
      </c>
      <c r="G121">
        <v>-5.0755149999999999E-2</v>
      </c>
      <c r="I121">
        <v>6.2477249999999998E-2</v>
      </c>
      <c r="J121">
        <v>-4.7910870000000001E-2</v>
      </c>
      <c r="L121" s="8">
        <v>6.0994060000000003E-2</v>
      </c>
      <c r="M121" s="8">
        <v>-5.3566740000000002E-2</v>
      </c>
      <c r="N121">
        <v>118</v>
      </c>
      <c r="O121">
        <v>6.2157530000000003E-2</v>
      </c>
      <c r="P121">
        <v>-4.942672E-2</v>
      </c>
      <c r="R121" s="10">
        <v>5.66119E-2</v>
      </c>
      <c r="S121" s="10">
        <v>7.1330920000000006E-2</v>
      </c>
    </row>
    <row r="122" spans="6:19" x14ac:dyDescent="0.25">
      <c r="F122">
        <v>6.9975229999999999E-2</v>
      </c>
      <c r="G122">
        <v>-5.4146609999999998E-2</v>
      </c>
      <c r="I122">
        <v>7.0666969999999996E-2</v>
      </c>
      <c r="J122">
        <v>-5.129483E-2</v>
      </c>
      <c r="L122" s="8">
        <v>6.9130120000000003E-2</v>
      </c>
      <c r="M122" s="8">
        <v>-5.7158180000000003E-2</v>
      </c>
      <c r="N122">
        <v>119</v>
      </c>
      <c r="O122">
        <v>7.0361750000000001E-2</v>
      </c>
      <c r="P122">
        <v>-5.2745849999999997E-2</v>
      </c>
      <c r="R122" s="10">
        <v>6.4414379999999993E-2</v>
      </c>
      <c r="S122" s="10">
        <v>7.5992251999999996E-2</v>
      </c>
    </row>
    <row r="123" spans="6:19" x14ac:dyDescent="0.25">
      <c r="F123">
        <v>7.8601980000000002E-2</v>
      </c>
      <c r="G123">
        <v>-5.7411940000000002E-2</v>
      </c>
      <c r="I123">
        <v>7.9292810000000005E-2</v>
      </c>
      <c r="J123">
        <v>-5.4570649999999998E-2</v>
      </c>
      <c r="L123" s="8">
        <v>7.7715129999999993E-2</v>
      </c>
      <c r="M123" s="8">
        <v>-6.0629910000000002E-2</v>
      </c>
      <c r="N123">
        <v>120</v>
      </c>
      <c r="O123">
        <v>7.9006179999999995E-2</v>
      </c>
      <c r="P123">
        <v>-5.5939019999999999E-2</v>
      </c>
      <c r="R123" s="10">
        <v>7.2689889999999993E-2</v>
      </c>
      <c r="S123" s="10">
        <v>8.0569679000000005E-2</v>
      </c>
    </row>
    <row r="124" spans="6:19" x14ac:dyDescent="0.25">
      <c r="F124">
        <v>8.7653670000000003E-2</v>
      </c>
      <c r="G124">
        <v>-6.0554089999999998E-2</v>
      </c>
      <c r="I124">
        <v>8.8336949999999997E-2</v>
      </c>
      <c r="J124">
        <v>-5.7743490000000001E-2</v>
      </c>
      <c r="L124" s="8">
        <v>8.6730570000000007E-2</v>
      </c>
      <c r="M124" s="8">
        <v>-6.3984570000000004E-2</v>
      </c>
      <c r="N124">
        <v>121</v>
      </c>
      <c r="O124">
        <v>8.8072739999999997E-2</v>
      </c>
      <c r="P124">
        <v>-5.9009909999999999E-2</v>
      </c>
      <c r="R124" s="10">
        <v>8.1419179999999994E-2</v>
      </c>
      <c r="S124" s="10">
        <v>8.5041183000000006E-2</v>
      </c>
    </row>
    <row r="125" spans="6:19" x14ac:dyDescent="0.25">
      <c r="F125">
        <v>9.7112000000000004E-2</v>
      </c>
      <c r="G125">
        <v>-6.3580460000000005E-2</v>
      </c>
      <c r="I125">
        <v>9.7781859999999998E-2</v>
      </c>
      <c r="J125">
        <v>-6.0821449999999999E-2</v>
      </c>
      <c r="L125" s="8">
        <v>9.615928E-2</v>
      </c>
      <c r="M125" s="8">
        <v>-6.7224530000000005E-2</v>
      </c>
      <c r="N125">
        <v>122</v>
      </c>
      <c r="O125">
        <v>9.7542939999999995E-2</v>
      </c>
      <c r="P125">
        <v>-6.1967649999999999E-2</v>
      </c>
      <c r="R125" s="10">
        <v>9.0591379999999999E-2</v>
      </c>
      <c r="S125" s="10">
        <v>8.9394695999999996E-2</v>
      </c>
    </row>
    <row r="126" spans="6:19" x14ac:dyDescent="0.25">
      <c r="F126">
        <v>0.10696221</v>
      </c>
      <c r="G126">
        <v>-6.6491469999999997E-2</v>
      </c>
      <c r="I126">
        <v>0.10761299000000001</v>
      </c>
      <c r="J126">
        <v>-6.3807219999999998E-2</v>
      </c>
      <c r="L126" s="8">
        <v>0.10598510999999999</v>
      </c>
      <c r="M126" s="8">
        <v>-7.0352929999999994E-2</v>
      </c>
      <c r="N126">
        <v>123</v>
      </c>
      <c r="O126">
        <v>0.10740242</v>
      </c>
      <c r="P126">
        <v>-6.4812380000000003E-2</v>
      </c>
      <c r="R126" s="10">
        <v>0.10019322</v>
      </c>
      <c r="S126" s="10">
        <v>9.3621294999999993E-2</v>
      </c>
    </row>
    <row r="127" spans="6:19" x14ac:dyDescent="0.25">
      <c r="F127">
        <v>0.11719204</v>
      </c>
      <c r="G127">
        <v>-6.9279930000000003E-2</v>
      </c>
      <c r="I127">
        <v>0.11781899999999999</v>
      </c>
      <c r="J127">
        <v>-6.6693699999999995E-2</v>
      </c>
      <c r="L127" s="8">
        <v>0.11619653000000001</v>
      </c>
      <c r="M127" s="8">
        <v>-7.3359569999999999E-2</v>
      </c>
      <c r="N127">
        <v>124</v>
      </c>
      <c r="O127">
        <v>0.11763877</v>
      </c>
      <c r="P127">
        <v>-6.7538180000000003E-2</v>
      </c>
      <c r="R127" s="10">
        <v>0.11021164999999999</v>
      </c>
      <c r="S127" s="10">
        <v>9.7715687999999995E-2</v>
      </c>
    </row>
    <row r="128" spans="6:19" x14ac:dyDescent="0.25">
      <c r="F128">
        <v>0.12778866999999999</v>
      </c>
      <c r="G128">
        <v>-7.1940749999999998E-2</v>
      </c>
      <c r="I128">
        <v>0.12838748999999999</v>
      </c>
      <c r="J128">
        <v>-6.9477479999999994E-2</v>
      </c>
      <c r="L128" s="8">
        <v>0.12678038999999999</v>
      </c>
      <c r="M128" s="8">
        <v>-7.6239459999999995E-2</v>
      </c>
      <c r="N128">
        <v>125</v>
      </c>
      <c r="O128">
        <v>0.12823926999999999</v>
      </c>
      <c r="P128">
        <v>-7.0140599999999997E-2</v>
      </c>
      <c r="R128" s="10">
        <v>0.12063156999999999</v>
      </c>
      <c r="S128" s="10">
        <v>0.10167416</v>
      </c>
    </row>
    <row r="129" spans="6:19" x14ac:dyDescent="0.25">
      <c r="F129">
        <v>0.13873705</v>
      </c>
      <c r="G129">
        <v>-7.4478329999999995E-2</v>
      </c>
      <c r="I129">
        <v>0.13930464000000001</v>
      </c>
      <c r="J129">
        <v>-7.2160849999999999E-2</v>
      </c>
      <c r="L129" s="8">
        <v>0.13772189000000001</v>
      </c>
      <c r="M129" s="8">
        <v>-7.8994099999999998E-2</v>
      </c>
      <c r="N129">
        <v>126</v>
      </c>
      <c r="O129">
        <v>0.13918902</v>
      </c>
      <c r="P129">
        <v>-7.2624789999999995E-2</v>
      </c>
      <c r="R129" s="10">
        <v>0.1314418</v>
      </c>
      <c r="S129" s="10">
        <v>0.10549559</v>
      </c>
    </row>
    <row r="130" spans="6:19" x14ac:dyDescent="0.25">
      <c r="F130">
        <v>0.15002499</v>
      </c>
      <c r="G130">
        <v>-7.6886449999999995E-2</v>
      </c>
      <c r="I130">
        <v>0.15055905999999999</v>
      </c>
      <c r="J130">
        <v>-7.4737040000000005E-2</v>
      </c>
      <c r="L130" s="8">
        <v>0.14900865999999999</v>
      </c>
      <c r="M130" s="8">
        <v>-8.1616679999999997E-2</v>
      </c>
      <c r="N130">
        <v>127</v>
      </c>
      <c r="O130">
        <v>0.15047593000000001</v>
      </c>
      <c r="P130">
        <v>-7.4985049999999998E-2</v>
      </c>
      <c r="R130" s="10">
        <v>0.14262978000000001</v>
      </c>
      <c r="S130" s="10">
        <v>0.10917805</v>
      </c>
    </row>
    <row r="131" spans="6:19" x14ac:dyDescent="0.25">
      <c r="F131">
        <v>0.16164206</v>
      </c>
      <c r="G131">
        <v>-7.914873E-2</v>
      </c>
      <c r="I131">
        <v>0.16213985</v>
      </c>
      <c r="J131">
        <v>-7.7196050000000002E-2</v>
      </c>
      <c r="L131" s="8">
        <v>0.16062973999999999</v>
      </c>
      <c r="M131" s="8">
        <v>-8.4092959999999994E-2</v>
      </c>
      <c r="N131">
        <v>128</v>
      </c>
      <c r="O131">
        <v>0.1620897</v>
      </c>
      <c r="P131">
        <v>-7.7205469999999998E-2</v>
      </c>
      <c r="R131" s="10">
        <v>0.15417955999999999</v>
      </c>
      <c r="S131" s="10">
        <v>0.11271724</v>
      </c>
    </row>
    <row r="132" spans="6:19" x14ac:dyDescent="0.25">
      <c r="F132">
        <v>0.1735729</v>
      </c>
      <c r="G132">
        <v>-8.1271960000000004E-2</v>
      </c>
      <c r="I132">
        <v>0.17403473999999999</v>
      </c>
      <c r="J132">
        <v>-7.9531879999999999E-2</v>
      </c>
      <c r="L132" s="8">
        <v>0.17257053</v>
      </c>
      <c r="M132" s="8">
        <v>-8.6423440000000004E-2</v>
      </c>
      <c r="N132">
        <v>129</v>
      </c>
      <c r="O132">
        <v>0.17401515000000001</v>
      </c>
      <c r="P132">
        <v>-7.9293459999999996E-2</v>
      </c>
      <c r="R132" s="10">
        <v>0.16608375</v>
      </c>
      <c r="S132" s="10">
        <v>0.11610938</v>
      </c>
    </row>
    <row r="133" spans="6:19" x14ac:dyDescent="0.25">
      <c r="F133">
        <v>0.185808</v>
      </c>
      <c r="G133">
        <v>-8.3230700000000005E-2</v>
      </c>
      <c r="I133">
        <v>0.18623344</v>
      </c>
      <c r="J133">
        <v>-8.1727610000000006E-2</v>
      </c>
      <c r="L133" s="8">
        <v>0.18482085000000001</v>
      </c>
      <c r="M133" s="8">
        <v>-8.858605E-2</v>
      </c>
      <c r="N133">
        <v>130</v>
      </c>
      <c r="O133">
        <v>0.18624288999999999</v>
      </c>
      <c r="P133">
        <v>-8.1223970000000006E-2</v>
      </c>
      <c r="R133" s="10">
        <v>0.17832734</v>
      </c>
      <c r="S133" s="10">
        <v>0.11934553000000001</v>
      </c>
    </row>
    <row r="134" spans="6:19" x14ac:dyDescent="0.25">
      <c r="F134">
        <v>0.19833197</v>
      </c>
      <c r="G134">
        <v>-8.5031529999999994E-2</v>
      </c>
      <c r="I134">
        <v>0.19872136000000001</v>
      </c>
      <c r="J134">
        <v>-8.3787509999999996E-2</v>
      </c>
      <c r="L134" s="8">
        <v>0.19736497</v>
      </c>
      <c r="M134" s="8">
        <v>-9.0586700000000006E-2</v>
      </c>
      <c r="N134">
        <v>131</v>
      </c>
      <c r="O134">
        <v>0.19875771</v>
      </c>
      <c r="P134">
        <v>-8.3004400000000006E-2</v>
      </c>
      <c r="R134" s="10">
        <v>0.19089434999999999</v>
      </c>
      <c r="S134" s="10">
        <v>0.12241383</v>
      </c>
    </row>
    <row r="135" spans="6:19" x14ac:dyDescent="0.25">
      <c r="F135">
        <v>0.21113172999999999</v>
      </c>
      <c r="G135">
        <v>-8.6666099999999996E-2</v>
      </c>
      <c r="I135">
        <v>0.21148648</v>
      </c>
      <c r="J135">
        <v>-8.5700499999999999E-2</v>
      </c>
      <c r="L135" s="8">
        <v>0.21018985000000001</v>
      </c>
      <c r="M135" s="8">
        <v>-9.2415259999999999E-2</v>
      </c>
      <c r="N135">
        <v>132</v>
      </c>
      <c r="O135">
        <v>0.21154674000000001</v>
      </c>
      <c r="P135">
        <v>-8.462683E-2</v>
      </c>
      <c r="R135" s="10">
        <v>0.20377076</v>
      </c>
      <c r="S135" s="10">
        <v>0.12530025</v>
      </c>
    </row>
    <row r="136" spans="6:19" x14ac:dyDescent="0.25">
      <c r="F136">
        <v>0.22419507999999999</v>
      </c>
      <c r="G136">
        <v>-8.8115230000000003E-2</v>
      </c>
      <c r="I136">
        <v>0.22451652999999999</v>
      </c>
      <c r="J136">
        <v>-8.7454320000000002E-2</v>
      </c>
      <c r="L136" s="8">
        <v>0.22328306000000001</v>
      </c>
      <c r="M136" s="8">
        <v>-9.4053590000000006E-2</v>
      </c>
      <c r="N136">
        <v>133</v>
      </c>
      <c r="O136">
        <v>0.22459791000000001</v>
      </c>
      <c r="P136">
        <v>-8.6073250000000004E-2</v>
      </c>
      <c r="R136" s="10">
        <v>0.21694224000000001</v>
      </c>
      <c r="S136" s="10">
        <v>0.12798841</v>
      </c>
    </row>
    <row r="137" spans="6:19" x14ac:dyDescent="0.25">
      <c r="F137">
        <v>0.23750607000000001</v>
      </c>
      <c r="G137">
        <v>-8.9388739999999994E-2</v>
      </c>
      <c r="I137">
        <v>0.23779769000000001</v>
      </c>
      <c r="J137">
        <v>-8.9043750000000005E-2</v>
      </c>
      <c r="L137" s="8">
        <v>0.23662865999999999</v>
      </c>
      <c r="M137" s="8">
        <v>-9.5506919999999995E-2</v>
      </c>
      <c r="N137">
        <v>134</v>
      </c>
      <c r="O137">
        <v>0.23789568</v>
      </c>
      <c r="P137">
        <v>-8.7352529999999998E-2</v>
      </c>
      <c r="R137" s="10">
        <v>0.23039353000000001</v>
      </c>
      <c r="S137" s="10">
        <v>0.13046014</v>
      </c>
    </row>
    <row r="138" spans="6:19" x14ac:dyDescent="0.25">
      <c r="F138">
        <v>0.25105038000000002</v>
      </c>
      <c r="G138">
        <v>-9.0485179999999998E-2</v>
      </c>
      <c r="I138">
        <v>0.25131443999999997</v>
      </c>
      <c r="J138">
        <v>-9.0479359999999995E-2</v>
      </c>
      <c r="L138" s="8">
        <v>0.25021154000000001</v>
      </c>
      <c r="M138" s="8">
        <v>-9.6777580000000002E-2</v>
      </c>
      <c r="N138">
        <v>135</v>
      </c>
      <c r="O138">
        <v>0.25142572000000002</v>
      </c>
      <c r="P138">
        <v>-8.846598E-2</v>
      </c>
      <c r="R138" s="10">
        <v>0.24410586000000001</v>
      </c>
      <c r="S138" s="10">
        <v>0.13269603999999999</v>
      </c>
    </row>
    <row r="139" spans="6:19" x14ac:dyDescent="0.25">
      <c r="F139">
        <v>0.26481387000000001</v>
      </c>
      <c r="G139">
        <v>-9.1396679999999994E-2</v>
      </c>
      <c r="I139">
        <v>0.26505406999999997</v>
      </c>
      <c r="J139">
        <v>-9.1745720000000003E-2</v>
      </c>
      <c r="L139" s="8">
        <v>0.26401757999999997</v>
      </c>
      <c r="M139" s="8">
        <v>-9.7855049999999999E-2</v>
      </c>
      <c r="N139">
        <v>136</v>
      </c>
      <c r="O139">
        <v>0.26517427999999998</v>
      </c>
      <c r="P139">
        <v>-8.9405559999999995E-2</v>
      </c>
      <c r="R139" s="10">
        <v>0.25806484000000002</v>
      </c>
      <c r="S139" s="10">
        <v>0.13467778999999999</v>
      </c>
    </row>
    <row r="140" spans="6:19" x14ac:dyDescent="0.25">
      <c r="F140">
        <v>0.27878275000000002</v>
      </c>
      <c r="G140">
        <v>-9.2102649999999994E-2</v>
      </c>
      <c r="I140">
        <v>0.27900430999999998</v>
      </c>
      <c r="J140">
        <v>-9.2812430000000001E-2</v>
      </c>
      <c r="L140" s="8">
        <v>0.27803296</v>
      </c>
      <c r="M140" s="8">
        <v>-9.8716760000000001E-2</v>
      </c>
      <c r="N140">
        <v>137</v>
      </c>
      <c r="O140">
        <v>0.27912793000000002</v>
      </c>
      <c r="P140">
        <v>-9.0149880000000002E-2</v>
      </c>
      <c r="R140" s="10">
        <v>0.27225658000000003</v>
      </c>
      <c r="S140" s="10">
        <v>0.13638818</v>
      </c>
    </row>
    <row r="141" spans="6:19" x14ac:dyDescent="0.25">
      <c r="F141">
        <v>0.29294227</v>
      </c>
      <c r="G141">
        <v>-9.2583990000000005E-2</v>
      </c>
      <c r="I141">
        <v>0.29315015</v>
      </c>
      <c r="J141">
        <v>-9.3673670000000001E-2</v>
      </c>
      <c r="L141" s="8">
        <v>0.29224263</v>
      </c>
      <c r="M141" s="8">
        <v>-9.9345039999999996E-2</v>
      </c>
      <c r="N141">
        <v>138</v>
      </c>
      <c r="O141">
        <v>0.29327224000000002</v>
      </c>
      <c r="P141">
        <v>-9.0682460000000006E-2</v>
      </c>
      <c r="R141" s="10">
        <v>0.28666433000000002</v>
      </c>
      <c r="S141" s="10">
        <v>0.13781159000000001</v>
      </c>
    </row>
    <row r="142" spans="6:19" x14ac:dyDescent="0.25">
      <c r="F142">
        <v>0.30727644999999998</v>
      </c>
      <c r="G142">
        <v>-9.2835909999999994E-2</v>
      </c>
      <c r="I142">
        <v>0.30747674000000003</v>
      </c>
      <c r="J142">
        <v>-9.431109E-2</v>
      </c>
      <c r="L142" s="8">
        <v>0.30663030000000002</v>
      </c>
      <c r="M142" s="8">
        <v>-9.9733509999999997E-2</v>
      </c>
      <c r="N142">
        <v>139</v>
      </c>
      <c r="O142">
        <v>0.30759161000000002</v>
      </c>
      <c r="P142">
        <v>-9.099807E-2</v>
      </c>
      <c r="R142" s="10">
        <v>0.3012705</v>
      </c>
      <c r="S142" s="10">
        <v>0.13893510000000001</v>
      </c>
    </row>
    <row r="143" spans="6:19" x14ac:dyDescent="0.25">
      <c r="F143">
        <v>0.32176915</v>
      </c>
      <c r="G143">
        <v>-9.2836349999999998E-2</v>
      </c>
      <c r="I143">
        <v>0.32196848</v>
      </c>
      <c r="J143">
        <v>-9.4705559999999994E-2</v>
      </c>
      <c r="L143" s="8">
        <v>0.32117959000000001</v>
      </c>
      <c r="M143" s="8">
        <v>-9.9860210000000005E-2</v>
      </c>
      <c r="N143">
        <v>140</v>
      </c>
      <c r="O143">
        <v>0.32207042000000002</v>
      </c>
      <c r="P143">
        <v>-9.1076379999999998E-2</v>
      </c>
      <c r="R143" s="10">
        <v>0.31605758</v>
      </c>
      <c r="S143" s="10">
        <v>0.13974908999999999</v>
      </c>
    </row>
    <row r="144" spans="6:19" x14ac:dyDescent="0.25">
      <c r="F144">
        <v>0.33640324999999999</v>
      </c>
      <c r="G144">
        <v>-9.2575099999999994E-2</v>
      </c>
      <c r="I144">
        <v>0.33660871999999997</v>
      </c>
      <c r="J144">
        <v>-9.4850480000000001E-2</v>
      </c>
      <c r="L144" s="8">
        <v>0.33587301000000003</v>
      </c>
      <c r="M144" s="8">
        <v>-9.9713949999999996E-2</v>
      </c>
      <c r="N144">
        <v>141</v>
      </c>
      <c r="O144">
        <v>0.33669209</v>
      </c>
      <c r="P144">
        <v>-9.0907920000000003E-2</v>
      </c>
      <c r="R144" s="10">
        <v>0.33100644000000001</v>
      </c>
      <c r="S144" s="10">
        <v>0.1402475</v>
      </c>
    </row>
    <row r="145" spans="6:19" x14ac:dyDescent="0.25">
      <c r="F145">
        <v>0.35116153999999999</v>
      </c>
      <c r="G145">
        <v>-9.2054529999999996E-2</v>
      </c>
      <c r="I145">
        <v>0.35138027999999999</v>
      </c>
      <c r="J145">
        <v>-9.4735020000000003E-2</v>
      </c>
      <c r="L145" s="8">
        <v>0.35069282000000002</v>
      </c>
      <c r="M145" s="8">
        <v>-9.9296419999999996E-2</v>
      </c>
      <c r="N145">
        <v>142</v>
      </c>
      <c r="O145">
        <v>0.35143984</v>
      </c>
      <c r="P145">
        <v>-9.0494839999999993E-2</v>
      </c>
      <c r="R145" s="10">
        <v>0.34609698999999999</v>
      </c>
      <c r="S145" s="10">
        <v>0.140428</v>
      </c>
    </row>
    <row r="146" spans="6:19" x14ac:dyDescent="0.25">
      <c r="F146">
        <v>0.36602683000000003</v>
      </c>
      <c r="G146">
        <v>-9.1272220000000001E-2</v>
      </c>
      <c r="I146">
        <v>0.36626638</v>
      </c>
      <c r="J146">
        <v>-9.4377680000000005E-2</v>
      </c>
      <c r="L146" s="8">
        <v>0.36562145000000001</v>
      </c>
      <c r="M146" s="8">
        <v>-9.8606659999999999E-2</v>
      </c>
      <c r="N146">
        <v>143</v>
      </c>
      <c r="O146">
        <v>0.36629745000000002</v>
      </c>
      <c r="P146">
        <v>-8.9845159999999993E-2</v>
      </c>
      <c r="R146" s="10">
        <v>0.36130951</v>
      </c>
      <c r="S146" s="10">
        <v>0.14029190999999999</v>
      </c>
    </row>
    <row r="147" spans="6:19" x14ac:dyDescent="0.25">
      <c r="F147">
        <v>0.38098272</v>
      </c>
      <c r="G147">
        <v>-9.0243000000000004E-2</v>
      </c>
      <c r="I147">
        <v>0.38124978999999998</v>
      </c>
      <c r="J147">
        <v>-9.3767959999999997E-2</v>
      </c>
      <c r="L147" s="8">
        <v>0.38064178999999998</v>
      </c>
      <c r="M147" s="8">
        <v>-9.7656569999999998E-2</v>
      </c>
      <c r="N147">
        <v>144</v>
      </c>
      <c r="O147">
        <v>0.38124875000000003</v>
      </c>
      <c r="P147">
        <v>-8.8966509999999999E-2</v>
      </c>
      <c r="R147" s="10">
        <v>0.37662422000000001</v>
      </c>
      <c r="S147" s="10">
        <v>0.13984387000000001</v>
      </c>
    </row>
    <row r="148" spans="6:19" x14ac:dyDescent="0.25">
      <c r="F148">
        <v>0.39601141000000001</v>
      </c>
      <c r="G148">
        <v>-8.8955580000000006E-2</v>
      </c>
      <c r="I148">
        <v>0.39631420000000001</v>
      </c>
      <c r="J148">
        <v>-9.2917860000000005E-2</v>
      </c>
      <c r="L148" s="8">
        <v>0.39573567999999998</v>
      </c>
      <c r="M148" s="8">
        <v>-9.6435380000000001E-2</v>
      </c>
      <c r="N148">
        <v>145</v>
      </c>
      <c r="O148">
        <v>0.39627759000000001</v>
      </c>
      <c r="P148">
        <v>-8.7860049999999995E-2</v>
      </c>
      <c r="R148" s="10">
        <v>0.39202108000000002</v>
      </c>
      <c r="S148" s="10">
        <v>0.13909141999999999</v>
      </c>
    </row>
    <row r="149" spans="6:19" x14ac:dyDescent="0.25">
      <c r="F149">
        <v>0.41109868999999999</v>
      </c>
      <c r="G149">
        <v>-8.7441160000000004E-2</v>
      </c>
      <c r="I149">
        <v>0.41144322</v>
      </c>
      <c r="J149">
        <v>-9.1834639999999995E-2</v>
      </c>
      <c r="L149" s="8">
        <v>0.41088814000000001</v>
      </c>
      <c r="M149" s="8">
        <v>-9.4972829999999994E-2</v>
      </c>
      <c r="N149">
        <v>146</v>
      </c>
      <c r="O149">
        <v>0.41137127000000001</v>
      </c>
      <c r="P149">
        <v>-8.6568359999999997E-2</v>
      </c>
      <c r="R149" s="10">
        <v>0.40748195999999998</v>
      </c>
      <c r="S149" s="10">
        <v>0.13804435000000001</v>
      </c>
    </row>
    <row r="150" spans="6:19" x14ac:dyDescent="0.25">
      <c r="F150">
        <v>0.42622822999999999</v>
      </c>
      <c r="G150">
        <v>-8.5700009999999993E-2</v>
      </c>
      <c r="I150">
        <v>0.42662156000000001</v>
      </c>
      <c r="J150">
        <v>-9.0532730000000006E-2</v>
      </c>
      <c r="L150" s="8">
        <v>0.42608231000000002</v>
      </c>
      <c r="M150" s="8">
        <v>-9.3268690000000001E-2</v>
      </c>
      <c r="N150">
        <v>147</v>
      </c>
      <c r="O150">
        <v>0.42651737000000001</v>
      </c>
      <c r="P150">
        <v>-8.5121600000000006E-2</v>
      </c>
      <c r="R150" s="10">
        <v>0.42298773000000001</v>
      </c>
      <c r="S150" s="10">
        <v>0.13671431000000001</v>
      </c>
    </row>
    <row r="151" spans="6:19" x14ac:dyDescent="0.25">
      <c r="F151">
        <v>0.44138780999999999</v>
      </c>
      <c r="G151">
        <v>-8.3765870000000006E-2</v>
      </c>
      <c r="I151">
        <v>0.44183505000000001</v>
      </c>
      <c r="J151">
        <v>-8.9033639999999997E-2</v>
      </c>
      <c r="L151" s="8">
        <v>0.44130528000000002</v>
      </c>
      <c r="M151" s="8">
        <v>-9.1355510000000001E-2</v>
      </c>
      <c r="N151">
        <v>148</v>
      </c>
      <c r="O151">
        <v>0.44170101000000001</v>
      </c>
      <c r="P151">
        <v>-8.3518350000000005E-2</v>
      </c>
      <c r="R151" s="10">
        <v>0.43852266000000001</v>
      </c>
      <c r="S151" s="10">
        <v>0.13511400000000001</v>
      </c>
    </row>
    <row r="152" spans="6:19" x14ac:dyDescent="0.25">
      <c r="F152">
        <v>0.45656288</v>
      </c>
      <c r="G152">
        <v>-8.1646590000000005E-2</v>
      </c>
      <c r="I152">
        <v>0.45706891999999999</v>
      </c>
      <c r="J152">
        <v>-8.7346339999999995E-2</v>
      </c>
      <c r="L152" s="8">
        <v>0.45654188000000001</v>
      </c>
      <c r="M152" s="8">
        <v>-8.9240109999999997E-2</v>
      </c>
      <c r="N152">
        <v>149</v>
      </c>
      <c r="O152">
        <v>0.45690745999999999</v>
      </c>
      <c r="P152">
        <v>-8.1759079999999998E-2</v>
      </c>
      <c r="R152" s="10">
        <v>0.45406939000000002</v>
      </c>
      <c r="S152" s="10">
        <v>0.13325712000000001</v>
      </c>
    </row>
    <row r="153" spans="6:19" x14ac:dyDescent="0.25">
      <c r="F153">
        <v>0.47173989</v>
      </c>
      <c r="G153">
        <v>-7.9355789999999995E-2</v>
      </c>
      <c r="I153">
        <v>0.47230905000000001</v>
      </c>
      <c r="J153">
        <v>-8.5482760000000005E-2</v>
      </c>
      <c r="L153" s="8">
        <v>0.47177793000000001</v>
      </c>
      <c r="M153" s="8">
        <v>-8.6934929999999994E-2</v>
      </c>
      <c r="N153">
        <v>150</v>
      </c>
      <c r="O153">
        <v>0.47212274999999998</v>
      </c>
      <c r="P153">
        <v>-7.9851199999999997E-2</v>
      </c>
      <c r="R153" s="10">
        <v>0.46961154999999999</v>
      </c>
      <c r="S153" s="10">
        <v>0.13115792000000001</v>
      </c>
    </row>
    <row r="154" spans="6:19" x14ac:dyDescent="0.25">
      <c r="F154">
        <v>0.48690815999999998</v>
      </c>
      <c r="G154">
        <v>-7.6922389999999993E-2</v>
      </c>
      <c r="I154">
        <v>0.48754249</v>
      </c>
      <c r="J154">
        <v>-8.34617E-2</v>
      </c>
      <c r="L154" s="8">
        <v>0.48700211999999998</v>
      </c>
      <c r="M154" s="8">
        <v>-8.4467890000000004E-2</v>
      </c>
      <c r="N154">
        <v>151</v>
      </c>
      <c r="O154">
        <v>0.48733425000000002</v>
      </c>
      <c r="P154">
        <v>-7.7811000000000005E-2</v>
      </c>
      <c r="R154" s="10">
        <v>0.4851357</v>
      </c>
      <c r="S154" s="10">
        <v>0.12883063</v>
      </c>
    </row>
    <row r="155" spans="6:19" x14ac:dyDescent="0.25">
      <c r="F155">
        <v>0.50205504000000001</v>
      </c>
      <c r="G155">
        <v>-7.4358930000000004E-2</v>
      </c>
      <c r="I155">
        <v>0.50275738000000003</v>
      </c>
      <c r="J155">
        <v>-8.1305199999999994E-2</v>
      </c>
      <c r="L155" s="8">
        <v>0.50220094000000004</v>
      </c>
      <c r="M155" s="8">
        <v>-8.1848770000000001E-2</v>
      </c>
      <c r="N155">
        <v>152</v>
      </c>
      <c r="O155">
        <v>0.50253015000000001</v>
      </c>
      <c r="P155">
        <v>-7.5657459999999996E-2</v>
      </c>
      <c r="R155" s="10">
        <v>0.50062580999999995</v>
      </c>
      <c r="S155" s="10">
        <v>0.12629013</v>
      </c>
    </row>
    <row r="156" spans="6:19" x14ac:dyDescent="0.25">
      <c r="F156">
        <v>0.51716943999999998</v>
      </c>
      <c r="G156">
        <v>-7.1685879999999993E-2</v>
      </c>
      <c r="I156">
        <v>0.51793942000000004</v>
      </c>
      <c r="J156">
        <v>-7.9015959999999996E-2</v>
      </c>
      <c r="L156" s="8">
        <v>0.51736291000000001</v>
      </c>
      <c r="M156" s="8">
        <v>-7.9098020000000005E-2</v>
      </c>
      <c r="N156">
        <v>153</v>
      </c>
      <c r="O156">
        <v>0.51769626000000002</v>
      </c>
      <c r="P156">
        <v>-7.3391520000000002E-2</v>
      </c>
      <c r="R156" s="10">
        <v>0.51606954000000005</v>
      </c>
      <c r="S156" s="10">
        <v>0.12355099</v>
      </c>
    </row>
    <row r="157" spans="6:19" x14ac:dyDescent="0.25">
      <c r="F157">
        <v>0.53224017000000001</v>
      </c>
      <c r="G157">
        <v>-6.892028E-2</v>
      </c>
      <c r="I157">
        <v>0.53307724999999995</v>
      </c>
      <c r="J157">
        <v>-7.6614870000000002E-2</v>
      </c>
      <c r="L157" s="8">
        <v>0.53247588999999995</v>
      </c>
      <c r="M157" s="8">
        <v>-7.6229530000000004E-2</v>
      </c>
      <c r="N157">
        <v>154</v>
      </c>
      <c r="O157">
        <v>0.53282127000000001</v>
      </c>
      <c r="P157">
        <v>-7.1032280000000003E-2</v>
      </c>
      <c r="R157" s="10">
        <v>0.53145251000000004</v>
      </c>
      <c r="S157" s="10">
        <v>0.12062839</v>
      </c>
    </row>
    <row r="158" spans="6:19" x14ac:dyDescent="0.25">
      <c r="F158">
        <v>0.54725751</v>
      </c>
      <c r="G158">
        <v>-6.6085550000000007E-2</v>
      </c>
      <c r="I158">
        <v>0.54815862000000004</v>
      </c>
      <c r="J158">
        <v>-7.4114589999999994E-2</v>
      </c>
      <c r="L158" s="8">
        <v>0.54752970000000001</v>
      </c>
      <c r="M158" s="8">
        <v>-7.326568E-2</v>
      </c>
      <c r="N158">
        <v>155</v>
      </c>
      <c r="O158">
        <v>0.54789283</v>
      </c>
      <c r="P158">
        <v>-6.8590410000000004E-2</v>
      </c>
      <c r="R158" s="10">
        <v>0.54676362999999994</v>
      </c>
      <c r="S158" s="10">
        <v>0.11753726</v>
      </c>
    </row>
    <row r="159" spans="6:19" x14ac:dyDescent="0.25">
      <c r="F159">
        <v>0.56220831999999998</v>
      </c>
      <c r="G159">
        <v>-6.3185580000000005E-2</v>
      </c>
      <c r="I159">
        <v>0.56317068000000003</v>
      </c>
      <c r="J159">
        <v>-7.1522790000000003E-2</v>
      </c>
      <c r="L159" s="8">
        <v>0.56251002000000005</v>
      </c>
      <c r="M159" s="8">
        <v>-7.0206409999999997E-2</v>
      </c>
      <c r="N159">
        <v>156</v>
      </c>
      <c r="O159">
        <v>0.56289823000000005</v>
      </c>
      <c r="P159">
        <v>-6.6073090000000001E-2</v>
      </c>
      <c r="R159" s="10">
        <v>0.56198705000000004</v>
      </c>
      <c r="S159" s="10">
        <v>0.11429385</v>
      </c>
    </row>
    <row r="160" spans="6:19" x14ac:dyDescent="0.25">
      <c r="F160">
        <v>0.57708305999999998</v>
      </c>
      <c r="G160">
        <v>-6.0241980000000001E-2</v>
      </c>
      <c r="I160">
        <v>0.57810030000000001</v>
      </c>
      <c r="J160">
        <v>-6.8845089999999998E-2</v>
      </c>
      <c r="L160" s="8">
        <v>0.57740734000000005</v>
      </c>
      <c r="M160" s="8">
        <v>-6.7074469999999997E-2</v>
      </c>
      <c r="N160">
        <v>157</v>
      </c>
      <c r="O160">
        <v>0.57782407999999996</v>
      </c>
      <c r="P160">
        <v>-6.3483239999999996E-2</v>
      </c>
      <c r="R160" s="10">
        <v>0.57711343999999998</v>
      </c>
      <c r="S160" s="10">
        <v>0.11091353</v>
      </c>
    </row>
    <row r="161" spans="6:19" x14ac:dyDescent="0.25">
      <c r="F161">
        <v>0.59187254</v>
      </c>
      <c r="G161">
        <v>-5.7276729999999998E-2</v>
      </c>
      <c r="I161">
        <v>0.59293879999999999</v>
      </c>
      <c r="J161">
        <v>-6.6110080000000002E-2</v>
      </c>
      <c r="L161" s="8">
        <v>0.59221120999999999</v>
      </c>
      <c r="M161" s="8">
        <v>-6.3886189999999995E-2</v>
      </c>
      <c r="N161">
        <v>158</v>
      </c>
      <c r="O161">
        <v>0.59266160999999995</v>
      </c>
      <c r="P161">
        <v>-6.0848920000000001E-2</v>
      </c>
      <c r="R161" s="10">
        <v>0.59212900999999996</v>
      </c>
      <c r="S161" s="10">
        <v>0.10741302</v>
      </c>
    </row>
    <row r="162" spans="6:19" x14ac:dyDescent="0.25">
      <c r="F162">
        <v>0.60656695000000005</v>
      </c>
      <c r="G162">
        <v>-5.430778E-2</v>
      </c>
      <c r="I162">
        <v>0.60767185999999995</v>
      </c>
      <c r="J162">
        <v>-6.3314289999999995E-2</v>
      </c>
      <c r="L162" s="8">
        <v>0.60690885999999999</v>
      </c>
      <c r="M162" s="8">
        <v>-6.0646409999999998E-2</v>
      </c>
      <c r="N162">
        <v>159</v>
      </c>
      <c r="O162">
        <v>0.60739650999999995</v>
      </c>
      <c r="P162">
        <v>-5.8165660000000001E-2</v>
      </c>
      <c r="R162" s="10">
        <v>0.60702215000000004</v>
      </c>
      <c r="S162" s="10">
        <v>0.10380892</v>
      </c>
    </row>
    <row r="163" spans="6:19" x14ac:dyDescent="0.25">
      <c r="F163">
        <v>0.62117149000000005</v>
      </c>
      <c r="G163">
        <v>-5.1426939999999997E-2</v>
      </c>
      <c r="I163">
        <v>0.62228844999999999</v>
      </c>
      <c r="J163">
        <v>-6.0471230000000001E-2</v>
      </c>
      <c r="L163" s="8">
        <v>0.62149082</v>
      </c>
      <c r="M163" s="8">
        <v>-5.7373939999999998E-2</v>
      </c>
      <c r="N163">
        <v>160</v>
      </c>
      <c r="O163">
        <v>0.62201742999999998</v>
      </c>
      <c r="P163">
        <v>-5.5445040000000001E-2</v>
      </c>
      <c r="R163" s="10">
        <v>0.62178253999999999</v>
      </c>
      <c r="S163" s="10">
        <v>0.10011780000000001</v>
      </c>
    </row>
    <row r="164" spans="6:19" x14ac:dyDescent="0.25">
      <c r="F164">
        <v>0.63566703999999996</v>
      </c>
      <c r="G164">
        <v>-4.860511E-2</v>
      </c>
      <c r="I164">
        <v>0.63678139</v>
      </c>
      <c r="J164">
        <v>-5.761252E-2</v>
      </c>
      <c r="L164" s="8">
        <v>0.63594936999999996</v>
      </c>
      <c r="M164" s="8">
        <v>-5.4094120000000002E-2</v>
      </c>
      <c r="N164">
        <v>161</v>
      </c>
      <c r="O164">
        <v>0.63651696999999996</v>
      </c>
      <c r="P164">
        <v>-5.2718309999999997E-2</v>
      </c>
      <c r="R164" s="10">
        <v>0.63640037999999999</v>
      </c>
      <c r="S164" s="10">
        <v>9.6356156999999998E-2</v>
      </c>
    </row>
    <row r="165" spans="6:19" x14ac:dyDescent="0.25">
      <c r="F165">
        <v>0.65003569999999999</v>
      </c>
      <c r="G165">
        <v>-4.5817469999999999E-2</v>
      </c>
      <c r="I165">
        <v>0.65113615000000002</v>
      </c>
      <c r="J165">
        <v>-5.473128E-2</v>
      </c>
      <c r="L165" s="8">
        <v>0.65027188000000002</v>
      </c>
      <c r="M165" s="8">
        <v>-5.0809609999999998E-2</v>
      </c>
      <c r="N165">
        <v>162</v>
      </c>
      <c r="O165">
        <v>0.65088053000000001</v>
      </c>
      <c r="P165">
        <v>-4.9977349999999997E-2</v>
      </c>
      <c r="R165" s="10">
        <v>0.65086513000000001</v>
      </c>
      <c r="S165" s="10">
        <v>9.2540600000000001E-2</v>
      </c>
    </row>
    <row r="166" spans="6:19" x14ac:dyDescent="0.25">
      <c r="F166">
        <v>0.66426777000000004</v>
      </c>
      <c r="G166">
        <v>-4.3080779999999999E-2</v>
      </c>
      <c r="I166">
        <v>0.66534523000000001</v>
      </c>
      <c r="J166">
        <v>-5.1855039999999998E-2</v>
      </c>
      <c r="L166" s="8">
        <v>0.66445149000000003</v>
      </c>
      <c r="M166" s="8">
        <v>-4.7547699999999998E-2</v>
      </c>
      <c r="N166">
        <v>163</v>
      </c>
      <c r="O166">
        <v>0.66510009000000003</v>
      </c>
      <c r="P166">
        <v>-4.7248100000000001E-2</v>
      </c>
      <c r="R166" s="10">
        <v>0.66516852000000004</v>
      </c>
      <c r="S166" s="10">
        <v>8.8686876999999997E-2</v>
      </c>
    </row>
    <row r="167" spans="6:19" x14ac:dyDescent="0.25">
      <c r="F167">
        <v>0.67834981999999999</v>
      </c>
      <c r="G167">
        <v>-4.0391690000000001E-2</v>
      </c>
      <c r="I167">
        <v>0.67939674999999999</v>
      </c>
      <c r="J167">
        <v>-4.8988570000000002E-2</v>
      </c>
      <c r="L167" s="8">
        <v>0.67847586000000004</v>
      </c>
      <c r="M167" s="8">
        <v>-4.431094E-2</v>
      </c>
      <c r="N167">
        <v>164</v>
      </c>
      <c r="O167">
        <v>0.67916390999999998</v>
      </c>
      <c r="P167">
        <v>-4.453584E-2</v>
      </c>
      <c r="R167" s="10">
        <v>0.67929804999999999</v>
      </c>
      <c r="S167" s="10">
        <v>8.4811426999999995E-2</v>
      </c>
    </row>
    <row r="168" spans="6:19" x14ac:dyDescent="0.25">
      <c r="F168">
        <v>0.69226935999999994</v>
      </c>
      <c r="G168">
        <v>-3.7751140000000002E-2</v>
      </c>
      <c r="I168">
        <v>0.69327932999999997</v>
      </c>
      <c r="J168">
        <v>-4.6138390000000001E-2</v>
      </c>
      <c r="L168" s="8">
        <v>0.69233586000000003</v>
      </c>
      <c r="M168" s="8">
        <v>-4.1115199999999998E-2</v>
      </c>
      <c r="N168">
        <v>165</v>
      </c>
      <c r="O168">
        <v>0.69306018000000003</v>
      </c>
      <c r="P168">
        <v>-4.1844930000000002E-2</v>
      </c>
      <c r="R168" s="10">
        <v>0.69324662000000004</v>
      </c>
      <c r="S168" s="10">
        <v>8.0928611999999997E-2</v>
      </c>
    </row>
    <row r="169" spans="6:19" x14ac:dyDescent="0.25">
      <c r="F169">
        <v>0.70601493999999998</v>
      </c>
      <c r="G169">
        <v>-3.5164590000000003E-2</v>
      </c>
      <c r="I169">
        <v>0.70698267999999997</v>
      </c>
      <c r="J169">
        <v>-4.3315350000000002E-2</v>
      </c>
      <c r="L169" s="8">
        <v>0.70602193000000002</v>
      </c>
      <c r="M169" s="8">
        <v>-3.7973769999999997E-2</v>
      </c>
      <c r="N169">
        <v>166</v>
      </c>
      <c r="O169">
        <v>0.70677822000000001</v>
      </c>
      <c r="P169">
        <v>-3.9184669999999998E-2</v>
      </c>
      <c r="R169" s="10">
        <v>0.70700476000000001</v>
      </c>
      <c r="S169" s="10">
        <v>7.7052677E-2</v>
      </c>
    </row>
    <row r="170" spans="6:19" x14ac:dyDescent="0.25">
      <c r="F170">
        <v>0.71957846000000003</v>
      </c>
      <c r="G170">
        <v>-3.265506E-2</v>
      </c>
      <c r="I170">
        <v>0.72049998999999998</v>
      </c>
      <c r="J170">
        <v>-4.0546520000000003E-2</v>
      </c>
      <c r="L170" s="8">
        <v>0.71952636000000003</v>
      </c>
      <c r="M170" s="8">
        <v>-3.490766E-2</v>
      </c>
      <c r="N170">
        <v>167</v>
      </c>
      <c r="O170">
        <v>0.72031102000000002</v>
      </c>
      <c r="P170">
        <v>-3.6582570000000002E-2</v>
      </c>
      <c r="R170" s="10">
        <v>0.72056332000000001</v>
      </c>
      <c r="S170" s="10">
        <v>7.3196926999999995E-2</v>
      </c>
    </row>
    <row r="171" spans="6:19" x14ac:dyDescent="0.25">
      <c r="F171">
        <v>0.73294517000000003</v>
      </c>
      <c r="G171">
        <v>-3.0208849999999999E-2</v>
      </c>
      <c r="I171">
        <v>0.73381697999999995</v>
      </c>
      <c r="J171">
        <v>-3.7821809999999997E-2</v>
      </c>
      <c r="L171" s="8">
        <v>0.73283547000000004</v>
      </c>
      <c r="M171" s="8">
        <v>-3.1911099999999998E-2</v>
      </c>
      <c r="N171">
        <v>168</v>
      </c>
      <c r="O171">
        <v>0.73364434999999995</v>
      </c>
      <c r="P171">
        <v>-3.402786E-2</v>
      </c>
      <c r="R171" s="10">
        <v>0.73391065</v>
      </c>
      <c r="S171" s="10">
        <v>6.9374480000000002E-2</v>
      </c>
    </row>
    <row r="172" spans="6:19" x14ac:dyDescent="0.25">
      <c r="F172">
        <v>0.74610642000000005</v>
      </c>
      <c r="G172">
        <v>-2.7844669999999998E-2</v>
      </c>
      <c r="I172">
        <v>0.74692616999999994</v>
      </c>
      <c r="J172">
        <v>-3.5163409999999999E-2</v>
      </c>
      <c r="L172" s="8">
        <v>0.74594260000000001</v>
      </c>
      <c r="M172" s="8">
        <v>-2.9008639999999999E-2</v>
      </c>
      <c r="N172">
        <v>169</v>
      </c>
      <c r="O172">
        <v>0.74677020999999999</v>
      </c>
      <c r="P172">
        <v>-3.1541430000000002E-2</v>
      </c>
      <c r="R172" s="10">
        <v>0.74704092</v>
      </c>
      <c r="S172" s="10">
        <v>6.5595868000000002E-2</v>
      </c>
    </row>
    <row r="173" spans="6:19" x14ac:dyDescent="0.25">
      <c r="F173">
        <v>0.75904815999999997</v>
      </c>
      <c r="G173">
        <v>-2.5550219999999998E-2</v>
      </c>
      <c r="I173">
        <v>0.75981396000000001</v>
      </c>
      <c r="J173">
        <v>-3.2562599999999997E-2</v>
      </c>
      <c r="L173" s="8">
        <v>0.75883480999999997</v>
      </c>
      <c r="M173" s="8">
        <v>-2.619631E-2</v>
      </c>
      <c r="N173">
        <v>170</v>
      </c>
      <c r="O173">
        <v>0.75967487</v>
      </c>
      <c r="P173">
        <v>-2.9113139999999999E-2</v>
      </c>
      <c r="R173" s="10">
        <v>0.75994291999999997</v>
      </c>
      <c r="S173" s="10">
        <v>6.1872282000000001E-2</v>
      </c>
    </row>
    <row r="174" spans="6:19" x14ac:dyDescent="0.25">
      <c r="F174">
        <v>0.77176398000000002</v>
      </c>
      <c r="G174">
        <v>-2.3355589999999999E-2</v>
      </c>
      <c r="I174">
        <v>0.77247515</v>
      </c>
      <c r="J174">
        <v>-3.0051600000000001E-2</v>
      </c>
      <c r="L174" s="8">
        <v>0.77150613999999995</v>
      </c>
      <c r="M174" s="8">
        <v>-2.3501589999999999E-2</v>
      </c>
      <c r="N174">
        <v>171</v>
      </c>
      <c r="O174">
        <v>0.77235277000000002</v>
      </c>
      <c r="P174">
        <v>-2.677539E-2</v>
      </c>
      <c r="R174" s="10">
        <v>0.77260969999999995</v>
      </c>
      <c r="S174" s="10">
        <v>5.8212860999999998E-2</v>
      </c>
    </row>
    <row r="175" spans="6:19" x14ac:dyDescent="0.25">
      <c r="F175">
        <v>0.78423962999999997</v>
      </c>
      <c r="G175">
        <v>-2.1245179999999999E-2</v>
      </c>
      <c r="I175">
        <v>0.78489560000000003</v>
      </c>
      <c r="J175">
        <v>-2.761709E-2</v>
      </c>
      <c r="L175" s="8">
        <v>0.78394251000000004</v>
      </c>
      <c r="M175" s="8">
        <v>-2.0913640000000001E-2</v>
      </c>
      <c r="N175">
        <v>172</v>
      </c>
      <c r="O175">
        <v>0.78478990000000004</v>
      </c>
      <c r="P175">
        <v>-2.4514569999999999E-2</v>
      </c>
      <c r="R175" s="10">
        <v>0.78502903999999996</v>
      </c>
      <c r="S175" s="10">
        <v>5.4627527000000002E-2</v>
      </c>
    </row>
    <row r="176" spans="6:19" x14ac:dyDescent="0.25">
      <c r="F176">
        <v>0.79646740999999999</v>
      </c>
      <c r="G176">
        <v>-1.9240340000000002E-2</v>
      </c>
      <c r="I176">
        <v>0.79706887999999998</v>
      </c>
      <c r="J176">
        <v>-2.5283949999999999E-2</v>
      </c>
      <c r="L176" s="8">
        <v>0.79613836999999998</v>
      </c>
      <c r="M176" s="8">
        <v>-1.8461680000000001E-2</v>
      </c>
      <c r="N176">
        <v>173</v>
      </c>
      <c r="O176">
        <v>0.79697912000000004</v>
      </c>
      <c r="P176">
        <v>-2.2353350000000001E-2</v>
      </c>
      <c r="R176" s="10">
        <v>0.79719832000000002</v>
      </c>
      <c r="S176" s="10">
        <v>5.1122789000000002E-2</v>
      </c>
    </row>
    <row r="177" spans="6:19" x14ac:dyDescent="0.25">
      <c r="F177">
        <v>0.80843485999999998</v>
      </c>
      <c r="G177">
        <v>-1.7333290000000001E-2</v>
      </c>
      <c r="I177">
        <v>0.80898258999999995</v>
      </c>
      <c r="J177">
        <v>-2.3045530000000002E-2</v>
      </c>
      <c r="L177" s="8">
        <v>0.80808024000000001</v>
      </c>
      <c r="M177" s="8">
        <v>-1.6136000000000001E-2</v>
      </c>
      <c r="N177">
        <v>174</v>
      </c>
      <c r="O177">
        <v>0.80890826999999998</v>
      </c>
      <c r="P177">
        <v>-2.02858E-2</v>
      </c>
      <c r="R177" s="10">
        <v>0.80910320000000002</v>
      </c>
      <c r="S177" s="10">
        <v>4.7707974E-2</v>
      </c>
    </row>
    <row r="178" spans="6:19" x14ac:dyDescent="0.25">
      <c r="F178">
        <v>0.82013164999999999</v>
      </c>
      <c r="G178">
        <v>-1.552742E-2</v>
      </c>
      <c r="I178">
        <v>0.82062694000000003</v>
      </c>
      <c r="J178">
        <v>-2.0907479999999999E-2</v>
      </c>
      <c r="L178" s="8">
        <v>0.81975832999999998</v>
      </c>
      <c r="M178" s="8">
        <v>-1.394401E-2</v>
      </c>
      <c r="N178">
        <v>175</v>
      </c>
      <c r="O178">
        <v>0.82056733999999998</v>
      </c>
      <c r="P178">
        <v>-1.8316619999999999E-2</v>
      </c>
      <c r="R178" s="10">
        <v>0.82073591000000001</v>
      </c>
      <c r="S178" s="10">
        <v>4.4390019000000003E-2</v>
      </c>
    </row>
    <row r="179" spans="6:19" x14ac:dyDescent="0.25">
      <c r="F179">
        <v>0.83154804000000004</v>
      </c>
      <c r="G179">
        <v>-1.38289E-2</v>
      </c>
      <c r="I179">
        <v>0.83199285000000001</v>
      </c>
      <c r="J179">
        <v>-1.887842E-2</v>
      </c>
      <c r="L179" s="8">
        <v>0.83116341999999999</v>
      </c>
      <c r="M179" s="8">
        <v>-1.189571E-2</v>
      </c>
      <c r="N179">
        <v>176</v>
      </c>
      <c r="O179">
        <v>0.83194694000000002</v>
      </c>
      <c r="P179">
        <v>-1.6453249999999999E-2</v>
      </c>
      <c r="R179" s="10">
        <v>0.83208923000000001</v>
      </c>
      <c r="S179" s="10">
        <v>4.1175251000000003E-2</v>
      </c>
    </row>
    <row r="180" spans="6:19" x14ac:dyDescent="0.25">
      <c r="F180">
        <v>0.84267365000000005</v>
      </c>
      <c r="G180">
        <v>-1.223838E-2</v>
      </c>
      <c r="I180">
        <v>0.84307005000000002</v>
      </c>
      <c r="J180">
        <v>-1.6959519999999999E-2</v>
      </c>
      <c r="L180" s="8">
        <v>0.84228424999999996</v>
      </c>
      <c r="M180" s="8">
        <v>-9.9894600000000004E-3</v>
      </c>
      <c r="N180">
        <v>177</v>
      </c>
      <c r="O180">
        <v>0.84303693999999996</v>
      </c>
      <c r="P180">
        <v>-1.469758E-2</v>
      </c>
      <c r="R180" s="10">
        <v>0.84315132999999998</v>
      </c>
      <c r="S180" s="10">
        <v>3.8070838000000003E-2</v>
      </c>
    </row>
    <row r="181" spans="6:19" x14ac:dyDescent="0.25">
      <c r="F181">
        <v>0.85349675000000003</v>
      </c>
      <c r="G181">
        <v>-1.0744699999999999E-2</v>
      </c>
      <c r="I181">
        <v>0.85384694999999999</v>
      </c>
      <c r="J181">
        <v>-1.5142289999999999E-2</v>
      </c>
      <c r="L181" s="8">
        <v>0.85310925999999998</v>
      </c>
      <c r="M181" s="8">
        <v>-8.2194899999999994E-3</v>
      </c>
      <c r="N181">
        <v>178</v>
      </c>
      <c r="O181">
        <v>0.85382564000000005</v>
      </c>
      <c r="P181">
        <v>-1.3039520000000001E-2</v>
      </c>
      <c r="R181" s="10">
        <v>0.85391313000000002</v>
      </c>
      <c r="S181" s="10">
        <v>3.5082657000000003E-2</v>
      </c>
    </row>
    <row r="182" spans="6:19" x14ac:dyDescent="0.25">
      <c r="F182">
        <v>0.86400884</v>
      </c>
      <c r="G182">
        <v>-9.3578800000000007E-3</v>
      </c>
      <c r="I182">
        <v>0.86431544000000005</v>
      </c>
      <c r="J182">
        <v>-1.343721E-2</v>
      </c>
      <c r="L182" s="8">
        <v>0.86362936000000001</v>
      </c>
      <c r="M182" s="8">
        <v>-6.5937299999999999E-3</v>
      </c>
      <c r="N182">
        <v>179</v>
      </c>
      <c r="O182">
        <v>0.86430487</v>
      </c>
      <c r="P182">
        <v>-1.149004E-2</v>
      </c>
      <c r="R182" s="10">
        <v>0.86436548999999996</v>
      </c>
      <c r="S182" s="10">
        <v>3.2216013000000002E-2</v>
      </c>
    </row>
    <row r="183" spans="6:19" x14ac:dyDescent="0.25">
      <c r="F183">
        <v>0.87420034000000002</v>
      </c>
      <c r="G183">
        <v>-8.0783000000000001E-3</v>
      </c>
      <c r="I183">
        <v>0.87446630000000003</v>
      </c>
      <c r="J183">
        <v>-1.184693E-2</v>
      </c>
      <c r="L183" s="8">
        <v>0.87383495</v>
      </c>
      <c r="M183" s="8">
        <v>-5.1160600000000004E-3</v>
      </c>
      <c r="N183">
        <v>180</v>
      </c>
      <c r="O183">
        <v>0.87446520000000005</v>
      </c>
      <c r="P183">
        <v>-1.0050409999999999E-2</v>
      </c>
      <c r="R183" s="10">
        <v>0.87450190000000005</v>
      </c>
      <c r="S183" s="10">
        <v>2.9474815000000001E-2</v>
      </c>
    </row>
    <row r="184" spans="6:19" x14ac:dyDescent="0.25">
      <c r="F184">
        <v>0.88406134999999997</v>
      </c>
      <c r="G184">
        <v>-6.9018700000000001E-3</v>
      </c>
      <c r="I184">
        <v>0.88428952000000005</v>
      </c>
      <c r="J184">
        <v>-1.0367639999999999E-2</v>
      </c>
      <c r="L184" s="8">
        <v>0.88371516000000006</v>
      </c>
      <c r="M184" s="8">
        <v>-3.7804499999999999E-3</v>
      </c>
      <c r="N184">
        <v>181</v>
      </c>
      <c r="O184">
        <v>0.88429679000000005</v>
      </c>
      <c r="P184">
        <v>-8.7173500000000004E-3</v>
      </c>
      <c r="R184" s="10">
        <v>0.88431079000000001</v>
      </c>
      <c r="S184" s="10">
        <v>2.6863545999999999E-2</v>
      </c>
    </row>
    <row r="185" spans="6:19" x14ac:dyDescent="0.25">
      <c r="F185">
        <v>0.89358269000000001</v>
      </c>
      <c r="G185">
        <v>-5.8274900000000003E-3</v>
      </c>
      <c r="I185">
        <v>0.89377609999999996</v>
      </c>
      <c r="J185">
        <v>-8.9996099999999999E-3</v>
      </c>
      <c r="L185" s="8">
        <v>0.89326035000000004</v>
      </c>
      <c r="M185" s="8">
        <v>-2.58684E-3</v>
      </c>
      <c r="N185">
        <v>182</v>
      </c>
      <c r="O185">
        <v>0.89379054999999996</v>
      </c>
      <c r="P185">
        <v>-7.4904400000000001E-3</v>
      </c>
      <c r="R185" s="10">
        <v>0.89378442000000002</v>
      </c>
      <c r="S185" s="10">
        <v>2.4384721000000002E-2</v>
      </c>
    </row>
    <row r="186" spans="6:19" x14ac:dyDescent="0.25">
      <c r="F186">
        <v>0.90275506999999999</v>
      </c>
      <c r="G186">
        <v>-4.8501100000000004E-3</v>
      </c>
      <c r="I186">
        <v>0.90291672000000001</v>
      </c>
      <c r="J186">
        <v>-7.7389099999999999E-3</v>
      </c>
      <c r="L186" s="8">
        <v>0.90246053999999998</v>
      </c>
      <c r="M186" s="8">
        <v>-1.5301500000000001E-3</v>
      </c>
      <c r="N186">
        <v>183</v>
      </c>
      <c r="O186">
        <v>0.9029372</v>
      </c>
      <c r="P186">
        <v>-6.3653E-3</v>
      </c>
      <c r="R186" s="10">
        <v>0.90291365999999995</v>
      </c>
      <c r="S186" s="10">
        <v>2.2040197000000001E-2</v>
      </c>
    </row>
    <row r="187" spans="6:19" x14ac:dyDescent="0.25">
      <c r="F187">
        <v>0.91157056999999997</v>
      </c>
      <c r="G187">
        <v>-3.9745700000000002E-3</v>
      </c>
      <c r="I187">
        <v>0.91170361</v>
      </c>
      <c r="J187">
        <v>-6.5907099999999996E-3</v>
      </c>
      <c r="L187" s="8">
        <v>0.91130699999999998</v>
      </c>
      <c r="M187" s="8">
        <v>-6.1381999999999995E-4</v>
      </c>
      <c r="N187">
        <v>184</v>
      </c>
      <c r="O187">
        <v>0.91172896000000003</v>
      </c>
      <c r="P187">
        <v>-5.3472700000000003E-3</v>
      </c>
      <c r="R187" s="10">
        <v>0.91169085000000005</v>
      </c>
      <c r="S187" s="10">
        <v>1.9830357999999999E-2</v>
      </c>
    </row>
    <row r="188" spans="6:19" x14ac:dyDescent="0.25">
      <c r="F188">
        <v>0.92002110000000004</v>
      </c>
      <c r="G188">
        <v>-3.2022000000000001E-3</v>
      </c>
      <c r="I188">
        <v>0.92012885</v>
      </c>
      <c r="J188">
        <v>-5.55749E-3</v>
      </c>
      <c r="L188" s="8">
        <v>0.91979091000000002</v>
      </c>
      <c r="M188" s="8">
        <v>1.6087999999999999E-4</v>
      </c>
      <c r="N188">
        <v>185</v>
      </c>
      <c r="O188">
        <v>0.92015782000000002</v>
      </c>
      <c r="P188">
        <v>-4.43817E-3</v>
      </c>
      <c r="R188" s="10">
        <v>0.92010959000000003</v>
      </c>
      <c r="S188" s="10">
        <v>1.7754169E-2</v>
      </c>
    </row>
    <row r="189" spans="6:19" x14ac:dyDescent="0.25">
      <c r="F189">
        <v>0.92809775999999999</v>
      </c>
      <c r="G189">
        <v>-2.5215699999999999E-3</v>
      </c>
      <c r="I189">
        <v>0.92818319999999999</v>
      </c>
      <c r="J189">
        <v>-4.62818E-3</v>
      </c>
      <c r="L189" s="8">
        <v>0.92790242999999994</v>
      </c>
      <c r="M189" s="8">
        <v>8.0709E-4</v>
      </c>
      <c r="N189">
        <v>186</v>
      </c>
      <c r="O189">
        <v>0.92821472000000005</v>
      </c>
      <c r="P189">
        <v>-3.62701E-3</v>
      </c>
      <c r="R189" s="10">
        <v>0.92815934</v>
      </c>
      <c r="S189" s="10">
        <v>1.5810534000000001E-2</v>
      </c>
    </row>
    <row r="190" spans="6:19" x14ac:dyDescent="0.25">
      <c r="F190">
        <v>0.93579296000000001</v>
      </c>
      <c r="G190">
        <v>-1.93143E-3</v>
      </c>
      <c r="I190">
        <v>0.93585901000000005</v>
      </c>
      <c r="J190">
        <v>-3.80183E-3</v>
      </c>
      <c r="L190" s="8">
        <v>0.93563311999999998</v>
      </c>
      <c r="M190" s="8">
        <v>1.3276099999999999E-3</v>
      </c>
      <c r="N190">
        <v>187</v>
      </c>
      <c r="O190">
        <v>0.93589208000000002</v>
      </c>
      <c r="P190">
        <v>-2.9128700000000001E-3</v>
      </c>
      <c r="R190" s="10">
        <v>0.93583251000000001</v>
      </c>
      <c r="S190" s="10">
        <v>1.3996619E-2</v>
      </c>
    </row>
    <row r="191" spans="6:19" x14ac:dyDescent="0.25">
      <c r="F191">
        <v>0.94309896999999998</v>
      </c>
      <c r="G191">
        <v>-1.4232299999999999E-3</v>
      </c>
      <c r="I191">
        <v>0.94314838000000001</v>
      </c>
      <c r="J191">
        <v>-3.0709999999999999E-3</v>
      </c>
      <c r="L191" s="8">
        <v>0.94297450999999999</v>
      </c>
      <c r="M191" s="8">
        <v>1.7322500000000001E-3</v>
      </c>
      <c r="N191">
        <v>188</v>
      </c>
      <c r="O191">
        <v>0.94318204000000005</v>
      </c>
      <c r="P191">
        <v>-2.2874700000000002E-3</v>
      </c>
      <c r="R191" s="10">
        <v>0.94312172000000005</v>
      </c>
      <c r="S191" s="10">
        <v>1.2308707E-2</v>
      </c>
    </row>
    <row r="192" spans="6:19" x14ac:dyDescent="0.25">
      <c r="F192">
        <v>0.95000898</v>
      </c>
      <c r="G192">
        <v>-9.9674000000000008E-4</v>
      </c>
      <c r="I192">
        <v>0.95004440999999995</v>
      </c>
      <c r="J192">
        <v>-2.4351199999999998E-3</v>
      </c>
      <c r="L192" s="8">
        <v>0.94991882999999999</v>
      </c>
      <c r="M192" s="8">
        <v>2.0238299999999999E-3</v>
      </c>
      <c r="N192">
        <v>189</v>
      </c>
      <c r="O192">
        <v>0.95007781999999996</v>
      </c>
      <c r="P192">
        <v>-1.7508300000000001E-3</v>
      </c>
      <c r="R192" s="10">
        <v>0.95001930000000001</v>
      </c>
      <c r="S192" s="10">
        <v>1.0742524E-2</v>
      </c>
    </row>
    <row r="193" spans="6:19" x14ac:dyDescent="0.25">
      <c r="F193">
        <v>0.95651620000000004</v>
      </c>
      <c r="G193">
        <v>-6.4608000000000005E-4</v>
      </c>
      <c r="I193">
        <v>0.95654013999999998</v>
      </c>
      <c r="J193">
        <v>-1.8887800000000001E-3</v>
      </c>
      <c r="L193" s="8">
        <v>0.95645851000000004</v>
      </c>
      <c r="M193" s="8">
        <v>2.2103600000000002E-3</v>
      </c>
      <c r="N193">
        <v>190</v>
      </c>
      <c r="O193">
        <v>0.95657250000000005</v>
      </c>
      <c r="P193">
        <v>-1.29722E-3</v>
      </c>
      <c r="R193" s="10">
        <v>0.95651841999999998</v>
      </c>
      <c r="S193" s="10">
        <v>9.2932329000000001E-3</v>
      </c>
    </row>
    <row r="194" spans="6:19" x14ac:dyDescent="0.25">
      <c r="F194">
        <v>0.96261419999999998</v>
      </c>
      <c r="G194">
        <v>-3.6349E-4</v>
      </c>
      <c r="I194">
        <v>0.96262888999999996</v>
      </c>
      <c r="J194">
        <v>-1.4245099999999999E-3</v>
      </c>
      <c r="L194" s="8">
        <v>0.96258642000000005</v>
      </c>
      <c r="M194" s="8">
        <v>2.3023399999999999E-3</v>
      </c>
      <c r="N194">
        <v>191</v>
      </c>
      <c r="O194">
        <v>0.96265955000000003</v>
      </c>
      <c r="P194">
        <v>-9.1901999999999999E-4</v>
      </c>
      <c r="R194" s="10">
        <v>0.96261198000000003</v>
      </c>
      <c r="S194" s="10">
        <v>7.9559654000000007E-3</v>
      </c>
    </row>
    <row r="195" spans="6:19" x14ac:dyDescent="0.25">
      <c r="F195">
        <v>0.96829712000000001</v>
      </c>
      <c r="G195">
        <v>-1.4458E-4</v>
      </c>
      <c r="I195">
        <v>0.96830459999999996</v>
      </c>
      <c r="J195">
        <v>-1.0378E-3</v>
      </c>
      <c r="L195" s="8">
        <v>0.96829595000000002</v>
      </c>
      <c r="M195" s="8">
        <v>2.3069700000000002E-3</v>
      </c>
      <c r="N195">
        <v>192</v>
      </c>
      <c r="O195">
        <v>0.968333</v>
      </c>
      <c r="P195">
        <v>-6.1189000000000003E-4</v>
      </c>
      <c r="R195" s="10">
        <v>0.96829343999999995</v>
      </c>
      <c r="S195" s="10">
        <v>6.7259253999999999E-3</v>
      </c>
    </row>
    <row r="196" spans="6:19" x14ac:dyDescent="0.25">
      <c r="F196">
        <v>0.97355934</v>
      </c>
      <c r="G196">
        <v>1.9879999999999999E-5</v>
      </c>
      <c r="I196">
        <v>0.97356140000000002</v>
      </c>
      <c r="J196">
        <v>-7.1960999999999998E-4</v>
      </c>
      <c r="L196" s="8">
        <v>0.97358102000000002</v>
      </c>
      <c r="M196" s="8">
        <v>2.2367300000000001E-3</v>
      </c>
      <c r="N196">
        <v>193</v>
      </c>
      <c r="O196">
        <v>0.97358710000000004</v>
      </c>
      <c r="P196">
        <v>-3.6664E-4</v>
      </c>
      <c r="R196" s="10">
        <v>0.97355630000000004</v>
      </c>
      <c r="S196" s="10">
        <v>5.5987709000000002E-3</v>
      </c>
    </row>
    <row r="197" spans="6:19" x14ac:dyDescent="0.25">
      <c r="F197">
        <v>0.97839597</v>
      </c>
      <c r="G197">
        <v>1.3104999999999999E-4</v>
      </c>
      <c r="I197">
        <v>0.97839427000000001</v>
      </c>
      <c r="J197">
        <v>-4.6862999999999999E-4</v>
      </c>
      <c r="L197" s="8">
        <v>0.97843594</v>
      </c>
      <c r="M197" s="8">
        <v>2.0959899999999998E-3</v>
      </c>
      <c r="N197">
        <v>194</v>
      </c>
      <c r="O197">
        <v>0.97841690000000003</v>
      </c>
      <c r="P197">
        <v>-1.8210000000000001E-4</v>
      </c>
      <c r="R197" s="10">
        <v>0.97839569999999998</v>
      </c>
      <c r="S197" s="10">
        <v>4.5705056999999997E-3</v>
      </c>
    </row>
    <row r="198" spans="6:19" x14ac:dyDescent="0.25">
      <c r="F198">
        <v>0.98280224000000005</v>
      </c>
      <c r="G198">
        <v>2.0017E-4</v>
      </c>
      <c r="I198">
        <v>0.98279812</v>
      </c>
      <c r="J198">
        <v>-2.7358999999999999E-4</v>
      </c>
      <c r="L198" s="8">
        <v>0.98285575000000003</v>
      </c>
      <c r="M198" s="8">
        <v>1.8997300000000001E-3</v>
      </c>
      <c r="N198">
        <v>195</v>
      </c>
      <c r="O198">
        <v>0.98281748000000002</v>
      </c>
      <c r="P198">
        <v>-4.6980000000000001E-5</v>
      </c>
      <c r="R198" s="10">
        <v>0.98280542000000004</v>
      </c>
      <c r="S198" s="10">
        <v>3.6382936000000001E-3</v>
      </c>
    </row>
    <row r="199" spans="6:19" x14ac:dyDescent="0.25">
      <c r="F199">
        <v>0.98677406999999995</v>
      </c>
      <c r="G199">
        <v>2.2656999999999999E-4</v>
      </c>
      <c r="I199">
        <v>0.98676883999999998</v>
      </c>
      <c r="J199">
        <v>-1.3499000000000001E-4</v>
      </c>
      <c r="L199" s="8">
        <v>0.98683553000000002</v>
      </c>
      <c r="M199" s="8">
        <v>1.6509300000000001E-3</v>
      </c>
      <c r="N199">
        <v>196</v>
      </c>
      <c r="O199">
        <v>0.98678474000000005</v>
      </c>
      <c r="P199">
        <v>3.8130000000000003E-5</v>
      </c>
      <c r="R199" s="10">
        <v>0.98678191000000004</v>
      </c>
      <c r="S199" s="10">
        <v>2.7997053000000001E-3</v>
      </c>
    </row>
    <row r="200" spans="6:19" x14ac:dyDescent="0.25">
      <c r="F200">
        <v>0.99030766000000003</v>
      </c>
      <c r="G200">
        <v>2.218E-4</v>
      </c>
      <c r="I200">
        <v>0.99030227000000004</v>
      </c>
      <c r="J200">
        <v>-4.1180000000000002E-5</v>
      </c>
      <c r="L200" s="8">
        <v>0.99037151000000001</v>
      </c>
      <c r="M200" s="8">
        <v>1.3653199999999999E-3</v>
      </c>
      <c r="N200">
        <v>197</v>
      </c>
      <c r="O200">
        <v>0.99031468</v>
      </c>
      <c r="P200">
        <v>8.4900000000000004E-5</v>
      </c>
      <c r="R200" s="10">
        <v>0.99031970999999996</v>
      </c>
      <c r="S200" s="10">
        <v>2.0537125999999998E-3</v>
      </c>
    </row>
    <row r="201" spans="6:19" x14ac:dyDescent="0.25">
      <c r="F201">
        <v>0.99339968999999995</v>
      </c>
      <c r="G201">
        <v>1.9057000000000001E-4</v>
      </c>
      <c r="I201">
        <v>0.99339493999999995</v>
      </c>
      <c r="J201">
        <v>1.2809999999999999E-5</v>
      </c>
      <c r="L201" s="8">
        <v>0.99345992999999999</v>
      </c>
      <c r="M201" s="8">
        <v>1.0512399999999999E-3</v>
      </c>
      <c r="N201">
        <v>198</v>
      </c>
      <c r="O201">
        <v>0.99340392</v>
      </c>
      <c r="P201">
        <v>9.8120000000000002E-5</v>
      </c>
      <c r="R201" s="10">
        <v>0.99341497000000001</v>
      </c>
      <c r="S201" s="10">
        <v>1.3998927E-3</v>
      </c>
    </row>
    <row r="202" spans="6:19" x14ac:dyDescent="0.25">
      <c r="F202">
        <v>0.99604731000000002</v>
      </c>
      <c r="G202">
        <v>1.3919E-4</v>
      </c>
      <c r="I202">
        <v>0.99604378999999998</v>
      </c>
      <c r="J202">
        <v>3.3519999999999998E-5</v>
      </c>
      <c r="L202" s="8">
        <v>0.99609753000000001</v>
      </c>
      <c r="M202" s="8">
        <v>7.1847999999999997E-4</v>
      </c>
      <c r="N202">
        <v>199</v>
      </c>
      <c r="O202">
        <v>0.99604950000000003</v>
      </c>
      <c r="P202">
        <v>8.4289999999999994E-5</v>
      </c>
      <c r="R202" s="10">
        <v>0.99606386000000002</v>
      </c>
      <c r="S202" s="10">
        <v>8.3864218000000005E-4</v>
      </c>
    </row>
    <row r="203" spans="6:19" x14ac:dyDescent="0.25">
      <c r="F203">
        <v>0.99824813000000001</v>
      </c>
      <c r="G203">
        <v>7.5019999999999997E-5</v>
      </c>
      <c r="I203">
        <v>0.99824621999999996</v>
      </c>
      <c r="J203">
        <v>2.8520000000000001E-5</v>
      </c>
      <c r="L203" s="8">
        <v>0.99828106999999999</v>
      </c>
      <c r="M203" s="8">
        <v>3.7533E-4</v>
      </c>
      <c r="N203">
        <v>200</v>
      </c>
      <c r="O203">
        <v>0.99824891999999998</v>
      </c>
      <c r="P203">
        <v>5.0880000000000001E-5</v>
      </c>
      <c r="R203" s="10">
        <v>0.99826208000000005</v>
      </c>
      <c r="S203" s="10">
        <v>3.7110476999999999E-4</v>
      </c>
    </row>
    <row r="204" spans="6:19" x14ac:dyDescent="0.25">
      <c r="F204">
        <v>1</v>
      </c>
      <c r="G204">
        <v>0</v>
      </c>
      <c r="I204">
        <v>1</v>
      </c>
      <c r="J204">
        <v>0</v>
      </c>
      <c r="L204" s="8">
        <v>1</v>
      </c>
      <c r="M204" s="8">
        <v>0</v>
      </c>
      <c r="N204">
        <v>201</v>
      </c>
      <c r="O204">
        <v>1</v>
      </c>
      <c r="P204">
        <v>0</v>
      </c>
      <c r="R204" s="10">
        <v>1</v>
      </c>
      <c r="S204" s="10">
        <v>0</v>
      </c>
    </row>
  </sheetData>
  <mergeCells count="5">
    <mergeCell ref="R3:S3"/>
    <mergeCell ref="L3:M3"/>
    <mergeCell ref="O3:P3"/>
    <mergeCell ref="C3:D3"/>
    <mergeCell ref="F2:P2"/>
  </mergeCells>
  <phoneticPr fontId="2" type="noConversion"/>
  <pageMargins left="0.7" right="0.7" top="0.75" bottom="0.75" header="0.3" footer="0.3"/>
  <pageSetup paperSize="9"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V86"/>
  <sheetViews>
    <sheetView topLeftCell="A88" zoomScale="70" zoomScaleNormal="70" workbookViewId="0">
      <selection activeCell="T96" sqref="T96"/>
    </sheetView>
  </sheetViews>
  <sheetFormatPr defaultRowHeight="14.4" x14ac:dyDescent="0.25"/>
  <cols>
    <col min="11" max="11" width="12.88671875" bestFit="1" customWidth="1"/>
    <col min="23" max="23" width="10.5546875" bestFit="1" customWidth="1"/>
  </cols>
  <sheetData>
    <row r="3" spans="3:48" x14ac:dyDescent="0.25">
      <c r="C3" t="s">
        <v>10</v>
      </c>
      <c r="D3" t="s">
        <v>11</v>
      </c>
      <c r="E3">
        <v>3.09</v>
      </c>
      <c r="O3" t="s">
        <v>10</v>
      </c>
      <c r="P3" t="s">
        <v>11</v>
      </c>
      <c r="Q3">
        <v>3.09</v>
      </c>
      <c r="AB3" t="s">
        <v>38</v>
      </c>
      <c r="AC3" t="s">
        <v>11</v>
      </c>
      <c r="AD3">
        <v>6.99</v>
      </c>
      <c r="AM3" t="s">
        <v>38</v>
      </c>
      <c r="AN3" t="s">
        <v>11</v>
      </c>
      <c r="AO3">
        <v>6.99</v>
      </c>
    </row>
    <row r="5" spans="3:48" x14ac:dyDescent="0.25">
      <c r="C5" s="20" t="s">
        <v>37</v>
      </c>
      <c r="D5" s="20"/>
      <c r="E5" s="20"/>
      <c r="F5" s="20"/>
      <c r="G5" s="20"/>
      <c r="H5" s="20"/>
      <c r="O5" t="s">
        <v>12</v>
      </c>
      <c r="P5" t="s">
        <v>13</v>
      </c>
      <c r="Q5" t="s">
        <v>14</v>
      </c>
      <c r="R5" t="s">
        <v>8</v>
      </c>
      <c r="AB5" t="s">
        <v>12</v>
      </c>
      <c r="AC5" t="s">
        <v>13</v>
      </c>
      <c r="AD5" t="s">
        <v>14</v>
      </c>
      <c r="AF5" t="s">
        <v>8</v>
      </c>
      <c r="AM5" t="s">
        <v>12</v>
      </c>
      <c r="AN5" t="s">
        <v>13</v>
      </c>
      <c r="AO5" t="s">
        <v>14</v>
      </c>
      <c r="AQ5" t="s">
        <v>8</v>
      </c>
    </row>
    <row r="6" spans="3:48" x14ac:dyDescent="0.25">
      <c r="C6" s="20"/>
      <c r="D6" s="20"/>
      <c r="E6" s="20"/>
      <c r="F6" s="20"/>
      <c r="G6" s="20"/>
      <c r="H6" s="20"/>
    </row>
    <row r="7" spans="3:48" x14ac:dyDescent="0.25">
      <c r="C7">
        <v>1</v>
      </c>
      <c r="D7">
        <v>1</v>
      </c>
      <c r="E7" t="s">
        <v>15</v>
      </c>
      <c r="F7" t="s">
        <v>16</v>
      </c>
      <c r="G7" t="s">
        <v>17</v>
      </c>
      <c r="H7" t="s">
        <v>18</v>
      </c>
      <c r="I7" t="s">
        <v>16</v>
      </c>
      <c r="J7" t="s">
        <v>17</v>
      </c>
      <c r="O7">
        <v>1</v>
      </c>
      <c r="P7">
        <v>1</v>
      </c>
      <c r="Q7" t="s">
        <v>15</v>
      </c>
      <c r="R7" t="s">
        <v>16</v>
      </c>
      <c r="S7" t="s">
        <v>17</v>
      </c>
      <c r="T7" t="s">
        <v>18</v>
      </c>
      <c r="U7" t="s">
        <v>16</v>
      </c>
      <c r="V7" t="s">
        <v>17</v>
      </c>
      <c r="AB7">
        <v>1</v>
      </c>
      <c r="AC7">
        <v>1</v>
      </c>
      <c r="AD7" t="s">
        <v>15</v>
      </c>
      <c r="AF7" t="s">
        <v>16</v>
      </c>
      <c r="AG7" t="s">
        <v>17</v>
      </c>
      <c r="AH7" t="s">
        <v>18</v>
      </c>
      <c r="AI7" t="s">
        <v>16</v>
      </c>
      <c r="AJ7" t="s">
        <v>17</v>
      </c>
      <c r="AM7">
        <v>1</v>
      </c>
      <c r="AN7">
        <v>1</v>
      </c>
      <c r="AO7" t="s">
        <v>15</v>
      </c>
      <c r="AQ7" t="s">
        <v>16</v>
      </c>
      <c r="AR7" t="s">
        <v>17</v>
      </c>
      <c r="AS7" t="s">
        <v>18</v>
      </c>
      <c r="AT7" t="s">
        <v>16</v>
      </c>
      <c r="AU7" t="s">
        <v>17</v>
      </c>
    </row>
    <row r="9" spans="3:48" x14ac:dyDescent="0.25">
      <c r="C9" t="s">
        <v>19</v>
      </c>
      <c r="D9" t="s">
        <v>20</v>
      </c>
      <c r="E9">
        <v>-1</v>
      </c>
      <c r="F9" t="s">
        <v>21</v>
      </c>
      <c r="G9">
        <v>-1</v>
      </c>
      <c r="H9" t="s">
        <v>22</v>
      </c>
      <c r="O9" t="s">
        <v>19</v>
      </c>
      <c r="P9" t="s">
        <v>20</v>
      </c>
      <c r="Q9">
        <v>-3.0000000000000001E-3</v>
      </c>
      <c r="R9" t="s">
        <v>21</v>
      </c>
      <c r="S9">
        <v>-3.0000000000000001E-3</v>
      </c>
      <c r="T9" t="s">
        <v>22</v>
      </c>
      <c r="AB9" t="s">
        <v>19</v>
      </c>
      <c r="AC9" t="s">
        <v>20</v>
      </c>
      <c r="AD9">
        <v>1</v>
      </c>
      <c r="AF9" t="s">
        <v>21</v>
      </c>
      <c r="AG9">
        <v>1</v>
      </c>
      <c r="AH9" t="s">
        <v>22</v>
      </c>
      <c r="AM9" t="s">
        <v>19</v>
      </c>
      <c r="AN9" t="s">
        <v>20</v>
      </c>
      <c r="AO9">
        <v>1E-3</v>
      </c>
      <c r="AQ9" t="s">
        <v>21</v>
      </c>
      <c r="AR9">
        <v>0.1</v>
      </c>
      <c r="AS9" t="s">
        <v>22</v>
      </c>
    </row>
    <row r="10" spans="3:48" x14ac:dyDescent="0.25">
      <c r="C10" t="s">
        <v>18</v>
      </c>
      <c r="D10" t="s">
        <v>20</v>
      </c>
      <c r="E10">
        <v>0.2</v>
      </c>
      <c r="F10" t="s">
        <v>23</v>
      </c>
      <c r="G10" t="s">
        <v>20</v>
      </c>
      <c r="H10">
        <v>3</v>
      </c>
      <c r="I10" t="s">
        <v>24</v>
      </c>
      <c r="J10">
        <v>6</v>
      </c>
      <c r="K10" t="s">
        <v>25</v>
      </c>
      <c r="L10" t="s">
        <v>20</v>
      </c>
      <c r="M10">
        <v>9</v>
      </c>
      <c r="O10" t="s">
        <v>18</v>
      </c>
      <c r="P10" t="s">
        <v>20</v>
      </c>
      <c r="Q10">
        <v>0.2</v>
      </c>
      <c r="R10" t="s">
        <v>23</v>
      </c>
      <c r="S10" t="s">
        <v>20</v>
      </c>
      <c r="T10">
        <v>3</v>
      </c>
      <c r="U10" t="s">
        <v>24</v>
      </c>
      <c r="V10">
        <v>6</v>
      </c>
      <c r="W10" t="s">
        <v>25</v>
      </c>
      <c r="X10" t="s">
        <v>20</v>
      </c>
      <c r="Y10">
        <v>0.5</v>
      </c>
      <c r="AB10" t="s">
        <v>18</v>
      </c>
      <c r="AC10" t="s">
        <v>20</v>
      </c>
      <c r="AD10">
        <v>0.2</v>
      </c>
      <c r="AF10" t="s">
        <v>23</v>
      </c>
      <c r="AG10" t="s">
        <v>20</v>
      </c>
      <c r="AH10">
        <v>3</v>
      </c>
      <c r="AI10" t="s">
        <v>24</v>
      </c>
      <c r="AJ10">
        <v>6</v>
      </c>
      <c r="AM10" t="s">
        <v>18</v>
      </c>
      <c r="AN10" t="s">
        <v>20</v>
      </c>
      <c r="AO10">
        <v>0.2</v>
      </c>
      <c r="AQ10" t="s">
        <v>23</v>
      </c>
      <c r="AR10" t="s">
        <v>20</v>
      </c>
      <c r="AS10">
        <v>3</v>
      </c>
      <c r="AT10" t="s">
        <v>24</v>
      </c>
      <c r="AU10">
        <v>6</v>
      </c>
    </row>
    <row r="11" spans="3:48" x14ac:dyDescent="0.25">
      <c r="C11" t="s">
        <v>26</v>
      </c>
      <c r="D11" t="s">
        <v>20</v>
      </c>
      <c r="E11">
        <v>1</v>
      </c>
      <c r="F11" t="s">
        <v>27</v>
      </c>
      <c r="G11" t="s">
        <v>20</v>
      </c>
      <c r="H11">
        <v>1</v>
      </c>
      <c r="O11" t="s">
        <v>26</v>
      </c>
      <c r="P11" t="s">
        <v>20</v>
      </c>
      <c r="Q11">
        <v>1</v>
      </c>
      <c r="R11" t="s">
        <v>27</v>
      </c>
      <c r="S11" t="s">
        <v>20</v>
      </c>
      <c r="T11">
        <v>1</v>
      </c>
      <c r="AB11" t="s">
        <v>25</v>
      </c>
      <c r="AC11" t="s">
        <v>20</v>
      </c>
      <c r="AD11">
        <v>7</v>
      </c>
      <c r="AF11">
        <v>7</v>
      </c>
      <c r="AM11" t="s">
        <v>25</v>
      </c>
      <c r="AN11" t="s">
        <v>20</v>
      </c>
      <c r="AO11">
        <v>7</v>
      </c>
      <c r="AQ11">
        <v>7</v>
      </c>
    </row>
    <row r="13" spans="3:48" x14ac:dyDescent="0.25">
      <c r="C13" t="s">
        <v>28</v>
      </c>
      <c r="D13" t="s">
        <v>29</v>
      </c>
      <c r="E13" t="s">
        <v>30</v>
      </c>
      <c r="F13" t="s">
        <v>31</v>
      </c>
      <c r="G13" t="s">
        <v>36</v>
      </c>
      <c r="H13" t="s">
        <v>32</v>
      </c>
      <c r="I13" t="s">
        <v>33</v>
      </c>
      <c r="J13" t="s">
        <v>18</v>
      </c>
      <c r="K13" t="s">
        <v>23</v>
      </c>
      <c r="L13" t="s">
        <v>34</v>
      </c>
      <c r="M13" t="s">
        <v>35</v>
      </c>
      <c r="O13" t="s">
        <v>28</v>
      </c>
      <c r="P13" t="s">
        <v>29</v>
      </c>
      <c r="Q13" t="s">
        <v>30</v>
      </c>
      <c r="R13" t="s">
        <v>31</v>
      </c>
      <c r="S13" t="s">
        <v>36</v>
      </c>
      <c r="T13" t="s">
        <v>32</v>
      </c>
      <c r="U13" t="s">
        <v>33</v>
      </c>
      <c r="V13" t="s">
        <v>18</v>
      </c>
      <c r="W13" t="s">
        <v>23</v>
      </c>
      <c r="X13" t="s">
        <v>34</v>
      </c>
      <c r="Y13" t="s">
        <v>35</v>
      </c>
      <c r="AB13" t="s">
        <v>28</v>
      </c>
      <c r="AC13" t="s">
        <v>29</v>
      </c>
      <c r="AD13" t="s">
        <v>30</v>
      </c>
      <c r="AE13" s="7" t="s">
        <v>36</v>
      </c>
      <c r="AF13" t="s">
        <v>33</v>
      </c>
      <c r="AG13" t="s">
        <v>31</v>
      </c>
      <c r="AH13" t="s">
        <v>34</v>
      </c>
      <c r="AI13" t="s">
        <v>35</v>
      </c>
      <c r="AJ13" t="s">
        <v>39</v>
      </c>
      <c r="AK13" t="s">
        <v>40</v>
      </c>
      <c r="AM13" t="s">
        <v>28</v>
      </c>
      <c r="AN13" t="s">
        <v>29</v>
      </c>
      <c r="AO13" t="s">
        <v>30</v>
      </c>
      <c r="AP13" s="14" t="s">
        <v>36</v>
      </c>
      <c r="AQ13" t="s">
        <v>33</v>
      </c>
      <c r="AR13" t="s">
        <v>31</v>
      </c>
      <c r="AS13" t="s">
        <v>34</v>
      </c>
      <c r="AT13" t="s">
        <v>35</v>
      </c>
      <c r="AU13" t="s">
        <v>39</v>
      </c>
      <c r="AV13" t="s">
        <v>40</v>
      </c>
    </row>
    <row r="14" spans="3:48" x14ac:dyDescent="0.25">
      <c r="C14">
        <v>-15</v>
      </c>
      <c r="D14">
        <v>-1.1064000000000001</v>
      </c>
      <c r="E14">
        <v>3.2370000000000003E-2</v>
      </c>
      <c r="F14">
        <v>-4.4900000000000002E-2</v>
      </c>
      <c r="G14">
        <f>D14/E14</f>
        <v>-34.179796107506952</v>
      </c>
      <c r="H14">
        <v>3.2370000000000003E-2</v>
      </c>
      <c r="I14">
        <v>2.751E-2</v>
      </c>
      <c r="J14">
        <v>0.2</v>
      </c>
      <c r="K14" s="10">
        <v>3000000</v>
      </c>
      <c r="L14">
        <v>0.71779999999999999</v>
      </c>
      <c r="M14">
        <v>3.9300000000000002E-2</v>
      </c>
      <c r="O14">
        <v>-15</v>
      </c>
      <c r="P14">
        <v>-0.97389999999999999</v>
      </c>
      <c r="Q14">
        <v>4.1590000000000002E-2</v>
      </c>
      <c r="R14">
        <v>-4.8399999999999999E-2</v>
      </c>
      <c r="S14">
        <f t="shared" ref="S14:S45" si="0">P14/Q14</f>
        <v>-23.416686703534502</v>
      </c>
      <c r="T14">
        <v>4.1590000000000002E-2</v>
      </c>
      <c r="U14">
        <v>3.5099999999999999E-2</v>
      </c>
      <c r="V14">
        <v>0.2</v>
      </c>
      <c r="W14" s="10">
        <v>3000000</v>
      </c>
      <c r="X14">
        <v>3.95E-2</v>
      </c>
      <c r="Y14">
        <v>3.5299999999999998E-2</v>
      </c>
      <c r="AB14">
        <v>-20</v>
      </c>
      <c r="AC14">
        <v>-1.1585000000000001</v>
      </c>
      <c r="AD14">
        <v>8.2000000000000003E-2</v>
      </c>
      <c r="AE14">
        <f>AC14/AD14</f>
        <v>-14.128048780487806</v>
      </c>
      <c r="AF14">
        <v>3.422E-2</v>
      </c>
      <c r="AG14">
        <v>-5.7599999999999998E-2</v>
      </c>
      <c r="AH14">
        <v>0.8599</v>
      </c>
      <c r="AI14">
        <v>1.5699999999999999E-2</v>
      </c>
      <c r="AJ14">
        <v>23.419699999999999</v>
      </c>
      <c r="AK14">
        <v>110.35590000000001</v>
      </c>
      <c r="AM14">
        <v>-10</v>
      </c>
      <c r="AN14">
        <v>-0.82099999999999995</v>
      </c>
      <c r="AO14">
        <v>1.256E-2</v>
      </c>
      <c r="AP14">
        <f>AN14/AO14</f>
        <v>-65.366242038216555</v>
      </c>
      <c r="AQ14">
        <v>-4.4999999999999999E-4</v>
      </c>
      <c r="AR14">
        <v>-5.74E-2</v>
      </c>
      <c r="AS14">
        <v>0.60840000000000005</v>
      </c>
      <c r="AT14">
        <v>0.1</v>
      </c>
      <c r="AU14">
        <v>42.8919</v>
      </c>
      <c r="AV14">
        <v>122.2818</v>
      </c>
    </row>
    <row r="15" spans="3:48" x14ac:dyDescent="0.25">
      <c r="C15">
        <v>-14.5</v>
      </c>
      <c r="D15">
        <v>-1.0993999999999999</v>
      </c>
      <c r="E15">
        <v>2.912E-2</v>
      </c>
      <c r="F15">
        <v>-4.4900000000000002E-2</v>
      </c>
      <c r="G15">
        <f t="shared" ref="G15:G77" si="1">D15/E15</f>
        <v>-37.754120879120876</v>
      </c>
      <c r="H15">
        <v>2.912E-2</v>
      </c>
      <c r="I15">
        <v>2.4209999999999999E-2</v>
      </c>
      <c r="J15">
        <v>0.2</v>
      </c>
      <c r="K15" s="10">
        <v>3000000</v>
      </c>
      <c r="L15">
        <v>0.7077</v>
      </c>
      <c r="M15">
        <v>4.4200000000000003E-2</v>
      </c>
      <c r="O15">
        <v>-14.5</v>
      </c>
      <c r="P15">
        <v>-0.95860000000000001</v>
      </c>
      <c r="Q15">
        <v>3.8609999999999998E-2</v>
      </c>
      <c r="R15">
        <v>-4.8800000000000003E-2</v>
      </c>
      <c r="S15">
        <f t="shared" si="0"/>
        <v>-24.827764827764828</v>
      </c>
      <c r="T15">
        <v>3.8609999999999998E-2</v>
      </c>
      <c r="U15">
        <v>3.2050000000000002E-2</v>
      </c>
      <c r="V15">
        <v>0.2</v>
      </c>
      <c r="W15" s="10">
        <v>3000000</v>
      </c>
      <c r="X15">
        <v>3.78E-2</v>
      </c>
      <c r="Y15">
        <v>3.3599999999999998E-2</v>
      </c>
      <c r="AB15">
        <v>-19</v>
      </c>
      <c r="AC15">
        <v>-1.1517999999999999</v>
      </c>
      <c r="AD15">
        <v>7.0860000000000006E-2</v>
      </c>
      <c r="AE15">
        <f t="shared" ref="AE15:AE51" si="2">AC15/AD15</f>
        <v>-16.254586508608522</v>
      </c>
      <c r="AF15">
        <v>2.6839999999999999E-2</v>
      </c>
      <c r="AG15">
        <v>-6.0900000000000003E-2</v>
      </c>
      <c r="AH15">
        <v>0.8075</v>
      </c>
      <c r="AI15">
        <v>1.7399999999999999E-2</v>
      </c>
      <c r="AJ15">
        <v>28.128499999999999</v>
      </c>
      <c r="AK15">
        <v>110.77070000000001</v>
      </c>
      <c r="AM15">
        <v>-9</v>
      </c>
      <c r="AN15">
        <v>-0.72089999999999999</v>
      </c>
      <c r="AO15">
        <v>1.1310000000000001E-2</v>
      </c>
      <c r="AP15">
        <f t="shared" ref="AP15:AP44" si="3">AN15/AO15</f>
        <v>-63.740053050397876</v>
      </c>
      <c r="AQ15">
        <v>-1.3999999999999999E-4</v>
      </c>
      <c r="AR15">
        <v>-5.7700000000000001E-2</v>
      </c>
      <c r="AS15">
        <v>0.59179999999999999</v>
      </c>
      <c r="AT15">
        <v>0.1</v>
      </c>
      <c r="AU15">
        <v>44.001300000000001</v>
      </c>
      <c r="AV15">
        <v>122.2818</v>
      </c>
    </row>
    <row r="16" spans="3:48" x14ac:dyDescent="0.25">
      <c r="C16">
        <v>-14</v>
      </c>
      <c r="D16">
        <v>-1.0908</v>
      </c>
      <c r="E16">
        <v>2.6100000000000002E-2</v>
      </c>
      <c r="F16">
        <v>-4.4699999999999997E-2</v>
      </c>
      <c r="G16">
        <f t="shared" si="1"/>
        <v>-41.793103448275858</v>
      </c>
      <c r="H16">
        <v>2.6100000000000002E-2</v>
      </c>
      <c r="I16">
        <v>2.1149999999999999E-2</v>
      </c>
      <c r="J16">
        <v>0.2</v>
      </c>
      <c r="K16" s="10">
        <v>3000000</v>
      </c>
      <c r="L16">
        <v>0.69820000000000004</v>
      </c>
      <c r="M16">
        <v>4.9799999999999997E-2</v>
      </c>
      <c r="O16">
        <v>-14</v>
      </c>
      <c r="P16">
        <v>-0.94320000000000004</v>
      </c>
      <c r="Q16">
        <v>3.5810000000000002E-2</v>
      </c>
      <c r="R16">
        <v>-4.9000000000000002E-2</v>
      </c>
      <c r="S16">
        <f t="shared" si="0"/>
        <v>-26.339011449315834</v>
      </c>
      <c r="T16">
        <v>3.5810000000000002E-2</v>
      </c>
      <c r="U16">
        <v>2.9190000000000001E-2</v>
      </c>
      <c r="V16">
        <v>0.2</v>
      </c>
      <c r="W16" s="10">
        <v>3000000</v>
      </c>
      <c r="X16">
        <v>3.61E-2</v>
      </c>
      <c r="Y16">
        <v>3.2000000000000001E-2</v>
      </c>
      <c r="AB16">
        <v>-18</v>
      </c>
      <c r="AC16">
        <v>-1.1319999999999999</v>
      </c>
      <c r="AD16">
        <v>6.1330000000000003E-2</v>
      </c>
      <c r="AE16">
        <f t="shared" si="2"/>
        <v>-18.457524865481819</v>
      </c>
      <c r="AF16">
        <v>2.128E-2</v>
      </c>
      <c r="AG16">
        <v>-6.3299999999999995E-2</v>
      </c>
      <c r="AH16">
        <v>0.77229999999999999</v>
      </c>
      <c r="AI16">
        <v>1.9E-2</v>
      </c>
      <c r="AJ16">
        <v>31.012699999999999</v>
      </c>
      <c r="AK16">
        <v>111.13200000000001</v>
      </c>
      <c r="AM16">
        <v>-8</v>
      </c>
      <c r="AN16">
        <v>-0.60799999999999998</v>
      </c>
      <c r="AO16">
        <v>1.059E-2</v>
      </c>
      <c r="AP16">
        <f t="shared" si="3"/>
        <v>-57.412653446647774</v>
      </c>
      <c r="AQ16">
        <v>2.2000000000000001E-4</v>
      </c>
      <c r="AR16">
        <v>-5.8599999999999999E-2</v>
      </c>
      <c r="AS16">
        <v>0.57609999999999995</v>
      </c>
      <c r="AT16">
        <v>0.1</v>
      </c>
      <c r="AU16">
        <v>45.051000000000002</v>
      </c>
      <c r="AV16">
        <v>122.2818</v>
      </c>
    </row>
    <row r="17" spans="3:48" x14ac:dyDescent="0.25">
      <c r="C17">
        <v>-13.5</v>
      </c>
      <c r="D17">
        <v>-1.0797000000000001</v>
      </c>
      <c r="E17">
        <v>2.334E-2</v>
      </c>
      <c r="F17">
        <v>-4.4299999999999999E-2</v>
      </c>
      <c r="G17">
        <f t="shared" si="1"/>
        <v>-46.259640102827767</v>
      </c>
      <c r="H17">
        <v>2.334E-2</v>
      </c>
      <c r="I17">
        <v>1.8350000000000002E-2</v>
      </c>
      <c r="J17">
        <v>0.2</v>
      </c>
      <c r="K17" s="10">
        <v>3000000</v>
      </c>
      <c r="L17">
        <v>0.68869999999999998</v>
      </c>
      <c r="M17">
        <v>5.5500000000000001E-2</v>
      </c>
      <c r="O17">
        <v>-13.5</v>
      </c>
      <c r="P17">
        <v>-0.92769999999999997</v>
      </c>
      <c r="Q17">
        <v>3.3189999999999997E-2</v>
      </c>
      <c r="R17">
        <v>-4.9000000000000002E-2</v>
      </c>
      <c r="S17">
        <f t="shared" si="0"/>
        <v>-27.951190117505273</v>
      </c>
      <c r="T17">
        <v>3.3189999999999997E-2</v>
      </c>
      <c r="U17">
        <v>2.6499999999999999E-2</v>
      </c>
      <c r="V17">
        <v>0.2</v>
      </c>
      <c r="W17" s="10">
        <v>3000000</v>
      </c>
      <c r="X17">
        <v>3.44E-2</v>
      </c>
      <c r="Y17">
        <v>3.04E-2</v>
      </c>
      <c r="AB17">
        <v>-17</v>
      </c>
      <c r="AC17">
        <v>-1.1113999999999999</v>
      </c>
      <c r="AD17">
        <v>5.2290000000000003E-2</v>
      </c>
      <c r="AE17">
        <f t="shared" si="2"/>
        <v>-21.25454197743354</v>
      </c>
      <c r="AF17">
        <v>1.6209999999999999E-2</v>
      </c>
      <c r="AG17">
        <v>-6.5000000000000002E-2</v>
      </c>
      <c r="AH17">
        <v>0.74480000000000002</v>
      </c>
      <c r="AI17">
        <v>2.24E-2</v>
      </c>
      <c r="AJ17">
        <v>33.156500000000001</v>
      </c>
      <c r="AK17">
        <v>111.8395</v>
      </c>
      <c r="AM17">
        <v>-7</v>
      </c>
      <c r="AN17">
        <v>-0.49070000000000003</v>
      </c>
      <c r="AO17">
        <v>1.0030000000000001E-2</v>
      </c>
      <c r="AP17">
        <f t="shared" si="3"/>
        <v>-48.923230309072778</v>
      </c>
      <c r="AQ17">
        <v>4.8000000000000001E-4</v>
      </c>
      <c r="AR17">
        <v>-0.06</v>
      </c>
      <c r="AS17">
        <v>0.56059999999999999</v>
      </c>
      <c r="AT17">
        <v>0.1</v>
      </c>
      <c r="AU17">
        <v>46.069899999999997</v>
      </c>
      <c r="AV17">
        <v>122.2818</v>
      </c>
    </row>
    <row r="18" spans="3:48" x14ac:dyDescent="0.25">
      <c r="C18">
        <v>-13</v>
      </c>
      <c r="D18">
        <v>-1.0665</v>
      </c>
      <c r="E18">
        <v>2.0799999999999999E-2</v>
      </c>
      <c r="F18">
        <v>-4.3900000000000002E-2</v>
      </c>
      <c r="G18">
        <f t="shared" si="1"/>
        <v>-51.274038461538467</v>
      </c>
      <c r="H18">
        <v>2.0799999999999999E-2</v>
      </c>
      <c r="I18">
        <v>1.5769999999999999E-2</v>
      </c>
      <c r="J18">
        <v>0.2</v>
      </c>
      <c r="K18" s="10">
        <v>3000000</v>
      </c>
      <c r="L18">
        <v>0.67959999999999998</v>
      </c>
      <c r="M18">
        <v>6.1899999999999997E-2</v>
      </c>
      <c r="O18">
        <v>-13</v>
      </c>
      <c r="P18">
        <v>-0.9113</v>
      </c>
      <c r="Q18">
        <v>3.0700000000000002E-2</v>
      </c>
      <c r="R18">
        <v>-4.8899999999999999E-2</v>
      </c>
      <c r="S18">
        <f t="shared" si="0"/>
        <v>-29.68403908794788</v>
      </c>
      <c r="T18">
        <v>3.0700000000000002E-2</v>
      </c>
      <c r="U18">
        <v>2.3949999999999999E-2</v>
      </c>
      <c r="V18">
        <v>0.2</v>
      </c>
      <c r="W18" s="10">
        <v>3000000</v>
      </c>
      <c r="X18">
        <v>3.2800000000000003E-2</v>
      </c>
      <c r="Y18">
        <v>2.8799999999999999E-2</v>
      </c>
      <c r="AB18">
        <v>-16</v>
      </c>
      <c r="AC18">
        <v>-1.0840000000000001</v>
      </c>
      <c r="AD18">
        <v>4.4339999999999997E-2</v>
      </c>
      <c r="AE18">
        <f t="shared" si="2"/>
        <v>-24.447451511050971</v>
      </c>
      <c r="AF18">
        <v>1.213E-2</v>
      </c>
      <c r="AG18">
        <v>-6.59E-2</v>
      </c>
      <c r="AH18">
        <v>0.72030000000000005</v>
      </c>
      <c r="AI18">
        <v>2.64E-2</v>
      </c>
      <c r="AJ18">
        <v>35.007899999999999</v>
      </c>
      <c r="AK18">
        <v>112.6215</v>
      </c>
      <c r="AM18">
        <v>-6</v>
      </c>
      <c r="AN18">
        <v>-0.37080000000000002</v>
      </c>
      <c r="AO18">
        <v>9.58E-3</v>
      </c>
      <c r="AP18">
        <f t="shared" si="3"/>
        <v>-38.705636743215031</v>
      </c>
      <c r="AQ18">
        <v>6.4999999999999997E-4</v>
      </c>
      <c r="AR18">
        <v>-6.1699999999999998E-2</v>
      </c>
      <c r="AS18">
        <v>0.54579999999999995</v>
      </c>
      <c r="AT18">
        <v>0.1</v>
      </c>
      <c r="AU18">
        <v>47.0471</v>
      </c>
      <c r="AV18">
        <v>122.2818</v>
      </c>
    </row>
    <row r="19" spans="3:48" x14ac:dyDescent="0.25">
      <c r="C19">
        <v>-12.5</v>
      </c>
      <c r="D19">
        <v>-1.0506</v>
      </c>
      <c r="E19">
        <v>1.847E-2</v>
      </c>
      <c r="F19">
        <v>-4.3400000000000001E-2</v>
      </c>
      <c r="G19">
        <f t="shared" si="1"/>
        <v>-56.881429344883593</v>
      </c>
      <c r="H19">
        <v>1.847E-2</v>
      </c>
      <c r="I19">
        <v>1.341E-2</v>
      </c>
      <c r="J19">
        <v>0.2</v>
      </c>
      <c r="K19" s="10">
        <v>3000000</v>
      </c>
      <c r="L19">
        <v>0.6704</v>
      </c>
      <c r="M19">
        <v>6.9699999999999998E-2</v>
      </c>
      <c r="O19">
        <v>-12.5</v>
      </c>
      <c r="P19">
        <v>-0.89390000000000003</v>
      </c>
      <c r="Q19">
        <v>2.836E-2</v>
      </c>
      <c r="R19">
        <v>-4.87E-2</v>
      </c>
      <c r="S19">
        <f t="shared" si="0"/>
        <v>-31.519746121297604</v>
      </c>
      <c r="T19">
        <v>2.836E-2</v>
      </c>
      <c r="U19">
        <v>2.1559999999999999E-2</v>
      </c>
      <c r="V19">
        <v>0.2</v>
      </c>
      <c r="W19" s="10">
        <v>3000000</v>
      </c>
      <c r="X19">
        <v>3.1199999999999999E-2</v>
      </c>
      <c r="Y19">
        <v>2.7199999999999998E-2</v>
      </c>
      <c r="AB19">
        <v>-15</v>
      </c>
      <c r="AC19">
        <v>-1.0525</v>
      </c>
      <c r="AD19">
        <v>3.712E-2</v>
      </c>
      <c r="AE19">
        <f t="shared" si="2"/>
        <v>-28.353987068965516</v>
      </c>
      <c r="AF19">
        <v>8.6599999999999993E-3</v>
      </c>
      <c r="AG19">
        <v>-6.6100000000000006E-2</v>
      </c>
      <c r="AH19">
        <v>0.69910000000000005</v>
      </c>
      <c r="AI19">
        <v>3.1800000000000002E-2</v>
      </c>
      <c r="AJ19">
        <v>36.561799999999998</v>
      </c>
      <c r="AK19">
        <v>113.5907</v>
      </c>
      <c r="AM19">
        <v>-5</v>
      </c>
      <c r="AN19">
        <v>-0.24909999999999999</v>
      </c>
      <c r="AO19">
        <v>9.2200000000000008E-3</v>
      </c>
      <c r="AP19">
        <f t="shared" si="3"/>
        <v>-27.017353579175701</v>
      </c>
      <c r="AQ19">
        <v>7.2999999999999996E-4</v>
      </c>
      <c r="AR19">
        <v>-6.3600000000000004E-2</v>
      </c>
      <c r="AS19">
        <v>0.53069999999999995</v>
      </c>
      <c r="AT19">
        <v>0.1</v>
      </c>
      <c r="AU19">
        <v>48.030700000000003</v>
      </c>
      <c r="AV19">
        <v>122.2818</v>
      </c>
    </row>
    <row r="20" spans="3:48" x14ac:dyDescent="0.25">
      <c r="C20">
        <v>-12</v>
      </c>
      <c r="D20">
        <v>-1.0291999999999999</v>
      </c>
      <c r="E20">
        <v>1.6469999999999999E-2</v>
      </c>
      <c r="F20">
        <v>-4.2999999999999997E-2</v>
      </c>
      <c r="G20">
        <f t="shared" si="1"/>
        <v>-62.489374620522163</v>
      </c>
      <c r="H20">
        <v>1.6469999999999999E-2</v>
      </c>
      <c r="I20">
        <v>1.137E-2</v>
      </c>
      <c r="J20">
        <v>0.2</v>
      </c>
      <c r="K20" s="10">
        <v>3000000</v>
      </c>
      <c r="L20">
        <v>0.66149999999999998</v>
      </c>
      <c r="M20">
        <v>7.7499999999999999E-2</v>
      </c>
      <c r="O20">
        <v>-12</v>
      </c>
      <c r="P20">
        <v>-0.87529999999999997</v>
      </c>
      <c r="Q20">
        <v>2.6159999999999999E-2</v>
      </c>
      <c r="R20">
        <v>-4.8300000000000003E-2</v>
      </c>
      <c r="S20">
        <f t="shared" si="0"/>
        <v>-33.459480122324159</v>
      </c>
      <c r="T20">
        <v>2.6159999999999999E-2</v>
      </c>
      <c r="U20">
        <v>1.9300000000000001E-2</v>
      </c>
      <c r="V20">
        <v>0.2</v>
      </c>
      <c r="W20" s="10">
        <v>3000000</v>
      </c>
      <c r="X20">
        <v>2.9499999999999998E-2</v>
      </c>
      <c r="Y20">
        <v>2.5600000000000001E-2</v>
      </c>
      <c r="AB20">
        <v>-14</v>
      </c>
      <c r="AC20">
        <v>-1.0182</v>
      </c>
      <c r="AD20">
        <v>3.0599999999999999E-2</v>
      </c>
      <c r="AE20">
        <f t="shared" si="2"/>
        <v>-33.274509803921568</v>
      </c>
      <c r="AF20">
        <v>5.7099999999999998E-3</v>
      </c>
      <c r="AG20">
        <v>-6.5500000000000003E-2</v>
      </c>
      <c r="AH20">
        <v>0.67879999999999996</v>
      </c>
      <c r="AI20">
        <v>3.9600000000000003E-2</v>
      </c>
      <c r="AJ20">
        <v>38.023000000000003</v>
      </c>
      <c r="AK20">
        <v>114.86490000000001</v>
      </c>
      <c r="AM20">
        <v>-4</v>
      </c>
      <c r="AN20">
        <v>-0.1263</v>
      </c>
      <c r="AO20">
        <v>8.9300000000000004E-3</v>
      </c>
      <c r="AP20">
        <f t="shared" si="3"/>
        <v>-14.143337066069428</v>
      </c>
      <c r="AQ20">
        <v>7.6000000000000004E-4</v>
      </c>
      <c r="AR20">
        <v>-6.5699999999999995E-2</v>
      </c>
      <c r="AS20">
        <v>0.51639999999999997</v>
      </c>
      <c r="AT20">
        <v>0.1</v>
      </c>
      <c r="AU20">
        <v>48.957900000000002</v>
      </c>
      <c r="AV20">
        <v>122.2818</v>
      </c>
    </row>
    <row r="21" spans="3:48" x14ac:dyDescent="0.25">
      <c r="C21">
        <v>-11.5</v>
      </c>
      <c r="D21">
        <v>-1.0044</v>
      </c>
      <c r="E21">
        <v>1.4670000000000001E-2</v>
      </c>
      <c r="F21">
        <v>-4.2700000000000002E-2</v>
      </c>
      <c r="G21">
        <f t="shared" si="1"/>
        <v>-68.466257668711648</v>
      </c>
      <c r="H21">
        <v>1.4670000000000001E-2</v>
      </c>
      <c r="I21">
        <v>9.5499999999999995E-3</v>
      </c>
      <c r="J21">
        <v>0.2</v>
      </c>
      <c r="K21" s="10">
        <v>3000000</v>
      </c>
      <c r="L21">
        <v>0.65280000000000005</v>
      </c>
      <c r="M21">
        <v>8.5099999999999995E-2</v>
      </c>
      <c r="O21">
        <v>-11.5</v>
      </c>
      <c r="P21">
        <v>-0.85499999999999998</v>
      </c>
      <c r="Q21">
        <v>2.41E-2</v>
      </c>
      <c r="R21">
        <v>-4.8000000000000001E-2</v>
      </c>
      <c r="S21">
        <f t="shared" si="0"/>
        <v>-35.477178423236516</v>
      </c>
      <c r="T21">
        <v>2.41E-2</v>
      </c>
      <c r="U21">
        <v>1.719E-2</v>
      </c>
      <c r="V21">
        <v>0.2</v>
      </c>
      <c r="W21" s="10">
        <v>3000000</v>
      </c>
      <c r="X21">
        <v>2.7900000000000001E-2</v>
      </c>
      <c r="Y21">
        <v>2.4E-2</v>
      </c>
      <c r="AB21">
        <v>-13</v>
      </c>
      <c r="AC21">
        <v>-0.98580000000000001</v>
      </c>
      <c r="AD21">
        <v>2.4510000000000001E-2</v>
      </c>
      <c r="AE21">
        <f t="shared" si="2"/>
        <v>-40.220318237454102</v>
      </c>
      <c r="AF21">
        <v>3.0799999999999998E-3</v>
      </c>
      <c r="AG21">
        <v>-6.3899999999999998E-2</v>
      </c>
      <c r="AH21">
        <v>0.66100000000000003</v>
      </c>
      <c r="AI21">
        <v>5.2200000000000003E-2</v>
      </c>
      <c r="AJ21">
        <v>39.275199999999998</v>
      </c>
      <c r="AK21">
        <v>116.70010000000001</v>
      </c>
      <c r="AM21">
        <v>-3</v>
      </c>
      <c r="AN21">
        <v>-2.5000000000000001E-3</v>
      </c>
      <c r="AO21">
        <v>8.6800000000000002E-3</v>
      </c>
      <c r="AP21">
        <f t="shared" si="3"/>
        <v>-0.28801843317972348</v>
      </c>
      <c r="AQ21">
        <v>7.3999999999999999E-4</v>
      </c>
      <c r="AR21">
        <v>-6.8000000000000005E-2</v>
      </c>
      <c r="AS21">
        <v>0.50380000000000003</v>
      </c>
      <c r="AT21">
        <v>0.1</v>
      </c>
      <c r="AU21">
        <v>49.775399999999998</v>
      </c>
      <c r="AV21">
        <v>122.2818</v>
      </c>
    </row>
    <row r="22" spans="3:48" x14ac:dyDescent="0.25">
      <c r="C22">
        <v>-11</v>
      </c>
      <c r="D22">
        <v>-0.96589999999999998</v>
      </c>
      <c r="E22">
        <v>1.3050000000000001E-2</v>
      </c>
      <c r="F22">
        <v>-4.4600000000000001E-2</v>
      </c>
      <c r="G22">
        <f t="shared" si="1"/>
        <v>-74.015325670498072</v>
      </c>
      <c r="H22">
        <v>1.3050000000000001E-2</v>
      </c>
      <c r="I22">
        <v>7.92E-3</v>
      </c>
      <c r="J22">
        <v>0.2</v>
      </c>
      <c r="K22" s="10">
        <v>3000000</v>
      </c>
      <c r="L22">
        <v>0.64390000000000003</v>
      </c>
      <c r="M22">
        <v>9.5100000000000004E-2</v>
      </c>
      <c r="O22">
        <v>-11</v>
      </c>
      <c r="P22">
        <v>-0.83279999999999998</v>
      </c>
      <c r="Q22">
        <v>2.2190000000000001E-2</v>
      </c>
      <c r="R22">
        <v>-4.7600000000000003E-2</v>
      </c>
      <c r="S22">
        <f t="shared" si="0"/>
        <v>-37.530419107706173</v>
      </c>
      <c r="T22">
        <v>2.2190000000000001E-2</v>
      </c>
      <c r="U22">
        <v>1.5219999999999999E-2</v>
      </c>
      <c r="V22">
        <v>0.2</v>
      </c>
      <c r="W22" s="10">
        <v>3000000</v>
      </c>
      <c r="X22">
        <v>2.63E-2</v>
      </c>
      <c r="Y22">
        <v>2.24E-2</v>
      </c>
      <c r="AB22">
        <v>-12</v>
      </c>
      <c r="AC22">
        <v>-0.94389999999999996</v>
      </c>
      <c r="AD22">
        <v>1.9449999999999999E-2</v>
      </c>
      <c r="AE22">
        <f t="shared" si="2"/>
        <v>-48.529562982005146</v>
      </c>
      <c r="AF22">
        <v>1.2099999999999999E-3</v>
      </c>
      <c r="AG22">
        <v>-6.1800000000000001E-2</v>
      </c>
      <c r="AH22">
        <v>0.6431</v>
      </c>
      <c r="AI22">
        <v>6.6900000000000001E-2</v>
      </c>
      <c r="AJ22">
        <v>40.519799999999996</v>
      </c>
      <c r="AK22">
        <v>118.59739999999999</v>
      </c>
      <c r="AM22">
        <v>-2</v>
      </c>
      <c r="AN22">
        <v>7.8E-2</v>
      </c>
      <c r="AO22">
        <v>1.146E-2</v>
      </c>
      <c r="AP22">
        <f t="shared" si="3"/>
        <v>6.8062827225130889</v>
      </c>
      <c r="AQ22">
        <v>1.6900000000000001E-3</v>
      </c>
      <c r="AR22">
        <v>-6.3899999999999998E-2</v>
      </c>
      <c r="AS22">
        <v>1E-3</v>
      </c>
      <c r="AT22">
        <v>0.1</v>
      </c>
      <c r="AU22">
        <v>97.742599999999996</v>
      </c>
      <c r="AV22">
        <v>122.2818</v>
      </c>
    </row>
    <row r="23" spans="3:48" x14ac:dyDescent="0.25">
      <c r="C23">
        <v>-10.5</v>
      </c>
      <c r="D23">
        <v>-0.91459999999999997</v>
      </c>
      <c r="E23">
        <v>1.196E-2</v>
      </c>
      <c r="F23">
        <v>-4.6800000000000001E-2</v>
      </c>
      <c r="G23">
        <f t="shared" si="1"/>
        <v>-76.471571906354512</v>
      </c>
      <c r="H23">
        <v>1.196E-2</v>
      </c>
      <c r="I23">
        <v>6.8199999999999997E-3</v>
      </c>
      <c r="J23">
        <v>0.2</v>
      </c>
      <c r="K23" s="10">
        <v>3000000</v>
      </c>
      <c r="L23">
        <v>0.63519999999999999</v>
      </c>
      <c r="M23">
        <v>0.1061</v>
      </c>
      <c r="O23">
        <v>-10.5</v>
      </c>
      <c r="P23">
        <v>-0.80810000000000004</v>
      </c>
      <c r="Q23">
        <v>2.044E-2</v>
      </c>
      <c r="R23">
        <v>-4.7199999999999999E-2</v>
      </c>
      <c r="S23">
        <f t="shared" si="0"/>
        <v>-39.535225048923678</v>
      </c>
      <c r="T23">
        <v>2.044E-2</v>
      </c>
      <c r="U23">
        <v>1.341E-2</v>
      </c>
      <c r="V23">
        <v>0.2</v>
      </c>
      <c r="W23" s="10">
        <v>3000000</v>
      </c>
      <c r="X23">
        <v>2.47E-2</v>
      </c>
      <c r="Y23">
        <v>2.0899999999999998E-2</v>
      </c>
      <c r="AB23">
        <v>-11</v>
      </c>
      <c r="AC23">
        <v>-0.88990000000000002</v>
      </c>
      <c r="AD23">
        <v>1.536E-2</v>
      </c>
      <c r="AE23">
        <f t="shared" si="2"/>
        <v>-57.936197916666664</v>
      </c>
      <c r="AF23">
        <v>-2.0000000000000002E-5</v>
      </c>
      <c r="AG23">
        <v>-5.96E-2</v>
      </c>
      <c r="AH23">
        <v>0.62529999999999997</v>
      </c>
      <c r="AI23">
        <v>8.5300000000000001E-2</v>
      </c>
      <c r="AJ23">
        <v>41.744700000000002</v>
      </c>
      <c r="AK23">
        <v>120.7227</v>
      </c>
      <c r="AM23">
        <v>-1</v>
      </c>
      <c r="AN23">
        <v>0.1971</v>
      </c>
      <c r="AO23">
        <v>1.1599999999999999E-2</v>
      </c>
      <c r="AP23">
        <f t="shared" si="3"/>
        <v>16.991379310344829</v>
      </c>
      <c r="AQ23">
        <v>1.7700000000000001E-3</v>
      </c>
      <c r="AR23">
        <v>-6.5500000000000003E-2</v>
      </c>
      <c r="AS23">
        <v>1E-3</v>
      </c>
      <c r="AT23">
        <v>0.1</v>
      </c>
      <c r="AU23">
        <v>97.742599999999996</v>
      </c>
      <c r="AV23">
        <v>122.2818</v>
      </c>
    </row>
    <row r="24" spans="3:48" x14ac:dyDescent="0.25">
      <c r="C24">
        <v>-10</v>
      </c>
      <c r="D24">
        <v>-0.86029999999999995</v>
      </c>
      <c r="E24">
        <v>1.123E-2</v>
      </c>
      <c r="F24">
        <v>-4.82E-2</v>
      </c>
      <c r="G24">
        <f t="shared" si="1"/>
        <v>-76.60730186999109</v>
      </c>
      <c r="H24">
        <v>1.123E-2</v>
      </c>
      <c r="I24">
        <v>6.0899999999999999E-3</v>
      </c>
      <c r="J24">
        <v>0.2</v>
      </c>
      <c r="K24" s="10">
        <v>3000000</v>
      </c>
      <c r="L24">
        <v>0.62690000000000001</v>
      </c>
      <c r="M24">
        <v>0.1178</v>
      </c>
      <c r="O24">
        <v>-10</v>
      </c>
      <c r="P24">
        <v>-0.78100000000000003</v>
      </c>
      <c r="Q24">
        <v>1.883E-2</v>
      </c>
      <c r="R24">
        <v>-4.6800000000000001E-2</v>
      </c>
      <c r="S24">
        <f t="shared" si="0"/>
        <v>-41.476367498672332</v>
      </c>
      <c r="T24">
        <v>1.883E-2</v>
      </c>
      <c r="U24">
        <v>1.176E-2</v>
      </c>
      <c r="V24">
        <v>0.2</v>
      </c>
      <c r="W24" s="10">
        <v>3000000</v>
      </c>
      <c r="X24">
        <v>2.3E-2</v>
      </c>
      <c r="Y24">
        <v>1.9300000000000001E-2</v>
      </c>
      <c r="AB24">
        <v>-10</v>
      </c>
      <c r="AC24">
        <v>-0.82609999999999995</v>
      </c>
      <c r="AD24">
        <v>1.238E-2</v>
      </c>
      <c r="AE24">
        <f t="shared" si="2"/>
        <v>-66.72859450726979</v>
      </c>
      <c r="AF24">
        <v>-5.4000000000000001E-4</v>
      </c>
      <c r="AG24">
        <v>-5.7000000000000002E-2</v>
      </c>
      <c r="AH24">
        <v>0.60840000000000005</v>
      </c>
      <c r="AI24">
        <v>0.10390000000000001</v>
      </c>
      <c r="AJ24">
        <v>42.888100000000001</v>
      </c>
      <c r="AK24">
        <v>122.6748</v>
      </c>
      <c r="AM24">
        <v>0</v>
      </c>
      <c r="AN24">
        <v>0.315</v>
      </c>
      <c r="AO24">
        <v>1.1809999999999999E-2</v>
      </c>
      <c r="AP24">
        <f t="shared" si="3"/>
        <v>26.672311600338698</v>
      </c>
      <c r="AQ24">
        <v>1.8500000000000001E-3</v>
      </c>
      <c r="AR24">
        <v>-6.7000000000000004E-2</v>
      </c>
      <c r="AS24">
        <v>1E-3</v>
      </c>
      <c r="AT24">
        <v>0.1</v>
      </c>
      <c r="AU24">
        <v>97.742599999999996</v>
      </c>
      <c r="AV24">
        <v>122.2818</v>
      </c>
    </row>
    <row r="25" spans="3:48" x14ac:dyDescent="0.25">
      <c r="C25">
        <v>-9.5</v>
      </c>
      <c r="D25">
        <v>-0.80420000000000003</v>
      </c>
      <c r="E25">
        <v>1.0580000000000001E-2</v>
      </c>
      <c r="F25">
        <v>-4.9599999999999998E-2</v>
      </c>
      <c r="G25">
        <f t="shared" si="1"/>
        <v>-76.011342155009444</v>
      </c>
      <c r="H25">
        <v>1.0580000000000001E-2</v>
      </c>
      <c r="I25">
        <v>5.45E-3</v>
      </c>
      <c r="J25">
        <v>0.2</v>
      </c>
      <c r="K25" s="10">
        <v>3000000</v>
      </c>
      <c r="L25">
        <v>0.61850000000000005</v>
      </c>
      <c r="M25">
        <v>0.1308</v>
      </c>
      <c r="O25">
        <v>-9.5</v>
      </c>
      <c r="P25">
        <v>-0.75249999999999995</v>
      </c>
      <c r="Q25">
        <v>1.7389999999999999E-2</v>
      </c>
      <c r="R25">
        <v>-4.6300000000000001E-2</v>
      </c>
      <c r="S25">
        <f t="shared" si="0"/>
        <v>-43.271995399654976</v>
      </c>
      <c r="T25">
        <v>1.7389999999999999E-2</v>
      </c>
      <c r="U25">
        <v>1.027E-2</v>
      </c>
      <c r="V25">
        <v>0.2</v>
      </c>
      <c r="W25" s="10">
        <v>3000000</v>
      </c>
      <c r="X25">
        <v>2.1399999999999999E-2</v>
      </c>
      <c r="Y25">
        <v>1.77E-2</v>
      </c>
      <c r="AB25">
        <v>-8</v>
      </c>
      <c r="AC25">
        <v>-0.62170000000000003</v>
      </c>
      <c r="AD25">
        <v>9.4699999999999993E-3</v>
      </c>
      <c r="AE25">
        <f t="shared" si="2"/>
        <v>-65.64941921858501</v>
      </c>
      <c r="AF25">
        <v>-2.9999999999999997E-4</v>
      </c>
      <c r="AG25">
        <v>-5.8000000000000003E-2</v>
      </c>
      <c r="AH25">
        <v>0.57620000000000005</v>
      </c>
      <c r="AI25">
        <v>0.16350000000000001</v>
      </c>
      <c r="AJ25">
        <v>45.044199999999996</v>
      </c>
      <c r="AK25">
        <v>128.14590000000001</v>
      </c>
      <c r="AM25">
        <v>1</v>
      </c>
      <c r="AN25">
        <v>0.43109999999999998</v>
      </c>
      <c r="AO25">
        <v>1.2120000000000001E-2</v>
      </c>
      <c r="AP25">
        <f t="shared" si="3"/>
        <v>35.569306930693067</v>
      </c>
      <c r="AQ25">
        <v>1.9300000000000001E-3</v>
      </c>
      <c r="AR25">
        <v>-6.8199999999999997E-2</v>
      </c>
      <c r="AS25">
        <v>1E-3</v>
      </c>
      <c r="AT25">
        <v>0.1</v>
      </c>
      <c r="AU25">
        <v>97.742599999999996</v>
      </c>
      <c r="AV25">
        <v>122.2818</v>
      </c>
    </row>
    <row r="26" spans="3:48" x14ac:dyDescent="0.25">
      <c r="C26">
        <v>-9</v>
      </c>
      <c r="D26">
        <v>-0.747</v>
      </c>
      <c r="E26">
        <v>9.9699999999999997E-3</v>
      </c>
      <c r="F26">
        <v>-5.0900000000000001E-2</v>
      </c>
      <c r="G26">
        <f t="shared" si="1"/>
        <v>-74.924774322968915</v>
      </c>
      <c r="H26">
        <v>9.9699999999999997E-3</v>
      </c>
      <c r="I26">
        <v>4.8799999999999998E-3</v>
      </c>
      <c r="J26">
        <v>0.2</v>
      </c>
      <c r="K26" s="10">
        <v>3000000</v>
      </c>
      <c r="L26">
        <v>0.61019999999999996</v>
      </c>
      <c r="M26">
        <v>0.1462</v>
      </c>
      <c r="O26">
        <v>-9</v>
      </c>
      <c r="P26">
        <v>-0.71779999999999999</v>
      </c>
      <c r="Q26">
        <v>1.6080000000000001E-2</v>
      </c>
      <c r="R26">
        <v>-4.6699999999999998E-2</v>
      </c>
      <c r="S26">
        <f t="shared" si="0"/>
        <v>-44.63930348258706</v>
      </c>
      <c r="T26">
        <v>1.6080000000000001E-2</v>
      </c>
      <c r="U26">
        <v>8.9099999999999995E-3</v>
      </c>
      <c r="V26">
        <v>0.2</v>
      </c>
      <c r="W26" s="10">
        <v>3000000</v>
      </c>
      <c r="X26">
        <v>1.9699999999999999E-2</v>
      </c>
      <c r="Y26">
        <v>1.61E-2</v>
      </c>
      <c r="AB26">
        <v>-7</v>
      </c>
      <c r="AC26">
        <v>-0.50800000000000001</v>
      </c>
      <c r="AD26">
        <v>8.2000000000000007E-3</v>
      </c>
      <c r="AE26">
        <f t="shared" si="2"/>
        <v>-61.951219512195117</v>
      </c>
      <c r="AF26">
        <v>-3.6000000000000002E-4</v>
      </c>
      <c r="AG26">
        <v>-5.9499999999999997E-2</v>
      </c>
      <c r="AH26">
        <v>0.56089999999999995</v>
      </c>
      <c r="AI26">
        <v>0.22789999999999999</v>
      </c>
      <c r="AJ26">
        <v>46.056600000000003</v>
      </c>
      <c r="AK26">
        <v>133.26499999999999</v>
      </c>
      <c r="AM26">
        <v>2</v>
      </c>
      <c r="AN26">
        <v>0.54430000000000001</v>
      </c>
      <c r="AO26">
        <v>1.2540000000000001E-2</v>
      </c>
      <c r="AP26">
        <f t="shared" si="3"/>
        <v>43.40510366826156</v>
      </c>
      <c r="AQ26">
        <v>2.0100000000000001E-3</v>
      </c>
      <c r="AR26">
        <v>-6.9000000000000006E-2</v>
      </c>
      <c r="AS26">
        <v>1E-3</v>
      </c>
      <c r="AT26">
        <v>0.1</v>
      </c>
      <c r="AU26">
        <v>97.742599999999996</v>
      </c>
      <c r="AV26">
        <v>122.2818</v>
      </c>
    </row>
    <row r="27" spans="3:48" x14ac:dyDescent="0.25">
      <c r="C27">
        <v>-8.5</v>
      </c>
      <c r="D27">
        <v>-0.68920000000000003</v>
      </c>
      <c r="E27">
        <v>9.3600000000000003E-3</v>
      </c>
      <c r="F27">
        <v>-5.2400000000000002E-2</v>
      </c>
      <c r="G27">
        <f t="shared" si="1"/>
        <v>-73.632478632478637</v>
      </c>
      <c r="H27">
        <v>9.3600000000000003E-3</v>
      </c>
      <c r="I27">
        <v>4.3299999999999996E-3</v>
      </c>
      <c r="J27">
        <v>0.2</v>
      </c>
      <c r="K27" s="10">
        <v>3000000</v>
      </c>
      <c r="L27">
        <v>0.60199999999999998</v>
      </c>
      <c r="M27">
        <v>0.16750000000000001</v>
      </c>
      <c r="O27">
        <v>-8.7720000000000002</v>
      </c>
      <c r="P27">
        <v>-0.69669999999999999</v>
      </c>
      <c r="Q27">
        <v>1.553E-2</v>
      </c>
      <c r="R27">
        <v>-4.7699999999999999E-2</v>
      </c>
      <c r="S27">
        <f t="shared" si="0"/>
        <v>-44.861558274307789</v>
      </c>
      <c r="T27">
        <v>1.553E-2</v>
      </c>
      <c r="U27">
        <v>8.3400000000000002E-3</v>
      </c>
      <c r="V27">
        <v>0.2</v>
      </c>
      <c r="W27" s="10">
        <v>3000000</v>
      </c>
      <c r="X27">
        <v>1.89E-2</v>
      </c>
      <c r="Y27">
        <v>1.5299999999999999E-2</v>
      </c>
      <c r="AB27">
        <v>-6</v>
      </c>
      <c r="AC27">
        <v>-0.3891</v>
      </c>
      <c r="AD27">
        <v>7.0000000000000001E-3</v>
      </c>
      <c r="AE27">
        <f t="shared" si="2"/>
        <v>-55.585714285714282</v>
      </c>
      <c r="AF27">
        <v>-5.0000000000000001E-4</v>
      </c>
      <c r="AG27">
        <v>-6.1699999999999998E-2</v>
      </c>
      <c r="AH27">
        <v>0.54600000000000004</v>
      </c>
      <c r="AI27">
        <v>0.32240000000000002</v>
      </c>
      <c r="AJ27">
        <v>47.033900000000003</v>
      </c>
      <c r="AK27">
        <v>140.0128</v>
      </c>
      <c r="AM27">
        <v>3</v>
      </c>
      <c r="AN27">
        <v>0.65300000000000002</v>
      </c>
      <c r="AO27">
        <v>1.3089999999999999E-2</v>
      </c>
      <c r="AP27">
        <f t="shared" si="3"/>
        <v>49.885408708938122</v>
      </c>
      <c r="AQ27">
        <v>2.0999999999999999E-3</v>
      </c>
      <c r="AR27">
        <v>-6.9199999999999998E-2</v>
      </c>
      <c r="AS27">
        <v>1E-3</v>
      </c>
      <c r="AT27">
        <v>0.1</v>
      </c>
      <c r="AU27">
        <v>97.742599999999996</v>
      </c>
      <c r="AV27">
        <v>122.2818</v>
      </c>
    </row>
    <row r="28" spans="3:48" x14ac:dyDescent="0.25">
      <c r="C28">
        <v>-8</v>
      </c>
      <c r="D28">
        <v>-0.63109999999999999</v>
      </c>
      <c r="E28">
        <v>8.6999999999999994E-3</v>
      </c>
      <c r="F28">
        <v>-5.3800000000000001E-2</v>
      </c>
      <c r="G28">
        <f t="shared" si="1"/>
        <v>-72.540229885057471</v>
      </c>
      <c r="H28">
        <v>8.6999999999999994E-3</v>
      </c>
      <c r="I28">
        <v>3.7699999999999999E-3</v>
      </c>
      <c r="J28">
        <v>0.2</v>
      </c>
      <c r="K28" s="10">
        <v>3000000</v>
      </c>
      <c r="L28">
        <v>0.59389999999999998</v>
      </c>
      <c r="M28">
        <v>0.19839999999999999</v>
      </c>
      <c r="O28">
        <v>-8.5429999999999993</v>
      </c>
      <c r="P28">
        <v>-0.67379999999999995</v>
      </c>
      <c r="Q28">
        <v>1.5049999999999999E-2</v>
      </c>
      <c r="R28">
        <v>-4.8800000000000003E-2</v>
      </c>
      <c r="S28">
        <f t="shared" si="0"/>
        <v>-44.770764119601331</v>
      </c>
      <c r="T28">
        <v>1.5049999999999999E-2</v>
      </c>
      <c r="U28">
        <v>7.8399999999999997E-3</v>
      </c>
      <c r="V28">
        <v>0.2</v>
      </c>
      <c r="W28" s="10">
        <v>3000000</v>
      </c>
      <c r="X28">
        <v>1.7999999999999999E-2</v>
      </c>
      <c r="Y28">
        <v>1.4500000000000001E-2</v>
      </c>
      <c r="AB28">
        <v>-5</v>
      </c>
      <c r="AC28">
        <v>-0.26369999999999999</v>
      </c>
      <c r="AD28">
        <v>6.5799999999999999E-3</v>
      </c>
      <c r="AE28">
        <f t="shared" si="2"/>
        <v>-40.075987841945285</v>
      </c>
      <c r="AF28">
        <v>-3.8000000000000002E-4</v>
      </c>
      <c r="AG28">
        <v>-6.4299999999999996E-2</v>
      </c>
      <c r="AH28">
        <v>0.53080000000000005</v>
      </c>
      <c r="AI28">
        <v>0.3654</v>
      </c>
      <c r="AJ28">
        <v>48.021099999999997</v>
      </c>
      <c r="AK28">
        <v>142.9151</v>
      </c>
      <c r="AM28">
        <v>4</v>
      </c>
      <c r="AN28">
        <v>0.74980000000000002</v>
      </c>
      <c r="AO28">
        <v>1.3769999999999999E-2</v>
      </c>
      <c r="AP28">
        <f t="shared" si="3"/>
        <v>54.45170660856936</v>
      </c>
      <c r="AQ28">
        <v>2.16E-3</v>
      </c>
      <c r="AR28">
        <v>-6.7400000000000002E-2</v>
      </c>
      <c r="AS28">
        <v>1E-3</v>
      </c>
      <c r="AT28">
        <v>0.1</v>
      </c>
      <c r="AU28">
        <v>97.742599999999996</v>
      </c>
      <c r="AV28">
        <v>122.2818</v>
      </c>
    </row>
    <row r="29" spans="3:48" x14ac:dyDescent="0.25">
      <c r="C29">
        <v>-7.5</v>
      </c>
      <c r="D29">
        <v>-0.57299999999999995</v>
      </c>
      <c r="E29">
        <v>7.9000000000000008E-3</v>
      </c>
      <c r="F29">
        <v>-5.5500000000000001E-2</v>
      </c>
      <c r="G29">
        <f t="shared" si="1"/>
        <v>-72.531645569620238</v>
      </c>
      <c r="H29">
        <v>7.9000000000000008E-3</v>
      </c>
      <c r="I29">
        <v>3.15E-3</v>
      </c>
      <c r="J29">
        <v>0.2</v>
      </c>
      <c r="K29" s="10">
        <v>3000000</v>
      </c>
      <c r="L29">
        <v>0.58609999999999995</v>
      </c>
      <c r="M29">
        <v>0.2475</v>
      </c>
      <c r="O29">
        <v>-7.5</v>
      </c>
      <c r="P29">
        <v>-0.56210000000000004</v>
      </c>
      <c r="Q29">
        <v>1.38E-2</v>
      </c>
      <c r="R29">
        <v>-5.1499999999999997E-2</v>
      </c>
      <c r="S29">
        <f t="shared" si="0"/>
        <v>-40.731884057971016</v>
      </c>
      <c r="T29">
        <v>1.38E-2</v>
      </c>
      <c r="U29">
        <v>6.4900000000000001E-3</v>
      </c>
      <c r="V29">
        <v>0.2</v>
      </c>
      <c r="W29" s="10">
        <v>3000000</v>
      </c>
      <c r="X29">
        <v>1.4200000000000001E-2</v>
      </c>
      <c r="Y29">
        <v>1.0800000000000001E-2</v>
      </c>
      <c r="AB29">
        <v>-4</v>
      </c>
      <c r="AC29">
        <v>-0.13669999999999999</v>
      </c>
      <c r="AD29">
        <v>6.3899999999999998E-3</v>
      </c>
      <c r="AE29">
        <f t="shared" si="2"/>
        <v>-21.392801251956179</v>
      </c>
      <c r="AF29">
        <v>-2.5999999999999998E-4</v>
      </c>
      <c r="AG29">
        <v>-6.6900000000000001E-2</v>
      </c>
      <c r="AH29">
        <v>0.51680000000000004</v>
      </c>
      <c r="AI29">
        <v>0.38969999999999999</v>
      </c>
      <c r="AJ29">
        <v>48.936300000000003</v>
      </c>
      <c r="AK29">
        <v>144.53399999999999</v>
      </c>
      <c r="AM29">
        <v>5</v>
      </c>
      <c r="AN29">
        <v>0.83499999999999996</v>
      </c>
      <c r="AO29">
        <v>1.4970000000000001E-2</v>
      </c>
      <c r="AP29">
        <f t="shared" si="3"/>
        <v>55.778223112892448</v>
      </c>
      <c r="AQ29">
        <v>2.4299999999999999E-3</v>
      </c>
      <c r="AR29">
        <v>-6.4500000000000002E-2</v>
      </c>
      <c r="AS29">
        <v>1E-3</v>
      </c>
      <c r="AT29">
        <v>0.1</v>
      </c>
      <c r="AU29">
        <v>97.742599999999996</v>
      </c>
      <c r="AV29">
        <v>122.2818</v>
      </c>
    </row>
    <row r="30" spans="3:48" x14ac:dyDescent="0.25">
      <c r="C30">
        <v>-7</v>
      </c>
      <c r="D30">
        <v>-0.51349999999999996</v>
      </c>
      <c r="E30">
        <v>7.1799999999999998E-3</v>
      </c>
      <c r="F30">
        <v>-5.7200000000000001E-2</v>
      </c>
      <c r="G30">
        <f t="shared" si="1"/>
        <v>-71.51810584958217</v>
      </c>
      <c r="H30">
        <v>7.1799999999999998E-3</v>
      </c>
      <c r="I30">
        <v>2.63E-3</v>
      </c>
      <c r="J30">
        <v>0.2</v>
      </c>
      <c r="K30" s="10">
        <v>3000000</v>
      </c>
      <c r="L30">
        <v>0.57830000000000004</v>
      </c>
      <c r="M30">
        <v>0.30349999999999999</v>
      </c>
      <c r="O30">
        <v>-7.1669999999999998</v>
      </c>
      <c r="P30">
        <v>-0.52500000000000002</v>
      </c>
      <c r="Q30">
        <v>1.35E-2</v>
      </c>
      <c r="R30">
        <v>-5.2200000000000003E-2</v>
      </c>
      <c r="S30">
        <f t="shared" si="0"/>
        <v>-38.888888888888893</v>
      </c>
      <c r="T30">
        <v>1.35E-2</v>
      </c>
      <c r="U30">
        <v>6.1700000000000001E-3</v>
      </c>
      <c r="V30">
        <v>0.2</v>
      </c>
      <c r="W30" s="10">
        <v>3000000</v>
      </c>
      <c r="X30">
        <v>1.2999999999999999E-2</v>
      </c>
      <c r="Y30">
        <v>9.7000000000000003E-3</v>
      </c>
      <c r="AB30">
        <v>-3</v>
      </c>
      <c r="AC30">
        <v>-9.2999999999999992E-3</v>
      </c>
      <c r="AD30">
        <v>6.2899999999999996E-3</v>
      </c>
      <c r="AE30">
        <f t="shared" si="2"/>
        <v>-1.4785373608903021</v>
      </c>
      <c r="AF30">
        <v>-1.7000000000000001E-4</v>
      </c>
      <c r="AG30">
        <v>-6.9599999999999995E-2</v>
      </c>
      <c r="AH30">
        <v>0.504</v>
      </c>
      <c r="AI30">
        <v>0.40939999999999999</v>
      </c>
      <c r="AJ30">
        <v>49.761800000000001</v>
      </c>
      <c r="AK30">
        <v>145.839</v>
      </c>
      <c r="AM30">
        <v>6</v>
      </c>
      <c r="AN30">
        <v>0.91800000000000004</v>
      </c>
      <c r="AO30">
        <v>1.6879999999999999E-2</v>
      </c>
      <c r="AP30">
        <f t="shared" si="3"/>
        <v>54.383886255924175</v>
      </c>
      <c r="AQ30">
        <v>3.13E-3</v>
      </c>
      <c r="AR30">
        <v>-6.2600000000000003E-2</v>
      </c>
      <c r="AS30">
        <v>1E-3</v>
      </c>
      <c r="AT30">
        <v>0.1</v>
      </c>
      <c r="AU30">
        <v>97.742599999999996</v>
      </c>
      <c r="AV30">
        <v>122.2818</v>
      </c>
    </row>
    <row r="31" spans="3:48" x14ac:dyDescent="0.25">
      <c r="C31">
        <v>-6.5</v>
      </c>
      <c r="D31">
        <v>-0.45179999999999998</v>
      </c>
      <c r="E31">
        <v>6.7999999999999996E-3</v>
      </c>
      <c r="F31">
        <v>-5.8799999999999998E-2</v>
      </c>
      <c r="G31">
        <f t="shared" si="1"/>
        <v>-66.441176470588232</v>
      </c>
      <c r="H31">
        <v>6.7999999999999996E-3</v>
      </c>
      <c r="I31">
        <v>2.3400000000000001E-3</v>
      </c>
      <c r="J31">
        <v>0.2</v>
      </c>
      <c r="K31" s="10">
        <v>3000000</v>
      </c>
      <c r="L31">
        <v>0.57050000000000001</v>
      </c>
      <c r="M31">
        <v>0.33779999999999999</v>
      </c>
      <c r="O31">
        <v>-6.8330000000000002</v>
      </c>
      <c r="P31">
        <v>-0.4874</v>
      </c>
      <c r="Q31">
        <v>1.324E-2</v>
      </c>
      <c r="R31">
        <v>-5.2999999999999999E-2</v>
      </c>
      <c r="S31">
        <f t="shared" si="0"/>
        <v>-36.812688821752268</v>
      </c>
      <c r="T31">
        <v>1.324E-2</v>
      </c>
      <c r="U31">
        <v>5.8900000000000003E-3</v>
      </c>
      <c r="V31">
        <v>0.2</v>
      </c>
      <c r="W31" s="10">
        <v>3000000</v>
      </c>
      <c r="X31">
        <v>1.18E-2</v>
      </c>
      <c r="Y31">
        <v>8.6E-3</v>
      </c>
      <c r="AB31">
        <v>-2</v>
      </c>
      <c r="AC31">
        <v>0.1181</v>
      </c>
      <c r="AD31">
        <v>6.2300000000000003E-3</v>
      </c>
      <c r="AE31">
        <f t="shared" si="2"/>
        <v>18.956661316211875</v>
      </c>
      <c r="AF31">
        <v>-1.1E-4</v>
      </c>
      <c r="AG31">
        <v>-7.2400000000000006E-2</v>
      </c>
      <c r="AH31">
        <v>0.49099999999999999</v>
      </c>
      <c r="AI31">
        <v>0.433</v>
      </c>
      <c r="AJ31">
        <v>50.604599999999998</v>
      </c>
      <c r="AK31">
        <v>147.3888</v>
      </c>
      <c r="AM31">
        <v>7</v>
      </c>
      <c r="AN31">
        <v>0.99399999999999999</v>
      </c>
      <c r="AO31">
        <v>1.95E-2</v>
      </c>
      <c r="AP31">
        <f t="shared" si="3"/>
        <v>50.974358974358971</v>
      </c>
      <c r="AQ31">
        <v>4.2199999999999998E-3</v>
      </c>
      <c r="AR31">
        <v>-6.08E-2</v>
      </c>
      <c r="AS31">
        <v>1E-3</v>
      </c>
      <c r="AT31">
        <v>0.1</v>
      </c>
      <c r="AU31">
        <v>97.742599999999996</v>
      </c>
      <c r="AV31">
        <v>122.2818</v>
      </c>
    </row>
    <row r="32" spans="3:48" x14ac:dyDescent="0.25">
      <c r="C32">
        <v>-6</v>
      </c>
      <c r="D32">
        <v>-0.38919999999999999</v>
      </c>
      <c r="E32">
        <v>6.5799999999999999E-3</v>
      </c>
      <c r="F32">
        <v>-6.0199999999999997E-2</v>
      </c>
      <c r="G32">
        <f t="shared" si="1"/>
        <v>-59.148936170212764</v>
      </c>
      <c r="H32">
        <v>6.5799999999999999E-3</v>
      </c>
      <c r="I32">
        <v>2.16E-3</v>
      </c>
      <c r="J32">
        <v>0.2</v>
      </c>
      <c r="K32" s="10">
        <v>3000000</v>
      </c>
      <c r="L32">
        <v>0.56279999999999997</v>
      </c>
      <c r="M32">
        <v>0.35920000000000002</v>
      </c>
      <c r="O32">
        <v>-6.5</v>
      </c>
      <c r="P32">
        <v>-0.44940000000000002</v>
      </c>
      <c r="Q32">
        <v>1.3010000000000001E-2</v>
      </c>
      <c r="R32">
        <v>-5.3699999999999998E-2</v>
      </c>
      <c r="S32">
        <f t="shared" si="0"/>
        <v>-34.542659492697922</v>
      </c>
      <c r="T32">
        <v>1.3010000000000001E-2</v>
      </c>
      <c r="U32">
        <v>5.64E-3</v>
      </c>
      <c r="V32">
        <v>0.2</v>
      </c>
      <c r="W32" s="10">
        <v>3000000</v>
      </c>
      <c r="X32">
        <v>1.0800000000000001E-2</v>
      </c>
      <c r="Y32">
        <v>7.6E-3</v>
      </c>
      <c r="AB32">
        <v>-1</v>
      </c>
      <c r="AC32">
        <v>0.24540000000000001</v>
      </c>
      <c r="AD32">
        <v>6.2700000000000004E-3</v>
      </c>
      <c r="AE32">
        <f t="shared" si="2"/>
        <v>39.138755980861241</v>
      </c>
      <c r="AF32">
        <v>-8.0000000000000007E-5</v>
      </c>
      <c r="AG32">
        <v>-7.51E-2</v>
      </c>
      <c r="AH32">
        <v>0.47899999999999998</v>
      </c>
      <c r="AI32">
        <v>0.44340000000000002</v>
      </c>
      <c r="AJ32">
        <v>51.379800000000003</v>
      </c>
      <c r="AK32">
        <v>148.07810000000001</v>
      </c>
      <c r="AM32">
        <v>8</v>
      </c>
      <c r="AN32">
        <v>1.0621</v>
      </c>
      <c r="AO32">
        <v>2.2939999999999999E-2</v>
      </c>
      <c r="AP32">
        <f t="shared" si="3"/>
        <v>46.299040976460333</v>
      </c>
      <c r="AQ32">
        <v>5.77E-3</v>
      </c>
      <c r="AR32">
        <v>-5.8999999999999997E-2</v>
      </c>
      <c r="AS32">
        <v>1E-3</v>
      </c>
      <c r="AT32">
        <v>0.1</v>
      </c>
      <c r="AU32">
        <v>97.742599999999996</v>
      </c>
      <c r="AV32">
        <v>122.2818</v>
      </c>
    </row>
    <row r="33" spans="3:48" x14ac:dyDescent="0.25">
      <c r="C33">
        <v>-4.5</v>
      </c>
      <c r="D33">
        <v>-0.19980000000000001</v>
      </c>
      <c r="E33">
        <v>6.28E-3</v>
      </c>
      <c r="F33">
        <v>-6.4600000000000005E-2</v>
      </c>
      <c r="G33">
        <f t="shared" si="1"/>
        <v>-31.815286624203821</v>
      </c>
      <c r="H33">
        <v>6.28E-3</v>
      </c>
      <c r="I33">
        <v>1.8400000000000001E-3</v>
      </c>
      <c r="J33">
        <v>0.2</v>
      </c>
      <c r="K33" s="10">
        <v>3000000</v>
      </c>
      <c r="L33">
        <v>0.54020000000000001</v>
      </c>
      <c r="M33">
        <v>0.39650000000000002</v>
      </c>
      <c r="O33">
        <v>-5.8330000000000002</v>
      </c>
      <c r="P33">
        <v>-0.3725</v>
      </c>
      <c r="Q33">
        <v>1.261E-2</v>
      </c>
      <c r="R33">
        <v>-5.5199999999999999E-2</v>
      </c>
      <c r="S33">
        <f t="shared" si="0"/>
        <v>-29.540047581284696</v>
      </c>
      <c r="T33">
        <v>1.261E-2</v>
      </c>
      <c r="U33">
        <v>5.1999999999999998E-3</v>
      </c>
      <c r="V33">
        <v>0.2</v>
      </c>
      <c r="W33" s="10">
        <v>3000000</v>
      </c>
      <c r="X33">
        <v>8.6999999999999994E-3</v>
      </c>
      <c r="Y33">
        <v>5.7999999999999996E-3</v>
      </c>
      <c r="AB33">
        <v>0</v>
      </c>
      <c r="AC33">
        <v>0.37230000000000002</v>
      </c>
      <c r="AD33">
        <v>6.3400000000000001E-3</v>
      </c>
      <c r="AE33">
        <f t="shared" si="2"/>
        <v>58.722397476340696</v>
      </c>
      <c r="AF33">
        <v>-6.9999999999999994E-5</v>
      </c>
      <c r="AG33">
        <v>-7.7799999999999994E-2</v>
      </c>
      <c r="AH33">
        <v>0.46660000000000001</v>
      </c>
      <c r="AI33">
        <v>0.45590000000000003</v>
      </c>
      <c r="AJ33">
        <v>52.1755</v>
      </c>
      <c r="AK33">
        <v>148.89449999999999</v>
      </c>
      <c r="AM33">
        <v>9</v>
      </c>
      <c r="AN33">
        <v>1.1213</v>
      </c>
      <c r="AO33">
        <v>2.7230000000000001E-2</v>
      </c>
      <c r="AP33">
        <f t="shared" si="3"/>
        <v>41.178846860080789</v>
      </c>
      <c r="AQ33">
        <v>7.8399999999999997E-3</v>
      </c>
      <c r="AR33">
        <v>-5.6899999999999999E-2</v>
      </c>
      <c r="AS33">
        <v>1E-3</v>
      </c>
      <c r="AT33">
        <v>0.1</v>
      </c>
      <c r="AU33">
        <v>97.742599999999996</v>
      </c>
      <c r="AV33">
        <v>122.2818</v>
      </c>
    </row>
    <row r="34" spans="3:48" x14ac:dyDescent="0.25">
      <c r="C34">
        <v>-4</v>
      </c>
      <c r="D34">
        <v>-0.13639999999999999</v>
      </c>
      <c r="E34">
        <v>6.2300000000000003E-3</v>
      </c>
      <c r="F34">
        <v>-6.6100000000000006E-2</v>
      </c>
      <c r="G34">
        <f t="shared" si="1"/>
        <v>-21.894060995184589</v>
      </c>
      <c r="H34">
        <v>6.2300000000000003E-3</v>
      </c>
      <c r="I34">
        <v>1.7700000000000001E-3</v>
      </c>
      <c r="J34">
        <v>0.2</v>
      </c>
      <c r="K34" s="10">
        <v>3000000</v>
      </c>
      <c r="L34">
        <v>0.53300000000000003</v>
      </c>
      <c r="M34">
        <v>0.40560000000000002</v>
      </c>
      <c r="O34">
        <v>-5.1669999999999998</v>
      </c>
      <c r="P34">
        <v>-0.29459999999999997</v>
      </c>
      <c r="Q34">
        <v>1.2290000000000001E-2</v>
      </c>
      <c r="R34">
        <v>-5.67E-2</v>
      </c>
      <c r="S34">
        <f t="shared" si="0"/>
        <v>-23.970707892595602</v>
      </c>
      <c r="T34">
        <v>1.2290000000000001E-2</v>
      </c>
      <c r="U34">
        <v>4.8500000000000001E-3</v>
      </c>
      <c r="V34">
        <v>0.2</v>
      </c>
      <c r="W34" s="10">
        <v>3000000</v>
      </c>
      <c r="X34">
        <v>6.7999999999999996E-3</v>
      </c>
      <c r="Y34">
        <v>4.1000000000000003E-3</v>
      </c>
      <c r="AB34">
        <v>1</v>
      </c>
      <c r="AC34">
        <v>0.49869999999999998</v>
      </c>
      <c r="AD34">
        <v>6.4599999999999996E-3</v>
      </c>
      <c r="AE34">
        <f t="shared" si="2"/>
        <v>77.198142414860683</v>
      </c>
      <c r="AF34">
        <v>-9.0000000000000006E-5</v>
      </c>
      <c r="AG34">
        <v>-8.0500000000000002E-2</v>
      </c>
      <c r="AH34">
        <v>0.45340000000000003</v>
      </c>
      <c r="AI34">
        <v>0.46839999999999998</v>
      </c>
      <c r="AJ34">
        <v>53.024700000000003</v>
      </c>
      <c r="AK34">
        <v>149.7193</v>
      </c>
      <c r="AM34">
        <v>10</v>
      </c>
      <c r="AN34">
        <v>1.1715</v>
      </c>
      <c r="AO34">
        <v>3.2439999999999997E-2</v>
      </c>
      <c r="AP34">
        <f t="shared" si="3"/>
        <v>36.112823674475962</v>
      </c>
      <c r="AQ34">
        <v>1.0489999999999999E-2</v>
      </c>
      <c r="AR34">
        <v>-5.4899999999999997E-2</v>
      </c>
      <c r="AS34">
        <v>1E-3</v>
      </c>
      <c r="AT34">
        <v>0.1</v>
      </c>
      <c r="AU34">
        <v>97.742599999999996</v>
      </c>
      <c r="AV34">
        <v>122.2818</v>
      </c>
    </row>
    <row r="35" spans="3:48" x14ac:dyDescent="0.25">
      <c r="C35">
        <v>-3.5</v>
      </c>
      <c r="D35">
        <v>-7.2999999999999995E-2</v>
      </c>
      <c r="E35">
        <v>6.2100000000000002E-3</v>
      </c>
      <c r="F35">
        <v>-6.7500000000000004E-2</v>
      </c>
      <c r="G35">
        <f t="shared" si="1"/>
        <v>-11.755233494363928</v>
      </c>
      <c r="H35">
        <v>6.2100000000000002E-3</v>
      </c>
      <c r="I35">
        <v>1.72E-3</v>
      </c>
      <c r="J35">
        <v>0.2</v>
      </c>
      <c r="K35" s="10">
        <v>3000000</v>
      </c>
      <c r="L35">
        <v>0.52580000000000005</v>
      </c>
      <c r="M35">
        <v>0.41389999999999999</v>
      </c>
      <c r="O35">
        <v>-4.5</v>
      </c>
      <c r="P35">
        <v>-0.216</v>
      </c>
      <c r="Q35">
        <v>1.204E-2</v>
      </c>
      <c r="R35">
        <v>-5.8200000000000002E-2</v>
      </c>
      <c r="S35">
        <f t="shared" si="0"/>
        <v>-17.940199335548172</v>
      </c>
      <c r="T35">
        <v>1.204E-2</v>
      </c>
      <c r="U35">
        <v>4.5700000000000003E-3</v>
      </c>
      <c r="V35">
        <v>0.2</v>
      </c>
      <c r="W35" s="10">
        <v>3000000</v>
      </c>
      <c r="X35">
        <v>5.1000000000000004E-3</v>
      </c>
      <c r="Y35">
        <v>2.7000000000000001E-3</v>
      </c>
      <c r="AB35">
        <v>2</v>
      </c>
      <c r="AC35">
        <v>0.625</v>
      </c>
      <c r="AD35">
        <v>6.5900000000000004E-3</v>
      </c>
      <c r="AE35">
        <f t="shared" si="2"/>
        <v>94.840667678300449</v>
      </c>
      <c r="AF35">
        <v>-1.3999999999999999E-4</v>
      </c>
      <c r="AG35">
        <v>-8.3099999999999993E-2</v>
      </c>
      <c r="AH35">
        <v>0.44269999999999998</v>
      </c>
      <c r="AI35">
        <v>0.48049999999999998</v>
      </c>
      <c r="AJ35">
        <v>53.713799999999999</v>
      </c>
      <c r="AK35">
        <v>150.5127</v>
      </c>
      <c r="AM35">
        <v>11</v>
      </c>
      <c r="AN35">
        <v>1.2164999999999999</v>
      </c>
      <c r="AO35">
        <v>3.8539999999999998E-2</v>
      </c>
      <c r="AP35">
        <f t="shared" si="3"/>
        <v>31.564608199273483</v>
      </c>
      <c r="AQ35">
        <v>1.375E-2</v>
      </c>
      <c r="AR35">
        <v>-5.33E-2</v>
      </c>
      <c r="AS35">
        <v>1E-3</v>
      </c>
      <c r="AT35">
        <v>0.1</v>
      </c>
      <c r="AU35">
        <v>97.742599999999996</v>
      </c>
      <c r="AV35">
        <v>122.2818</v>
      </c>
    </row>
    <row r="36" spans="3:48" x14ac:dyDescent="0.25">
      <c r="C36">
        <v>-3</v>
      </c>
      <c r="D36">
        <v>-9.5999999999999992E-3</v>
      </c>
      <c r="E36">
        <v>6.1700000000000001E-3</v>
      </c>
      <c r="F36">
        <v>-6.9000000000000006E-2</v>
      </c>
      <c r="G36">
        <f t="shared" si="1"/>
        <v>-1.5559157212317665</v>
      </c>
      <c r="H36">
        <v>6.1700000000000001E-3</v>
      </c>
      <c r="I36">
        <v>1.6800000000000001E-3</v>
      </c>
      <c r="J36">
        <v>0.2</v>
      </c>
      <c r="K36" s="10">
        <v>3000000</v>
      </c>
      <c r="L36">
        <v>0.51880000000000004</v>
      </c>
      <c r="M36">
        <v>0.42270000000000002</v>
      </c>
      <c r="O36">
        <v>-4</v>
      </c>
      <c r="P36">
        <v>-0.15659999999999999</v>
      </c>
      <c r="Q36">
        <v>1.189E-2</v>
      </c>
      <c r="R36">
        <v>-5.9299999999999999E-2</v>
      </c>
      <c r="S36">
        <f t="shared" si="0"/>
        <v>-13.170731707317072</v>
      </c>
      <c r="T36">
        <v>1.189E-2</v>
      </c>
      <c r="U36">
        <v>4.4099999999999999E-3</v>
      </c>
      <c r="V36">
        <v>0.2</v>
      </c>
      <c r="W36" s="10">
        <v>3000000</v>
      </c>
      <c r="X36">
        <v>4.0000000000000001E-3</v>
      </c>
      <c r="Y36">
        <v>1.8E-3</v>
      </c>
      <c r="AB36">
        <v>3</v>
      </c>
      <c r="AC36">
        <v>0.75060000000000004</v>
      </c>
      <c r="AD36">
        <v>6.7600000000000004E-3</v>
      </c>
      <c r="AE36">
        <f t="shared" si="2"/>
        <v>111.03550295857988</v>
      </c>
      <c r="AF36">
        <v>-2.4000000000000001E-4</v>
      </c>
      <c r="AG36">
        <v>-8.5599999999999996E-2</v>
      </c>
      <c r="AH36">
        <v>0.43190000000000001</v>
      </c>
      <c r="AI36">
        <v>0.49249999999999999</v>
      </c>
      <c r="AJ36">
        <v>54.409700000000001</v>
      </c>
      <c r="AK36">
        <v>151.30670000000001</v>
      </c>
      <c r="AM36">
        <v>12</v>
      </c>
      <c r="AN36">
        <v>1.2564</v>
      </c>
      <c r="AO36">
        <v>4.5499999999999999E-2</v>
      </c>
      <c r="AP36">
        <f t="shared" si="3"/>
        <v>27.613186813186815</v>
      </c>
      <c r="AQ36">
        <v>1.7600000000000001E-2</v>
      </c>
      <c r="AR36">
        <v>-5.21E-2</v>
      </c>
      <c r="AS36">
        <v>1E-3</v>
      </c>
      <c r="AT36">
        <v>0.1</v>
      </c>
      <c r="AU36">
        <v>97.742599999999996</v>
      </c>
      <c r="AV36">
        <v>122.2818</v>
      </c>
    </row>
    <row r="37" spans="3:48" x14ac:dyDescent="0.25">
      <c r="C37">
        <v>-2.5</v>
      </c>
      <c r="D37">
        <v>5.3800000000000001E-2</v>
      </c>
      <c r="E37">
        <v>6.1500000000000001E-3</v>
      </c>
      <c r="F37">
        <v>-7.0499999999999993E-2</v>
      </c>
      <c r="G37">
        <f t="shared" si="1"/>
        <v>8.7479674796747968</v>
      </c>
      <c r="H37">
        <v>6.1500000000000001E-3</v>
      </c>
      <c r="I37">
        <v>1.66E-3</v>
      </c>
      <c r="J37">
        <v>0.2</v>
      </c>
      <c r="K37" s="10">
        <v>3000000</v>
      </c>
      <c r="L37">
        <v>0.51200000000000001</v>
      </c>
      <c r="M37">
        <v>0.435</v>
      </c>
      <c r="O37">
        <v>-3.5</v>
      </c>
      <c r="P37">
        <v>-9.7100000000000006E-2</v>
      </c>
      <c r="Q37">
        <v>1.1780000000000001E-2</v>
      </c>
      <c r="R37">
        <v>-6.0499999999999998E-2</v>
      </c>
      <c r="S37">
        <f t="shared" si="0"/>
        <v>-8.2427843803056025</v>
      </c>
      <c r="T37">
        <v>1.1780000000000001E-2</v>
      </c>
      <c r="U37">
        <v>4.2700000000000004E-3</v>
      </c>
      <c r="V37">
        <v>0.2</v>
      </c>
      <c r="W37" s="10">
        <v>3000000</v>
      </c>
      <c r="X37">
        <v>3.0000000000000001E-3</v>
      </c>
      <c r="Y37">
        <v>1E-3</v>
      </c>
      <c r="AB37">
        <v>4</v>
      </c>
      <c r="AC37">
        <v>0.87470000000000003</v>
      </c>
      <c r="AD37">
        <v>7.0200000000000002E-3</v>
      </c>
      <c r="AE37">
        <f t="shared" si="2"/>
        <v>124.60113960113961</v>
      </c>
      <c r="AF37">
        <v>-3.8000000000000002E-4</v>
      </c>
      <c r="AG37">
        <v>-8.7900000000000006E-2</v>
      </c>
      <c r="AH37">
        <v>0.41660000000000003</v>
      </c>
      <c r="AI37">
        <v>0.50570000000000004</v>
      </c>
      <c r="AJ37">
        <v>55.3962</v>
      </c>
      <c r="AK37">
        <v>152.179</v>
      </c>
      <c r="AM37">
        <v>13</v>
      </c>
      <c r="AN37">
        <v>1.2921</v>
      </c>
      <c r="AO37">
        <v>5.323E-2</v>
      </c>
      <c r="AP37">
        <f t="shared" si="3"/>
        <v>24.273905692278792</v>
      </c>
      <c r="AQ37">
        <v>2.2009999999999998E-2</v>
      </c>
      <c r="AR37">
        <v>-5.1400000000000001E-2</v>
      </c>
      <c r="AS37">
        <v>1E-3</v>
      </c>
      <c r="AT37">
        <v>0.1</v>
      </c>
      <c r="AU37">
        <v>97.742599999999996</v>
      </c>
      <c r="AV37">
        <v>122.2818</v>
      </c>
    </row>
    <row r="38" spans="3:48" x14ac:dyDescent="0.25">
      <c r="C38">
        <v>-2</v>
      </c>
      <c r="D38">
        <v>0.1173</v>
      </c>
      <c r="E38">
        <v>6.1500000000000001E-3</v>
      </c>
      <c r="F38">
        <v>-7.1900000000000006E-2</v>
      </c>
      <c r="G38">
        <f t="shared" si="1"/>
        <v>19.073170731707318</v>
      </c>
      <c r="H38">
        <v>6.1500000000000001E-3</v>
      </c>
      <c r="I38">
        <v>1.65E-3</v>
      </c>
      <c r="J38">
        <v>0.2</v>
      </c>
      <c r="K38" s="10">
        <v>3000000</v>
      </c>
      <c r="L38">
        <v>0.50519999999999998</v>
      </c>
      <c r="M38">
        <v>0.44290000000000002</v>
      </c>
      <c r="O38">
        <v>-3</v>
      </c>
      <c r="P38">
        <v>-3.7400000000000003E-2</v>
      </c>
      <c r="Q38">
        <v>1.1690000000000001E-2</v>
      </c>
      <c r="R38">
        <v>-6.1600000000000002E-2</v>
      </c>
      <c r="S38">
        <f t="shared" si="0"/>
        <v>-3.1993156544054746</v>
      </c>
      <c r="T38">
        <v>1.1690000000000001E-2</v>
      </c>
      <c r="U38">
        <v>4.1700000000000001E-3</v>
      </c>
      <c r="V38">
        <v>0.2</v>
      </c>
      <c r="W38" s="10">
        <v>3000000</v>
      </c>
      <c r="X38">
        <v>2.0999999999999999E-3</v>
      </c>
      <c r="Y38">
        <v>4.0000000000000002E-4</v>
      </c>
      <c r="AB38">
        <v>5</v>
      </c>
      <c r="AC38">
        <v>0.99529999999999996</v>
      </c>
      <c r="AD38">
        <v>7.4599999999999996E-3</v>
      </c>
      <c r="AE38">
        <f t="shared" si="2"/>
        <v>133.41823056300268</v>
      </c>
      <c r="AF38">
        <v>-5.5999999999999995E-4</v>
      </c>
      <c r="AG38">
        <v>-8.9599999999999999E-2</v>
      </c>
      <c r="AH38">
        <v>0.39179999999999998</v>
      </c>
      <c r="AI38">
        <v>0.51949999999999996</v>
      </c>
      <c r="AJ38">
        <v>56.998199999999997</v>
      </c>
      <c r="AK38">
        <v>153.0848</v>
      </c>
      <c r="AM38">
        <v>14</v>
      </c>
      <c r="AN38">
        <v>1.3233999999999999</v>
      </c>
      <c r="AO38">
        <v>6.1769999999999999E-2</v>
      </c>
      <c r="AP38">
        <f t="shared" si="3"/>
        <v>21.424639792779665</v>
      </c>
      <c r="AQ38">
        <v>2.7029999999999998E-2</v>
      </c>
      <c r="AR38">
        <v>-5.1200000000000002E-2</v>
      </c>
      <c r="AS38">
        <v>1E-3</v>
      </c>
      <c r="AT38">
        <v>0.1</v>
      </c>
      <c r="AU38">
        <v>97.742599999999996</v>
      </c>
      <c r="AV38">
        <v>122.2818</v>
      </c>
    </row>
    <row r="39" spans="3:48" x14ac:dyDescent="0.25">
      <c r="C39">
        <v>-1.5</v>
      </c>
      <c r="D39">
        <v>0.1807</v>
      </c>
      <c r="E39">
        <v>6.1599999999999997E-3</v>
      </c>
      <c r="F39">
        <v>-7.3400000000000007E-2</v>
      </c>
      <c r="G39">
        <f t="shared" si="1"/>
        <v>29.334415584415584</v>
      </c>
      <c r="H39">
        <v>6.1599999999999997E-3</v>
      </c>
      <c r="I39">
        <v>1.64E-3</v>
      </c>
      <c r="J39">
        <v>0.2</v>
      </c>
      <c r="K39" s="10">
        <v>3000000</v>
      </c>
      <c r="L39">
        <v>0.49859999999999999</v>
      </c>
      <c r="M39">
        <v>0.44900000000000001</v>
      </c>
      <c r="O39">
        <v>-2.5</v>
      </c>
      <c r="P39">
        <v>2.2499999999999999E-2</v>
      </c>
      <c r="Q39">
        <v>1.163E-2</v>
      </c>
      <c r="R39">
        <v>-6.2799999999999995E-2</v>
      </c>
      <c r="S39">
        <f t="shared" si="0"/>
        <v>1.9346517626827171</v>
      </c>
      <c r="T39">
        <v>1.163E-2</v>
      </c>
      <c r="U39">
        <v>4.1000000000000003E-3</v>
      </c>
      <c r="V39">
        <v>0.2</v>
      </c>
      <c r="W39" s="10">
        <v>3000000</v>
      </c>
      <c r="X39">
        <v>1.2999999999999999E-3</v>
      </c>
      <c r="Y39">
        <v>-1E-4</v>
      </c>
      <c r="AB39">
        <v>7</v>
      </c>
      <c r="AC39">
        <v>1.2324999999999999</v>
      </c>
      <c r="AD39">
        <v>8.3999999999999995E-3</v>
      </c>
      <c r="AE39">
        <f t="shared" si="2"/>
        <v>146.72619047619048</v>
      </c>
      <c r="AF39">
        <v>-1.24E-3</v>
      </c>
      <c r="AG39">
        <v>-9.2299999999999993E-2</v>
      </c>
      <c r="AH39">
        <v>0.3528</v>
      </c>
      <c r="AI39">
        <v>0.55000000000000004</v>
      </c>
      <c r="AJ39">
        <v>59.540999999999997</v>
      </c>
      <c r="AK39">
        <v>155.1123</v>
      </c>
      <c r="AM39">
        <v>15</v>
      </c>
      <c r="AN39">
        <v>1.3503000000000001</v>
      </c>
      <c r="AO39">
        <v>7.1069999999999994E-2</v>
      </c>
      <c r="AP39">
        <f t="shared" si="3"/>
        <v>18.999577880962434</v>
      </c>
      <c r="AQ39">
        <v>3.2689999999999997E-2</v>
      </c>
      <c r="AR39">
        <v>-5.16E-2</v>
      </c>
      <c r="AS39">
        <v>1E-3</v>
      </c>
      <c r="AT39">
        <v>0.1</v>
      </c>
      <c r="AU39">
        <v>97.742599999999996</v>
      </c>
      <c r="AV39">
        <v>122.2818</v>
      </c>
    </row>
    <row r="40" spans="3:48" x14ac:dyDescent="0.25">
      <c r="C40">
        <v>-1</v>
      </c>
      <c r="D40">
        <v>0.24399999999999999</v>
      </c>
      <c r="E40">
        <v>6.1900000000000002E-3</v>
      </c>
      <c r="F40">
        <v>-7.4899999999999994E-2</v>
      </c>
      <c r="G40">
        <f t="shared" si="1"/>
        <v>39.418416801292402</v>
      </c>
      <c r="H40">
        <v>6.1900000000000002E-3</v>
      </c>
      <c r="I40">
        <v>1.66E-3</v>
      </c>
      <c r="J40">
        <v>0.2</v>
      </c>
      <c r="K40" s="10">
        <v>3000000</v>
      </c>
      <c r="L40">
        <v>0.49209999999999998</v>
      </c>
      <c r="M40">
        <v>0.4551</v>
      </c>
      <c r="O40">
        <v>-2</v>
      </c>
      <c r="P40">
        <v>8.2400000000000001E-2</v>
      </c>
      <c r="Q40">
        <v>1.1599999999999999E-2</v>
      </c>
      <c r="R40">
        <v>-6.4000000000000001E-2</v>
      </c>
      <c r="S40">
        <f t="shared" si="0"/>
        <v>7.1034482758620694</v>
      </c>
      <c r="T40">
        <v>1.1599999999999999E-2</v>
      </c>
      <c r="U40">
        <v>4.0600000000000002E-3</v>
      </c>
      <c r="V40">
        <v>0.2</v>
      </c>
      <c r="W40" s="10">
        <v>3000000</v>
      </c>
      <c r="X40">
        <v>6.9999999999999999E-4</v>
      </c>
      <c r="Y40">
        <v>-5.0000000000000001E-4</v>
      </c>
      <c r="AB40">
        <v>8</v>
      </c>
      <c r="AC40">
        <v>1.3382000000000001</v>
      </c>
      <c r="AD40">
        <v>9.3600000000000003E-3</v>
      </c>
      <c r="AE40">
        <f t="shared" si="2"/>
        <v>142.97008547008548</v>
      </c>
      <c r="AF40">
        <v>-1.6100000000000001E-3</v>
      </c>
      <c r="AG40">
        <v>-9.1600000000000001E-2</v>
      </c>
      <c r="AH40">
        <v>0.31690000000000002</v>
      </c>
      <c r="AI40">
        <v>0.56640000000000001</v>
      </c>
      <c r="AJ40">
        <v>61.930700000000002</v>
      </c>
      <c r="AK40">
        <v>156.2106</v>
      </c>
      <c r="AM40">
        <v>16</v>
      </c>
      <c r="AN40">
        <v>1.3744000000000001</v>
      </c>
      <c r="AO40">
        <v>8.1000000000000003E-2</v>
      </c>
      <c r="AP40">
        <f t="shared" si="3"/>
        <v>16.967901234567901</v>
      </c>
      <c r="AQ40">
        <v>3.8920000000000003E-2</v>
      </c>
      <c r="AR40">
        <v>-5.2499999999999998E-2</v>
      </c>
      <c r="AS40">
        <v>1E-3</v>
      </c>
      <c r="AT40">
        <v>0.1</v>
      </c>
      <c r="AU40">
        <v>97.742599999999996</v>
      </c>
      <c r="AV40">
        <v>122.2818</v>
      </c>
    </row>
    <row r="41" spans="3:48" x14ac:dyDescent="0.25">
      <c r="C41">
        <v>-0.5</v>
      </c>
      <c r="D41">
        <v>0.30730000000000002</v>
      </c>
      <c r="E41">
        <v>6.2199999999999998E-3</v>
      </c>
      <c r="F41">
        <v>-7.6300000000000007E-2</v>
      </c>
      <c r="G41">
        <f t="shared" si="1"/>
        <v>49.405144694533767</v>
      </c>
      <c r="H41">
        <v>6.2199999999999998E-3</v>
      </c>
      <c r="I41">
        <v>1.6800000000000001E-3</v>
      </c>
      <c r="J41">
        <v>0.2</v>
      </c>
      <c r="K41" s="10">
        <v>3000000</v>
      </c>
      <c r="L41">
        <v>0.48580000000000001</v>
      </c>
      <c r="M41">
        <v>0.46089999999999998</v>
      </c>
      <c r="O41">
        <v>-1.5</v>
      </c>
      <c r="P41">
        <v>0.14230000000000001</v>
      </c>
      <c r="Q41">
        <v>1.1599999999999999E-2</v>
      </c>
      <c r="R41">
        <v>-6.5100000000000005E-2</v>
      </c>
      <c r="S41">
        <f t="shared" si="0"/>
        <v>12.267241379310347</v>
      </c>
      <c r="T41">
        <v>1.1599999999999999E-2</v>
      </c>
      <c r="U41">
        <v>4.0499999999999998E-3</v>
      </c>
      <c r="V41">
        <v>0.2</v>
      </c>
      <c r="W41" s="10">
        <v>3000000</v>
      </c>
      <c r="X41">
        <v>1E-4</v>
      </c>
      <c r="Y41">
        <v>-6.9999999999999999E-4</v>
      </c>
      <c r="AB41">
        <v>9</v>
      </c>
      <c r="AC41">
        <v>1.4009</v>
      </c>
      <c r="AD41">
        <v>1.1440000000000001E-2</v>
      </c>
      <c r="AE41">
        <f t="shared" si="2"/>
        <v>122.45629370629371</v>
      </c>
      <c r="AF41">
        <v>-1.5900000000000001E-3</v>
      </c>
      <c r="AG41">
        <v>-8.4400000000000003E-2</v>
      </c>
      <c r="AH41">
        <v>0.24959999999999999</v>
      </c>
      <c r="AI41">
        <v>0.58240000000000003</v>
      </c>
      <c r="AJ41">
        <v>66.599999999999994</v>
      </c>
      <c r="AK41">
        <v>157.29310000000001</v>
      </c>
      <c r="AM41">
        <v>17</v>
      </c>
      <c r="AN41">
        <v>1.3955</v>
      </c>
      <c r="AO41">
        <v>9.1600000000000001E-2</v>
      </c>
      <c r="AP41">
        <f t="shared" si="3"/>
        <v>15.23471615720524</v>
      </c>
      <c r="AQ41">
        <v>4.5879999999999997E-2</v>
      </c>
      <c r="AR41">
        <v>-5.4199999999999998E-2</v>
      </c>
      <c r="AS41">
        <v>1E-3</v>
      </c>
      <c r="AT41">
        <v>0.1</v>
      </c>
      <c r="AU41">
        <v>97.742599999999996</v>
      </c>
      <c r="AV41">
        <v>122.2818</v>
      </c>
    </row>
    <row r="42" spans="3:48" x14ac:dyDescent="0.25">
      <c r="C42">
        <v>0</v>
      </c>
      <c r="D42">
        <v>0.37059999999999998</v>
      </c>
      <c r="E42">
        <v>6.2500000000000003E-3</v>
      </c>
      <c r="F42">
        <v>-7.7799999999999994E-2</v>
      </c>
      <c r="G42">
        <f t="shared" si="1"/>
        <v>59.295999999999992</v>
      </c>
      <c r="H42">
        <v>6.2500000000000003E-3</v>
      </c>
      <c r="I42">
        <v>1.7099999999999999E-3</v>
      </c>
      <c r="J42">
        <v>0.2</v>
      </c>
      <c r="K42" s="10">
        <v>3000000</v>
      </c>
      <c r="L42">
        <v>0.47949999999999998</v>
      </c>
      <c r="M42">
        <v>0.46679999999999999</v>
      </c>
      <c r="O42">
        <v>-1</v>
      </c>
      <c r="P42">
        <v>0.2021</v>
      </c>
      <c r="Q42">
        <v>1.163E-2</v>
      </c>
      <c r="R42">
        <v>-6.6299999999999998E-2</v>
      </c>
      <c r="S42">
        <f t="shared" si="0"/>
        <v>17.377472055030093</v>
      </c>
      <c r="T42">
        <v>1.163E-2</v>
      </c>
      <c r="U42">
        <v>4.0699999999999998E-3</v>
      </c>
      <c r="V42">
        <v>0.2</v>
      </c>
      <c r="W42" s="10">
        <v>3000000</v>
      </c>
      <c r="X42">
        <v>-2.9999999999999997E-4</v>
      </c>
      <c r="Y42">
        <v>-8.0000000000000004E-4</v>
      </c>
      <c r="AB42">
        <v>10</v>
      </c>
      <c r="AC42">
        <v>1.4032</v>
      </c>
      <c r="AD42">
        <v>1.704E-2</v>
      </c>
      <c r="AE42">
        <f t="shared" si="2"/>
        <v>82.347417840375584</v>
      </c>
      <c r="AF42">
        <v>4.6000000000000001E-4</v>
      </c>
      <c r="AG42">
        <v>-7.3099999999999998E-2</v>
      </c>
      <c r="AH42">
        <v>0.16589999999999999</v>
      </c>
      <c r="AI42">
        <v>0.59899999999999998</v>
      </c>
      <c r="AJ42">
        <v>73.015500000000003</v>
      </c>
      <c r="AK42">
        <v>158.41720000000001</v>
      </c>
      <c r="AM42">
        <v>18</v>
      </c>
      <c r="AN42">
        <v>1.4108000000000001</v>
      </c>
      <c r="AO42">
        <v>0.10312</v>
      </c>
      <c r="AP42">
        <f t="shared" si="3"/>
        <v>13.681148176881303</v>
      </c>
      <c r="AQ42">
        <v>5.4120000000000001E-2</v>
      </c>
      <c r="AR42">
        <v>-5.6599999999999998E-2</v>
      </c>
      <c r="AS42">
        <v>1E-3</v>
      </c>
      <c r="AT42">
        <v>0.1</v>
      </c>
      <c r="AU42">
        <v>97.742599999999996</v>
      </c>
      <c r="AV42">
        <v>122.2818</v>
      </c>
    </row>
    <row r="43" spans="3:48" x14ac:dyDescent="0.25">
      <c r="C43">
        <v>0.5</v>
      </c>
      <c r="D43">
        <v>0.43369999999999997</v>
      </c>
      <c r="E43">
        <v>6.3E-3</v>
      </c>
      <c r="F43">
        <v>-7.9299999999999995E-2</v>
      </c>
      <c r="G43">
        <f t="shared" si="1"/>
        <v>68.841269841269835</v>
      </c>
      <c r="H43">
        <v>6.3E-3</v>
      </c>
      <c r="I43">
        <v>1.75E-3</v>
      </c>
      <c r="J43">
        <v>0.2</v>
      </c>
      <c r="K43" s="10">
        <v>3000000</v>
      </c>
      <c r="L43">
        <v>0.47339999999999999</v>
      </c>
      <c r="M43">
        <v>0.47289999999999999</v>
      </c>
      <c r="O43">
        <v>-0.5</v>
      </c>
      <c r="P43">
        <v>0.26190000000000002</v>
      </c>
      <c r="Q43">
        <v>1.1679999999999999E-2</v>
      </c>
      <c r="R43">
        <v>-6.7400000000000002E-2</v>
      </c>
      <c r="S43">
        <f t="shared" si="0"/>
        <v>22.422945205479454</v>
      </c>
      <c r="T43">
        <v>1.1679999999999999E-2</v>
      </c>
      <c r="U43">
        <v>4.1099999999999999E-3</v>
      </c>
      <c r="V43">
        <v>0.2</v>
      </c>
      <c r="W43" s="10">
        <v>3000000</v>
      </c>
      <c r="X43">
        <v>-5.9999999999999995E-4</v>
      </c>
      <c r="Y43">
        <v>-6.9999999999999999E-4</v>
      </c>
      <c r="AB43">
        <v>11</v>
      </c>
      <c r="AC43">
        <v>1.4437</v>
      </c>
      <c r="AD43">
        <v>2.206E-2</v>
      </c>
      <c r="AE43">
        <f t="shared" si="2"/>
        <v>65.444242973708072</v>
      </c>
      <c r="AF43">
        <v>2.2200000000000002E-3</v>
      </c>
      <c r="AG43">
        <v>-6.8400000000000002E-2</v>
      </c>
      <c r="AH43">
        <v>0.1376</v>
      </c>
      <c r="AI43">
        <v>0.6159</v>
      </c>
      <c r="AJ43">
        <v>75.457700000000003</v>
      </c>
      <c r="AK43">
        <v>159.57689999999999</v>
      </c>
      <c r="AM43">
        <v>19</v>
      </c>
      <c r="AN43">
        <v>1.4263999999999999</v>
      </c>
      <c r="AO43">
        <v>0.11486</v>
      </c>
      <c r="AP43">
        <f t="shared" si="3"/>
        <v>12.418596552324567</v>
      </c>
      <c r="AQ43">
        <v>6.3119999999999996E-2</v>
      </c>
      <c r="AR43">
        <v>-5.9700000000000003E-2</v>
      </c>
      <c r="AS43">
        <v>1E-3</v>
      </c>
      <c r="AT43">
        <v>0.1</v>
      </c>
      <c r="AU43">
        <v>97.742599999999996</v>
      </c>
      <c r="AV43">
        <v>122.2818</v>
      </c>
    </row>
    <row r="44" spans="3:48" x14ac:dyDescent="0.25">
      <c r="C44">
        <v>1</v>
      </c>
      <c r="D44">
        <v>0.49659999999999999</v>
      </c>
      <c r="E44">
        <v>6.3699999999999998E-3</v>
      </c>
      <c r="F44">
        <v>-8.0699999999999994E-2</v>
      </c>
      <c r="G44">
        <f t="shared" si="1"/>
        <v>77.959183673469383</v>
      </c>
      <c r="H44">
        <v>6.3699999999999998E-3</v>
      </c>
      <c r="I44">
        <v>1.81E-3</v>
      </c>
      <c r="J44">
        <v>0.2</v>
      </c>
      <c r="K44" s="10">
        <v>3000000</v>
      </c>
      <c r="L44">
        <v>0.46739999999999998</v>
      </c>
      <c r="M44">
        <v>0.47899999999999998</v>
      </c>
      <c r="O44">
        <v>0</v>
      </c>
      <c r="P44">
        <v>0.32150000000000001</v>
      </c>
      <c r="Q44">
        <v>1.176E-2</v>
      </c>
      <c r="R44">
        <v>-6.8599999999999994E-2</v>
      </c>
      <c r="S44">
        <f t="shared" si="0"/>
        <v>27.338435374149661</v>
      </c>
      <c r="T44">
        <v>1.176E-2</v>
      </c>
      <c r="U44">
        <v>4.1900000000000001E-3</v>
      </c>
      <c r="V44">
        <v>0.2</v>
      </c>
      <c r="W44" s="10">
        <v>3000000</v>
      </c>
      <c r="X44">
        <v>-6.9999999999999999E-4</v>
      </c>
      <c r="Y44">
        <v>-5.0000000000000001E-4</v>
      </c>
      <c r="AB44">
        <v>12</v>
      </c>
      <c r="AC44">
        <v>1.4724999999999999</v>
      </c>
      <c r="AD44">
        <v>2.8389999999999999E-2</v>
      </c>
      <c r="AE44">
        <f t="shared" si="2"/>
        <v>51.866854526241632</v>
      </c>
      <c r="AF44">
        <v>4.8399999999999997E-3</v>
      </c>
      <c r="AG44">
        <v>-6.4100000000000004E-2</v>
      </c>
      <c r="AH44">
        <v>0.1148</v>
      </c>
      <c r="AI44">
        <v>0.63349999999999995</v>
      </c>
      <c r="AJ44">
        <v>77.5745</v>
      </c>
      <c r="AK44">
        <v>160.7886</v>
      </c>
      <c r="AM44">
        <v>20</v>
      </c>
      <c r="AN44">
        <v>1.4365000000000001</v>
      </c>
      <c r="AO44">
        <v>0.12742999999999999</v>
      </c>
      <c r="AP44">
        <f t="shared" si="3"/>
        <v>11.272855685474379</v>
      </c>
      <c r="AQ44">
        <v>7.4069999999999997E-2</v>
      </c>
      <c r="AR44">
        <v>-6.4000000000000001E-2</v>
      </c>
      <c r="AS44">
        <v>1E-3</v>
      </c>
      <c r="AT44">
        <v>0.1</v>
      </c>
      <c r="AU44">
        <v>97.742599999999996</v>
      </c>
      <c r="AV44">
        <v>122.2818</v>
      </c>
    </row>
    <row r="45" spans="3:48" x14ac:dyDescent="0.25">
      <c r="C45">
        <v>1.5</v>
      </c>
      <c r="D45">
        <v>0.55959999999999999</v>
      </c>
      <c r="E45">
        <v>6.43E-3</v>
      </c>
      <c r="F45">
        <v>-8.2100000000000006E-2</v>
      </c>
      <c r="G45">
        <f t="shared" si="1"/>
        <v>87.029548989113522</v>
      </c>
      <c r="H45">
        <v>6.43E-3</v>
      </c>
      <c r="I45">
        <v>1.8799999999999999E-3</v>
      </c>
      <c r="J45">
        <v>0.2</v>
      </c>
      <c r="K45" s="10">
        <v>3000000</v>
      </c>
      <c r="L45">
        <v>0.46129999999999999</v>
      </c>
      <c r="M45">
        <v>0.4854</v>
      </c>
      <c r="O45">
        <v>0.5</v>
      </c>
      <c r="P45">
        <v>0.38100000000000001</v>
      </c>
      <c r="Q45">
        <v>1.1860000000000001E-2</v>
      </c>
      <c r="R45">
        <v>-6.9699999999999998E-2</v>
      </c>
      <c r="S45">
        <f t="shared" si="0"/>
        <v>32.124789207419894</v>
      </c>
      <c r="T45">
        <v>1.1860000000000001E-2</v>
      </c>
      <c r="U45">
        <v>4.2900000000000004E-3</v>
      </c>
      <c r="V45">
        <v>0.2</v>
      </c>
      <c r="W45" s="10">
        <v>3000000</v>
      </c>
      <c r="X45">
        <v>-8.0000000000000004E-4</v>
      </c>
      <c r="Y45">
        <v>-1E-4</v>
      </c>
      <c r="AB45">
        <v>13</v>
      </c>
      <c r="AC45">
        <v>1.4926999999999999</v>
      </c>
      <c r="AD45">
        <v>3.6110000000000003E-2</v>
      </c>
      <c r="AE45">
        <f t="shared" si="2"/>
        <v>41.337579617834386</v>
      </c>
      <c r="AF45">
        <v>8.4600000000000005E-3</v>
      </c>
      <c r="AG45">
        <v>-6.0600000000000001E-2</v>
      </c>
      <c r="AH45">
        <v>9.5600000000000004E-2</v>
      </c>
      <c r="AI45">
        <v>0.65039999999999998</v>
      </c>
      <c r="AJ45">
        <v>79.502499999999998</v>
      </c>
      <c r="AK45">
        <v>161.96879999999999</v>
      </c>
    </row>
    <row r="46" spans="3:48" x14ac:dyDescent="0.25">
      <c r="C46">
        <v>2</v>
      </c>
      <c r="D46">
        <v>0.62260000000000004</v>
      </c>
      <c r="E46">
        <v>6.4999999999999997E-3</v>
      </c>
      <c r="F46">
        <v>-8.3599999999999994E-2</v>
      </c>
      <c r="G46">
        <f t="shared" si="1"/>
        <v>95.784615384615392</v>
      </c>
      <c r="H46">
        <v>6.4999999999999997E-3</v>
      </c>
      <c r="I46">
        <v>1.9599999999999999E-3</v>
      </c>
      <c r="J46">
        <v>0.2</v>
      </c>
      <c r="K46" s="10">
        <v>3000000</v>
      </c>
      <c r="L46">
        <v>0.45519999999999999</v>
      </c>
      <c r="M46">
        <v>0.4919</v>
      </c>
      <c r="O46">
        <v>1</v>
      </c>
      <c r="P46">
        <v>0.44009999999999999</v>
      </c>
      <c r="Q46">
        <v>1.2E-2</v>
      </c>
      <c r="R46">
        <v>-7.0699999999999999E-2</v>
      </c>
      <c r="S46">
        <f t="shared" ref="S46:S77" si="4">P46/Q46</f>
        <v>36.674999999999997</v>
      </c>
      <c r="T46">
        <v>1.2E-2</v>
      </c>
      <c r="U46">
        <v>4.4200000000000003E-3</v>
      </c>
      <c r="V46">
        <v>0.2</v>
      </c>
      <c r="W46" s="10">
        <v>3000000</v>
      </c>
      <c r="X46">
        <v>-5.9999999999999995E-4</v>
      </c>
      <c r="Y46">
        <v>4.0000000000000002E-4</v>
      </c>
      <c r="AB46">
        <v>14</v>
      </c>
      <c r="AC46">
        <v>1.4977</v>
      </c>
      <c r="AD46">
        <v>4.5929999999999999E-2</v>
      </c>
      <c r="AE46">
        <f t="shared" si="2"/>
        <v>32.60831700413673</v>
      </c>
      <c r="AF46">
        <v>1.3820000000000001E-2</v>
      </c>
      <c r="AG46">
        <v>-5.7799999999999997E-2</v>
      </c>
      <c r="AH46">
        <v>7.4099999999999999E-2</v>
      </c>
      <c r="AI46">
        <v>0.66720000000000002</v>
      </c>
      <c r="AJ46">
        <v>81.875799999999998</v>
      </c>
      <c r="AK46">
        <v>163.15870000000001</v>
      </c>
    </row>
    <row r="47" spans="3:48" x14ac:dyDescent="0.25">
      <c r="C47">
        <v>2.5</v>
      </c>
      <c r="D47">
        <v>0.68530000000000002</v>
      </c>
      <c r="E47">
        <v>6.5700000000000003E-3</v>
      </c>
      <c r="F47">
        <v>-8.5000000000000006E-2</v>
      </c>
      <c r="G47">
        <f t="shared" si="1"/>
        <v>104.30745814307458</v>
      </c>
      <c r="H47">
        <v>6.5700000000000003E-3</v>
      </c>
      <c r="I47">
        <v>2.0500000000000002E-3</v>
      </c>
      <c r="J47">
        <v>0.2</v>
      </c>
      <c r="K47" s="10">
        <v>3000000</v>
      </c>
      <c r="L47">
        <v>0.44929999999999998</v>
      </c>
      <c r="M47">
        <v>0.4985</v>
      </c>
      <c r="O47">
        <v>1.5</v>
      </c>
      <c r="P47">
        <v>0.49890000000000001</v>
      </c>
      <c r="Q47">
        <v>1.2160000000000001E-2</v>
      </c>
      <c r="R47">
        <v>-7.1800000000000003E-2</v>
      </c>
      <c r="S47">
        <f t="shared" si="4"/>
        <v>41.027960526315788</v>
      </c>
      <c r="T47">
        <v>1.2160000000000001E-2</v>
      </c>
      <c r="U47">
        <v>4.5900000000000003E-3</v>
      </c>
      <c r="V47">
        <v>0.2</v>
      </c>
      <c r="W47" s="10">
        <v>3000000</v>
      </c>
      <c r="X47">
        <v>-4.0000000000000002E-4</v>
      </c>
      <c r="Y47">
        <v>1E-3</v>
      </c>
      <c r="AB47">
        <v>15</v>
      </c>
      <c r="AC47">
        <v>1.4944999999999999</v>
      </c>
      <c r="AD47">
        <v>5.7349999999999998E-2</v>
      </c>
      <c r="AE47">
        <f t="shared" si="2"/>
        <v>26.059285091543156</v>
      </c>
      <c r="AF47">
        <v>2.068E-2</v>
      </c>
      <c r="AG47">
        <v>-5.62E-2</v>
      </c>
      <c r="AH47">
        <v>5.3100000000000001E-2</v>
      </c>
      <c r="AI47">
        <v>0.68459999999999999</v>
      </c>
      <c r="AJ47">
        <v>84.534599999999998</v>
      </c>
      <c r="AK47">
        <v>164.41069999999999</v>
      </c>
    </row>
    <row r="48" spans="3:48" x14ac:dyDescent="0.25">
      <c r="C48">
        <v>3</v>
      </c>
      <c r="D48">
        <v>0.74780000000000002</v>
      </c>
      <c r="E48">
        <v>6.6699999999999997E-3</v>
      </c>
      <c r="F48">
        <v>-8.6400000000000005E-2</v>
      </c>
      <c r="G48">
        <f t="shared" si="1"/>
        <v>112.11394302848576</v>
      </c>
      <c r="H48">
        <v>6.6699999999999997E-3</v>
      </c>
      <c r="I48">
        <v>2.15E-3</v>
      </c>
      <c r="J48">
        <v>0.2</v>
      </c>
      <c r="K48" s="10">
        <v>3000000</v>
      </c>
      <c r="L48">
        <v>0.44359999999999999</v>
      </c>
      <c r="M48">
        <v>0.50529999999999997</v>
      </c>
      <c r="O48">
        <v>2</v>
      </c>
      <c r="P48">
        <v>0.55720000000000003</v>
      </c>
      <c r="Q48">
        <v>1.2359999999999999E-2</v>
      </c>
      <c r="R48">
        <v>-7.2800000000000004E-2</v>
      </c>
      <c r="S48">
        <f t="shared" si="4"/>
        <v>45.080906148867321</v>
      </c>
      <c r="T48">
        <v>1.2359999999999999E-2</v>
      </c>
      <c r="U48">
        <v>4.7800000000000004E-3</v>
      </c>
      <c r="V48">
        <v>0.2</v>
      </c>
      <c r="W48" s="10">
        <v>3000000</v>
      </c>
      <c r="X48">
        <v>0</v>
      </c>
      <c r="Y48">
        <v>1.6999999999999999E-3</v>
      </c>
      <c r="AB48">
        <v>16</v>
      </c>
      <c r="AC48">
        <v>1.4921</v>
      </c>
      <c r="AD48">
        <v>6.9470000000000004E-2</v>
      </c>
      <c r="AE48">
        <f t="shared" si="2"/>
        <v>21.478335972362171</v>
      </c>
      <c r="AF48">
        <v>2.8340000000000001E-2</v>
      </c>
      <c r="AG48">
        <v>-5.6000000000000001E-2</v>
      </c>
      <c r="AH48">
        <v>3.7600000000000001E-2</v>
      </c>
      <c r="AI48">
        <v>0.70169999999999999</v>
      </c>
      <c r="AJ48">
        <v>86.846299999999999</v>
      </c>
      <c r="AK48">
        <v>165.6506</v>
      </c>
    </row>
    <row r="49" spans="3:37" x14ac:dyDescent="0.25">
      <c r="C49">
        <v>3.5</v>
      </c>
      <c r="D49">
        <v>0.81</v>
      </c>
      <c r="E49">
        <v>6.7799999999999996E-3</v>
      </c>
      <c r="F49">
        <v>-8.77E-2</v>
      </c>
      <c r="G49">
        <f t="shared" si="1"/>
        <v>119.46902654867259</v>
      </c>
      <c r="H49">
        <v>6.7799999999999996E-3</v>
      </c>
      <c r="I49">
        <v>2.2699999999999999E-3</v>
      </c>
      <c r="J49">
        <v>0.2</v>
      </c>
      <c r="K49" s="10">
        <v>3000000</v>
      </c>
      <c r="L49">
        <v>0.43780000000000002</v>
      </c>
      <c r="M49">
        <v>0.51219999999999999</v>
      </c>
      <c r="O49">
        <v>2.5</v>
      </c>
      <c r="P49">
        <v>0.61499999999999999</v>
      </c>
      <c r="Q49">
        <v>1.2579999999999999E-2</v>
      </c>
      <c r="R49">
        <v>-7.3700000000000002E-2</v>
      </c>
      <c r="S49">
        <f t="shared" si="4"/>
        <v>48.887122416534183</v>
      </c>
      <c r="T49">
        <v>1.2579999999999999E-2</v>
      </c>
      <c r="U49">
        <v>5.0099999999999997E-3</v>
      </c>
      <c r="V49">
        <v>0.2</v>
      </c>
      <c r="W49" s="10">
        <v>3000000</v>
      </c>
      <c r="X49">
        <v>5.9999999999999995E-4</v>
      </c>
      <c r="Y49">
        <v>2.5999999999999999E-3</v>
      </c>
      <c r="AB49">
        <v>17</v>
      </c>
      <c r="AC49">
        <v>1.4986999999999999</v>
      </c>
      <c r="AD49">
        <v>8.1269999999999995E-2</v>
      </c>
      <c r="AE49">
        <f t="shared" si="2"/>
        <v>18.440999138673558</v>
      </c>
      <c r="AF49">
        <v>3.5839999999999997E-2</v>
      </c>
      <c r="AG49">
        <v>-5.6800000000000003E-2</v>
      </c>
      <c r="AH49">
        <v>2.87E-2</v>
      </c>
      <c r="AI49">
        <v>0.71919999999999995</v>
      </c>
      <c r="AJ49">
        <v>88.403000000000006</v>
      </c>
      <c r="AK49">
        <v>166.94560000000001</v>
      </c>
    </row>
    <row r="50" spans="3:37" x14ac:dyDescent="0.25">
      <c r="C50">
        <v>4</v>
      </c>
      <c r="D50">
        <v>0.87209999999999999</v>
      </c>
      <c r="E50">
        <v>6.8900000000000003E-3</v>
      </c>
      <c r="F50">
        <v>-8.9099999999999999E-2</v>
      </c>
      <c r="G50">
        <f t="shared" si="1"/>
        <v>126.57474600870826</v>
      </c>
      <c r="H50">
        <v>6.8900000000000003E-3</v>
      </c>
      <c r="I50">
        <v>2.3999999999999998E-3</v>
      </c>
      <c r="J50">
        <v>0.2</v>
      </c>
      <c r="K50" s="10">
        <v>3000000</v>
      </c>
      <c r="L50">
        <v>0.42970000000000003</v>
      </c>
      <c r="M50">
        <v>0.51929999999999998</v>
      </c>
      <c r="O50">
        <v>3</v>
      </c>
      <c r="P50">
        <v>0.67210000000000003</v>
      </c>
      <c r="Q50">
        <v>1.2840000000000001E-2</v>
      </c>
      <c r="R50">
        <v>-7.4499999999999997E-2</v>
      </c>
      <c r="S50">
        <f t="shared" si="4"/>
        <v>52.344236760124609</v>
      </c>
      <c r="T50">
        <v>1.2840000000000001E-2</v>
      </c>
      <c r="U50">
        <v>5.28E-3</v>
      </c>
      <c r="V50">
        <v>0.2</v>
      </c>
      <c r="W50" s="10">
        <v>3000000</v>
      </c>
      <c r="X50">
        <v>1.2999999999999999E-3</v>
      </c>
      <c r="Y50">
        <v>3.5999999999999999E-3</v>
      </c>
      <c r="AB50">
        <v>18</v>
      </c>
      <c r="AC50">
        <v>1.5074000000000001</v>
      </c>
      <c r="AD50">
        <v>9.332E-2</v>
      </c>
      <c r="AE50">
        <f t="shared" si="2"/>
        <v>16.153021860265753</v>
      </c>
      <c r="AF50">
        <v>4.3810000000000002E-2</v>
      </c>
      <c r="AG50">
        <v>-5.8700000000000002E-2</v>
      </c>
      <c r="AH50">
        <v>2.29E-2</v>
      </c>
      <c r="AI50">
        <v>0.73870000000000002</v>
      </c>
      <c r="AJ50">
        <v>89.558199999999999</v>
      </c>
      <c r="AK50">
        <v>168.41550000000001</v>
      </c>
    </row>
    <row r="51" spans="3:37" x14ac:dyDescent="0.25">
      <c r="C51">
        <v>4.5</v>
      </c>
      <c r="D51">
        <v>0.93320000000000003</v>
      </c>
      <c r="E51">
        <v>7.0699999999999999E-3</v>
      </c>
      <c r="F51">
        <v>-9.0300000000000005E-2</v>
      </c>
      <c r="G51">
        <f t="shared" si="1"/>
        <v>131.99434229137199</v>
      </c>
      <c r="H51">
        <v>7.0699999999999999E-3</v>
      </c>
      <c r="I51">
        <v>2.5600000000000002E-3</v>
      </c>
      <c r="J51">
        <v>0.2</v>
      </c>
      <c r="K51" s="10">
        <v>3000000</v>
      </c>
      <c r="L51">
        <v>0.41799999999999998</v>
      </c>
      <c r="M51">
        <v>0.52659999999999996</v>
      </c>
      <c r="O51">
        <v>3.5</v>
      </c>
      <c r="P51">
        <v>0.72840000000000005</v>
      </c>
      <c r="Q51">
        <v>1.3140000000000001E-2</v>
      </c>
      <c r="R51">
        <v>-7.5300000000000006E-2</v>
      </c>
      <c r="S51">
        <f t="shared" si="4"/>
        <v>55.433789954337904</v>
      </c>
      <c r="T51">
        <v>1.3140000000000001E-2</v>
      </c>
      <c r="U51">
        <v>5.5900000000000004E-3</v>
      </c>
      <c r="V51">
        <v>0.2</v>
      </c>
      <c r="W51" s="10">
        <v>3000000</v>
      </c>
      <c r="X51">
        <v>2.0999999999999999E-3</v>
      </c>
      <c r="Y51">
        <v>4.7000000000000002E-3</v>
      </c>
      <c r="AB51">
        <v>20</v>
      </c>
      <c r="AC51">
        <v>1.5213000000000001</v>
      </c>
      <c r="AD51">
        <v>0.11885</v>
      </c>
      <c r="AE51">
        <f t="shared" si="2"/>
        <v>12.800168279343712</v>
      </c>
      <c r="AF51">
        <v>6.2969999999999998E-2</v>
      </c>
      <c r="AG51">
        <v>-6.5199999999999994E-2</v>
      </c>
      <c r="AH51">
        <v>1.6299999999999999E-2</v>
      </c>
      <c r="AI51">
        <v>0.78439999999999999</v>
      </c>
      <c r="AJ51">
        <v>91.042599999999993</v>
      </c>
      <c r="AK51">
        <v>172.01339999999999</v>
      </c>
    </row>
    <row r="52" spans="3:37" x14ac:dyDescent="0.25">
      <c r="C52">
        <v>5</v>
      </c>
      <c r="D52">
        <v>0.99470000000000003</v>
      </c>
      <c r="E52">
        <v>7.2100000000000003E-3</v>
      </c>
      <c r="F52">
        <v>-9.1600000000000001E-2</v>
      </c>
      <c r="G52">
        <f t="shared" si="1"/>
        <v>137.96116504854368</v>
      </c>
      <c r="H52">
        <v>7.2100000000000003E-3</v>
      </c>
      <c r="I52">
        <v>2.7200000000000002E-3</v>
      </c>
      <c r="J52">
        <v>0.2</v>
      </c>
      <c r="K52" s="10">
        <v>3000000</v>
      </c>
      <c r="L52">
        <v>0.40949999999999998</v>
      </c>
      <c r="M52">
        <v>0.53400000000000003</v>
      </c>
      <c r="O52">
        <v>4</v>
      </c>
      <c r="P52">
        <v>0.78359999999999996</v>
      </c>
      <c r="Q52">
        <v>1.3480000000000001E-2</v>
      </c>
      <c r="R52">
        <v>-7.5899999999999995E-2</v>
      </c>
      <c r="S52">
        <f t="shared" si="4"/>
        <v>58.130563798219576</v>
      </c>
      <c r="T52">
        <v>1.3480000000000001E-2</v>
      </c>
      <c r="U52">
        <v>5.94E-3</v>
      </c>
      <c r="V52">
        <v>0.2</v>
      </c>
      <c r="W52" s="10">
        <v>3000000</v>
      </c>
      <c r="X52">
        <v>3.0999999999999999E-3</v>
      </c>
      <c r="Y52">
        <v>5.8999999999999999E-3</v>
      </c>
    </row>
    <row r="53" spans="3:37" x14ac:dyDescent="0.25">
      <c r="C53">
        <v>5.5</v>
      </c>
      <c r="D53">
        <v>1.0558000000000001</v>
      </c>
      <c r="E53">
        <v>7.3699999999999998E-3</v>
      </c>
      <c r="F53">
        <v>-9.2799999999999994E-2</v>
      </c>
      <c r="G53">
        <f t="shared" si="1"/>
        <v>143.25644504748985</v>
      </c>
      <c r="H53">
        <v>7.3699999999999998E-3</v>
      </c>
      <c r="I53">
        <v>2.8999999999999998E-3</v>
      </c>
      <c r="J53">
        <v>0.2</v>
      </c>
      <c r="K53" s="10">
        <v>3000000</v>
      </c>
      <c r="L53">
        <v>0.40189999999999998</v>
      </c>
      <c r="M53">
        <v>0.54159999999999997</v>
      </c>
      <c r="O53">
        <v>4.5</v>
      </c>
      <c r="P53">
        <v>0.83750000000000002</v>
      </c>
      <c r="Q53">
        <v>1.388E-2</v>
      </c>
      <c r="R53">
        <v>-7.6399999999999996E-2</v>
      </c>
      <c r="S53">
        <f t="shared" si="4"/>
        <v>60.338616714697409</v>
      </c>
      <c r="T53">
        <v>1.388E-2</v>
      </c>
      <c r="U53">
        <v>6.3499999999999997E-3</v>
      </c>
      <c r="V53">
        <v>0.2</v>
      </c>
      <c r="W53" s="10">
        <v>3000000</v>
      </c>
      <c r="X53">
        <v>4.1999999999999997E-3</v>
      </c>
      <c r="Y53">
        <v>7.1999999999999998E-3</v>
      </c>
    </row>
    <row r="54" spans="3:37" x14ac:dyDescent="0.25">
      <c r="C54">
        <v>6</v>
      </c>
      <c r="D54">
        <v>1.1166</v>
      </c>
      <c r="E54">
        <v>7.5500000000000003E-3</v>
      </c>
      <c r="F54">
        <v>-9.4E-2</v>
      </c>
      <c r="G54">
        <f t="shared" si="1"/>
        <v>147.89403973509934</v>
      </c>
      <c r="H54">
        <v>7.5500000000000003E-3</v>
      </c>
      <c r="I54">
        <v>3.0999999999999999E-3</v>
      </c>
      <c r="J54">
        <v>0.2</v>
      </c>
      <c r="K54" s="10">
        <v>3000000</v>
      </c>
      <c r="L54">
        <v>0.39389999999999997</v>
      </c>
      <c r="M54">
        <v>0.54949999999999999</v>
      </c>
      <c r="O54">
        <v>4.7220000000000004</v>
      </c>
      <c r="P54">
        <v>0.86080000000000001</v>
      </c>
      <c r="Q54">
        <v>1.4069999999999999E-2</v>
      </c>
      <c r="R54">
        <v>-7.6600000000000001E-2</v>
      </c>
      <c r="S54">
        <f t="shared" si="4"/>
        <v>61.179815209665961</v>
      </c>
      <c r="T54">
        <v>1.4069999999999999E-2</v>
      </c>
      <c r="U54">
        <v>6.5500000000000003E-3</v>
      </c>
      <c r="V54">
        <v>0.2</v>
      </c>
      <c r="W54" s="10">
        <v>3000000</v>
      </c>
      <c r="X54">
        <v>4.7000000000000002E-3</v>
      </c>
      <c r="Y54">
        <v>7.7999999999999996E-3</v>
      </c>
    </row>
    <row r="55" spans="3:37" x14ac:dyDescent="0.25">
      <c r="C55">
        <v>6.5</v>
      </c>
      <c r="D55">
        <v>1.1767000000000001</v>
      </c>
      <c r="E55">
        <v>7.7499999999999999E-3</v>
      </c>
      <c r="F55">
        <v>-9.5100000000000004E-2</v>
      </c>
      <c r="G55">
        <f t="shared" si="1"/>
        <v>151.83225806451614</v>
      </c>
      <c r="H55">
        <v>7.7499999999999999E-3</v>
      </c>
      <c r="I55">
        <v>3.32E-3</v>
      </c>
      <c r="J55">
        <v>0.2</v>
      </c>
      <c r="K55" s="10">
        <v>3000000</v>
      </c>
      <c r="L55">
        <v>0.38529999999999998</v>
      </c>
      <c r="M55">
        <v>0.55759999999999998</v>
      </c>
      <c r="O55">
        <v>4.944</v>
      </c>
      <c r="P55">
        <v>0.88370000000000004</v>
      </c>
      <c r="Q55">
        <v>1.427E-2</v>
      </c>
      <c r="R55">
        <v>-7.6700000000000004E-2</v>
      </c>
      <c r="S55">
        <f t="shared" si="4"/>
        <v>61.927119831814998</v>
      </c>
      <c r="T55">
        <v>1.427E-2</v>
      </c>
      <c r="U55">
        <v>6.7600000000000004E-3</v>
      </c>
      <c r="V55">
        <v>0.2</v>
      </c>
      <c r="W55" s="10">
        <v>3000000</v>
      </c>
      <c r="X55">
        <v>5.3E-3</v>
      </c>
      <c r="Y55">
        <v>8.3999999999999995E-3</v>
      </c>
    </row>
    <row r="56" spans="3:37" x14ac:dyDescent="0.25">
      <c r="C56">
        <v>7</v>
      </c>
      <c r="D56">
        <v>1.236</v>
      </c>
      <c r="E56">
        <v>8.0000000000000002E-3</v>
      </c>
      <c r="F56">
        <v>-9.6100000000000005E-2</v>
      </c>
      <c r="G56">
        <f t="shared" si="1"/>
        <v>154.5</v>
      </c>
      <c r="H56">
        <v>8.0000000000000002E-3</v>
      </c>
      <c r="I56">
        <v>3.5799999999999998E-3</v>
      </c>
      <c r="J56">
        <v>0.2</v>
      </c>
      <c r="K56" s="10">
        <v>3000000</v>
      </c>
      <c r="L56">
        <v>0.37580000000000002</v>
      </c>
      <c r="M56">
        <v>0.56589999999999996</v>
      </c>
      <c r="O56">
        <v>5.1669999999999998</v>
      </c>
      <c r="P56">
        <v>0.90610000000000002</v>
      </c>
      <c r="Q56">
        <v>1.4489999999999999E-2</v>
      </c>
      <c r="R56">
        <v>-7.6700000000000004E-2</v>
      </c>
      <c r="S56">
        <f t="shared" si="4"/>
        <v>62.532781228433407</v>
      </c>
      <c r="T56">
        <v>1.4489999999999999E-2</v>
      </c>
      <c r="U56">
        <v>6.9899999999999997E-3</v>
      </c>
      <c r="V56">
        <v>0.2</v>
      </c>
      <c r="W56" s="10">
        <v>3000000</v>
      </c>
      <c r="X56">
        <v>5.7999999999999996E-3</v>
      </c>
      <c r="Y56">
        <v>8.9999999999999993E-3</v>
      </c>
    </row>
    <row r="57" spans="3:37" x14ac:dyDescent="0.25">
      <c r="C57">
        <v>7.5</v>
      </c>
      <c r="D57">
        <v>1.2948</v>
      </c>
      <c r="E57">
        <v>8.26E-3</v>
      </c>
      <c r="F57">
        <v>-9.7000000000000003E-2</v>
      </c>
      <c r="G57">
        <f t="shared" si="1"/>
        <v>156.7554479418886</v>
      </c>
      <c r="H57">
        <v>8.26E-3</v>
      </c>
      <c r="I57">
        <v>3.8600000000000001E-3</v>
      </c>
      <c r="J57">
        <v>0.2</v>
      </c>
      <c r="K57" s="10">
        <v>3000000</v>
      </c>
      <c r="L57">
        <v>0.36449999999999999</v>
      </c>
      <c r="M57">
        <v>0.57450000000000001</v>
      </c>
      <c r="O57">
        <v>5.5</v>
      </c>
      <c r="P57">
        <v>0.93759999999999999</v>
      </c>
      <c r="Q57">
        <v>1.486E-2</v>
      </c>
      <c r="R57">
        <v>-7.6499999999999999E-2</v>
      </c>
      <c r="S57">
        <f t="shared" si="4"/>
        <v>63.095558546433381</v>
      </c>
      <c r="T57">
        <v>1.486E-2</v>
      </c>
      <c r="U57">
        <v>7.3699999999999998E-3</v>
      </c>
      <c r="V57">
        <v>0.2</v>
      </c>
      <c r="W57" s="10">
        <v>3000000</v>
      </c>
      <c r="X57">
        <v>6.7000000000000002E-3</v>
      </c>
      <c r="Y57">
        <v>0.01</v>
      </c>
    </row>
    <row r="58" spans="3:37" x14ac:dyDescent="0.25">
      <c r="C58">
        <v>8</v>
      </c>
      <c r="D58">
        <v>1.3521000000000001</v>
      </c>
      <c r="E58">
        <v>8.6E-3</v>
      </c>
      <c r="F58">
        <v>-9.7699999999999995E-2</v>
      </c>
      <c r="G58">
        <f t="shared" si="1"/>
        <v>157.22093023255815</v>
      </c>
      <c r="H58">
        <v>8.6E-3</v>
      </c>
      <c r="I58">
        <v>4.1900000000000001E-3</v>
      </c>
      <c r="J58">
        <v>0.2</v>
      </c>
      <c r="K58" s="10">
        <v>3000000</v>
      </c>
      <c r="L58">
        <v>0.35099999999999998</v>
      </c>
      <c r="M58">
        <v>0.58299999999999996</v>
      </c>
      <c r="O58">
        <v>6</v>
      </c>
      <c r="P58">
        <v>0.97740000000000005</v>
      </c>
      <c r="Q58">
        <v>1.5570000000000001E-2</v>
      </c>
      <c r="R58">
        <v>-7.5300000000000006E-2</v>
      </c>
      <c r="S58">
        <f t="shared" si="4"/>
        <v>62.774566473988443</v>
      </c>
      <c r="T58">
        <v>1.5570000000000001E-2</v>
      </c>
      <c r="U58">
        <v>8.1099999999999992E-3</v>
      </c>
      <c r="V58">
        <v>0.2</v>
      </c>
      <c r="W58" s="10">
        <v>3000000</v>
      </c>
      <c r="X58">
        <v>7.9000000000000008E-3</v>
      </c>
      <c r="Y58">
        <v>1.14E-2</v>
      </c>
    </row>
    <row r="59" spans="3:37" x14ac:dyDescent="0.25">
      <c r="C59">
        <v>8.5</v>
      </c>
      <c r="D59">
        <v>1.4073</v>
      </c>
      <c r="E59">
        <v>9.0399999999999994E-3</v>
      </c>
      <c r="F59">
        <v>-9.8199999999999996E-2</v>
      </c>
      <c r="G59">
        <f t="shared" si="1"/>
        <v>155.67477876106196</v>
      </c>
      <c r="H59">
        <v>9.0399999999999994E-3</v>
      </c>
      <c r="I59">
        <v>4.6100000000000004E-3</v>
      </c>
      <c r="J59">
        <v>0.2</v>
      </c>
      <c r="K59" s="10">
        <v>3000000</v>
      </c>
      <c r="L59">
        <v>0.33350000000000002</v>
      </c>
      <c r="M59">
        <v>0.59160000000000001</v>
      </c>
      <c r="O59">
        <v>6.5</v>
      </c>
      <c r="P59">
        <v>1.0127999999999999</v>
      </c>
      <c r="Q59">
        <v>1.652E-2</v>
      </c>
      <c r="R59">
        <v>-7.4099999999999999E-2</v>
      </c>
      <c r="S59">
        <f t="shared" si="4"/>
        <v>61.30750605326876</v>
      </c>
      <c r="T59">
        <v>1.652E-2</v>
      </c>
      <c r="U59">
        <v>9.1000000000000004E-3</v>
      </c>
      <c r="V59">
        <v>0.2</v>
      </c>
      <c r="W59" s="10">
        <v>3000000</v>
      </c>
      <c r="X59">
        <v>9.1999999999999998E-3</v>
      </c>
      <c r="Y59">
        <v>1.2800000000000001E-2</v>
      </c>
    </row>
    <row r="60" spans="3:37" x14ac:dyDescent="0.25">
      <c r="C60">
        <v>9</v>
      </c>
      <c r="D60">
        <v>1.4563999999999999</v>
      </c>
      <c r="E60">
        <v>9.7800000000000005E-3</v>
      </c>
      <c r="F60">
        <v>-9.8000000000000004E-2</v>
      </c>
      <c r="G60">
        <f t="shared" si="1"/>
        <v>148.91615541922289</v>
      </c>
      <c r="H60">
        <v>9.7800000000000005E-3</v>
      </c>
      <c r="I60">
        <v>5.2500000000000003E-3</v>
      </c>
      <c r="J60">
        <v>0.2</v>
      </c>
      <c r="K60" s="10">
        <v>3000000</v>
      </c>
      <c r="L60">
        <v>0.30330000000000001</v>
      </c>
      <c r="M60">
        <v>0.60050000000000003</v>
      </c>
      <c r="O60">
        <v>7</v>
      </c>
      <c r="P60">
        <v>1.0449999999999999</v>
      </c>
      <c r="Q60">
        <v>1.7690000000000001E-2</v>
      </c>
      <c r="R60">
        <v>-7.2800000000000004E-2</v>
      </c>
      <c r="S60">
        <f t="shared" si="4"/>
        <v>59.072922555115881</v>
      </c>
      <c r="T60">
        <v>1.7690000000000001E-2</v>
      </c>
      <c r="U60">
        <v>1.031E-2</v>
      </c>
      <c r="V60">
        <v>0.2</v>
      </c>
      <c r="W60" s="10">
        <v>3000000</v>
      </c>
      <c r="X60">
        <v>1.06E-2</v>
      </c>
      <c r="Y60">
        <v>1.4200000000000001E-2</v>
      </c>
    </row>
    <row r="61" spans="3:37" x14ac:dyDescent="0.25">
      <c r="C61">
        <v>9.5</v>
      </c>
      <c r="D61">
        <v>1.4811000000000001</v>
      </c>
      <c r="E61">
        <v>1.1639999999999999E-2</v>
      </c>
      <c r="F61">
        <v>-9.4899999999999998E-2</v>
      </c>
      <c r="G61">
        <f t="shared" si="1"/>
        <v>127.24226804123712</v>
      </c>
      <c r="H61">
        <v>1.1639999999999999E-2</v>
      </c>
      <c r="I61">
        <v>6.7600000000000004E-3</v>
      </c>
      <c r="J61">
        <v>0.2</v>
      </c>
      <c r="K61" s="10">
        <v>3000000</v>
      </c>
      <c r="L61">
        <v>0.23530000000000001</v>
      </c>
      <c r="M61">
        <v>0.60899999999999999</v>
      </c>
      <c r="O61">
        <v>7.5</v>
      </c>
      <c r="P61">
        <v>1.0737000000000001</v>
      </c>
      <c r="Q61">
        <v>1.908E-2</v>
      </c>
      <c r="R61">
        <v>-7.1400000000000005E-2</v>
      </c>
      <c r="S61">
        <f t="shared" si="4"/>
        <v>56.273584905660385</v>
      </c>
      <c r="T61">
        <v>1.908E-2</v>
      </c>
      <c r="U61">
        <v>1.174E-2</v>
      </c>
      <c r="V61">
        <v>0.2</v>
      </c>
      <c r="W61" s="10">
        <v>3000000</v>
      </c>
      <c r="X61">
        <v>1.1900000000000001E-2</v>
      </c>
      <c r="Y61">
        <v>1.5599999999999999E-2</v>
      </c>
    </row>
    <row r="62" spans="3:37" x14ac:dyDescent="0.25">
      <c r="C62">
        <v>10</v>
      </c>
      <c r="D62">
        <v>1.4942</v>
      </c>
      <c r="E62">
        <v>1.336E-2</v>
      </c>
      <c r="F62">
        <v>-9.0499999999999997E-2</v>
      </c>
      <c r="G62">
        <f t="shared" si="1"/>
        <v>111.84131736526946</v>
      </c>
      <c r="H62">
        <v>1.336E-2</v>
      </c>
      <c r="I62">
        <v>8.3400000000000002E-3</v>
      </c>
      <c r="J62">
        <v>0.2</v>
      </c>
      <c r="K62" s="10">
        <v>3000000</v>
      </c>
      <c r="L62">
        <v>0.19900000000000001</v>
      </c>
      <c r="M62">
        <v>0.61739999999999995</v>
      </c>
      <c r="O62">
        <v>8</v>
      </c>
      <c r="P62">
        <v>1.0991</v>
      </c>
      <c r="Q62">
        <v>2.069E-2</v>
      </c>
      <c r="R62">
        <v>-6.9900000000000004E-2</v>
      </c>
      <c r="S62">
        <f t="shared" si="4"/>
        <v>53.122281295311744</v>
      </c>
      <c r="T62">
        <v>2.069E-2</v>
      </c>
      <c r="U62">
        <v>1.34E-2</v>
      </c>
      <c r="V62">
        <v>0.2</v>
      </c>
      <c r="W62" s="10">
        <v>3000000</v>
      </c>
      <c r="X62">
        <v>1.32E-2</v>
      </c>
      <c r="Y62">
        <v>1.7000000000000001E-2</v>
      </c>
    </row>
    <row r="63" spans="3:37" x14ac:dyDescent="0.25">
      <c r="C63">
        <v>10.5</v>
      </c>
      <c r="D63">
        <v>1.5044</v>
      </c>
      <c r="E63">
        <v>1.5299999999999999E-2</v>
      </c>
      <c r="F63">
        <v>-8.6699999999999999E-2</v>
      </c>
      <c r="G63">
        <f t="shared" si="1"/>
        <v>98.326797385620921</v>
      </c>
      <c r="H63">
        <v>1.5299999999999999E-2</v>
      </c>
      <c r="I63">
        <v>1.025E-2</v>
      </c>
      <c r="J63">
        <v>0.2</v>
      </c>
      <c r="K63" s="10">
        <v>3000000</v>
      </c>
      <c r="L63">
        <v>0.17780000000000001</v>
      </c>
      <c r="M63">
        <v>0.62580000000000002</v>
      </c>
      <c r="O63">
        <v>8.5</v>
      </c>
      <c r="P63">
        <v>1.1214</v>
      </c>
      <c r="Q63">
        <v>2.2519999999999998E-2</v>
      </c>
      <c r="R63">
        <v>-6.8400000000000002E-2</v>
      </c>
      <c r="S63">
        <f t="shared" si="4"/>
        <v>49.795737122557725</v>
      </c>
      <c r="T63">
        <v>2.2519999999999998E-2</v>
      </c>
      <c r="U63">
        <v>1.529E-2</v>
      </c>
      <c r="V63">
        <v>0.2</v>
      </c>
      <c r="W63" s="10">
        <v>3000000</v>
      </c>
      <c r="X63">
        <v>1.46E-2</v>
      </c>
      <c r="Y63">
        <v>1.8499999999999999E-2</v>
      </c>
    </row>
    <row r="64" spans="3:37" x14ac:dyDescent="0.25">
      <c r="C64">
        <v>11</v>
      </c>
      <c r="D64">
        <v>1.5155000000000001</v>
      </c>
      <c r="E64">
        <v>1.745E-2</v>
      </c>
      <c r="F64">
        <v>-8.3599999999999994E-2</v>
      </c>
      <c r="G64">
        <f t="shared" si="1"/>
        <v>86.848137535816619</v>
      </c>
      <c r="H64">
        <v>1.745E-2</v>
      </c>
      <c r="I64">
        <v>1.238E-2</v>
      </c>
      <c r="J64">
        <v>0.2</v>
      </c>
      <c r="K64" s="10">
        <v>3000000</v>
      </c>
      <c r="L64">
        <v>0.16159999999999999</v>
      </c>
      <c r="M64">
        <v>0.63439999999999996</v>
      </c>
      <c r="O64">
        <v>9</v>
      </c>
      <c r="P64">
        <v>1.1411</v>
      </c>
      <c r="Q64">
        <v>2.4580000000000001E-2</v>
      </c>
      <c r="R64">
        <v>-6.6799999999999998E-2</v>
      </c>
      <c r="S64">
        <f t="shared" si="4"/>
        <v>46.42392188771359</v>
      </c>
      <c r="T64">
        <v>2.4580000000000001E-2</v>
      </c>
      <c r="U64">
        <v>1.7409999999999998E-2</v>
      </c>
      <c r="V64">
        <v>0.2</v>
      </c>
      <c r="W64" s="10">
        <v>3000000</v>
      </c>
      <c r="X64">
        <v>1.6E-2</v>
      </c>
      <c r="Y64">
        <v>1.9900000000000001E-2</v>
      </c>
    </row>
    <row r="65" spans="3:25" x14ac:dyDescent="0.25">
      <c r="C65">
        <v>11.5</v>
      </c>
      <c r="D65">
        <v>1.5250999999999999</v>
      </c>
      <c r="E65">
        <v>1.9879999999999998E-2</v>
      </c>
      <c r="F65">
        <v>-8.09E-2</v>
      </c>
      <c r="G65">
        <f t="shared" si="1"/>
        <v>76.715291750503013</v>
      </c>
      <c r="H65">
        <v>1.9879999999999998E-2</v>
      </c>
      <c r="I65">
        <v>1.482E-2</v>
      </c>
      <c r="J65">
        <v>0.2</v>
      </c>
      <c r="K65" s="10">
        <v>3000000</v>
      </c>
      <c r="L65">
        <v>0.1487</v>
      </c>
      <c r="M65">
        <v>0.6431</v>
      </c>
      <c r="O65">
        <v>9.5</v>
      </c>
      <c r="P65">
        <v>1.1586000000000001</v>
      </c>
      <c r="Q65">
        <v>2.6849999999999999E-2</v>
      </c>
      <c r="R65">
        <v>-6.5299999999999997E-2</v>
      </c>
      <c r="S65">
        <f t="shared" si="4"/>
        <v>43.150837988826822</v>
      </c>
      <c r="T65">
        <v>2.6849999999999999E-2</v>
      </c>
      <c r="U65">
        <v>1.9740000000000001E-2</v>
      </c>
      <c r="V65">
        <v>0.2</v>
      </c>
      <c r="W65" s="10">
        <v>3000000</v>
      </c>
      <c r="X65">
        <v>1.7299999999999999E-2</v>
      </c>
      <c r="Y65">
        <v>2.1299999999999999E-2</v>
      </c>
    </row>
    <row r="66" spans="3:25" x14ac:dyDescent="0.25">
      <c r="C66">
        <v>12</v>
      </c>
      <c r="D66">
        <v>1.534</v>
      </c>
      <c r="E66">
        <v>2.2530000000000001E-2</v>
      </c>
      <c r="F66">
        <v>-7.8399999999999997E-2</v>
      </c>
      <c r="G66">
        <f t="shared" si="1"/>
        <v>68.086995117620944</v>
      </c>
      <c r="H66">
        <v>2.2530000000000001E-2</v>
      </c>
      <c r="I66">
        <v>1.7500000000000002E-2</v>
      </c>
      <c r="J66">
        <v>0.2</v>
      </c>
      <c r="K66" s="10">
        <v>3000000</v>
      </c>
      <c r="L66">
        <v>0.1381</v>
      </c>
      <c r="M66">
        <v>0.65149999999999997</v>
      </c>
      <c r="O66">
        <v>10</v>
      </c>
      <c r="P66">
        <v>1.1741999999999999</v>
      </c>
      <c r="Q66">
        <v>2.9340000000000001E-2</v>
      </c>
      <c r="R66">
        <v>-6.3799999999999996E-2</v>
      </c>
      <c r="S66">
        <f t="shared" si="4"/>
        <v>40.02044989775051</v>
      </c>
      <c r="T66">
        <v>2.9340000000000001E-2</v>
      </c>
      <c r="U66">
        <v>2.2290000000000001E-2</v>
      </c>
      <c r="V66">
        <v>0.2</v>
      </c>
      <c r="W66" s="10">
        <v>3000000</v>
      </c>
      <c r="X66">
        <v>1.8700000000000001E-2</v>
      </c>
      <c r="Y66">
        <v>2.2700000000000001E-2</v>
      </c>
    </row>
    <row r="67" spans="3:25" x14ac:dyDescent="0.25">
      <c r="C67">
        <v>12.5</v>
      </c>
      <c r="D67">
        <v>1.5391999999999999</v>
      </c>
      <c r="E67">
        <v>2.555E-2</v>
      </c>
      <c r="F67">
        <v>-7.6100000000000001E-2</v>
      </c>
      <c r="G67">
        <f t="shared" si="1"/>
        <v>60.242661448140893</v>
      </c>
      <c r="H67">
        <v>2.555E-2</v>
      </c>
      <c r="I67">
        <v>2.0559999999999998E-2</v>
      </c>
      <c r="J67">
        <v>0.2</v>
      </c>
      <c r="K67" s="10">
        <v>3000000</v>
      </c>
      <c r="L67">
        <v>0.1285</v>
      </c>
      <c r="M67">
        <v>0.66</v>
      </c>
      <c r="O67">
        <v>10.5</v>
      </c>
      <c r="P67">
        <v>1.1881999999999999</v>
      </c>
      <c r="Q67">
        <v>3.2039999999999999E-2</v>
      </c>
      <c r="R67">
        <v>-6.25E-2</v>
      </c>
      <c r="S67">
        <f t="shared" si="4"/>
        <v>37.084893882646689</v>
      </c>
      <c r="T67">
        <v>3.2039999999999999E-2</v>
      </c>
      <c r="U67">
        <v>2.5049999999999999E-2</v>
      </c>
      <c r="V67">
        <v>0.2</v>
      </c>
      <c r="W67" s="10">
        <v>3000000</v>
      </c>
      <c r="X67">
        <v>2.01E-2</v>
      </c>
      <c r="Y67">
        <v>2.41E-2</v>
      </c>
    </row>
    <row r="68" spans="3:25" x14ac:dyDescent="0.25">
      <c r="C68">
        <v>13</v>
      </c>
      <c r="D68">
        <v>1.5434000000000001</v>
      </c>
      <c r="E68">
        <v>2.8799999999999999E-2</v>
      </c>
      <c r="F68">
        <v>-7.4099999999999999E-2</v>
      </c>
      <c r="G68">
        <f t="shared" si="1"/>
        <v>53.590277777777786</v>
      </c>
      <c r="H68">
        <v>2.8799999999999999E-2</v>
      </c>
      <c r="I68">
        <v>2.385E-2</v>
      </c>
      <c r="J68">
        <v>0.2</v>
      </c>
      <c r="K68" s="10">
        <v>3000000</v>
      </c>
      <c r="L68">
        <v>0.11890000000000001</v>
      </c>
      <c r="M68">
        <v>0.66859999999999997</v>
      </c>
      <c r="O68">
        <v>11</v>
      </c>
      <c r="P68">
        <v>1.2009000000000001</v>
      </c>
      <c r="Q68">
        <v>3.4930000000000003E-2</v>
      </c>
      <c r="R68">
        <v>-6.13E-2</v>
      </c>
      <c r="S68">
        <f t="shared" si="4"/>
        <v>34.380188949327227</v>
      </c>
      <c r="T68">
        <v>3.4930000000000003E-2</v>
      </c>
      <c r="U68">
        <v>2.801E-2</v>
      </c>
      <c r="V68">
        <v>0.2</v>
      </c>
      <c r="W68" s="10">
        <v>3000000</v>
      </c>
      <c r="X68">
        <v>2.1499999999999998E-2</v>
      </c>
      <c r="Y68">
        <v>2.5600000000000001E-2</v>
      </c>
    </row>
    <row r="69" spans="3:25" x14ac:dyDescent="0.25">
      <c r="C69">
        <v>13.5</v>
      </c>
      <c r="D69">
        <v>1.5423</v>
      </c>
      <c r="E69">
        <v>3.2559999999999999E-2</v>
      </c>
      <c r="F69">
        <v>-7.2099999999999997E-2</v>
      </c>
      <c r="G69">
        <f t="shared" si="1"/>
        <v>47.367936117936118</v>
      </c>
      <c r="H69">
        <v>3.2559999999999999E-2</v>
      </c>
      <c r="I69">
        <v>2.7650000000000001E-2</v>
      </c>
      <c r="J69">
        <v>0.2</v>
      </c>
      <c r="K69" s="10">
        <v>3000000</v>
      </c>
      <c r="L69">
        <v>0.10979999999999999</v>
      </c>
      <c r="M69">
        <v>0.67700000000000005</v>
      </c>
      <c r="O69">
        <v>11.5</v>
      </c>
      <c r="P69">
        <v>1.2125999999999999</v>
      </c>
      <c r="Q69">
        <v>3.7999999999999999E-2</v>
      </c>
      <c r="R69">
        <v>-6.0199999999999997E-2</v>
      </c>
      <c r="S69">
        <f t="shared" si="4"/>
        <v>31.910526315789472</v>
      </c>
      <c r="T69">
        <v>3.7999999999999999E-2</v>
      </c>
      <c r="U69">
        <v>3.1150000000000001E-2</v>
      </c>
      <c r="V69">
        <v>0.2</v>
      </c>
      <c r="W69" s="10">
        <v>3000000</v>
      </c>
      <c r="X69">
        <v>2.29E-2</v>
      </c>
      <c r="Y69">
        <v>2.7E-2</v>
      </c>
    </row>
    <row r="70" spans="3:25" x14ac:dyDescent="0.25">
      <c r="C70">
        <v>14</v>
      </c>
      <c r="D70">
        <v>1.5427999999999999</v>
      </c>
      <c r="E70">
        <v>3.6400000000000002E-2</v>
      </c>
      <c r="F70">
        <v>-7.0400000000000004E-2</v>
      </c>
      <c r="G70">
        <f t="shared" si="1"/>
        <v>42.38461538461538</v>
      </c>
      <c r="H70">
        <v>3.6400000000000002E-2</v>
      </c>
      <c r="I70">
        <v>3.1539999999999999E-2</v>
      </c>
      <c r="J70">
        <v>0.2</v>
      </c>
      <c r="K70" s="10">
        <v>3000000</v>
      </c>
      <c r="L70">
        <v>0.1012</v>
      </c>
      <c r="M70">
        <v>0.68530000000000002</v>
      </c>
      <c r="O70">
        <v>12</v>
      </c>
      <c r="P70">
        <v>1.2241</v>
      </c>
      <c r="Q70">
        <v>4.1270000000000001E-2</v>
      </c>
      <c r="R70">
        <v>-5.9400000000000001E-2</v>
      </c>
      <c r="S70">
        <f t="shared" si="4"/>
        <v>29.660770535497939</v>
      </c>
      <c r="T70">
        <v>4.1270000000000001E-2</v>
      </c>
      <c r="U70">
        <v>3.449E-2</v>
      </c>
      <c r="V70">
        <v>0.2</v>
      </c>
      <c r="W70" s="10">
        <v>3000000</v>
      </c>
      <c r="X70">
        <v>2.4299999999999999E-2</v>
      </c>
      <c r="Y70">
        <v>2.8500000000000001E-2</v>
      </c>
    </row>
    <row r="71" spans="3:25" x14ac:dyDescent="0.25">
      <c r="C71">
        <v>14.5</v>
      </c>
      <c r="D71">
        <v>1.5422</v>
      </c>
      <c r="E71">
        <v>4.0570000000000002E-2</v>
      </c>
      <c r="F71">
        <v>-6.9099999999999995E-2</v>
      </c>
      <c r="G71">
        <f t="shared" si="1"/>
        <v>38.013310327828442</v>
      </c>
      <c r="H71">
        <v>4.0570000000000002E-2</v>
      </c>
      <c r="I71">
        <v>3.576E-2</v>
      </c>
      <c r="J71">
        <v>0.2</v>
      </c>
      <c r="K71" s="10">
        <v>3000000</v>
      </c>
      <c r="L71">
        <v>9.3299999999999994E-2</v>
      </c>
      <c r="M71">
        <v>0.69359999999999999</v>
      </c>
      <c r="O71">
        <v>12.5</v>
      </c>
      <c r="P71">
        <v>1.2355</v>
      </c>
      <c r="Q71">
        <v>4.471E-2</v>
      </c>
      <c r="R71">
        <v>-5.8799999999999998E-2</v>
      </c>
      <c r="S71">
        <f t="shared" si="4"/>
        <v>27.633639006933574</v>
      </c>
      <c r="T71">
        <v>4.471E-2</v>
      </c>
      <c r="U71">
        <v>3.7999999999999999E-2</v>
      </c>
      <c r="V71">
        <v>0.2</v>
      </c>
      <c r="W71" s="10">
        <v>3000000</v>
      </c>
      <c r="X71">
        <v>2.58E-2</v>
      </c>
      <c r="Y71">
        <v>0.03</v>
      </c>
    </row>
    <row r="72" spans="3:25" x14ac:dyDescent="0.25">
      <c r="C72">
        <v>15</v>
      </c>
      <c r="D72">
        <v>1.5366</v>
      </c>
      <c r="E72">
        <v>4.5379999999999997E-2</v>
      </c>
      <c r="F72">
        <v>-6.8000000000000005E-2</v>
      </c>
      <c r="G72">
        <f t="shared" si="1"/>
        <v>33.860731599823715</v>
      </c>
      <c r="H72">
        <v>4.5379999999999997E-2</v>
      </c>
      <c r="I72">
        <v>4.061E-2</v>
      </c>
      <c r="J72">
        <v>0.2</v>
      </c>
      <c r="K72" s="10">
        <v>3000000</v>
      </c>
      <c r="L72">
        <v>8.4500000000000006E-2</v>
      </c>
      <c r="M72">
        <v>0.70189999999999997</v>
      </c>
      <c r="O72">
        <v>13</v>
      </c>
      <c r="P72">
        <v>1.2465999999999999</v>
      </c>
      <c r="Q72">
        <v>4.8329999999999998E-2</v>
      </c>
      <c r="R72">
        <v>-5.8299999999999998E-2</v>
      </c>
      <c r="S72">
        <f t="shared" si="4"/>
        <v>25.793503000206911</v>
      </c>
      <c r="T72">
        <v>4.8329999999999998E-2</v>
      </c>
      <c r="U72">
        <v>4.1689999999999998E-2</v>
      </c>
      <c r="V72">
        <v>0.2</v>
      </c>
      <c r="W72" s="10">
        <v>3000000</v>
      </c>
      <c r="X72">
        <v>2.7300000000000001E-2</v>
      </c>
      <c r="Y72">
        <v>3.1600000000000003E-2</v>
      </c>
    </row>
    <row r="73" spans="3:25" x14ac:dyDescent="0.25">
      <c r="C73">
        <v>15.5</v>
      </c>
      <c r="D73">
        <v>1.5299</v>
      </c>
      <c r="E73">
        <v>5.058E-2</v>
      </c>
      <c r="F73">
        <v>-6.7199999999999996E-2</v>
      </c>
      <c r="G73">
        <f t="shared" si="1"/>
        <v>30.247133254250691</v>
      </c>
      <c r="H73">
        <v>5.058E-2</v>
      </c>
      <c r="I73">
        <v>4.5850000000000002E-2</v>
      </c>
      <c r="J73">
        <v>0.2</v>
      </c>
      <c r="K73" s="10">
        <v>3000000</v>
      </c>
      <c r="L73">
        <v>7.4899999999999994E-2</v>
      </c>
      <c r="M73">
        <v>0.71030000000000004</v>
      </c>
      <c r="O73">
        <v>13.5</v>
      </c>
      <c r="P73">
        <v>1.2576000000000001</v>
      </c>
      <c r="Q73">
        <v>5.2109999999999997E-2</v>
      </c>
      <c r="R73">
        <v>-5.8099999999999999E-2</v>
      </c>
      <c r="S73">
        <f t="shared" si="4"/>
        <v>24.133563615428901</v>
      </c>
      <c r="T73">
        <v>5.2109999999999997E-2</v>
      </c>
      <c r="U73">
        <v>4.555E-2</v>
      </c>
      <c r="V73">
        <v>0.2</v>
      </c>
      <c r="W73" s="10">
        <v>3000000</v>
      </c>
      <c r="X73">
        <v>2.8799999999999999E-2</v>
      </c>
      <c r="Y73">
        <v>3.32E-2</v>
      </c>
    </row>
    <row r="74" spans="3:25" x14ac:dyDescent="0.25">
      <c r="C74">
        <v>16</v>
      </c>
      <c r="D74">
        <v>1.5221</v>
      </c>
      <c r="E74">
        <v>5.611E-2</v>
      </c>
      <c r="F74">
        <v>-6.6699999999999995E-2</v>
      </c>
      <c r="G74">
        <f t="shared" si="1"/>
        <v>27.127071823204421</v>
      </c>
      <c r="H74">
        <v>5.611E-2</v>
      </c>
      <c r="I74">
        <v>5.1409999999999997E-2</v>
      </c>
      <c r="J74">
        <v>0.2</v>
      </c>
      <c r="K74" s="10">
        <v>3000000</v>
      </c>
      <c r="L74">
        <v>6.5500000000000003E-2</v>
      </c>
      <c r="M74">
        <v>0.71870000000000001</v>
      </c>
      <c r="O74">
        <v>14</v>
      </c>
      <c r="P74">
        <v>1.2682</v>
      </c>
      <c r="Q74">
        <v>5.604E-2</v>
      </c>
      <c r="R74">
        <v>-5.8000000000000003E-2</v>
      </c>
      <c r="S74">
        <f t="shared" si="4"/>
        <v>22.630264097073518</v>
      </c>
      <c r="T74">
        <v>5.604E-2</v>
      </c>
      <c r="U74">
        <v>4.9549999999999997E-2</v>
      </c>
      <c r="V74">
        <v>0.2</v>
      </c>
      <c r="W74" s="10">
        <v>3000000</v>
      </c>
      <c r="X74">
        <v>3.04E-2</v>
      </c>
      <c r="Y74">
        <v>3.4799999999999998E-2</v>
      </c>
    </row>
    <row r="75" spans="3:25" x14ac:dyDescent="0.25">
      <c r="C75">
        <v>16.5</v>
      </c>
      <c r="D75">
        <v>1.5168999999999999</v>
      </c>
      <c r="E75">
        <v>6.173E-2</v>
      </c>
      <c r="F75">
        <v>-6.6699999999999995E-2</v>
      </c>
      <c r="G75">
        <f t="shared" si="1"/>
        <v>24.57314109833144</v>
      </c>
      <c r="H75">
        <v>6.173E-2</v>
      </c>
      <c r="I75">
        <v>5.7079999999999999E-2</v>
      </c>
      <c r="J75">
        <v>0.2</v>
      </c>
      <c r="K75" s="10">
        <v>3000000</v>
      </c>
      <c r="L75">
        <v>5.7599999999999998E-2</v>
      </c>
      <c r="M75">
        <v>0.72709999999999997</v>
      </c>
      <c r="O75">
        <v>14.5</v>
      </c>
      <c r="P75">
        <v>1.2786999999999999</v>
      </c>
      <c r="Q75">
        <v>6.0130000000000003E-2</v>
      </c>
      <c r="R75">
        <v>-5.8000000000000003E-2</v>
      </c>
      <c r="S75">
        <f t="shared" si="4"/>
        <v>21.265591219025442</v>
      </c>
      <c r="T75">
        <v>6.0130000000000003E-2</v>
      </c>
      <c r="U75">
        <v>5.3719999999999997E-2</v>
      </c>
      <c r="V75">
        <v>0.2</v>
      </c>
      <c r="W75" s="10">
        <v>3000000</v>
      </c>
      <c r="X75">
        <v>3.2000000000000001E-2</v>
      </c>
      <c r="Y75">
        <v>3.6400000000000002E-2</v>
      </c>
    </row>
    <row r="76" spans="3:25" x14ac:dyDescent="0.25">
      <c r="C76">
        <v>17</v>
      </c>
      <c r="D76">
        <v>1.5104</v>
      </c>
      <c r="E76">
        <v>6.7739999999999995E-2</v>
      </c>
      <c r="F76">
        <v>-6.6799999999999998E-2</v>
      </c>
      <c r="G76">
        <f t="shared" si="1"/>
        <v>22.297018010038382</v>
      </c>
      <c r="H76">
        <v>6.7739999999999995E-2</v>
      </c>
      <c r="I76">
        <v>6.3140000000000002E-2</v>
      </c>
      <c r="J76">
        <v>0.2</v>
      </c>
      <c r="K76" s="10">
        <v>3000000</v>
      </c>
      <c r="L76">
        <v>4.9299999999999997E-2</v>
      </c>
      <c r="M76">
        <v>0.73599999999999999</v>
      </c>
      <c r="O76">
        <v>15</v>
      </c>
      <c r="P76">
        <v>1.2887999999999999</v>
      </c>
      <c r="Q76">
        <v>6.4390000000000003E-2</v>
      </c>
      <c r="R76">
        <v>-5.8200000000000002E-2</v>
      </c>
      <c r="S76">
        <f t="shared" si="4"/>
        <v>20.015530361857429</v>
      </c>
      <c r="T76">
        <v>6.4390000000000003E-2</v>
      </c>
      <c r="U76">
        <v>5.8049999999999997E-2</v>
      </c>
      <c r="V76">
        <v>0.2</v>
      </c>
      <c r="W76" s="10">
        <v>3000000</v>
      </c>
      <c r="X76">
        <v>3.3599999999999998E-2</v>
      </c>
      <c r="Y76">
        <v>3.8100000000000002E-2</v>
      </c>
    </row>
    <row r="77" spans="3:25" x14ac:dyDescent="0.25">
      <c r="C77">
        <v>17.5</v>
      </c>
      <c r="D77">
        <v>1.5039</v>
      </c>
      <c r="E77">
        <v>7.4050000000000005E-2</v>
      </c>
      <c r="F77">
        <v>-6.7199999999999996E-2</v>
      </c>
      <c r="G77">
        <f t="shared" si="1"/>
        <v>20.309250506414585</v>
      </c>
      <c r="H77">
        <v>7.4050000000000005E-2</v>
      </c>
      <c r="I77">
        <v>6.948E-2</v>
      </c>
      <c r="J77">
        <v>0.2</v>
      </c>
      <c r="K77" s="10">
        <v>3000000</v>
      </c>
      <c r="L77">
        <v>4.2000000000000003E-2</v>
      </c>
      <c r="M77">
        <v>0.74509999999999998</v>
      </c>
      <c r="O77">
        <v>15.5</v>
      </c>
      <c r="P77">
        <v>1.2985</v>
      </c>
      <c r="Q77">
        <v>6.8779999999999994E-2</v>
      </c>
      <c r="R77">
        <v>-5.8500000000000003E-2</v>
      </c>
      <c r="S77">
        <f t="shared" si="4"/>
        <v>18.879034603082292</v>
      </c>
      <c r="T77">
        <v>6.8779999999999994E-2</v>
      </c>
      <c r="U77">
        <v>6.2520000000000006E-2</v>
      </c>
      <c r="V77">
        <v>0.2</v>
      </c>
      <c r="W77" s="10">
        <v>3000000</v>
      </c>
      <c r="X77">
        <v>3.5299999999999998E-2</v>
      </c>
      <c r="Y77">
        <v>3.9800000000000002E-2</v>
      </c>
    </row>
    <row r="78" spans="3:25" x14ac:dyDescent="0.25">
      <c r="C78">
        <v>18</v>
      </c>
      <c r="D78">
        <v>1.5012000000000001</v>
      </c>
      <c r="E78">
        <v>8.0199999999999994E-2</v>
      </c>
      <c r="F78">
        <v>-6.7900000000000002E-2</v>
      </c>
      <c r="G78">
        <f t="shared" ref="G78:G82" si="5">D78/E78</f>
        <v>18.718204488778056</v>
      </c>
      <c r="H78">
        <v>8.0199999999999994E-2</v>
      </c>
      <c r="I78">
        <v>7.5689999999999993E-2</v>
      </c>
      <c r="J78">
        <v>0.2</v>
      </c>
      <c r="K78" s="10">
        <v>3000000</v>
      </c>
      <c r="L78">
        <v>3.5900000000000001E-2</v>
      </c>
      <c r="M78">
        <v>0.755</v>
      </c>
      <c r="O78">
        <v>16</v>
      </c>
      <c r="P78">
        <v>1.3081</v>
      </c>
      <c r="Q78">
        <v>7.3349999999999999E-2</v>
      </c>
      <c r="R78">
        <v>-5.8999999999999997E-2</v>
      </c>
      <c r="S78">
        <f t="shared" ref="S78:S86" si="6">P78/Q78</f>
        <v>17.83367416496251</v>
      </c>
      <c r="T78">
        <v>7.3349999999999999E-2</v>
      </c>
      <c r="U78">
        <v>6.7169999999999994E-2</v>
      </c>
      <c r="V78">
        <v>0.2</v>
      </c>
      <c r="W78" s="10">
        <v>3000000</v>
      </c>
      <c r="X78">
        <v>3.6999999999999998E-2</v>
      </c>
      <c r="Y78">
        <v>4.1500000000000002E-2</v>
      </c>
    </row>
    <row r="79" spans="3:25" x14ac:dyDescent="0.25">
      <c r="C79">
        <v>18.5</v>
      </c>
      <c r="D79">
        <v>1.5015000000000001</v>
      </c>
      <c r="E79">
        <v>8.6260000000000003E-2</v>
      </c>
      <c r="F79">
        <v>-6.8900000000000003E-2</v>
      </c>
      <c r="G79">
        <f t="shared" si="5"/>
        <v>17.406677486668212</v>
      </c>
      <c r="H79">
        <v>8.6260000000000003E-2</v>
      </c>
      <c r="I79">
        <v>8.1820000000000004E-2</v>
      </c>
      <c r="J79">
        <v>0.2</v>
      </c>
      <c r="K79" s="10">
        <v>3000000</v>
      </c>
      <c r="L79">
        <v>3.2000000000000001E-2</v>
      </c>
      <c r="M79">
        <v>0.76570000000000005</v>
      </c>
      <c r="O79">
        <v>16.5</v>
      </c>
      <c r="P79">
        <v>1.3172999999999999</v>
      </c>
      <c r="Q79">
        <v>7.8100000000000003E-2</v>
      </c>
      <c r="R79">
        <v>-5.96E-2</v>
      </c>
      <c r="S79">
        <f t="shared" si="6"/>
        <v>16.866837387964146</v>
      </c>
      <c r="T79">
        <v>7.8100000000000003E-2</v>
      </c>
      <c r="U79">
        <v>7.1989999999999998E-2</v>
      </c>
      <c r="V79">
        <v>0.2</v>
      </c>
      <c r="W79" s="10">
        <v>3000000</v>
      </c>
      <c r="X79">
        <v>3.8699999999999998E-2</v>
      </c>
      <c r="Y79">
        <v>4.3299999999999998E-2</v>
      </c>
    </row>
    <row r="80" spans="3:25" x14ac:dyDescent="0.25">
      <c r="C80">
        <v>19</v>
      </c>
      <c r="D80">
        <v>1.5011000000000001</v>
      </c>
      <c r="E80">
        <v>9.2579999999999996E-2</v>
      </c>
      <c r="F80">
        <v>-7.0000000000000007E-2</v>
      </c>
      <c r="G80">
        <f t="shared" si="5"/>
        <v>16.21408511557572</v>
      </c>
      <c r="H80">
        <v>9.2579999999999996E-2</v>
      </c>
      <c r="I80">
        <v>8.8209999999999997E-2</v>
      </c>
      <c r="J80">
        <v>0.2</v>
      </c>
      <c r="K80" s="10">
        <v>3000000</v>
      </c>
      <c r="L80">
        <v>2.7900000000000001E-2</v>
      </c>
      <c r="M80">
        <v>0.77729999999999999</v>
      </c>
      <c r="O80">
        <v>17</v>
      </c>
      <c r="P80">
        <v>1.3261000000000001</v>
      </c>
      <c r="Q80">
        <v>8.3070000000000005E-2</v>
      </c>
      <c r="R80">
        <v>-6.0400000000000002E-2</v>
      </c>
      <c r="S80">
        <f t="shared" si="6"/>
        <v>15.963645118574696</v>
      </c>
      <c r="T80">
        <v>8.3070000000000005E-2</v>
      </c>
      <c r="U80">
        <v>7.7039999999999997E-2</v>
      </c>
      <c r="V80">
        <v>0.2</v>
      </c>
      <c r="W80" s="10">
        <v>3000000</v>
      </c>
      <c r="X80">
        <v>4.0500000000000001E-2</v>
      </c>
      <c r="Y80">
        <v>4.4999999999999998E-2</v>
      </c>
    </row>
    <row r="81" spans="3:25" x14ac:dyDescent="0.25">
      <c r="C81">
        <v>19.5</v>
      </c>
      <c r="D81">
        <v>1.504</v>
      </c>
      <c r="E81">
        <v>9.8750000000000004E-2</v>
      </c>
      <c r="F81">
        <v>-7.1199999999999999E-2</v>
      </c>
      <c r="G81">
        <f t="shared" si="5"/>
        <v>15.230379746835442</v>
      </c>
      <c r="H81">
        <v>9.8750000000000004E-2</v>
      </c>
      <c r="I81">
        <v>9.4469999999999998E-2</v>
      </c>
      <c r="J81">
        <v>0.2</v>
      </c>
      <c r="K81" s="10">
        <v>3000000</v>
      </c>
      <c r="L81">
        <v>2.5100000000000001E-2</v>
      </c>
      <c r="M81">
        <v>0.79069999999999996</v>
      </c>
      <c r="O81">
        <v>17.5</v>
      </c>
      <c r="P81">
        <v>1.3346</v>
      </c>
      <c r="Q81">
        <v>8.8179999999999994E-2</v>
      </c>
      <c r="R81">
        <v>-6.13E-2</v>
      </c>
      <c r="S81">
        <f t="shared" si="6"/>
        <v>15.134951236107963</v>
      </c>
      <c r="T81">
        <v>8.8179999999999994E-2</v>
      </c>
      <c r="U81">
        <v>8.2229999999999998E-2</v>
      </c>
      <c r="V81">
        <v>0.2</v>
      </c>
      <c r="W81" s="10">
        <v>3000000</v>
      </c>
      <c r="X81">
        <v>4.2299999999999997E-2</v>
      </c>
      <c r="Y81">
        <v>4.6800000000000001E-2</v>
      </c>
    </row>
    <row r="82" spans="3:25" x14ac:dyDescent="0.25">
      <c r="C82">
        <v>20</v>
      </c>
      <c r="D82">
        <v>1.5075000000000001</v>
      </c>
      <c r="E82">
        <v>0.10501000000000001</v>
      </c>
      <c r="F82">
        <v>-7.2700000000000001E-2</v>
      </c>
      <c r="G82">
        <f t="shared" si="5"/>
        <v>14.355775640415198</v>
      </c>
      <c r="H82">
        <v>0.10501000000000001</v>
      </c>
      <c r="I82">
        <v>0.10083</v>
      </c>
      <c r="J82">
        <v>0.2</v>
      </c>
      <c r="K82" s="10">
        <v>3000000</v>
      </c>
      <c r="L82">
        <v>2.3E-2</v>
      </c>
      <c r="M82">
        <v>0.80620000000000003</v>
      </c>
      <c r="O82">
        <v>18</v>
      </c>
      <c r="P82">
        <v>1.3422000000000001</v>
      </c>
      <c r="Q82">
        <v>9.357E-2</v>
      </c>
      <c r="R82">
        <v>-6.2399999999999997E-2</v>
      </c>
      <c r="S82">
        <f t="shared" si="6"/>
        <v>14.34434113497916</v>
      </c>
      <c r="T82">
        <v>9.357E-2</v>
      </c>
      <c r="U82">
        <v>8.77E-2</v>
      </c>
      <c r="V82">
        <v>0.2</v>
      </c>
      <c r="W82" s="10">
        <v>3000000</v>
      </c>
      <c r="X82">
        <v>4.41E-2</v>
      </c>
      <c r="Y82">
        <v>4.87E-2</v>
      </c>
    </row>
    <row r="83" spans="3:25" x14ac:dyDescent="0.25">
      <c r="O83">
        <v>18.5</v>
      </c>
      <c r="P83">
        <v>1.3492999999999999</v>
      </c>
      <c r="Q83">
        <v>9.9110000000000004E-2</v>
      </c>
      <c r="R83">
        <v>-6.3600000000000004E-2</v>
      </c>
      <c r="S83">
        <f t="shared" si="6"/>
        <v>13.614166078095044</v>
      </c>
      <c r="T83">
        <v>9.9110000000000004E-2</v>
      </c>
      <c r="U83">
        <v>9.3329999999999996E-2</v>
      </c>
      <c r="V83">
        <v>0.2</v>
      </c>
      <c r="W83" s="10">
        <v>3000000</v>
      </c>
      <c r="X83">
        <v>4.5900000000000003E-2</v>
      </c>
      <c r="Y83">
        <v>5.0500000000000003E-2</v>
      </c>
    </row>
    <row r="84" spans="3:25" x14ac:dyDescent="0.25">
      <c r="O84">
        <v>19</v>
      </c>
      <c r="P84">
        <v>1.3554999999999999</v>
      </c>
      <c r="Q84">
        <v>0.10496</v>
      </c>
      <c r="R84">
        <v>-6.4899999999999999E-2</v>
      </c>
      <c r="S84">
        <f t="shared" si="6"/>
        <v>12.914443597560975</v>
      </c>
      <c r="T84">
        <v>0.10496</v>
      </c>
      <c r="U84">
        <v>9.9269999999999997E-2</v>
      </c>
      <c r="V84">
        <v>0.2</v>
      </c>
      <c r="W84" s="10">
        <v>3000000</v>
      </c>
      <c r="X84">
        <v>4.7699999999999999E-2</v>
      </c>
      <c r="Y84">
        <v>5.2299999999999999E-2</v>
      </c>
    </row>
    <row r="85" spans="3:25" x14ac:dyDescent="0.25">
      <c r="O85">
        <v>19.5</v>
      </c>
      <c r="P85">
        <v>1.3608</v>
      </c>
      <c r="Q85">
        <v>0.11103</v>
      </c>
      <c r="R85">
        <v>-6.6400000000000001E-2</v>
      </c>
      <c r="S85">
        <f t="shared" si="6"/>
        <v>12.256146987300729</v>
      </c>
      <c r="T85">
        <v>0.11103</v>
      </c>
      <c r="U85">
        <v>0.10543</v>
      </c>
      <c r="V85">
        <v>0.2</v>
      </c>
      <c r="W85" s="10">
        <v>3000000</v>
      </c>
      <c r="X85">
        <v>4.9500000000000002E-2</v>
      </c>
      <c r="Y85">
        <v>5.4199999999999998E-2</v>
      </c>
    </row>
    <row r="86" spans="3:25" x14ac:dyDescent="0.25">
      <c r="O86">
        <v>20</v>
      </c>
      <c r="P86">
        <v>1.365</v>
      </c>
      <c r="Q86">
        <v>0.1174</v>
      </c>
      <c r="R86">
        <v>-6.8000000000000005E-2</v>
      </c>
      <c r="S86">
        <f t="shared" si="6"/>
        <v>11.626916524701873</v>
      </c>
      <c r="T86">
        <v>0.1174</v>
      </c>
      <c r="U86">
        <v>0.11189</v>
      </c>
      <c r="V86">
        <v>0.2</v>
      </c>
      <c r="W86" s="10">
        <v>3000000</v>
      </c>
      <c r="X86">
        <v>5.1299999999999998E-2</v>
      </c>
      <c r="Y86">
        <v>5.6000000000000001E-2</v>
      </c>
    </row>
  </sheetData>
  <sortState ref="O14:Y87">
    <sortCondition ref="O14"/>
  </sortState>
  <mergeCells count="1">
    <mergeCell ref="C5:H6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naca63-424-AF</vt:lpstr>
      <vt:lpstr>aeroperformance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2014-10-13T15:47:04Z</dcterms:modified>
</cp:coreProperties>
</file>