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(new)'!$B$2:$BE$31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T29" i="3" l="1"/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<sst xmlns="http://schemas.openxmlformats.org/spreadsheetml/2006/main" count="3036" uniqueCount="1145">
  <si>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</si>
  <si>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</si>
  <si>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</si>
  <si>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</si>
  <si>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</si>
  <si>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</si>
  <si>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</si>
  <si>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</si>
  <si>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</si>
  <si>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</si>
  <si>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</si>
  <si>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</si>
  <si>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</si>
  <si>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</si>
  <si>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</si>
  <si>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</si>
  <si>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</si>
  <si>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</si>
  <si>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</si>
  <si>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</si>
  <si>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</si>
  <si>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</si>
  <si>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</si>
  <si>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</si>
  <si>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</si>
  <si>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</si>
  <si>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</si>
  <si>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</si>
  <si>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</si>
  <si>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</si>
  <si>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</si>
  <si>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</si>
  <si>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</si>
  <si>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</si>
  <si>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</si>
  <si>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</si>
  <si>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</si>
  <si>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</si>
  <si>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</si>
  <si>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</si>
  <si>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</si>
  <si>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</si>
  <si>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</si>
  <si>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</si>
  <si>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</si>
  <si>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</si>
  <si>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</si>
  <si>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</si>
  <si>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</si>
  <si>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</si>
  <si>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</si>
  <si>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</si>
  <si>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</si>
  <si>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</si>
  <si>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</si>
  <si>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</si>
  <si>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</si>
  <si>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</si>
  <si>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</si>
  <si>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</si>
  <si>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</si>
  <si>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</si>
  <si>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</si>
  <si>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</si>
  <si>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</si>
  <si>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</si>
  <si>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</si>
  <si>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</si>
  <si>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</si>
  <si>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</si>
  <si>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</si>
  <si>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</si>
  <si>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</si>
  <si>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</si>
  <si>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</si>
  <si>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</si>
  <si>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</si>
  <si>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</si>
  <si>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</si>
  <si>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</si>
  <si>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</si>
  <si>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</si>
  <si>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</si>
  <si>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</si>
  <si>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</si>
  <si>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</si>
  <si>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</si>
  <si>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</si>
  <si>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</si>
  <si>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</si>
  <si>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</si>
  <si>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</si>
  <si>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</si>
  <si>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</si>
  <si>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</si>
  <si>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</si>
  <si>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</si>
  <si>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</si>
  <si>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</si>
  <si>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</si>
  <si>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</si>
  <si>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</si>
  <si>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</si>
  <si>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</si>
  <si>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</si>
  <si>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</si>
  <si>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</si>
  <si>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</si>
  <si>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</si>
  <si>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</si>
  <si>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</si>
  <si>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</si>
  <si>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</si>
  <si>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</si>
  <si>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</si>
  <si>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</si>
  <si>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</si>
  <si>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</si>
  <si>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</si>
  <si>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</si>
  <si>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</si>
  <si>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</si>
  <si>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</si>
  <si>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</si>
  <si>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</si>
  <si>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</si>
  <si>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</si>
  <si>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</si>
  <si>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</si>
  <si>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</si>
  <si>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</si>
  <si>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</si>
  <si>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</si>
  <si>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</si>
  <si>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</si>
  <si>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</si>
  <si>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</si>
  <si>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</si>
  <si>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</si>
  <si>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</si>
  <si>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</si>
  <si>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</si>
  <si>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</si>
  <si>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</si>
  <si>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</si>
  <si>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</si>
  <si>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</si>
  <si>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</si>
  <si>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</si>
  <si>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</si>
  <si>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</si>
  <si>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</si>
  <si>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</si>
  <si>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</si>
  <si>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</si>
  <si>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</si>
  <si>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</si>
  <si>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</si>
  <si>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</si>
  <si>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</si>
  <si>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</si>
  <si>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</si>
  <si>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</si>
  <si>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</si>
  <si>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</si>
  <si>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</si>
  <si>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</si>
  <si>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</si>
  <si>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</si>
  <si>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</si>
  <si>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</si>
  <si>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</si>
  <si>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</si>
  <si>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</si>
  <si>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</si>
  <si>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</si>
  <si>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</si>
  <si>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</si>
  <si>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</si>
  <si>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</si>
  <si>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</si>
  <si>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</si>
  <si>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</si>
  <si>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</si>
  <si>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</si>
  <si>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</si>
  <si>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</si>
  <si>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</si>
  <si>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</si>
  <si>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</si>
  <si>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</si>
  <si>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</si>
  <si>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</si>
  <si>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</si>
  <si>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</si>
  <si>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</si>
  <si>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</si>
  <si>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</si>
  <si>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</si>
  <si>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</si>
  <si>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</si>
  <si>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</si>
  <si>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</si>
  <si>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</si>
  <si>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</si>
  <si>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</si>
  <si>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</si>
  <si>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</si>
  <si>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</si>
  <si>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</si>
  <si>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</si>
  <si>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</si>
  <si>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</si>
  <si>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</si>
  <si>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</si>
  <si>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</si>
  <si>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</si>
  <si>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</si>
  <si>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</si>
  <si>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</si>
  <si>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</si>
  <si>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</si>
  <si>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</si>
  <si>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</si>
  <si>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</si>
  <si>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</si>
  <si>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</si>
  <si>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</si>
  <si>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</si>
  <si>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</si>
  <si>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</si>
  <si>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</si>
  <si>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</si>
  <si>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</si>
  <si>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</si>
  <si>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</si>
  <si>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</si>
  <si>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</si>
  <si>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</si>
  <si>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</si>
  <si>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</si>
  <si>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</si>
  <si>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</si>
  <si>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</si>
  <si>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</si>
  <si>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</si>
  <si>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</si>
  <si>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</si>
  <si>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</si>
  <si>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</si>
  <si>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</si>
  <si>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</si>
  <si>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</si>
  <si>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</si>
  <si>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</si>
  <si>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</si>
  <si>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</si>
  <si>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</si>
  <si>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</si>
  <si>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</si>
  <si>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</si>
  <si>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</si>
  <si>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</si>
  <si>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</si>
  <si>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</si>
  <si>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</si>
  <si>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</si>
  <si>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</si>
  <si>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</si>
  <si>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</si>
  <si>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</si>
  <si>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</si>
  <si>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</si>
  <si>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</si>
  <si>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</si>
  <si>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</si>
  <si>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</si>
  <si>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</si>
  <si>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</si>
  <si>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</si>
  <si>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</si>
  <si>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</si>
  <si>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</si>
  <si>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</si>
  <si>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</si>
  <si>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</si>
  <si>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</si>
  <si>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</si>
  <si>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</si>
  <si>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</si>
  <si>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</si>
  <si>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</si>
  <si>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</si>
  <si>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</si>
  <si>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</si>
  <si>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</si>
  <si>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</si>
  <si>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</si>
  <si>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</si>
  <si>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</si>
  <si>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</si>
  <si>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</si>
  <si>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</si>
  <si>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</si>
  <si>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</si>
  <si>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</si>
  <si>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</si>
  <si>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</si>
  <si>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</si>
  <si>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</si>
  <si>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</si>
  <si>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</si>
  <si>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</si>
  <si>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</si>
  <si>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</si>
  <si>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</si>
  <si>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</si>
  <si>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</si>
  <si>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</si>
  <si>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</si>
  <si>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</si>
  <si>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</si>
  <si>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</si>
  <si>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</si>
  <si>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</si>
  <si>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</si>
  <si>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</si>
  <si>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</si>
  <si>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</si>
  <si>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</si>
  <si>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</si>
  <si>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</si>
  <si>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</si>
  <si>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</si>
  <si>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</si>
  <si>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</si>
  <si>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</si>
  <si>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</si>
  <si>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</si>
  <si>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</si>
  <si>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</si>
  <si>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</si>
  <si>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</si>
  <si>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</si>
  <si>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</si>
  <si>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</si>
  <si>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</si>
  <si>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</si>
  <si>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</si>
  <si>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</si>
  <si>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</si>
  <si>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</si>
  <si>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</si>
  <si>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</si>
  <si>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</si>
  <si>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</si>
  <si>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</si>
  <si>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</si>
  <si>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</si>
  <si>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</si>
  <si>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</si>
  <si>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</si>
  <si>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</si>
  <si>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</si>
  <si>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</si>
  <si>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</si>
  <si>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</si>
  <si>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</si>
  <si>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</si>
  <si>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</si>
  <si>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</si>
  <si>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</si>
  <si>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</si>
  <si>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</si>
  <si>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</si>
  <si>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</si>
  <si>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</si>
  <si>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</si>
  <si>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</si>
  <si>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</si>
  <si>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</si>
  <si>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</si>
  <si>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</si>
  <si>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</si>
  <si>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</si>
  <si>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</si>
  <si>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</si>
  <si>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</si>
  <si>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</si>
  <si>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</si>
  <si>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</si>
  <si>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</si>
  <si>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</si>
  <si>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</si>
  <si>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</si>
  <si>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</si>
  <si>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</si>
  <si>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</si>
  <si>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</si>
  <si>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</si>
  <si>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</si>
  <si>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</si>
  <si>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</si>
  <si>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</si>
  <si>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</si>
  <si>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</si>
  <si>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</si>
  <si>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</si>
  <si>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</si>
  <si>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</si>
  <si>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</si>
  <si>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</si>
  <si>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</si>
  <si>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</si>
  <si>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</si>
  <si>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</si>
  <si>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</si>
  <si>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</si>
  <si>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</si>
  <si>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</si>
  <si>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</si>
  <si>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</si>
  <si>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</si>
  <si>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</si>
  <si>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</si>
  <si>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</si>
  <si>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</si>
  <si>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</si>
  <si>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</si>
  <si>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</si>
  <si>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</si>
  <si>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</si>
  <si>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</si>
  <si>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</si>
  <si>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</si>
  <si>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</si>
  <si>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</si>
  <si>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</si>
  <si>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</si>
  <si>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</si>
  <si>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</si>
  <si>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</si>
  <si>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</si>
  <si>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</si>
  <si>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</si>
  <si>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</si>
  <si>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</si>
  <si>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</si>
  <si>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</si>
  <si>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</si>
  <si>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</si>
  <si>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</si>
  <si>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</si>
  <si>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</si>
  <si>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</si>
  <si>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</si>
  <si>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</si>
  <si>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</si>
  <si>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</si>
  <si>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</si>
  <si>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</si>
  <si>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</si>
  <si>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</si>
  <si>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</si>
  <si>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</si>
  <si>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</si>
  <si>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</si>
  <si>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</si>
  <si>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</si>
  <si>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</si>
  <si>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</si>
  <si>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</si>
  <si>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</si>
  <si>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</si>
  <si>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</si>
  <si>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</si>
  <si>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</si>
  <si>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</si>
  <si>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</si>
  <si>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</si>
  <si>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</si>
  <si>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</si>
  <si>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</si>
  <si>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</si>
  <si>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</si>
  <si>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</si>
  <si>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</si>
  <si>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</si>
  <si>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</si>
  <si>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</si>
  <si>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</si>
  <si>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</si>
  <si>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</si>
  <si>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</si>
  <si>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</si>
  <si>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</si>
  <si>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</si>
  <si>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</si>
  <si>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</si>
  <si>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</si>
  <si>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</si>
  <si>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</si>
  <si>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</si>
  <si>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</si>
  <si>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</si>
  <si>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</si>
  <si>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</si>
  <si>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</si>
  <si>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</si>
  <si>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</si>
  <si>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</si>
  <si>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</si>
  <si>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</si>
  <si>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</si>
  <si>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</si>
  <si>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</si>
  <si>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</si>
  <si>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</si>
  <si>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</si>
  <si>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</si>
  <si>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</si>
  <si>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</si>
  <si>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</si>
  <si>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</si>
  <si>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</si>
  <si>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</si>
  <si>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</si>
  <si>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</si>
  <si>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</si>
  <si>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</si>
  <si>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</si>
  <si>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</si>
  <si>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</si>
  <si>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</si>
  <si>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</si>
  <si>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</si>
  <si>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</si>
  <si>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</si>
  <si>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</si>
  <si>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</si>
  <si>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</si>
  <si>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</si>
  <si>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</si>
  <si>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</si>
  <si>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</si>
  <si>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</si>
  <si>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</si>
  <si>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</si>
  <si>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</si>
  <si>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</si>
  <si>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</si>
  <si>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</si>
  <si>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</si>
  <si>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</si>
  <si>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</si>
  <si>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</si>
  <si>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</si>
  <si>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</si>
  <si>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</si>
  <si>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</si>
  <si>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</si>
  <si>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</si>
  <si>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</si>
  <si>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</si>
  <si>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</si>
  <si>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</si>
  <si>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</si>
  <si>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</si>
  <si>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</si>
  <si>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</si>
  <si>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</si>
  <si>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</si>
  <si>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</si>
  <si>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</si>
  <si>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</si>
  <si>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</si>
  <si>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</si>
  <si>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</si>
  <si>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</si>
  <si>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</si>
  <si>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</si>
  <si>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</si>
  <si>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</si>
  <si>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</si>
  <si>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</si>
  <si>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</si>
  <si>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</si>
  <si>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</si>
  <si>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</si>
  <si>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</si>
  <si>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</si>
  <si>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</si>
  <si>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</si>
  <si>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</si>
  <si>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</si>
  <si>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</si>
  <si>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</si>
  <si>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</si>
  <si>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</si>
  <si>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</si>
  <si>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</si>
  <si>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</si>
  <si>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</si>
  <si>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</si>
  <si>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</si>
  <si>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</si>
  <si>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</si>
  <si>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</si>
  <si>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</si>
  <si>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</si>
  <si>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</si>
  <si>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</si>
  <si>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</si>
  <si>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</si>
  <si>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</si>
  <si>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</si>
  <si>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</si>
  <si>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</si>
  <si>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</si>
  <si>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</si>
  <si>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</si>
  <si>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</si>
  <si>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</si>
  <si>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</si>
  <si>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</si>
  <si>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</si>
  <si>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</si>
  <si>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</si>
  <si>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</si>
  <si>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</si>
  <si>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</si>
  <si>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</si>
  <si>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</si>
  <si>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</si>
  <si>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</si>
  <si>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</si>
  <si>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</si>
  <si>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</si>
  <si>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</si>
  <si>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</si>
  <si>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</si>
  <si>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</si>
  <si>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</si>
  <si>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</si>
  <si>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</si>
  <si>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</si>
  <si>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</si>
  <si>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</si>
  <si>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</si>
  <si>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</si>
  <si>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</si>
  <si>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</si>
  <si>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</si>
  <si>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</si>
  <si>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</si>
  <si>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</si>
  <si>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</si>
  <si>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</si>
  <si>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</si>
  <si>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</si>
  <si>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</si>
  <si>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</si>
  <si>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</si>
  <si>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</si>
  <si>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</si>
  <si>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</si>
  <si>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</si>
  <si>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</si>
  <si>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</si>
  <si>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</si>
  <si>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</si>
  <si>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</si>
  <si>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</si>
  <si>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</si>
  <si>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</si>
  <si>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</si>
  <si>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</si>
  <si>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</si>
  <si>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</si>
  <si>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</si>
  <si>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</si>
  <si>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</si>
  <si>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</si>
  <si>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</si>
  <si>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</si>
  <si>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</si>
  <si>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</si>
  <si>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</si>
  <si>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</si>
  <si>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</si>
  <si>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</si>
  <si>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</si>
  <si>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</si>
  <si>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</si>
  <si>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</si>
  <si>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</si>
  <si>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</si>
  <si>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</si>
  <si>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</si>
  <si>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</si>
  <si>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</si>
  <si>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</si>
  <si>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</si>
  <si>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</si>
  <si>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</si>
  <si>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</si>
  <si>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</si>
  <si>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</si>
  <si>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</si>
  <si>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</si>
  <si>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</si>
  <si>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</si>
  <si>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</si>
  <si>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</si>
  <si>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</si>
  <si>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</si>
  <si>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</si>
  <si>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</si>
  <si>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</si>
  <si>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</si>
  <si>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</si>
  <si>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</si>
  <si>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</si>
  <si>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</si>
  <si>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</si>
  <si>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</si>
  <si>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</si>
  <si>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</si>
  <si>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</si>
  <si>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</si>
  <si>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</si>
  <si>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</si>
  <si>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</si>
  <si>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</si>
  <si>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</si>
  <si>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</si>
  <si>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</si>
  <si>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</si>
  <si>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</si>
  <si>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</si>
  <si>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</si>
  <si>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</si>
  <si>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</si>
  <si>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</si>
  <si>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</si>
  <si>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</si>
  <si>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</si>
  <si>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</si>
  <si>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</si>
  <si>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</si>
  <si>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</si>
  <si>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</si>
  <si>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</si>
  <si>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</si>
  <si>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</si>
  <si>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</si>
  <si>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</si>
  <si>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</si>
  <si>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</si>
  <si>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</si>
  <si>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</si>
  <si>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</si>
  <si>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</si>
  <si>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</si>
  <si>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</si>
  <si>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</si>
  <si>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</si>
  <si>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</si>
  <si>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</si>
  <si>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</si>
  <si>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</si>
  <si>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</si>
  <si>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</si>
  <si>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</si>
  <si>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</si>
  <si>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</si>
  <si>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</si>
  <si>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</si>
  <si>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</si>
  <si>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</si>
  <si>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</si>
  <si>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</si>
  <si>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</si>
  <si>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</si>
  <si>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</si>
  <si>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</si>
  <si>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</si>
  <si>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</si>
  <si>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</si>
  <si>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</si>
  <si>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</si>
  <si>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</si>
  <si>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</si>
  <si>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</si>
  <si>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</si>
  <si>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</si>
  <si>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</si>
  <si>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</si>
  <si>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</si>
  <si>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</si>
  <si>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</si>
  <si>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</si>
  <si>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</si>
  <si>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</si>
  <si>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</si>
  <si>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</si>
  <si>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</si>
  <si>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</si>
  <si>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</si>
  <si>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</si>
  <si>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</si>
  <si>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</si>
  <si>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</si>
  <si>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</si>
  <si>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</si>
  <si>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</si>
  <si>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</si>
  <si>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</si>
  <si>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</si>
  <si>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</si>
  <si>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</si>
  <si>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</si>
  <si>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</si>
  <si>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</si>
  <si>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</si>
  <si>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</si>
  <si>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</si>
  <si>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</si>
  <si>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</si>
  <si>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</si>
  <si>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</si>
  <si>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</si>
  <si>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</si>
  <si>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</si>
  <si>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</si>
  <si>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</si>
  <si>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</si>
  <si>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</si>
  <si>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</si>
  <si>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</si>
  <si>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</si>
  <si>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</si>
  <si>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</si>
  <si>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</si>
  <si>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</si>
  <si>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</si>
  <si>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</si>
  <si>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</si>
  <si>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</si>
  <si>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</si>
  <si>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</si>
  <si>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</si>
  <si>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</si>
  <si>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</si>
  <si>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</si>
  <si>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</si>
  <si>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</si>
  <si>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</si>
  <si>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</si>
  <si>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</si>
  <si>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</si>
  <si>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</si>
  <si>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</si>
  <si>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</si>
  <si>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</si>
  <si>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</si>
  <si>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</si>
  <si>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</si>
  <si>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</si>
  <si>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</si>
  <si>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</si>
  <si>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</si>
  <si>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</si>
  <si>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</si>
  <si>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</si>
  <si>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</si>
  <si>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</si>
  <si>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</si>
  <si>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</si>
  <si>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</si>
  <si>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</si>
  <si>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</si>
  <si>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</si>
  <si>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</si>
  <si>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</si>
  <si>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</si>
  <si>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</si>
  <si>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</si>
  <si>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</si>
  <si>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</si>
  <si>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</si>
  <si>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</si>
  <si>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</si>
  <si>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</si>
  <si>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</si>
  <si>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</si>
  <si>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</si>
  <si>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</si>
  <si>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</si>
  <si>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</si>
  <si>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</si>
  <si>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</si>
  <si>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</si>
  <si>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</si>
  <si>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</si>
  <si>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</si>
  <si>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</si>
  <si>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</si>
  <si>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</si>
  <si>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</si>
  <si>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</si>
  <si>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</si>
  <si>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</si>
  <si>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</si>
  <si>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</si>
  <si>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</si>
  <si>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</si>
  <si>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</si>
  <si>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</si>
  <si>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</si>
  <si>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</si>
  <si>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</si>
  <si>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</si>
  <si>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</si>
  <si>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</si>
  <si>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</si>
  <si>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</si>
  <si>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</si>
  <si>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</si>
  <si>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</si>
  <si>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</si>
  <si>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</si>
  <si>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</si>
  <si>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</si>
  <si>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</si>
  <si>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</si>
  <si>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</si>
  <si>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</si>
  <si>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</si>
  <si>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</si>
  <si>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</si>
  <si>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</si>
  <si>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</si>
  <si>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</si>
  <si>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</si>
  <si>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</si>
  <si>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</si>
  <si>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</si>
  <si>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</si>
  <si>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</si>
  <si>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</si>
  <si>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</si>
  <si>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</si>
  <si>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</si>
  <si>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</si>
  <si>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</si>
  <si>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</si>
  <si>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</si>
  <si>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</si>
  <si>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</si>
  <si>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</si>
  <si>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</si>
  <si>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</si>
  <si>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</si>
  <si>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</si>
  <si>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</si>
  <si>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</si>
  <si>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</si>
  <si>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</si>
  <si>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</si>
  <si>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</si>
  <si>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</si>
  <si>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</si>
  <si>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</si>
  <si>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</si>
  <si>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</si>
  <si>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</si>
  <si>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</si>
  <si>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</si>
  <si>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</si>
  <si>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</si>
  <si>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</si>
  <si>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</si>
  <si>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</si>
  <si>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</si>
  <si>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</si>
  <si>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</si>
  <si>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</si>
  <si>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</si>
  <si>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</si>
  <si>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</si>
  <si>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</si>
  <si>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</si>
  <si>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</si>
  <si>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</si>
  <si>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</si>
  <si>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</si>
  <si>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</si>
  <si>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</si>
  <si>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</si>
  <si>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</si>
  <si>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</si>
  <si>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</si>
  <si>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</si>
  <si>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</si>
  <si>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</si>
  <si>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</si>
  <si>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</si>
  <si>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</si>
  <si>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</si>
  <si>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</si>
  <si>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</si>
  <si>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</si>
  <si>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</si>
  <si>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</si>
  <si>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</si>
  <si>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</si>
  <si>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</si>
  <si>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</si>
  <si>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</si>
  <si>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</si>
  <si>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</si>
  <si>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</si>
  <si>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</si>
  <si>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</si>
  <si>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</si>
  <si>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</si>
  <si>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</si>
  <si>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</si>
  <si>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</si>
  <si>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</si>
  <si>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</si>
  <si>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</si>
  <si>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</si>
  <si>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</si>
  <si>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</si>
  <si>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</si>
  <si>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</si>
  <si>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</si>
  <si>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</si>
  <si>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</si>
  <si>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</si>
  <si>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</si>
  <si>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</si>
  <si>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</si>
  <si>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</si>
  <si>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</si>
  <si>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</si>
  <si>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</si>
  <si>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</si>
  <si>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</si>
  <si>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</si>
  <si>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</si>
  <si>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</si>
  <si>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</si>
  <si>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</si>
  <si>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</si>
  <si>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</si>
  <si>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</si>
  <si>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</si>
  <si>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</si>
  <si>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</si>
  <si>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</si>
  <si>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</si>
  <si>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</si>
  <si>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</si>
  <si>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</si>
  <si>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</si>
  <si>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</si>
  <si>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</si>
  <si>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</si>
  <si>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</si>
  <si>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</si>
  <si>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</si>
  <si>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</si>
  <si>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</si>
  <si>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</si>
  <si>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</si>
  <si>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</si>
  <si>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</si>
  <si>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</si>
  <si>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</si>
  <si>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</si>
  <si>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</si>
  <si>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</si>
  <si>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</si>
  <si>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</si>
  <si>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</si>
  <si>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</si>
  <si>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</si>
  <si>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</si>
  <si>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</si>
  <si>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</si>
  <si>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</si>
  <si>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</si>
  <si>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</si>
  <si>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</si>
  <si>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</si>
  <si>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</si>
  <si>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</si>
  <si>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</si>
  <si>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</si>
  <si>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</si>
  <si>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</si>
  <si>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</si>
  <si>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</si>
  <si>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</si>
  <si>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</si>
  <si>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</si>
  <si>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</si>
  <si>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</si>
  <si>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</si>
  <si>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</si>
  <si>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</si>
  <si>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</si>
  <si>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</si>
  <si>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</si>
  <si>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</si>
  <si>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</si>
  <si>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</si>
  <si>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</si>
  <si>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</si>
  <si>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</si>
  <si>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</si>
  <si>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</si>
  <si>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</si>
  <si>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</si>
  <si>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</si>
  <si>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Flexible, steady wind, high-speed shaft brake shutdown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</si>
  <si>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</si>
  <si>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</si>
  <si>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</si>
  <si>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</si>
  <si>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</si>
  <si>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</si>
  <si>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</si>
  <si>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</si>
  <si>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</si>
  <si>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</si>
  <si>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</si>
  <si>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</si>
  <si>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</si>
  <si>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</si>
  <si>
    <t>Test26</t>
  </si>
  <si>
    <t>Flexible, DLL control, tower potential flow and drag, turbulence - using BeamDyn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</si>
</sst>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20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2" fillId="5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1" fontId="2" fillId="0" borderId="47" xfId="0" quotePrefix="1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3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2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4" sqref="B4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77734375" style="2" bestFit="1" customWidth="1"/>
    <col min="31" max="31" width="3.33203125" style="2" bestFit="1" customWidth="1"/>
    <col min="32" max="34" width="4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60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3.8" thickBot="1" x14ac:dyDescent="0.3"/>
    <row r="2" spans="1:69" ht="13.8" thickBot="1" x14ac:dyDescent="0.3">
      <c r="B2" s="183" t="s">
        <v>27</v>
      </c>
      <c r="C2" s="184"/>
      <c r="D2" s="184"/>
      <c r="E2" s="184"/>
      <c r="F2" s="184"/>
      <c r="G2" s="185"/>
      <c r="H2" s="180" t="s">
        <v>1104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2"/>
      <c r="W2" s="178" t="s">
        <v>1110</v>
      </c>
      <c r="X2" s="186"/>
      <c r="Y2" s="186"/>
      <c r="Z2" s="186"/>
      <c r="AA2" s="186"/>
      <c r="AB2" s="186"/>
      <c r="AC2" s="186"/>
      <c r="AD2" s="187"/>
      <c r="AE2" s="188" t="s">
        <v>1126</v>
      </c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90"/>
      <c r="AQ2" s="191" t="s">
        <v>1130</v>
      </c>
      <c r="AR2" s="192"/>
      <c r="AS2" s="192"/>
      <c r="AT2" s="192"/>
      <c r="AU2" s="192"/>
      <c r="AV2" s="192"/>
      <c r="AW2" s="192"/>
      <c r="AX2" s="192"/>
      <c r="AY2" s="192"/>
      <c r="AZ2" s="193"/>
      <c r="BA2" s="197" t="s">
        <v>1138</v>
      </c>
      <c r="BB2" s="198"/>
      <c r="BC2" s="198"/>
      <c r="BD2" s="198"/>
      <c r="BE2" s="199"/>
      <c r="BF2" s="194" t="s">
        <v>1129</v>
      </c>
      <c r="BG2" s="195"/>
      <c r="BH2" s="195"/>
      <c r="BI2" s="195"/>
      <c r="BJ2" s="195"/>
      <c r="BK2" s="195"/>
      <c r="BL2" s="196"/>
      <c r="BM2" s="177" t="s">
        <v>1047</v>
      </c>
      <c r="BN2" s="178"/>
      <c r="BO2" s="178"/>
      <c r="BP2" s="178"/>
      <c r="BQ2" s="179"/>
    </row>
    <row r="3" spans="1:69" s="1" customFormat="1" ht="114.6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1127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66" t="s">
        <v>1141</v>
      </c>
      <c r="AX3" s="73" t="s">
        <v>31</v>
      </c>
      <c r="AY3" s="166" t="s">
        <v>1142</v>
      </c>
      <c r="AZ3" s="74" t="s">
        <v>26</v>
      </c>
      <c r="BA3" s="75" t="s">
        <v>1139</v>
      </c>
      <c r="BB3" s="164" t="s">
        <v>1132</v>
      </c>
      <c r="BC3" s="165" t="s">
        <v>1140</v>
      </c>
      <c r="BD3" s="77" t="s">
        <v>23</v>
      </c>
      <c r="BE3" s="76" t="s">
        <v>17</v>
      </c>
      <c r="BF3" s="157" t="s">
        <v>1121</v>
      </c>
      <c r="BG3" s="158" t="s">
        <v>1122</v>
      </c>
      <c r="BH3" s="158" t="s">
        <v>1123</v>
      </c>
      <c r="BI3" s="158" t="s">
        <v>1124</v>
      </c>
      <c r="BJ3" s="158"/>
      <c r="BK3" s="158"/>
      <c r="BL3" s="159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2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50">
        <v>30</v>
      </c>
      <c r="BC4" s="15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1128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51">
        <v>0</v>
      </c>
      <c r="BC5" s="15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51">
        <v>30</v>
      </c>
      <c r="BC6" s="15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2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51">
        <v>0</v>
      </c>
      <c r="BC7" s="15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1106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51">
        <v>0</v>
      </c>
      <c r="BC8" s="15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51">
        <v>0</v>
      </c>
      <c r="BC9" s="15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2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51">
        <v>0</v>
      </c>
      <c r="BC10" s="15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2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51">
        <v>30</v>
      </c>
      <c r="BC11" s="15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51">
        <v>30</v>
      </c>
      <c r="BC12" s="15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2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51">
        <v>0</v>
      </c>
      <c r="BC13" s="163" t="s">
        <v>1133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2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51">
        <v>0</v>
      </c>
      <c r="BC14" s="15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63" t="s">
        <v>1134</v>
      </c>
      <c r="BC15" s="163" t="s">
        <v>1135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2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51">
        <v>0</v>
      </c>
      <c r="BC16" s="15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29"/>
      <c r="AY17" s="129"/>
      <c r="AZ17" s="130"/>
      <c r="BA17" s="128"/>
      <c r="BB17" s="152"/>
      <c r="BC17" s="152"/>
      <c r="BD17" s="132"/>
      <c r="BE17" s="130"/>
      <c r="BF17" s="131"/>
      <c r="BG17" s="129"/>
      <c r="BH17" s="129"/>
      <c r="BI17" s="129"/>
      <c r="BJ17" s="129"/>
      <c r="BK17" s="129"/>
      <c r="BL17" s="130"/>
      <c r="BM17" s="133"/>
      <c r="BN17" s="134"/>
      <c r="BO17" s="135"/>
      <c r="BP17" s="135"/>
      <c r="BQ17" s="130"/>
    </row>
    <row r="18" spans="1:69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2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51">
        <v>0</v>
      </c>
      <c r="BC18" s="163" t="s">
        <v>1136</v>
      </c>
      <c r="BD18" s="44">
        <v>0.2</v>
      </c>
      <c r="BE18" s="42" t="s">
        <v>22</v>
      </c>
      <c r="BF18" s="98" t="s">
        <v>42</v>
      </c>
      <c r="BG18" s="41" t="s">
        <v>42</v>
      </c>
      <c r="BH18" s="41" t="s">
        <v>42</v>
      </c>
      <c r="BI18" s="41" t="s">
        <v>42</v>
      </c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2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63" t="s">
        <v>1137</v>
      </c>
      <c r="BC19" s="15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51">
        <v>0</v>
      </c>
      <c r="BC20" s="15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2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51">
        <v>0</v>
      </c>
      <c r="BC21" s="15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2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32</v>
      </c>
      <c r="AS22" s="41" t="s">
        <v>32</v>
      </c>
      <c r="AT22" s="41" t="s">
        <v>32</v>
      </c>
      <c r="AU22" s="41" t="s">
        <v>32</v>
      </c>
      <c r="AV22" s="41"/>
      <c r="AW22" s="41" t="s">
        <v>32</v>
      </c>
      <c r="AX22" s="41" t="s">
        <v>22</v>
      </c>
      <c r="AY22" s="41" t="s">
        <v>22</v>
      </c>
      <c r="AZ22" s="42"/>
      <c r="BA22" s="43">
        <v>3</v>
      </c>
      <c r="BB22" s="151">
        <v>0</v>
      </c>
      <c r="BC22" s="15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1116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2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32</v>
      </c>
      <c r="AS23" s="41" t="s">
        <v>32</v>
      </c>
      <c r="AT23" s="41" t="s">
        <v>32</v>
      </c>
      <c r="AU23" s="41" t="s">
        <v>32</v>
      </c>
      <c r="AV23" s="41"/>
      <c r="AW23" s="41" t="s">
        <v>32</v>
      </c>
      <c r="AX23" s="41" t="s">
        <v>22</v>
      </c>
      <c r="AY23" s="41" t="s">
        <v>22</v>
      </c>
      <c r="AZ23" s="42"/>
      <c r="BA23" s="43">
        <v>1</v>
      </c>
      <c r="BB23" s="151">
        <v>0</v>
      </c>
      <c r="BC23" s="151">
        <v>8</v>
      </c>
      <c r="BD23" s="44">
        <v>0</v>
      </c>
      <c r="BE23" s="42" t="s">
        <v>22</v>
      </c>
      <c r="BF23" s="99">
        <v>45</v>
      </c>
      <c r="BG23" s="41" t="s">
        <v>1125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2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32</v>
      </c>
      <c r="AS24" s="41" t="s">
        <v>32</v>
      </c>
      <c r="AT24" s="41" t="s">
        <v>32</v>
      </c>
      <c r="AU24" s="41" t="s">
        <v>32</v>
      </c>
      <c r="AV24" s="41"/>
      <c r="AW24" s="41" t="s">
        <v>32</v>
      </c>
      <c r="AX24" s="41" t="s">
        <v>22</v>
      </c>
      <c r="AY24" s="41" t="s">
        <v>22</v>
      </c>
      <c r="AZ24" s="42"/>
      <c r="BA24" s="43">
        <v>3</v>
      </c>
      <c r="BB24" s="151">
        <v>0</v>
      </c>
      <c r="BC24" s="15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ht="26.4" x14ac:dyDescent="0.25">
      <c r="A25" s="27"/>
      <c r="B25" s="85" t="s">
        <v>1120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1114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/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51">
        <v>0</v>
      </c>
      <c r="BC25" s="15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x14ac:dyDescent="0.25">
      <c r="A26" s="27"/>
      <c r="B26" s="85" t="s">
        <v>1119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1115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2</v>
      </c>
      <c r="O26" s="25">
        <v>1</v>
      </c>
      <c r="P26" s="25">
        <v>1</v>
      </c>
      <c r="Q26" s="25">
        <v>0</v>
      </c>
      <c r="R26" s="25">
        <v>2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/>
      <c r="AW26" s="41" t="s">
        <v>22</v>
      </c>
      <c r="AX26" s="41" t="s">
        <v>22</v>
      </c>
      <c r="AY26" s="41" t="s">
        <v>22</v>
      </c>
      <c r="AZ26" s="42"/>
      <c r="BA26" s="43">
        <v>3</v>
      </c>
      <c r="BB26" s="151">
        <v>0</v>
      </c>
      <c r="BC26" s="15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25">
      <c r="A27" s="27"/>
      <c r="B27" s="85" t="s">
        <v>1118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1115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2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/>
      <c r="AW27" s="41" t="s">
        <v>22</v>
      </c>
      <c r="AX27" s="41" t="s">
        <v>22</v>
      </c>
      <c r="AY27" s="41" t="s">
        <v>22</v>
      </c>
      <c r="AZ27" s="42"/>
      <c r="BA27" s="43">
        <v>3</v>
      </c>
      <c r="BB27" s="151">
        <v>0</v>
      </c>
      <c r="BC27" s="15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6.4" x14ac:dyDescent="0.25">
      <c r="A28" s="27"/>
      <c r="B28" s="85" t="s">
        <v>1117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1131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2</v>
      </c>
      <c r="O28" s="25">
        <v>1</v>
      </c>
      <c r="P28" s="25">
        <v>1</v>
      </c>
      <c r="Q28" s="25">
        <v>0</v>
      </c>
      <c r="R28" s="25">
        <v>3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/>
      <c r="AW28" s="41" t="s">
        <v>22</v>
      </c>
      <c r="AX28" s="41" t="s">
        <v>22</v>
      </c>
      <c r="AY28" s="41" t="s">
        <v>22</v>
      </c>
      <c r="AZ28" s="42"/>
      <c r="BA28" s="43">
        <v>1</v>
      </c>
      <c r="BB28" s="151">
        <v>0</v>
      </c>
      <c r="BC28" s="15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s="24" customFormat="1" ht="26.4" x14ac:dyDescent="0.25">
      <c r="A29" s="27"/>
      <c r="B29" s="167" t="s">
        <v>1143</v>
      </c>
      <c r="C29" s="168" t="s">
        <v>1089</v>
      </c>
      <c r="D29" s="169">
        <v>3</v>
      </c>
      <c r="E29" s="25">
        <v>126</v>
      </c>
      <c r="F29" s="25">
        <v>5000</v>
      </c>
      <c r="G29" s="143" t="s">
        <v>1144</v>
      </c>
      <c r="H29" s="170">
        <v>20</v>
      </c>
      <c r="I29" s="171">
        <v>1E-3</v>
      </c>
      <c r="J29" s="169">
        <v>2</v>
      </c>
      <c r="K29" s="169">
        <v>0</v>
      </c>
      <c r="L29" s="25">
        <v>99999</v>
      </c>
      <c r="M29" s="169">
        <v>2</v>
      </c>
      <c r="N29" s="169">
        <v>2</v>
      </c>
      <c r="O29" s="169">
        <v>1</v>
      </c>
      <c r="P29" s="169">
        <v>0</v>
      </c>
      <c r="Q29" s="169">
        <v>0</v>
      </c>
      <c r="R29" s="169">
        <v>0</v>
      </c>
      <c r="S29" s="169">
        <v>0</v>
      </c>
      <c r="T29" s="171">
        <f>I29</f>
        <v>1E-3</v>
      </c>
      <c r="U29" s="169">
        <v>0</v>
      </c>
      <c r="V29" s="172">
        <v>2</v>
      </c>
      <c r="W29" s="43">
        <v>0</v>
      </c>
      <c r="X29" s="25">
        <v>5</v>
      </c>
      <c r="Y29" s="25">
        <v>5</v>
      </c>
      <c r="Z29" s="25">
        <v>2</v>
      </c>
      <c r="AA29" s="25" t="s">
        <v>22</v>
      </c>
      <c r="AB29" s="25">
        <v>0</v>
      </c>
      <c r="AC29" s="41" t="s">
        <v>22</v>
      </c>
      <c r="AD29" s="41" t="s">
        <v>22</v>
      </c>
      <c r="AE29" s="40"/>
      <c r="AF29" s="43" t="s">
        <v>42</v>
      </c>
      <c r="AG29" s="25" t="s">
        <v>42</v>
      </c>
      <c r="AH29" s="25" t="s">
        <v>42</v>
      </c>
      <c r="AI29" s="25" t="s">
        <v>42</v>
      </c>
      <c r="AJ29" s="25" t="s">
        <v>28</v>
      </c>
      <c r="AK29" s="25" t="s">
        <v>28</v>
      </c>
      <c r="AL29" s="25" t="s">
        <v>28</v>
      </c>
      <c r="AM29" s="25" t="s">
        <v>28</v>
      </c>
      <c r="AN29" s="25" t="s">
        <v>28</v>
      </c>
      <c r="AO29" s="25" t="s">
        <v>28</v>
      </c>
      <c r="AP29" s="42" t="s">
        <v>28</v>
      </c>
      <c r="AQ29" s="43" t="s">
        <v>32</v>
      </c>
      <c r="AR29" s="25" t="s">
        <v>32</v>
      </c>
      <c r="AS29" s="41" t="s">
        <v>32</v>
      </c>
      <c r="AT29" s="41" t="s">
        <v>32</v>
      </c>
      <c r="AU29" s="41" t="s">
        <v>32</v>
      </c>
      <c r="AV29" s="41" t="s">
        <v>32</v>
      </c>
      <c r="AW29" s="41" t="s">
        <v>32</v>
      </c>
      <c r="AX29" s="41" t="s">
        <v>22</v>
      </c>
      <c r="AY29" s="41" t="s">
        <v>32</v>
      </c>
      <c r="AZ29" s="172"/>
      <c r="BA29" s="43">
        <v>3</v>
      </c>
      <c r="BB29" s="151">
        <v>0</v>
      </c>
      <c r="BC29" s="151">
        <v>12</v>
      </c>
      <c r="BD29" s="44">
        <v>0.2</v>
      </c>
      <c r="BE29" s="42" t="s">
        <v>32</v>
      </c>
      <c r="BF29" s="98" t="s">
        <v>42</v>
      </c>
      <c r="BG29" s="41" t="s">
        <v>42</v>
      </c>
      <c r="BH29" s="41" t="s">
        <v>42</v>
      </c>
      <c r="BI29" s="41" t="s">
        <v>42</v>
      </c>
      <c r="BJ29" s="173"/>
      <c r="BK29" s="173"/>
      <c r="BL29" s="172"/>
      <c r="BM29" s="174"/>
      <c r="BN29" s="175"/>
      <c r="BO29" s="176"/>
      <c r="BP29" s="176" t="s">
        <v>1050</v>
      </c>
      <c r="BQ29" s="172"/>
    </row>
    <row r="30" spans="1:69" ht="13.8" thickBot="1" x14ac:dyDescent="0.3">
      <c r="B30" s="5"/>
      <c r="C30" s="149"/>
      <c r="D30" s="3"/>
      <c r="E30" s="4"/>
      <c r="F30" s="4"/>
      <c r="G30" s="139"/>
      <c r="H30" s="5"/>
      <c r="I30" s="4"/>
      <c r="J30" s="4"/>
      <c r="K30" s="4"/>
      <c r="L30" s="4"/>
      <c r="M30" s="4"/>
      <c r="N30" s="4"/>
      <c r="O30" s="4"/>
      <c r="P30" s="4" t="s">
        <v>1102</v>
      </c>
      <c r="Q30" s="4"/>
      <c r="R30" s="4"/>
      <c r="S30" s="4"/>
      <c r="T30" s="4"/>
      <c r="U30" s="4"/>
      <c r="V30" s="6"/>
      <c r="W30" s="7"/>
      <c r="X30" s="4"/>
      <c r="Y30" s="4"/>
      <c r="Z30" s="4"/>
      <c r="AA30" s="4"/>
      <c r="AB30" s="4"/>
      <c r="AC30" s="8"/>
      <c r="AD30" s="8"/>
      <c r="AE30" s="5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7"/>
      <c r="AR30" s="4"/>
      <c r="AS30" s="8"/>
      <c r="AT30" s="8"/>
      <c r="AU30" s="8"/>
      <c r="AV30" s="8"/>
      <c r="AW30" s="8"/>
      <c r="AX30" s="8"/>
      <c r="AY30" s="8"/>
      <c r="AZ30" s="6"/>
      <c r="BA30" s="7"/>
      <c r="BB30" s="153"/>
      <c r="BC30" s="153"/>
      <c r="BD30" s="161"/>
      <c r="BE30" s="6"/>
      <c r="BF30" s="100"/>
      <c r="BG30" s="8"/>
      <c r="BH30" s="8"/>
      <c r="BI30" s="8"/>
      <c r="BJ30" s="8"/>
      <c r="BK30" s="8"/>
      <c r="BL30" s="6"/>
      <c r="BM30" s="7"/>
      <c r="BN30" s="48"/>
      <c r="BO30" s="64"/>
      <c r="BP30" s="64"/>
      <c r="BQ30" s="6"/>
    </row>
    <row r="34" spans="53:69" x14ac:dyDescent="0.25">
      <c r="BA34" s="9"/>
      <c r="BB34" s="2"/>
      <c r="BC34" s="2"/>
      <c r="BD34" s="162"/>
      <c r="BE34" s="45"/>
      <c r="BL34" s="45"/>
      <c r="BM34" s="45"/>
      <c r="BO34" s="2"/>
      <c r="BP34"/>
      <c r="BQ34"/>
    </row>
    <row r="35" spans="53:69" x14ac:dyDescent="0.25">
      <c r="BA35" s="9"/>
      <c r="BB35" s="2"/>
      <c r="BC35" s="2"/>
      <c r="BD35" s="162"/>
      <c r="BE35" s="45"/>
      <c r="BL35" s="45"/>
      <c r="BM35" s="45"/>
      <c r="BO35" s="2"/>
      <c r="BP35"/>
      <c r="BQ35"/>
    </row>
    <row r="36" spans="53:69" x14ac:dyDescent="0.25">
      <c r="BA36" s="9"/>
      <c r="BB36" s="2"/>
      <c r="BC36" s="2"/>
      <c r="BD36" s="162"/>
      <c r="BE36" s="45"/>
      <c r="BL36" s="45"/>
      <c r="BM36" s="45"/>
      <c r="BO36" s="2"/>
      <c r="BP36"/>
      <c r="BQ36"/>
    </row>
    <row r="37" spans="53:69" x14ac:dyDescent="0.25">
      <c r="BA37" s="9"/>
      <c r="BB37" s="2"/>
      <c r="BC37" s="2"/>
      <c r="BD37" s="162"/>
      <c r="BE37" s="45"/>
      <c r="BL37" s="45"/>
      <c r="BM37" s="45"/>
      <c r="BO37" s="2"/>
      <c r="BP37"/>
      <c r="BQ37"/>
    </row>
    <row r="38" spans="53:69" x14ac:dyDescent="0.25">
      <c r="BA38" s="9"/>
      <c r="BB38" s="2"/>
      <c r="BC38" s="2"/>
      <c r="BD38" s="162"/>
      <c r="BE38" s="45"/>
      <c r="BL38" s="45"/>
      <c r="BM38" s="45"/>
      <c r="BO38" s="2"/>
      <c r="BP38"/>
      <c r="BQ38"/>
    </row>
    <row r="39" spans="53:69" x14ac:dyDescent="0.25">
      <c r="BA39" s="9"/>
      <c r="BB39" s="2"/>
      <c r="BC39" s="2"/>
      <c r="BD39" s="162"/>
      <c r="BE39" s="45"/>
      <c r="BL39" s="45"/>
      <c r="BM39" s="45"/>
      <c r="BO39" s="2"/>
      <c r="BP39"/>
      <c r="BQ39"/>
    </row>
    <row r="40" spans="53:69" x14ac:dyDescent="0.25">
      <c r="BA40" s="9"/>
      <c r="BB40" s="2"/>
      <c r="BC40" s="2"/>
      <c r="BD40" s="162"/>
      <c r="BE40" s="45"/>
      <c r="BL40" s="45"/>
      <c r="BM40" s="45"/>
      <c r="BO40" s="2"/>
      <c r="BP40"/>
      <c r="BQ40"/>
    </row>
    <row r="41" spans="53:69" x14ac:dyDescent="0.25">
      <c r="BA41" s="9"/>
      <c r="BB41" s="2"/>
      <c r="BC41" s="2"/>
      <c r="BD41" s="162"/>
      <c r="BE41" s="45"/>
      <c r="BL41" s="45"/>
      <c r="BM41" s="45"/>
      <c r="BO41" s="2"/>
      <c r="BP41"/>
      <c r="BQ41"/>
    </row>
    <row r="42" spans="53:69" x14ac:dyDescent="0.25">
      <c r="BA42" s="9"/>
      <c r="BB42" s="2"/>
      <c r="BC42" s="2"/>
      <c r="BD42" s="162"/>
      <c r="BE42" s="45"/>
      <c r="BL42" s="45"/>
      <c r="BM42" s="45"/>
      <c r="BO42" s="2"/>
      <c r="BP42"/>
      <c r="BQ42"/>
    </row>
    <row r="43" spans="53:69" x14ac:dyDescent="0.25">
      <c r="BA43" s="9"/>
      <c r="BB43" s="2"/>
      <c r="BC43" s="2"/>
      <c r="BD43" s="162"/>
      <c r="BE43" s="45"/>
      <c r="BL43" s="45"/>
      <c r="BM43" s="45"/>
      <c r="BO43" s="2"/>
      <c r="BP43"/>
      <c r="BQ43"/>
    </row>
    <row r="44" spans="53:69" x14ac:dyDescent="0.25">
      <c r="BA44" s="9"/>
      <c r="BB44" s="2"/>
      <c r="BC44" s="2"/>
      <c r="BD44" s="162"/>
      <c r="BE44" s="45"/>
      <c r="BL44" s="45"/>
      <c r="BM44" s="45"/>
      <c r="BO44" s="2"/>
      <c r="BP44"/>
      <c r="BQ44"/>
    </row>
    <row r="45" spans="53:69" x14ac:dyDescent="0.25">
      <c r="BA45" s="9"/>
      <c r="BB45" s="2"/>
      <c r="BC45" s="2"/>
      <c r="BD45" s="162"/>
      <c r="BE45" s="45"/>
      <c r="BL45" s="45"/>
      <c r="BM45" s="45"/>
      <c r="BO45" s="2"/>
      <c r="BP45"/>
      <c r="BQ45"/>
    </row>
    <row r="46" spans="53:69" x14ac:dyDescent="0.25">
      <c r="BA46" s="9"/>
      <c r="BB46" s="2"/>
      <c r="BC46" s="2"/>
      <c r="BD46" s="162"/>
      <c r="BE46" s="45"/>
      <c r="BL46" s="45"/>
      <c r="BM46" s="45"/>
      <c r="BO46" s="2"/>
      <c r="BP46"/>
      <c r="BQ46"/>
    </row>
    <row r="47" spans="53:69" x14ac:dyDescent="0.25">
      <c r="BA47" s="9"/>
      <c r="BB47" s="2"/>
      <c r="BC47" s="2"/>
      <c r="BD47" s="162"/>
      <c r="BE47" s="45"/>
      <c r="BL47" s="45"/>
      <c r="BM47" s="45"/>
      <c r="BO47" s="2"/>
      <c r="BP47"/>
      <c r="BQ47"/>
    </row>
    <row r="48" spans="53:69" x14ac:dyDescent="0.25">
      <c r="BA48" s="9"/>
      <c r="BB48" s="2"/>
      <c r="BC48" s="2"/>
      <c r="BD48" s="162"/>
      <c r="BE48" s="45"/>
      <c r="BL48" s="45"/>
      <c r="BM48" s="45"/>
      <c r="BO48" s="2"/>
      <c r="BP48"/>
      <c r="BQ48"/>
    </row>
    <row r="49" spans="53:69" x14ac:dyDescent="0.25">
      <c r="BA49" s="9"/>
      <c r="BB49" s="2"/>
      <c r="BC49" s="2"/>
      <c r="BD49" s="162"/>
      <c r="BE49" s="45"/>
      <c r="BL49" s="45"/>
      <c r="BM49" s="45"/>
      <c r="BO49" s="2"/>
      <c r="BP49"/>
      <c r="BQ49"/>
    </row>
    <row r="50" spans="53:69" x14ac:dyDescent="0.25">
      <c r="BA50" s="9"/>
      <c r="BB50" s="2"/>
      <c r="BC50" s="2"/>
      <c r="BD50" s="162"/>
      <c r="BE50" s="45"/>
      <c r="BL50" s="45"/>
      <c r="BM50" s="45"/>
      <c r="BO50" s="2"/>
      <c r="BP50"/>
      <c r="BQ50"/>
    </row>
    <row r="51" spans="53:69" x14ac:dyDescent="0.25">
      <c r="BA51" s="9"/>
      <c r="BB51" s="2"/>
      <c r="BC51" s="2"/>
      <c r="BD51" s="162"/>
      <c r="BE51" s="45"/>
      <c r="BL51" s="45"/>
      <c r="BM51" s="45"/>
      <c r="BO51" s="2"/>
      <c r="BP51"/>
      <c r="BQ51"/>
    </row>
    <row r="52" spans="53:69" x14ac:dyDescent="0.25">
      <c r="BA52" s="9"/>
      <c r="BB52" s="2"/>
      <c r="BC52" s="2"/>
      <c r="BD52" s="162"/>
      <c r="BE52" s="45"/>
      <c r="BL52" s="45"/>
      <c r="BM52" s="45"/>
      <c r="BO52" s="2"/>
      <c r="BP52"/>
      <c r="BQ52"/>
    </row>
    <row r="53" spans="53:69" x14ac:dyDescent="0.25">
      <c r="BA53" s="9"/>
      <c r="BB53" s="2"/>
      <c r="BC53" s="2"/>
      <c r="BD53" s="162"/>
      <c r="BE53" s="45"/>
      <c r="BL53" s="45"/>
      <c r="BM53" s="45"/>
      <c r="BO53" s="2"/>
      <c r="BP53"/>
      <c r="BQ53"/>
    </row>
    <row r="54" spans="53:69" x14ac:dyDescent="0.25">
      <c r="BA54" s="9"/>
      <c r="BB54" s="2"/>
      <c r="BC54" s="2"/>
      <c r="BD54" s="162"/>
      <c r="BE54" s="45"/>
      <c r="BL54" s="45"/>
      <c r="BM54" s="45"/>
      <c r="BO54" s="2"/>
      <c r="BP54"/>
      <c r="BQ54"/>
    </row>
    <row r="55" spans="53:69" x14ac:dyDescent="0.25">
      <c r="BA55" s="9"/>
      <c r="BB55" s="2"/>
      <c r="BC55" s="2"/>
      <c r="BD55" s="162"/>
      <c r="BE55" s="45"/>
      <c r="BL55" s="45"/>
      <c r="BM55" s="45"/>
      <c r="BO55" s="2"/>
      <c r="BP55"/>
      <c r="BQ55"/>
    </row>
    <row r="56" spans="53:69" x14ac:dyDescent="0.25">
      <c r="BA56" s="9"/>
      <c r="BB56" s="2"/>
      <c r="BC56" s="2"/>
      <c r="BD56" s="162"/>
      <c r="BE56" s="45"/>
      <c r="BL56" s="45"/>
      <c r="BM56" s="45"/>
      <c r="BO56" s="2"/>
      <c r="BP56"/>
      <c r="BQ56"/>
    </row>
    <row r="57" spans="53:69" x14ac:dyDescent="0.25">
      <c r="BA57" s="9"/>
      <c r="BB57" s="2"/>
      <c r="BC57" s="2"/>
      <c r="BD57" s="162"/>
      <c r="BE57" s="45"/>
      <c r="BL57" s="45"/>
      <c r="BM57" s="45"/>
      <c r="BO57" s="2"/>
      <c r="BP57"/>
      <c r="BQ57"/>
    </row>
    <row r="58" spans="53:69" x14ac:dyDescent="0.25">
      <c r="BA58" s="9"/>
      <c r="BB58" s="2"/>
      <c r="BC58" s="2"/>
      <c r="BD58" s="162"/>
      <c r="BE58" s="45"/>
      <c r="BL58" s="45"/>
      <c r="BM58" s="45"/>
      <c r="BO58" s="2"/>
      <c r="BP58"/>
      <c r="BQ58"/>
    </row>
    <row r="59" spans="53:69" x14ac:dyDescent="0.25">
      <c r="BA59" s="9"/>
      <c r="BB59" s="2"/>
      <c r="BC59" s="2"/>
      <c r="BD59" s="162"/>
      <c r="BE59" s="45"/>
      <c r="BL59" s="45"/>
      <c r="BM59" s="45"/>
      <c r="BO59" s="2"/>
      <c r="BP59"/>
      <c r="BQ59"/>
    </row>
    <row r="60" spans="53:69" x14ac:dyDescent="0.25">
      <c r="BA60" s="9"/>
      <c r="BB60" s="2"/>
      <c r="BC60" s="2"/>
      <c r="BD60" s="162"/>
      <c r="BE60" s="45"/>
      <c r="BL60" s="45"/>
      <c r="BM60" s="45"/>
      <c r="BO60" s="2"/>
      <c r="BP60"/>
      <c r="BQ60"/>
    </row>
    <row r="61" spans="53:69" x14ac:dyDescent="0.25">
      <c r="BA61" s="9"/>
      <c r="BB61" s="2"/>
      <c r="BC61" s="2"/>
      <c r="BD61" s="162"/>
      <c r="BE61" s="45"/>
      <c r="BL61" s="45"/>
      <c r="BM61" s="45"/>
      <c r="BO61" s="2"/>
      <c r="BP61"/>
      <c r="BQ61"/>
    </row>
    <row r="62" spans="53:69" x14ac:dyDescent="0.25">
      <c r="BA62" s="9"/>
      <c r="BB62" s="2"/>
      <c r="BC62" s="2"/>
      <c r="BD62" s="162"/>
      <c r="BE62" s="45"/>
      <c r="BL62" s="45"/>
      <c r="BM62" s="45"/>
      <c r="BO62" s="2"/>
      <c r="BP62"/>
      <c r="BQ62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30:G31 W14:Z28 AA14 A4:G27 AA18:AA28 W4:AB13 AB14:AB28 BM4:BQ31 BH4:BL16 BF4 BE4:BE16 BE17:BL28 BA31:BB31 BC30:BL31 BC4:BC28 AC4:BA28 H4:V31 AB30:AZ31 AA30 W30:Z31 AE29:AZ29 BA30 BF29:BL29">
    <cfRule type="expression" dxfId="42" priority="45" stopIfTrue="1">
      <formula>$A4="n"</formula>
    </cfRule>
    <cfRule type="expression" dxfId="41" priority="46" stopIfTrue="1">
      <formula>$A4="p"</formula>
    </cfRule>
  </conditionalFormatting>
  <conditionalFormatting sqref="A28:G28 A29:F29">
    <cfRule type="expression" dxfId="40" priority="43" stopIfTrue="1">
      <formula>$A28="n"</formula>
    </cfRule>
    <cfRule type="expression" dxfId="39" priority="44" stopIfTrue="1">
      <formula>$A28="p"</formula>
    </cfRule>
  </conditionalFormatting>
  <conditionalFormatting sqref="AA16:AA17">
    <cfRule type="expression" dxfId="38" priority="57" stopIfTrue="1">
      <formula>$A15="n"</formula>
    </cfRule>
    <cfRule type="expression" dxfId="37" priority="58" stopIfTrue="1">
      <formula>$A15="p"</formula>
    </cfRule>
  </conditionalFormatting>
  <conditionalFormatting sqref="AA15">
    <cfRule type="expression" dxfId="36" priority="29" stopIfTrue="1">
      <formula>$A14="n"</formula>
    </cfRule>
    <cfRule type="expression" dxfId="35" priority="30" stopIfTrue="1">
      <formula>$A14="p"</formula>
    </cfRule>
  </conditionalFormatting>
  <conditionalFormatting sqref="BF5:BF16">
    <cfRule type="expression" dxfId="34" priority="27" stopIfTrue="1">
      <formula>$A5="n"</formula>
    </cfRule>
    <cfRule type="expression" dxfId="33" priority="28" stopIfTrue="1">
      <formula>$A5="p"</formula>
    </cfRule>
  </conditionalFormatting>
  <conditionalFormatting sqref="BG4:BG16">
    <cfRule type="expression" dxfId="32" priority="25" stopIfTrue="1">
      <formula>$A4="n"</formula>
    </cfRule>
    <cfRule type="expression" dxfId="31" priority="26" stopIfTrue="1">
      <formula>$A4="p"</formula>
    </cfRule>
  </conditionalFormatting>
  <conditionalFormatting sqref="BB4:BB28 BB30">
    <cfRule type="expression" dxfId="30" priority="13" stopIfTrue="1">
      <formula>$A4="n"</formula>
    </cfRule>
    <cfRule type="expression" dxfId="29" priority="14" stopIfTrue="1">
      <formula>$A4="p"</formula>
    </cfRule>
  </conditionalFormatting>
  <conditionalFormatting sqref="BD4:BD28">
    <cfRule type="expression" dxfId="28" priority="11" stopIfTrue="1">
      <formula>$A4="n"</formula>
    </cfRule>
    <cfRule type="expression" dxfId="27" priority="12" stopIfTrue="1">
      <formula>$A4="p"</formula>
    </cfRule>
  </conditionalFormatting>
  <conditionalFormatting sqref="G29">
    <cfRule type="expression" dxfId="26" priority="9" stopIfTrue="1">
      <formula>$A29="n"</formula>
    </cfRule>
    <cfRule type="expression" dxfId="25" priority="10" stopIfTrue="1">
      <formula>$A29="p"</formula>
    </cfRule>
  </conditionalFormatting>
  <conditionalFormatting sqref="W29:AD29">
    <cfRule type="expression" dxfId="24" priority="7" stopIfTrue="1">
      <formula>$A29="n"</formula>
    </cfRule>
    <cfRule type="expression" dxfId="23" priority="8" stopIfTrue="1">
      <formula>$A29="p"</formula>
    </cfRule>
  </conditionalFormatting>
  <conditionalFormatting sqref="BE29 BC29 BA29">
    <cfRule type="expression" dxfId="22" priority="5" stopIfTrue="1">
      <formula>$A29="n"</formula>
    </cfRule>
    <cfRule type="expression" dxfId="21" priority="6" stopIfTrue="1">
      <formula>$A29="p"</formula>
    </cfRule>
  </conditionalFormatting>
  <conditionalFormatting sqref="BB29">
    <cfRule type="expression" dxfId="20" priority="3" stopIfTrue="1">
      <formula>$A29="n"</formula>
    </cfRule>
    <cfRule type="expression" dxfId="19" priority="4" stopIfTrue="1">
      <formula>$A29="p"</formula>
    </cfRule>
  </conditionalFormatting>
  <conditionalFormatting sqref="BD29">
    <cfRule type="expression" dxfId="18" priority="1" stopIfTrue="1">
      <formula>$A29="n"</formula>
    </cfRule>
    <cfRule type="expression" dxfId="17" priority="2" stopIfTrue="1">
      <formula>$A29="p"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83" t="s">
        <v>27</v>
      </c>
      <c r="C2" s="184"/>
      <c r="D2" s="184"/>
      <c r="E2" s="184"/>
      <c r="F2" s="184"/>
      <c r="G2" s="184"/>
      <c r="H2" s="185"/>
      <c r="I2" s="177" t="s">
        <v>1062</v>
      </c>
      <c r="J2" s="178"/>
      <c r="K2" s="186"/>
      <c r="L2" s="186"/>
      <c r="M2" s="186"/>
      <c r="N2" s="186"/>
      <c r="O2" s="186"/>
      <c r="P2" s="186"/>
      <c r="Q2" s="186"/>
      <c r="R2" s="186"/>
      <c r="S2" s="186"/>
      <c r="T2" s="187"/>
      <c r="U2" s="188" t="s">
        <v>4</v>
      </c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90"/>
      <c r="AK2" s="200" t="s">
        <v>43</v>
      </c>
      <c r="AL2" s="192"/>
      <c r="AM2" s="192"/>
      <c r="AN2" s="192"/>
      <c r="AO2" s="192"/>
      <c r="AP2" s="193"/>
      <c r="AQ2" s="200" t="s">
        <v>1061</v>
      </c>
      <c r="AR2" s="191"/>
      <c r="AS2" s="191"/>
      <c r="AT2" s="201"/>
      <c r="AU2" s="197" t="s">
        <v>18</v>
      </c>
      <c r="AV2" s="198"/>
      <c r="AW2" s="198"/>
      <c r="AX2" s="199"/>
      <c r="AY2" s="177" t="s">
        <v>1047</v>
      </c>
      <c r="AZ2" s="178"/>
      <c r="BA2" s="178"/>
      <c r="BB2" s="178"/>
      <c r="BC2" s="179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2016-03-31T03:22:19Z</dcterms:modified>
</cp:coreProperties>
</file>