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-Eval-1\BTP_EVAL\"/>
    </mc:Choice>
  </mc:AlternateContent>
  <xr:revisionPtr revIDLastSave="0" documentId="13_ncr:1_{63389F12-58DA-4A8A-9F44-641C4ECF57A3}" xr6:coauthVersionLast="47" xr6:coauthVersionMax="47" xr10:uidLastSave="{00000000-0000-0000-0000-000000000000}"/>
  <bookViews>
    <workbookView xWindow="-108" yWindow="-108" windowWidth="23256" windowHeight="12456" xr2:uid="{239153E2-489F-4596-9574-79257E2E22D1}"/>
  </bookViews>
  <sheets>
    <sheet name="Tis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F55" i="1"/>
  <c r="G55" i="1" s="1"/>
  <c r="F54" i="1"/>
  <c r="G54" i="1"/>
  <c r="F53" i="1"/>
  <c r="G53" i="1" s="1"/>
  <c r="F52" i="1"/>
  <c r="G52" i="1" s="1"/>
  <c r="F51" i="1"/>
  <c r="F50" i="1"/>
  <c r="F49" i="1"/>
  <c r="F48" i="1"/>
  <c r="G48" i="1" s="1"/>
  <c r="F47" i="1"/>
  <c r="G47" i="1" s="1"/>
  <c r="F46" i="1"/>
  <c r="G46" i="1" s="1"/>
  <c r="F45" i="1"/>
  <c r="G45" i="1"/>
  <c r="F44" i="1"/>
  <c r="D56" i="1"/>
  <c r="F43" i="1"/>
  <c r="F42" i="1"/>
  <c r="G42" i="1" s="1"/>
  <c r="F41" i="1"/>
  <c r="F40" i="1"/>
  <c r="G40" i="1" s="1"/>
  <c r="G51" i="1" l="1"/>
  <c r="G50" i="1"/>
  <c r="G49" i="1"/>
  <c r="G44" i="1"/>
  <c r="G43" i="1"/>
  <c r="G41" i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28" i="1"/>
  <c r="G28" i="1" s="1"/>
  <c r="F29" i="1"/>
  <c r="F30" i="1"/>
  <c r="G30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2" i="1"/>
  <c r="G12" i="1" s="1"/>
  <c r="F11" i="1"/>
  <c r="G11" i="1" s="1"/>
  <c r="F10" i="1"/>
  <c r="G10" i="1" s="1"/>
  <c r="F15" i="1"/>
  <c r="G15" i="1" s="1"/>
  <c r="F14" i="1"/>
  <c r="G14" i="1" s="1"/>
  <c r="F9" i="1"/>
  <c r="G9" i="1" s="1"/>
  <c r="F8" i="1"/>
  <c r="G8" i="1" s="1"/>
  <c r="F7" i="1"/>
  <c r="G7" i="1" s="1"/>
  <c r="F6" i="1"/>
  <c r="G6" i="1" s="1"/>
  <c r="F21" i="1"/>
  <c r="G21" i="1" s="1"/>
  <c r="G29" i="1" l="1"/>
  <c r="F56" i="1"/>
  <c r="G56" i="1" s="1"/>
</calcChain>
</file>

<file path=xl/sharedStrings.xml><?xml version="1.0" encoding="utf-8"?>
<sst xmlns="http://schemas.openxmlformats.org/spreadsheetml/2006/main" count="130" uniqueCount="65">
  <si>
    <t>Catégorie</t>
  </si>
  <si>
    <t>Taches</t>
  </si>
  <si>
    <t>Type</t>
  </si>
  <si>
    <t>Temps passé</t>
  </si>
  <si>
    <t>Reste à faire</t>
  </si>
  <si>
    <t>Avancement</t>
  </si>
  <si>
    <t>Affichage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</si>
  <si>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</si>
  <si>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</si>
  <si>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</si>
  <si>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</si>
  <si>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</si>
  <si>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</si>
  <si>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Nom: RAZAFIMANJATO Haingoniaina Adrienne</t>
  </si>
  <si>
    <t>ETU: 2069</t>
  </si>
  <si>
    <t>Projet: BTP</t>
  </si>
  <si>
    <t>Conception</t>
  </si>
  <si>
    <t>Création de la page web pour la rénitialisation de la base</t>
  </si>
  <si>
    <t>Gestion de base</t>
  </si>
  <si>
    <t>Estimation en min</t>
  </si>
  <si>
    <t>Back</t>
  </si>
  <si>
    <t>Création de la base de données</t>
  </si>
  <si>
    <t>DataBase</t>
  </si>
  <si>
    <t>Creation des donnés de test</t>
  </si>
  <si>
    <t>DataSets</t>
  </si>
  <si>
    <t>Creation de devis</t>
  </si>
  <si>
    <t>Front + Intégration</t>
  </si>
  <si>
    <t>CU Type_Travaux et import</t>
  </si>
  <si>
    <t>Login</t>
  </si>
  <si>
    <t>Login Admin</t>
  </si>
  <si>
    <t>Front + Integration</t>
  </si>
  <si>
    <t>Login Client</t>
  </si>
  <si>
    <t>CU Poste et import</t>
  </si>
  <si>
    <t xml:space="preserve">CU Unite </t>
  </si>
  <si>
    <t>CU Unite</t>
  </si>
  <si>
    <t>CU Details Devis et import</t>
  </si>
  <si>
    <t>Export PDF de chaque devis par le client</t>
  </si>
  <si>
    <t>Paiement</t>
  </si>
  <si>
    <t>Liste de Devis</t>
  </si>
  <si>
    <t>Liste de devis avec etat de paiement</t>
  </si>
  <si>
    <t>Statistique</t>
  </si>
  <si>
    <t>Montant total des devis</t>
  </si>
  <si>
    <t>Histogramme</t>
  </si>
  <si>
    <t>CU Devis</t>
  </si>
  <si>
    <t>CU Type Finition</t>
  </si>
  <si>
    <t>Import</t>
  </si>
  <si>
    <t>Import CSV pour les données de Maison Travaux</t>
  </si>
  <si>
    <t>Integration + Front</t>
  </si>
  <si>
    <t>Import csv pour les devis</t>
  </si>
  <si>
    <t>Front + Inetgration</t>
  </si>
  <si>
    <t>Import csv paiement</t>
  </si>
  <si>
    <t>Tableau de bord</t>
  </si>
  <si>
    <t>Le montant total de paiement effectué</t>
  </si>
  <si>
    <t>Update</t>
  </si>
  <si>
    <t>Finition update</t>
  </si>
  <si>
    <t>Update maison_materiaux</t>
  </si>
  <si>
    <t>Client</t>
  </si>
  <si>
    <t>AJAX paiement client</t>
  </si>
  <si>
    <t>AJAX paiement client et verification erreur</t>
  </si>
  <si>
    <t xml:space="preserve">J-2 (08h 00 début) </t>
  </si>
  <si>
    <t xml:space="preserve">Page de paiement </t>
  </si>
  <si>
    <t>Statistique des montants par annees selon la date de creation</t>
  </si>
  <si>
    <t>Choix de travaux maison par le client</t>
  </si>
  <si>
    <t>Conception de la Base de donner</t>
  </si>
  <si>
    <t>CU Type Batiment et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</si>
</sst>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0" fontId="0" fillId="0" borderId="0" xfId="1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10" fontId="0" fillId="0" borderId="0" xfId="1" applyNumberFormat="1" applyFont="1" applyFill="1" applyBorder="1"/>
    <xf numFmtId="10" fontId="0" fillId="2" borderId="0" xfId="1" applyNumberFormat="1" applyFont="1" applyFill="1" applyBorder="1"/>
    <xf numFmtId="0" fontId="0" fillId="3" borderId="0" xfId="0" applyFill="1" applyBorder="1" applyAlignment="1">
      <alignment horizontal="center"/>
    </xf>
  </cellXfs>
  <cellStyles count="3">
    <cellStyle name="Normal" xfId="0" builtinId="0"/>
    <cellStyle name="Normal 2" xfId="2" xr:uid="{8EC459F5-2E2B-4FCE-AACC-F91A9CB78A09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642C-03D5-4403-9DAC-A23CB692C745}">
  <dimension ref="A1:G65"/>
  <sheetViews>
    <sheetView tabSelected="1" topLeftCell="A21" zoomScale="66" workbookViewId="0">
      <selection activeCell="E36" sqref="E36"/>
    </sheetView>
  </sheetViews>
  <sheetFormatPr baseColWidth="10" defaultRowHeight="14.4" x14ac:dyDescent="0.3"/>
  <cols>
    <col min="1" max="1" width="22.5546875" customWidth="1"/>
    <col min="2" max="2" width="52.6640625" customWidth="1"/>
    <col min="3" max="3" width="18.21875" customWidth="1"/>
    <col min="4" max="4" width="24.88671875" customWidth="1"/>
    <col min="5" max="5" width="15.5546875" customWidth="1"/>
    <col min="6" max="6" width="14.6640625" customWidth="1"/>
    <col min="7" max="7" width="18.5546875" customWidth="1"/>
  </cols>
  <sheetData>
    <row r="1" spans="1:7" x14ac:dyDescent="0.3">
      <c r="A1" t="s">
        <v>13</v>
      </c>
    </row>
    <row r="2" spans="1:7" x14ac:dyDescent="0.3">
      <c r="A2" t="s">
        <v>14</v>
      </c>
    </row>
    <row r="3" spans="1:7" x14ac:dyDescent="0.3">
      <c r="A3" t="s">
        <v>15</v>
      </c>
    </row>
    <row r="5" spans="1:7" s="3" customFormat="1" ht="15.6" x14ac:dyDescent="0.3">
      <c r="A5" s="2" t="s">
        <v>0</v>
      </c>
      <c r="B5" s="2" t="s">
        <v>1</v>
      </c>
      <c r="C5" s="2" t="s">
        <v>2</v>
      </c>
      <c r="D5" s="2" t="s">
        <v>19</v>
      </c>
      <c r="E5" s="2" t="s">
        <v>3</v>
      </c>
      <c r="F5" s="2" t="s">
        <v>4</v>
      </c>
      <c r="G5" s="2" t="s">
        <v>5</v>
      </c>
    </row>
    <row r="6" spans="1:7" s="3" customFormat="1" ht="15.6" x14ac:dyDescent="0.3">
      <c r="A6" s="3" t="s">
        <v>18</v>
      </c>
      <c r="B6" s="3" t="s">
        <v>17</v>
      </c>
      <c r="C6" s="3" t="s">
        <v>6</v>
      </c>
      <c r="D6" s="3">
        <v>25</v>
      </c>
      <c r="E6" s="3">
        <v>25</v>
      </c>
      <c r="F6" s="4">
        <f t="shared" ref="F6" si="0">D6-E6</f>
        <v>0</v>
      </c>
      <c r="G6" s="5">
        <f t="shared" ref="G6:G56" si="1">(E6/(E6+F6))</f>
        <v>1</v>
      </c>
    </row>
    <row r="7" spans="1:7" s="3" customFormat="1" ht="15.6" x14ac:dyDescent="0.3">
      <c r="A7" s="3" t="s">
        <v>16</v>
      </c>
      <c r="B7" s="3" t="s">
        <v>63</v>
      </c>
      <c r="C7" s="3" t="s">
        <v>16</v>
      </c>
      <c r="D7" s="3">
        <v>60</v>
      </c>
      <c r="E7" s="3">
        <v>60</v>
      </c>
      <c r="F7" s="4">
        <f t="shared" ref="F7:F14" si="2">D7-E7</f>
        <v>0</v>
      </c>
      <c r="G7" s="5">
        <f t="shared" ref="G7:G14" si="3">(E7/(E7+F7))</f>
        <v>1</v>
      </c>
    </row>
    <row r="8" spans="1:7" s="3" customFormat="1" ht="15.6" x14ac:dyDescent="0.3">
      <c r="B8" s="3" t="s">
        <v>21</v>
      </c>
      <c r="C8" s="3" t="s">
        <v>22</v>
      </c>
      <c r="D8" s="3">
        <v>45</v>
      </c>
      <c r="E8" s="3">
        <v>45</v>
      </c>
      <c r="F8" s="4">
        <f t="shared" si="2"/>
        <v>0</v>
      </c>
      <c r="G8" s="5">
        <f t="shared" si="3"/>
        <v>1</v>
      </c>
    </row>
    <row r="9" spans="1:7" s="3" customFormat="1" ht="15.6" x14ac:dyDescent="0.3">
      <c r="B9" s="3" t="s">
        <v>23</v>
      </c>
      <c r="C9" s="3" t="s">
        <v>24</v>
      </c>
      <c r="D9" s="3">
        <v>60</v>
      </c>
      <c r="E9" s="3">
        <v>60</v>
      </c>
      <c r="F9" s="4">
        <f>D9-E9</f>
        <v>0</v>
      </c>
      <c r="G9" s="5">
        <f>(E9/(E9+F9))</f>
        <v>1</v>
      </c>
    </row>
    <row r="10" spans="1:7" s="3" customFormat="1" ht="15.6" x14ac:dyDescent="0.3">
      <c r="A10" s="3" t="s">
        <v>28</v>
      </c>
      <c r="B10" s="3" t="s">
        <v>29</v>
      </c>
      <c r="C10" s="3" t="s">
        <v>30</v>
      </c>
      <c r="D10" s="3">
        <v>25</v>
      </c>
      <c r="E10" s="3">
        <v>25</v>
      </c>
      <c r="F10" s="4">
        <f>D10-E10</f>
        <v>0</v>
      </c>
      <c r="G10" s="5">
        <f>(E10/(E10+F10))</f>
        <v>1</v>
      </c>
    </row>
    <row r="11" spans="1:7" s="3" customFormat="1" ht="15.6" x14ac:dyDescent="0.3">
      <c r="B11" s="6" t="s">
        <v>29</v>
      </c>
      <c r="C11" s="6" t="s">
        <v>20</v>
      </c>
      <c r="D11" s="6">
        <v>15</v>
      </c>
      <c r="E11" s="6">
        <v>15</v>
      </c>
      <c r="F11" s="7">
        <f>D11-E11</f>
        <v>0</v>
      </c>
      <c r="G11" s="8">
        <f>(E11/(E11+F11))</f>
        <v>1</v>
      </c>
    </row>
    <row r="12" spans="1:7" s="3" customFormat="1" ht="15.6" x14ac:dyDescent="0.3">
      <c r="B12" s="6" t="s">
        <v>31</v>
      </c>
      <c r="C12" s="6" t="s">
        <v>30</v>
      </c>
      <c r="D12" s="6">
        <v>20</v>
      </c>
      <c r="E12" s="6">
        <v>20</v>
      </c>
      <c r="F12" s="7">
        <f>D12-E12</f>
        <v>0</v>
      </c>
      <c r="G12" s="8">
        <f>(E12/(E12+F12))</f>
        <v>1</v>
      </c>
    </row>
    <row r="13" spans="1:7" s="3" customFormat="1" ht="15.6" x14ac:dyDescent="0.3">
      <c r="B13" s="6" t="s">
        <v>31</v>
      </c>
      <c r="C13" s="6" t="s">
        <v>20</v>
      </c>
      <c r="D13" s="6">
        <v>10</v>
      </c>
      <c r="E13" s="6">
        <v>10</v>
      </c>
      <c r="F13" s="7">
        <f>D13-E13</f>
        <v>0</v>
      </c>
      <c r="G13" s="8">
        <f>(E13/(E13+F13))</f>
        <v>1</v>
      </c>
    </row>
    <row r="14" spans="1:7" s="3" customFormat="1" ht="15.6" x14ac:dyDescent="0.3">
      <c r="A14" s="3" t="s">
        <v>25</v>
      </c>
      <c r="B14" s="3" t="s">
        <v>27</v>
      </c>
      <c r="C14" s="3" t="s">
        <v>20</v>
      </c>
      <c r="D14" s="3">
        <v>30</v>
      </c>
      <c r="E14" s="3">
        <v>30</v>
      </c>
      <c r="F14" s="4">
        <f t="shared" si="2"/>
        <v>0</v>
      </c>
      <c r="G14" s="5">
        <f t="shared" si="3"/>
        <v>1</v>
      </c>
    </row>
    <row r="15" spans="1:7" s="3" customFormat="1" ht="15.6" x14ac:dyDescent="0.3">
      <c r="B15" s="3" t="s">
        <v>27</v>
      </c>
      <c r="C15" s="3" t="s">
        <v>26</v>
      </c>
      <c r="D15" s="3">
        <v>15</v>
      </c>
      <c r="E15" s="3">
        <v>15</v>
      </c>
      <c r="F15" s="4">
        <f t="shared" ref="F15:F38" si="4">D15-E15</f>
        <v>0</v>
      </c>
      <c r="G15" s="5">
        <f t="shared" ref="G15:G38" si="5">(E15/(E15+F15))</f>
        <v>1</v>
      </c>
    </row>
    <row r="16" spans="1:7" s="3" customFormat="1" ht="15.6" x14ac:dyDescent="0.3">
      <c r="B16" s="6" t="s">
        <v>32</v>
      </c>
      <c r="C16" s="6" t="s">
        <v>30</v>
      </c>
      <c r="D16" s="6">
        <v>12</v>
      </c>
      <c r="E16" s="6">
        <v>12</v>
      </c>
      <c r="F16" s="4">
        <f t="shared" si="4"/>
        <v>0</v>
      </c>
      <c r="G16" s="5">
        <f t="shared" si="5"/>
        <v>1</v>
      </c>
    </row>
    <row r="17" spans="1:7" s="3" customFormat="1" ht="15.6" x14ac:dyDescent="0.3">
      <c r="B17" s="6" t="s">
        <v>32</v>
      </c>
      <c r="C17" s="6" t="s">
        <v>20</v>
      </c>
      <c r="D17" s="6">
        <v>32</v>
      </c>
      <c r="E17" s="6">
        <v>32</v>
      </c>
      <c r="F17" s="4">
        <f t="shared" si="4"/>
        <v>0</v>
      </c>
      <c r="G17" s="5">
        <f t="shared" si="5"/>
        <v>1</v>
      </c>
    </row>
    <row r="18" spans="1:7" s="3" customFormat="1" ht="15.6" x14ac:dyDescent="0.3">
      <c r="B18" s="6" t="s">
        <v>33</v>
      </c>
      <c r="C18" s="6" t="s">
        <v>30</v>
      </c>
      <c r="D18" s="6">
        <v>10</v>
      </c>
      <c r="E18" s="6">
        <v>10</v>
      </c>
      <c r="F18" s="4">
        <f t="shared" si="4"/>
        <v>0</v>
      </c>
      <c r="G18" s="5">
        <f t="shared" si="5"/>
        <v>1</v>
      </c>
    </row>
    <row r="19" spans="1:7" s="3" customFormat="1" ht="15.6" x14ac:dyDescent="0.3">
      <c r="B19" s="6" t="s">
        <v>34</v>
      </c>
      <c r="C19" s="6" t="s">
        <v>20</v>
      </c>
      <c r="D19" s="6">
        <v>10</v>
      </c>
      <c r="E19" s="6">
        <v>10</v>
      </c>
      <c r="F19" s="4">
        <f t="shared" si="4"/>
        <v>0</v>
      </c>
      <c r="G19" s="5">
        <f t="shared" si="5"/>
        <v>1</v>
      </c>
    </row>
    <row r="20" spans="1:7" s="3" customFormat="1" ht="15.6" x14ac:dyDescent="0.3">
      <c r="B20" s="3" t="s">
        <v>64</v>
      </c>
      <c r="C20" s="3" t="s">
        <v>26</v>
      </c>
      <c r="D20" s="3">
        <v>20</v>
      </c>
      <c r="E20" s="3">
        <v>20</v>
      </c>
      <c r="F20" s="4">
        <f t="shared" si="4"/>
        <v>0</v>
      </c>
      <c r="G20" s="5">
        <f t="shared" si="5"/>
        <v>1</v>
      </c>
    </row>
    <row r="21" spans="1:7" s="3" customFormat="1" ht="15.6" x14ac:dyDescent="0.3">
      <c r="B21" s="3" t="s">
        <v>64</v>
      </c>
      <c r="C21" s="3" t="s">
        <v>20</v>
      </c>
      <c r="D21" s="3">
        <v>25</v>
      </c>
      <c r="E21" s="3">
        <v>25</v>
      </c>
      <c r="F21" s="4">
        <f t="shared" si="4"/>
        <v>0</v>
      </c>
      <c r="G21" s="5">
        <f t="shared" si="5"/>
        <v>1</v>
      </c>
    </row>
    <row r="22" spans="1:7" s="3" customFormat="1" ht="15.6" x14ac:dyDescent="0.3">
      <c r="B22" s="3" t="s">
        <v>44</v>
      </c>
      <c r="C22" s="3" t="s">
        <v>26</v>
      </c>
      <c r="D22" s="3">
        <v>25</v>
      </c>
      <c r="E22" s="3">
        <v>25</v>
      </c>
      <c r="F22" s="4">
        <f t="shared" si="4"/>
        <v>0</v>
      </c>
      <c r="G22" s="5">
        <f t="shared" si="5"/>
        <v>1</v>
      </c>
    </row>
    <row r="23" spans="1:7" s="3" customFormat="1" ht="15.6" x14ac:dyDescent="0.3">
      <c r="B23" s="3" t="s">
        <v>44</v>
      </c>
      <c r="C23" s="3" t="s">
        <v>20</v>
      </c>
      <c r="D23" s="3">
        <v>26</v>
      </c>
      <c r="E23" s="3">
        <v>20</v>
      </c>
      <c r="F23" s="4">
        <f t="shared" si="4"/>
        <v>6</v>
      </c>
      <c r="G23" s="5">
        <f t="shared" si="5"/>
        <v>0.76923076923076927</v>
      </c>
    </row>
    <row r="24" spans="1:7" s="3" customFormat="1" ht="15.6" x14ac:dyDescent="0.3">
      <c r="B24" s="3" t="s">
        <v>43</v>
      </c>
      <c r="C24" s="3" t="s">
        <v>26</v>
      </c>
      <c r="D24" s="3">
        <v>25</v>
      </c>
      <c r="E24" s="3">
        <v>25</v>
      </c>
      <c r="F24" s="4">
        <f t="shared" si="4"/>
        <v>0</v>
      </c>
      <c r="G24" s="5">
        <f t="shared" si="5"/>
        <v>1</v>
      </c>
    </row>
    <row r="25" spans="1:7" s="3" customFormat="1" ht="15.6" x14ac:dyDescent="0.3">
      <c r="B25" s="3" t="s">
        <v>43</v>
      </c>
      <c r="C25" s="3" t="s">
        <v>20</v>
      </c>
      <c r="D25" s="3">
        <v>30</v>
      </c>
      <c r="E25" s="3">
        <v>30</v>
      </c>
      <c r="F25" s="4">
        <f t="shared" si="4"/>
        <v>0</v>
      </c>
      <c r="G25" s="5">
        <f t="shared" si="5"/>
        <v>1</v>
      </c>
    </row>
    <row r="26" spans="1:7" s="3" customFormat="1" ht="15.6" x14ac:dyDescent="0.3">
      <c r="B26" s="3" t="s">
        <v>35</v>
      </c>
      <c r="C26" s="3" t="s">
        <v>30</v>
      </c>
      <c r="D26" s="3">
        <v>20</v>
      </c>
      <c r="E26" s="3">
        <v>20</v>
      </c>
      <c r="F26" s="4">
        <f t="shared" si="4"/>
        <v>0</v>
      </c>
      <c r="G26" s="5">
        <f t="shared" si="5"/>
        <v>1</v>
      </c>
    </row>
    <row r="27" spans="1:7" s="3" customFormat="1" ht="15.6" x14ac:dyDescent="0.3">
      <c r="B27" s="3" t="s">
        <v>35</v>
      </c>
      <c r="C27" s="3" t="s">
        <v>20</v>
      </c>
      <c r="D27" s="3">
        <v>25</v>
      </c>
      <c r="E27" s="3">
        <v>25</v>
      </c>
      <c r="F27" s="4">
        <f t="shared" si="4"/>
        <v>0</v>
      </c>
      <c r="G27" s="5">
        <f t="shared" si="5"/>
        <v>1</v>
      </c>
    </row>
    <row r="28" spans="1:7" s="3" customFormat="1" ht="15.6" x14ac:dyDescent="0.3">
      <c r="B28" s="6" t="s">
        <v>36</v>
      </c>
      <c r="C28" s="6" t="s">
        <v>20</v>
      </c>
      <c r="D28" s="6">
        <v>20</v>
      </c>
      <c r="E28" s="6">
        <v>20</v>
      </c>
      <c r="F28" s="4">
        <f t="shared" si="4"/>
        <v>0</v>
      </c>
      <c r="G28" s="5">
        <f t="shared" si="5"/>
        <v>1</v>
      </c>
    </row>
    <row r="29" spans="1:7" s="3" customFormat="1" ht="15.6" x14ac:dyDescent="0.3">
      <c r="B29" s="6" t="s">
        <v>36</v>
      </c>
      <c r="C29" s="6" t="s">
        <v>30</v>
      </c>
      <c r="D29" s="6">
        <v>35</v>
      </c>
      <c r="E29" s="6">
        <v>35</v>
      </c>
      <c r="F29" s="4">
        <f t="shared" si="4"/>
        <v>0</v>
      </c>
      <c r="G29" s="5">
        <f t="shared" si="5"/>
        <v>1</v>
      </c>
    </row>
    <row r="30" spans="1:7" s="3" customFormat="1" ht="15.6" x14ac:dyDescent="0.3">
      <c r="B30" s="6" t="s">
        <v>62</v>
      </c>
      <c r="C30" s="6" t="s">
        <v>30</v>
      </c>
      <c r="D30" s="6">
        <v>30</v>
      </c>
      <c r="E30" s="6">
        <v>30</v>
      </c>
      <c r="F30" s="7">
        <f t="shared" si="4"/>
        <v>0</v>
      </c>
      <c r="G30" s="8">
        <f t="shared" si="5"/>
        <v>1</v>
      </c>
    </row>
    <row r="31" spans="1:7" s="3" customFormat="1" ht="15.6" x14ac:dyDescent="0.3">
      <c r="B31" s="6" t="s">
        <v>62</v>
      </c>
      <c r="C31" s="6" t="s">
        <v>20</v>
      </c>
      <c r="D31" s="6">
        <v>15</v>
      </c>
      <c r="E31" s="6">
        <v>15</v>
      </c>
      <c r="F31" s="7">
        <f t="shared" si="4"/>
        <v>0</v>
      </c>
      <c r="G31" s="8">
        <f t="shared" si="5"/>
        <v>1</v>
      </c>
    </row>
    <row r="32" spans="1:7" s="3" customFormat="1" ht="15.6" x14ac:dyDescent="0.3">
      <c r="A32" s="3" t="s">
        <v>37</v>
      </c>
      <c r="B32" s="6" t="s">
        <v>60</v>
      </c>
      <c r="C32" s="6" t="s">
        <v>30</v>
      </c>
      <c r="D32" s="6">
        <v>10</v>
      </c>
      <c r="E32" s="6">
        <v>10</v>
      </c>
      <c r="F32" s="7">
        <f t="shared" si="4"/>
        <v>0</v>
      </c>
      <c r="G32" s="8">
        <f t="shared" si="5"/>
        <v>1</v>
      </c>
    </row>
    <row r="33" spans="1:7" s="3" customFormat="1" ht="15.6" x14ac:dyDescent="0.3">
      <c r="B33" s="6" t="s">
        <v>60</v>
      </c>
      <c r="C33" s="6" t="s">
        <v>20</v>
      </c>
      <c r="D33" s="6">
        <v>5</v>
      </c>
      <c r="E33" s="6">
        <v>5</v>
      </c>
      <c r="F33" s="7">
        <f t="shared" si="4"/>
        <v>0</v>
      </c>
      <c r="G33" s="8">
        <f t="shared" si="5"/>
        <v>1</v>
      </c>
    </row>
    <row r="34" spans="1:7" s="3" customFormat="1" ht="15.6" x14ac:dyDescent="0.3">
      <c r="A34" s="3" t="s">
        <v>38</v>
      </c>
      <c r="B34" s="6" t="s">
        <v>39</v>
      </c>
      <c r="C34" s="6" t="s">
        <v>30</v>
      </c>
      <c r="D34" s="6">
        <v>20</v>
      </c>
      <c r="E34" s="6">
        <v>20</v>
      </c>
      <c r="F34" s="7">
        <f t="shared" si="4"/>
        <v>0</v>
      </c>
      <c r="G34" s="8">
        <f t="shared" si="5"/>
        <v>1</v>
      </c>
    </row>
    <row r="35" spans="1:7" s="3" customFormat="1" ht="15.6" x14ac:dyDescent="0.3">
      <c r="B35" s="6" t="s">
        <v>39</v>
      </c>
      <c r="C35" s="6" t="s">
        <v>20</v>
      </c>
      <c r="D35" s="6">
        <v>25</v>
      </c>
      <c r="E35" s="6">
        <v>25</v>
      </c>
      <c r="F35" s="7">
        <f t="shared" si="4"/>
        <v>0</v>
      </c>
      <c r="G35" s="8">
        <f t="shared" si="5"/>
        <v>1</v>
      </c>
    </row>
    <row r="36" spans="1:7" s="3" customFormat="1" ht="15.6" x14ac:dyDescent="0.3">
      <c r="A36" s="3" t="s">
        <v>40</v>
      </c>
      <c r="B36" s="6" t="s">
        <v>41</v>
      </c>
      <c r="C36" s="6" t="s">
        <v>30</v>
      </c>
      <c r="D36" s="6">
        <v>20</v>
      </c>
      <c r="E36" s="6">
        <v>20</v>
      </c>
      <c r="F36" s="7">
        <f t="shared" si="4"/>
        <v>0</v>
      </c>
      <c r="G36" s="8">
        <f t="shared" si="5"/>
        <v>1</v>
      </c>
    </row>
    <row r="37" spans="1:7" s="3" customFormat="1" ht="15.6" x14ac:dyDescent="0.3">
      <c r="B37" s="6" t="s">
        <v>41</v>
      </c>
      <c r="C37" s="6" t="s">
        <v>20</v>
      </c>
      <c r="D37" s="6">
        <v>10</v>
      </c>
      <c r="E37" s="6">
        <v>10</v>
      </c>
      <c r="F37" s="7">
        <f t="shared" si="4"/>
        <v>0</v>
      </c>
      <c r="G37" s="8">
        <f t="shared" si="5"/>
        <v>1</v>
      </c>
    </row>
    <row r="38" spans="1:7" s="3" customFormat="1" ht="15.6" x14ac:dyDescent="0.3">
      <c r="B38" s="6" t="s">
        <v>42</v>
      </c>
      <c r="C38" s="6" t="s">
        <v>30</v>
      </c>
      <c r="D38" s="6">
        <v>45</v>
      </c>
      <c r="E38" s="6">
        <v>45</v>
      </c>
      <c r="F38" s="7">
        <f t="shared" si="4"/>
        <v>0</v>
      </c>
      <c r="G38" s="8">
        <f t="shared" si="5"/>
        <v>1</v>
      </c>
    </row>
    <row r="39" spans="1:7" s="3" customFormat="1" ht="15.6" x14ac:dyDescent="0.3">
      <c r="B39" s="6" t="s">
        <v>42</v>
      </c>
      <c r="C39" s="6" t="s">
        <v>20</v>
      </c>
      <c r="D39" s="6">
        <v>15</v>
      </c>
      <c r="E39" s="6">
        <v>15</v>
      </c>
      <c r="F39" s="7">
        <f t="shared" ref="F39:F55" si="6">D39-E39</f>
        <v>0</v>
      </c>
      <c r="G39" s="8">
        <f t="shared" ref="G39:G55" si="7">(E39/(E39+F39))</f>
        <v>1</v>
      </c>
    </row>
    <row r="40" spans="1:7" s="3" customFormat="1" ht="15.6" x14ac:dyDescent="0.3">
      <c r="A40" s="3" t="s">
        <v>45</v>
      </c>
      <c r="B40" s="6" t="s">
        <v>46</v>
      </c>
      <c r="C40" s="6" t="s">
        <v>47</v>
      </c>
      <c r="D40" s="6">
        <v>10</v>
      </c>
      <c r="E40" s="6">
        <v>10</v>
      </c>
      <c r="F40" s="7">
        <f t="shared" si="6"/>
        <v>0</v>
      </c>
      <c r="G40" s="8">
        <f t="shared" si="7"/>
        <v>1</v>
      </c>
    </row>
    <row r="41" spans="1:7" s="3" customFormat="1" ht="15.6" x14ac:dyDescent="0.3">
      <c r="B41" s="6" t="s">
        <v>46</v>
      </c>
      <c r="C41" s="6" t="s">
        <v>20</v>
      </c>
      <c r="D41" s="6">
        <v>30</v>
      </c>
      <c r="E41" s="6">
        <v>30</v>
      </c>
      <c r="F41" s="7">
        <f t="shared" si="6"/>
        <v>0</v>
      </c>
      <c r="G41" s="8">
        <f t="shared" si="7"/>
        <v>1</v>
      </c>
    </row>
    <row r="42" spans="1:7" s="3" customFormat="1" ht="15.6" x14ac:dyDescent="0.3">
      <c r="B42" s="6" t="s">
        <v>48</v>
      </c>
      <c r="C42" s="6" t="s">
        <v>49</v>
      </c>
      <c r="D42" s="6">
        <v>10</v>
      </c>
      <c r="E42" s="6">
        <v>10</v>
      </c>
      <c r="F42" s="7">
        <f t="shared" si="6"/>
        <v>0</v>
      </c>
      <c r="G42" s="8">
        <f t="shared" si="7"/>
        <v>1</v>
      </c>
    </row>
    <row r="43" spans="1:7" s="3" customFormat="1" ht="15.6" x14ac:dyDescent="0.3">
      <c r="B43" s="6" t="s">
        <v>48</v>
      </c>
      <c r="C43" s="6" t="s">
        <v>20</v>
      </c>
      <c r="D43" s="6">
        <v>40</v>
      </c>
      <c r="E43" s="6">
        <v>40</v>
      </c>
      <c r="F43" s="7">
        <f t="shared" si="6"/>
        <v>0</v>
      </c>
      <c r="G43" s="8">
        <f t="shared" si="7"/>
        <v>1</v>
      </c>
    </row>
    <row r="44" spans="1:7" s="3" customFormat="1" ht="15.6" x14ac:dyDescent="0.3">
      <c r="B44" s="6" t="s">
        <v>50</v>
      </c>
      <c r="C44" s="6" t="s">
        <v>30</v>
      </c>
      <c r="D44" s="6">
        <v>24</v>
      </c>
      <c r="E44" s="6">
        <v>24</v>
      </c>
      <c r="F44" s="7">
        <f t="shared" si="6"/>
        <v>0</v>
      </c>
      <c r="G44" s="8">
        <f t="shared" si="7"/>
        <v>1</v>
      </c>
    </row>
    <row r="45" spans="1:7" s="3" customFormat="1" ht="15.6" x14ac:dyDescent="0.3">
      <c r="B45" s="6" t="s">
        <v>50</v>
      </c>
      <c r="C45" s="6" t="s">
        <v>20</v>
      </c>
      <c r="D45" s="6">
        <v>40</v>
      </c>
      <c r="E45" s="6">
        <v>40</v>
      </c>
      <c r="F45" s="7">
        <f t="shared" si="6"/>
        <v>0</v>
      </c>
      <c r="G45" s="8">
        <f t="shared" si="7"/>
        <v>1</v>
      </c>
    </row>
    <row r="46" spans="1:7" s="3" customFormat="1" ht="15.6" x14ac:dyDescent="0.3">
      <c r="A46" s="3" t="s">
        <v>51</v>
      </c>
      <c r="B46" t="s">
        <v>52</v>
      </c>
      <c r="C46" s="6" t="s">
        <v>30</v>
      </c>
      <c r="D46" s="6">
        <v>30</v>
      </c>
      <c r="E46" s="6">
        <v>30</v>
      </c>
      <c r="F46" s="7">
        <f t="shared" si="6"/>
        <v>0</v>
      </c>
      <c r="G46" s="8">
        <f t="shared" si="7"/>
        <v>1</v>
      </c>
    </row>
    <row r="47" spans="1:7" s="3" customFormat="1" ht="15.6" x14ac:dyDescent="0.3">
      <c r="B47" t="s">
        <v>52</v>
      </c>
      <c r="C47" s="6" t="s">
        <v>20</v>
      </c>
      <c r="D47" s="6">
        <v>35</v>
      </c>
      <c r="E47" s="6">
        <v>35</v>
      </c>
      <c r="F47" s="7">
        <f t="shared" si="6"/>
        <v>0</v>
      </c>
      <c r="G47" s="8">
        <f t="shared" si="7"/>
        <v>1</v>
      </c>
    </row>
    <row r="48" spans="1:7" s="3" customFormat="1" ht="15.6" x14ac:dyDescent="0.3">
      <c r="B48" s="6" t="s">
        <v>61</v>
      </c>
      <c r="C48" s="6" t="s">
        <v>30</v>
      </c>
      <c r="D48" s="6">
        <v>40</v>
      </c>
      <c r="E48" s="6">
        <v>40</v>
      </c>
      <c r="F48" s="7">
        <f t="shared" si="6"/>
        <v>0</v>
      </c>
      <c r="G48" s="8">
        <f t="shared" si="7"/>
        <v>1</v>
      </c>
    </row>
    <row r="49" spans="1:7" s="3" customFormat="1" ht="15.6" x14ac:dyDescent="0.3">
      <c r="B49" s="6" t="s">
        <v>61</v>
      </c>
      <c r="C49" s="6" t="s">
        <v>20</v>
      </c>
      <c r="D49" s="6">
        <v>30</v>
      </c>
      <c r="E49" s="6">
        <v>30</v>
      </c>
      <c r="F49" s="7">
        <f t="shared" si="6"/>
        <v>0</v>
      </c>
      <c r="G49" s="8">
        <f t="shared" si="7"/>
        <v>1</v>
      </c>
    </row>
    <row r="50" spans="1:7" s="3" customFormat="1" ht="15.6" x14ac:dyDescent="0.3">
      <c r="A50" s="3" t="s">
        <v>53</v>
      </c>
      <c r="B50" s="6" t="s">
        <v>54</v>
      </c>
      <c r="C50" s="6" t="s">
        <v>30</v>
      </c>
      <c r="D50" s="6">
        <v>20</v>
      </c>
      <c r="E50" s="6">
        <v>20</v>
      </c>
      <c r="F50" s="7">
        <f t="shared" si="6"/>
        <v>0</v>
      </c>
      <c r="G50" s="8">
        <f t="shared" si="7"/>
        <v>1</v>
      </c>
    </row>
    <row r="51" spans="1:7" s="3" customFormat="1" ht="15.6" x14ac:dyDescent="0.3">
      <c r="B51" s="6" t="s">
        <v>54</v>
      </c>
      <c r="C51" s="6" t="s">
        <v>20</v>
      </c>
      <c r="D51" s="6">
        <v>20</v>
      </c>
      <c r="E51" s="6">
        <v>20</v>
      </c>
      <c r="F51" s="7">
        <f t="shared" si="6"/>
        <v>0</v>
      </c>
      <c r="G51" s="8">
        <f t="shared" si="7"/>
        <v>1</v>
      </c>
    </row>
    <row r="52" spans="1:7" s="3" customFormat="1" ht="15.6" x14ac:dyDescent="0.3">
      <c r="B52" s="6" t="s">
        <v>55</v>
      </c>
      <c r="C52" s="6" t="s">
        <v>30</v>
      </c>
      <c r="D52" s="6">
        <v>30</v>
      </c>
      <c r="E52" s="6">
        <v>30</v>
      </c>
      <c r="F52" s="7">
        <f t="shared" si="6"/>
        <v>0</v>
      </c>
      <c r="G52" s="8">
        <f t="shared" si="7"/>
        <v>1</v>
      </c>
    </row>
    <row r="53" spans="1:7" s="3" customFormat="1" ht="15.6" x14ac:dyDescent="0.3">
      <c r="B53" s="6" t="s">
        <v>55</v>
      </c>
      <c r="C53" s="6" t="s">
        <v>20</v>
      </c>
      <c r="D53" s="6">
        <v>10</v>
      </c>
      <c r="E53" s="6">
        <v>10</v>
      </c>
      <c r="F53" s="7">
        <f t="shared" si="6"/>
        <v>0</v>
      </c>
      <c r="G53" s="8">
        <f t="shared" si="7"/>
        <v>1</v>
      </c>
    </row>
    <row r="54" spans="1:7" s="3" customFormat="1" ht="15.6" x14ac:dyDescent="0.3">
      <c r="A54" s="3" t="s">
        <v>56</v>
      </c>
      <c r="B54" s="6" t="s">
        <v>57</v>
      </c>
      <c r="C54" s="6" t="s">
        <v>30</v>
      </c>
      <c r="D54" s="6">
        <v>10</v>
      </c>
      <c r="E54" s="6">
        <v>0</v>
      </c>
      <c r="F54" s="7">
        <f t="shared" si="6"/>
        <v>10</v>
      </c>
      <c r="G54" s="8">
        <f t="shared" si="7"/>
        <v>0</v>
      </c>
    </row>
    <row r="55" spans="1:7" s="3" customFormat="1" ht="15.6" x14ac:dyDescent="0.3">
      <c r="B55" s="6" t="s">
        <v>58</v>
      </c>
      <c r="C55" s="6" t="s">
        <v>20</v>
      </c>
      <c r="D55" s="6">
        <v>30</v>
      </c>
      <c r="E55" s="6">
        <v>0</v>
      </c>
      <c r="F55" s="7">
        <f t="shared" si="6"/>
        <v>30</v>
      </c>
      <c r="G55" s="8">
        <f t="shared" si="7"/>
        <v>0</v>
      </c>
    </row>
    <row r="56" spans="1:7" s="3" customFormat="1" x14ac:dyDescent="0.3">
      <c r="A56" s="10" t="s">
        <v>59</v>
      </c>
      <c r="B56" s="10"/>
      <c r="C56" s="10"/>
      <c r="D56" s="3">
        <f>SUM(D6:D55)</f>
        <v>1224</v>
      </c>
      <c r="E56" s="3">
        <f>SUM(E6:E55)</f>
        <v>1178</v>
      </c>
      <c r="F56" s="3">
        <f>SUM(F6:F55)</f>
        <v>46</v>
      </c>
      <c r="G56" s="9">
        <f t="shared" si="1"/>
        <v>0.96241830065359479</v>
      </c>
    </row>
    <row r="61" spans="1:7" x14ac:dyDescent="0.3">
      <c r="A61" t="s">
        <v>7</v>
      </c>
    </row>
    <row r="62" spans="1:7" ht="15.6" x14ac:dyDescent="0.3">
      <c r="A62" s="1" t="s">
        <v>8</v>
      </c>
      <c r="B62" t="s">
        <v>9</v>
      </c>
    </row>
    <row r="63" spans="1:7" ht="15.6" x14ac:dyDescent="0.3">
      <c r="A63" s="1" t="s">
        <v>3</v>
      </c>
      <c r="B63" t="s">
        <v>10</v>
      </c>
    </row>
    <row r="64" spans="1:7" ht="15.6" x14ac:dyDescent="0.3">
      <c r="A64" s="1" t="s">
        <v>4</v>
      </c>
      <c r="B64" t="s">
        <v>11</v>
      </c>
    </row>
    <row r="65" spans="2:2" x14ac:dyDescent="0.3">
      <c r="B65" t="s">
        <v>12</v>
      </c>
    </row>
  </sheetData>
  <mergeCells count="1">
    <mergeCell ref="A56:C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TismeSheet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Haingo RAZAFIMANJATO</dc:creator>
  <cp:lastModifiedBy>Haingo RAZAFIMANJATO</cp:lastModifiedBy>
  <dcterms:created xsi:type="dcterms:W3CDTF">2024-05-12T17:26:05Z</dcterms:created>
  <dcterms:modified xsi:type="dcterms:W3CDTF">2024-05-15T09:43:30Z</dcterms:modified>
</cp:coreProperties>
</file>