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n" sheetId="1" r:id="rId1"/>
    <sheet name="1N1Z_A" sheetId="2" r:id="rId2"/>
    <sheet name="1N1Z_B" sheetId="3" r:id="rId3"/>
    <sheet name="1N20_A" sheetId="4" r:id="rId4"/>
    <sheet name="1N20_B" sheetId="5" r:id="rId5"/>
    <sheet name="1N21_A" sheetId="6" r:id="rId6"/>
    <sheet name="1N22_A" sheetId="7" r:id="rId7"/>
    <sheet name="1N22_B" sheetId="8" r:id="rId8"/>
    <sheet name="1N23_A" sheetId="9" r:id="rId9"/>
    <sheet name="1N23_B" sheetId="10" r:id="rId10"/>
    <sheet name="1N24_A" sheetId="11" r:id="rId11"/>
    <sheet name="1N24_B" sheetId="12" r:id="rId12"/>
    <sheet name="2ONG_A" sheetId="13" r:id="rId13"/>
    <sheet name="2ONG_B" sheetId="14" r:id="rId14"/>
    <sheet name="2ONH_A" sheetId="15" r:id="rId15"/>
    <sheet name="2ONH_B" sheetId="16" r:id="rId16"/>
    <sheet name="5UV1_A" sheetId="17" r:id="rId17"/>
    <sheet name="5UV2_A" sheetId="18" r:id="rId18"/>
    <sheet name="BCINS_A" sheetId="19" r:id="rId19"/>
    <sheet name="BCINS_B" sheetId="20" r:id="rId20"/>
  </sheets>
  <calcPr calcId="124519" fullCalcOnLoad="1"/>
</workbook>
</file>

<file path=xl/sharedStrings.xml><?xml version="1.0" encoding="utf-8"?>
<sst xmlns="http://schemas.openxmlformats.org/spreadsheetml/2006/main" count="2066" uniqueCount="74">
  <si>
    <t>Normalisation score</t>
  </si>
  <si>
    <t>Scaffold Number</t>
  </si>
  <si>
    <t>Top Score</t>
  </si>
  <si>
    <t>Normalisation2</t>
  </si>
  <si>
    <t>Carbons</t>
  </si>
  <si>
    <t>Toplogy</t>
  </si>
  <si>
    <t xml:space="preserve"> 1-ring + 1 double bond
</t>
  </si>
  <si>
    <t xml:space="preserve"> 2-rings (spiro)     
</t>
  </si>
  <si>
    <t xml:space="preserve"> 2-rings (bridge)    
</t>
  </si>
  <si>
    <t xml:space="preserve"> 2-rings (fused)     
</t>
  </si>
  <si>
    <t xml:space="preserve"> 2-rings (separated) 
</t>
  </si>
  <si>
    <t>Top score</t>
  </si>
  <si>
    <t>min</t>
  </si>
  <si>
    <t>max</t>
  </si>
  <si>
    <t>sd</t>
  </si>
  <si>
    <t>Top score normalisation</t>
  </si>
  <si>
    <t>Enzyme name</t>
  </si>
  <si>
    <t>PDB ID</t>
  </si>
  <si>
    <t>Native product</t>
  </si>
  <si>
    <t>Chain</t>
  </si>
  <si>
    <t>Ligand in crystal</t>
  </si>
  <si>
    <t>Conformation</t>
  </si>
  <si>
    <t>Resolution (A)</t>
  </si>
  <si>
    <t>Species</t>
  </si>
  <si>
    <t>(+)-bornyl diphosphate synthase</t>
  </si>
  <si>
    <t>1n1z</t>
  </si>
  <si>
    <t>(+)-bornyl diphosphate</t>
  </si>
  <si>
    <t>A</t>
  </si>
  <si>
    <t>Mg and pyrophosphate</t>
  </si>
  <si>
    <t>C</t>
  </si>
  <si>
    <t>2.3</t>
  </si>
  <si>
    <t>Salvia officialis</t>
  </si>
  <si>
    <t>B</t>
  </si>
  <si>
    <t>1n20</t>
  </si>
  <si>
    <t>3-AZA-2,3-DIHYDROGERANYL DIPHOSPHATE (substrate/LPP analogue)</t>
  </si>
  <si>
    <t>1n21</t>
  </si>
  <si>
    <t>3-AZA-2,3-DIHYDROGERANYL DIPHOSPHATE</t>
  </si>
  <si>
    <t>3.1</t>
  </si>
  <si>
    <t>1n22</t>
  </si>
  <si>
    <t>(4R)-7-AZA-7,8-DIHYDROLIMONENE ((4R)-alpha-terpinyl cation analogue) and PPi</t>
  </si>
  <si>
    <t>2.4</t>
  </si>
  <si>
    <t>1n23</t>
  </si>
  <si>
    <t>(1R,4S)-2-AZABORNANE (2-bornyl cation analogue) and PPi</t>
  </si>
  <si>
    <t>1n24</t>
  </si>
  <si>
    <t>MG AND PRODUCT</t>
  </si>
  <si>
    <t>(4S)-limonene synthase</t>
  </si>
  <si>
    <t>2ong</t>
  </si>
  <si>
    <t>(-)-limonene</t>
  </si>
  <si>
    <t>FGPP (substrate analog) and Mn</t>
  </si>
  <si>
    <t>2.7</t>
  </si>
  <si>
    <t xml:space="preserve">Mentha spicata </t>
  </si>
  <si>
    <t>2onh</t>
  </si>
  <si>
    <t>FLPP (intermediate analog) and Mn</t>
  </si>
  <si>
    <t>(4R)-limonene synthase</t>
  </si>
  <si>
    <t>5uv1</t>
  </si>
  <si>
    <t>(+)-limonene</t>
  </si>
  <si>
    <t>FGPP</t>
  </si>
  <si>
    <t>O</t>
  </si>
  <si>
    <t>Citrus sinensis</t>
  </si>
  <si>
    <t>5uv2</t>
  </si>
  <si>
    <t>FNPP</t>
  </si>
  <si>
    <t>2.2</t>
  </si>
  <si>
    <t xml:space="preserve">bacterial cineole synthase </t>
  </si>
  <si>
    <t>BCINS</t>
  </si>
  <si>
    <t>1,8-cineole</t>
  </si>
  <si>
    <t>FGPP/FNPP (FGD)</t>
  </si>
  <si>
    <t>1.98</t>
  </si>
  <si>
    <t>N/A</t>
  </si>
  <si>
    <t>Topology</t>
  </si>
  <si>
    <t>mean</t>
  </si>
  <si>
    <t>mean_norm</t>
  </si>
  <si>
    <t>sd_norm</t>
  </si>
  <si>
    <t>mean_norm2</t>
  </si>
  <si>
    <t>sd_norm2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</si>
</sst>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stdErr"/>
          </c:errBars>
          <c:val>
            <c:numRef>
              <c:f>mean!$C$2:$C$75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2.4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1N1Z_B!$C$2:$C$75</c:f>
              <c:numCache>
                <c:formatCode>General</c:formatCode>
                <c:ptCount val="74"/>
                <c:pt idx="0">
                  <c:v>0.675</c:v>
                </c:pt>
                <c:pt idx="1">
                  <c:v>0.656</c:v>
                </c:pt>
                <c:pt idx="2">
                  <c:v>0.671</c:v>
                </c:pt>
                <c:pt idx="3">
                  <c:v>0.6879999999999999</c:v>
                </c:pt>
                <c:pt idx="4">
                  <c:v>0.633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0.637</c:v>
                </c:pt>
                <c:pt idx="9">
                  <c:v>0.611</c:v>
                </c:pt>
                <c:pt idx="10">
                  <c:v>0.5600000000000001</c:v>
                </c:pt>
                <c:pt idx="11">
                  <c:v>0.74</c:v>
                </c:pt>
                <c:pt idx="12">
                  <c:v>0.75</c:v>
                </c:pt>
                <c:pt idx="13">
                  <c:v>0.6860000000000001</c:v>
                </c:pt>
                <c:pt idx="14">
                  <c:v>0.625</c:v>
                </c:pt>
                <c:pt idx="15">
                  <c:v>0.578</c:v>
                </c:pt>
                <c:pt idx="16">
                  <c:v>0.54</c:v>
                </c:pt>
                <c:pt idx="17">
                  <c:v>0.8</c:v>
                </c:pt>
                <c:pt idx="18">
                  <c:v>0.8</c:v>
                </c:pt>
                <c:pt idx="19">
                  <c:v>0.717</c:v>
                </c:pt>
                <c:pt idx="20">
                  <c:v>0.671</c:v>
                </c:pt>
                <c:pt idx="21">
                  <c:v>0.613</c:v>
                </c:pt>
                <c:pt idx="22">
                  <c:v>0.875</c:v>
                </c:pt>
                <c:pt idx="23">
                  <c:v>0.8</c:v>
                </c:pt>
                <c:pt idx="24">
                  <c:v>0.733</c:v>
                </c:pt>
                <c:pt idx="25">
                  <c:v>0.671</c:v>
                </c:pt>
                <c:pt idx="26">
                  <c:v>0.6</c:v>
                </c:pt>
                <c:pt idx="27">
                  <c:v>0.64</c:v>
                </c:pt>
                <c:pt idx="28">
                  <c:v>0.678</c:v>
                </c:pt>
                <c:pt idx="29">
                  <c:v>0.63</c:v>
                </c:pt>
                <c:pt idx="30">
                  <c:v>0.656</c:v>
                </c:pt>
                <c:pt idx="31">
                  <c:v>0.6879999999999999</c:v>
                </c:pt>
                <c:pt idx="32">
                  <c:v>0.633</c:v>
                </c:pt>
                <c:pt idx="33">
                  <c:v>0.675</c:v>
                </c:pt>
                <c:pt idx="34">
                  <c:v>0.714</c:v>
                </c:pt>
                <c:pt idx="35">
                  <c:v>0.671</c:v>
                </c:pt>
                <c:pt idx="36">
                  <c:v>0.767</c:v>
                </c:pt>
                <c:pt idx="37">
                  <c:v>0.63</c:v>
                </c:pt>
                <c:pt idx="38">
                  <c:v>0.64</c:v>
                </c:pt>
                <c:pt idx="39">
                  <c:v>0.64</c:v>
                </c:pt>
                <c:pt idx="40">
                  <c:v>0.633</c:v>
                </c:pt>
                <c:pt idx="41">
                  <c:v>0.64</c:v>
                </c:pt>
                <c:pt idx="42">
                  <c:v>0.662</c:v>
                </c:pt>
                <c:pt idx="43">
                  <c:v>0.662</c:v>
                </c:pt>
                <c:pt idx="44">
                  <c:v>0.6860000000000001</c:v>
                </c:pt>
                <c:pt idx="45">
                  <c:v>0.714</c:v>
                </c:pt>
                <c:pt idx="46">
                  <c:v>0.75</c:v>
                </c:pt>
                <c:pt idx="47">
                  <c:v>0.62</c:v>
                </c:pt>
                <c:pt idx="48">
                  <c:v>0.62</c:v>
                </c:pt>
                <c:pt idx="49">
                  <c:v>0.644</c:v>
                </c:pt>
                <c:pt idx="50">
                  <c:v>0.662</c:v>
                </c:pt>
                <c:pt idx="51">
                  <c:v>0.63</c:v>
                </c:pt>
                <c:pt idx="52">
                  <c:v>0.64</c:v>
                </c:pt>
                <c:pt idx="53">
                  <c:v>0.633</c:v>
                </c:pt>
                <c:pt idx="54">
                  <c:v>0.713</c:v>
                </c:pt>
                <c:pt idx="55">
                  <c:v>0.61</c:v>
                </c:pt>
                <c:pt idx="56">
                  <c:v>0.656</c:v>
                </c:pt>
                <c:pt idx="57">
                  <c:v>0.662</c:v>
                </c:pt>
                <c:pt idx="58">
                  <c:v>0.714</c:v>
                </c:pt>
                <c:pt idx="59">
                  <c:v>0.675</c:v>
                </c:pt>
                <c:pt idx="60">
                  <c:v>0.7</c:v>
                </c:pt>
                <c:pt idx="61">
                  <c:v>0.767</c:v>
                </c:pt>
                <c:pt idx="62">
                  <c:v>0.7</c:v>
                </c:pt>
                <c:pt idx="63">
                  <c:v>0.8</c:v>
                </c:pt>
                <c:pt idx="64">
                  <c:v>0.61</c:v>
                </c:pt>
                <c:pt idx="65">
                  <c:v>0.611</c:v>
                </c:pt>
                <c:pt idx="66">
                  <c:v>0.59</c:v>
                </c:pt>
                <c:pt idx="67">
                  <c:v>0.633</c:v>
                </c:pt>
                <c:pt idx="68">
                  <c:v>0.625</c:v>
                </c:pt>
                <c:pt idx="69">
                  <c:v>0.65</c:v>
                </c:pt>
                <c:pt idx="70">
                  <c:v>0.6860000000000001</c:v>
                </c:pt>
                <c:pt idx="71">
                  <c:v>0.717</c:v>
                </c:pt>
                <c:pt idx="72">
                  <c:v>0.6</c:v>
                </c:pt>
                <c:pt idx="73">
                  <c:v>0.61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1N1Z_B!$D$2:$D$75</c:f>
              <c:numCache>
                <c:formatCode>General</c:formatCode>
                <c:ptCount val="74"/>
                <c:pt idx="0">
                  <c:v>1.174</c:v>
                </c:pt>
                <c:pt idx="1">
                  <c:v>1.255</c:v>
                </c:pt>
                <c:pt idx="2">
                  <c:v>1.093</c:v>
                </c:pt>
                <c:pt idx="3">
                  <c:v>1.196</c:v>
                </c:pt>
                <c:pt idx="4">
                  <c:v>1.213</c:v>
                </c:pt>
                <c:pt idx="5">
                  <c:v>1.176</c:v>
                </c:pt>
                <c:pt idx="6">
                  <c:v>1.05</c:v>
                </c:pt>
                <c:pt idx="7">
                  <c:v>1.14</c:v>
                </c:pt>
                <c:pt idx="8">
                  <c:v>1.109</c:v>
                </c:pt>
                <c:pt idx="9">
                  <c:v>1.17</c:v>
                </c:pt>
                <c:pt idx="10">
                  <c:v>1.098</c:v>
                </c:pt>
                <c:pt idx="11">
                  <c:v>1.028</c:v>
                </c:pt>
                <c:pt idx="12">
                  <c:v>1.125</c:v>
                </c:pt>
                <c:pt idx="13">
                  <c:v>1.116</c:v>
                </c:pt>
                <c:pt idx="14">
                  <c:v>1.087</c:v>
                </c:pt>
                <c:pt idx="15">
                  <c:v>1.106</c:v>
                </c:pt>
                <c:pt idx="16">
                  <c:v>1.059</c:v>
                </c:pt>
                <c:pt idx="17">
                  <c:v>0.97</c:v>
                </c:pt>
                <c:pt idx="18">
                  <c:v>1.111</c:v>
                </c:pt>
                <c:pt idx="19">
                  <c:v>1.075</c:v>
                </c:pt>
                <c:pt idx="20">
                  <c:v>1.093</c:v>
                </c:pt>
                <c:pt idx="21">
                  <c:v>1.065</c:v>
                </c:pt>
                <c:pt idx="22">
                  <c:v>1.061</c:v>
                </c:pt>
                <c:pt idx="23">
                  <c:v>1.111</c:v>
                </c:pt>
                <c:pt idx="24">
                  <c:v>1.1</c:v>
                </c:pt>
                <c:pt idx="25">
                  <c:v>1.093</c:v>
                </c:pt>
                <c:pt idx="26">
                  <c:v>1.043</c:v>
                </c:pt>
                <c:pt idx="27">
                  <c:v>1.255</c:v>
                </c:pt>
                <c:pt idx="28">
                  <c:v>1.298</c:v>
                </c:pt>
                <c:pt idx="29">
                  <c:v>1.235</c:v>
                </c:pt>
                <c:pt idx="30">
                  <c:v>1.255</c:v>
                </c:pt>
                <c:pt idx="31">
                  <c:v>1.196</c:v>
                </c:pt>
                <c:pt idx="32">
                  <c:v>1.213</c:v>
                </c:pt>
                <c:pt idx="33">
                  <c:v>1.174</c:v>
                </c:pt>
                <c:pt idx="34">
                  <c:v>1.163</c:v>
                </c:pt>
                <c:pt idx="35">
                  <c:v>1.093</c:v>
                </c:pt>
                <c:pt idx="36">
                  <c:v>1.15</c:v>
                </c:pt>
                <c:pt idx="37">
                  <c:v>1.235</c:v>
                </c:pt>
                <c:pt idx="38">
                  <c:v>1.255</c:v>
                </c:pt>
                <c:pt idx="39">
                  <c:v>1.255</c:v>
                </c:pt>
                <c:pt idx="40">
                  <c:v>1.213</c:v>
                </c:pt>
                <c:pt idx="41">
                  <c:v>1.255</c:v>
                </c:pt>
                <c:pt idx="42">
                  <c:v>1.152</c:v>
                </c:pt>
                <c:pt idx="43">
                  <c:v>1.152</c:v>
                </c:pt>
                <c:pt idx="44">
                  <c:v>1.116</c:v>
                </c:pt>
                <c:pt idx="45">
                  <c:v>1.163</c:v>
                </c:pt>
                <c:pt idx="46">
                  <c:v>1.125</c:v>
                </c:pt>
                <c:pt idx="47">
                  <c:v>1.216</c:v>
                </c:pt>
                <c:pt idx="48">
                  <c:v>1.216</c:v>
                </c:pt>
                <c:pt idx="49">
                  <c:v>1.234</c:v>
                </c:pt>
                <c:pt idx="50">
                  <c:v>1.152</c:v>
                </c:pt>
                <c:pt idx="51">
                  <c:v>1.235</c:v>
                </c:pt>
                <c:pt idx="52">
                  <c:v>1.255</c:v>
                </c:pt>
                <c:pt idx="53">
                  <c:v>1.213</c:v>
                </c:pt>
                <c:pt idx="54">
                  <c:v>1.239</c:v>
                </c:pt>
                <c:pt idx="55">
                  <c:v>1.196</c:v>
                </c:pt>
                <c:pt idx="56">
                  <c:v>1.255</c:v>
                </c:pt>
                <c:pt idx="57">
                  <c:v>1.152</c:v>
                </c:pt>
                <c:pt idx="58">
                  <c:v>1.163</c:v>
                </c:pt>
                <c:pt idx="59">
                  <c:v>1.174</c:v>
                </c:pt>
                <c:pt idx="60">
                  <c:v>1.14</c:v>
                </c:pt>
                <c:pt idx="61">
                  <c:v>1.15</c:v>
                </c:pt>
                <c:pt idx="62">
                  <c:v>1.05</c:v>
                </c:pt>
                <c:pt idx="63">
                  <c:v>1.111</c:v>
                </c:pt>
                <c:pt idx="64">
                  <c:v>1.196</c:v>
                </c:pt>
                <c:pt idx="65">
                  <c:v>1.17</c:v>
                </c:pt>
                <c:pt idx="66">
                  <c:v>1.157</c:v>
                </c:pt>
                <c:pt idx="67">
                  <c:v>1.213</c:v>
                </c:pt>
                <c:pt idx="68">
                  <c:v>1.087</c:v>
                </c:pt>
                <c:pt idx="69">
                  <c:v>1.13</c:v>
                </c:pt>
                <c:pt idx="70">
                  <c:v>1.116</c:v>
                </c:pt>
                <c:pt idx="71">
                  <c:v>1.075</c:v>
                </c:pt>
                <c:pt idx="72">
                  <c:v>1.149</c:v>
                </c:pt>
                <c:pt idx="73">
                  <c:v>1.196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1N20_A!$B$2:$B$75</c:f>
              <c:numCache>
                <c:formatCode>General</c:formatCode>
                <c:ptCount val="74"/>
                <c:pt idx="0">
                  <c:v>6.4</c:v>
                </c:pt>
                <c:pt idx="1">
                  <c:v>7</c:v>
                </c:pt>
                <c:pt idx="2">
                  <c:v>5.8</c:v>
                </c:pt>
                <c:pt idx="3">
                  <c:v>6.6</c:v>
                </c:pt>
                <c:pt idx="4">
                  <c:v>6.7</c:v>
                </c:pt>
                <c:pt idx="5">
                  <c:v>6.8</c:v>
                </c:pt>
                <c:pt idx="6">
                  <c:v>5.4</c:v>
                </c:pt>
                <c:pt idx="7">
                  <c:v>6.1</c:v>
                </c:pt>
                <c:pt idx="8">
                  <c:v>6.4</c:v>
                </c:pt>
                <c:pt idx="9">
                  <c:v>6.4</c:v>
                </c:pt>
                <c:pt idx="10">
                  <c:v>6.7</c:v>
                </c:pt>
                <c:pt idx="11">
                  <c:v>4.6</c:v>
                </c:pt>
                <c:pt idx="12">
                  <c:v>5.7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6.4</c:v>
                </c:pt>
                <c:pt idx="17">
                  <c:v>3.8</c:v>
                </c:pt>
                <c:pt idx="18">
                  <c:v>4.7</c:v>
                </c:pt>
                <c:pt idx="19">
                  <c:v>5.2</c:v>
                </c:pt>
                <c:pt idx="20">
                  <c:v>5.4</c:v>
                </c:pt>
                <c:pt idx="21">
                  <c:v>5.4</c:v>
                </c:pt>
                <c:pt idx="22">
                  <c:v>4</c:v>
                </c:pt>
                <c:pt idx="23">
                  <c:v>4.8</c:v>
                </c:pt>
                <c:pt idx="24">
                  <c:v>5.2</c:v>
                </c:pt>
                <c:pt idx="25">
                  <c:v>5.3</c:v>
                </c:pt>
                <c:pt idx="26">
                  <c:v>5.5</c:v>
                </c:pt>
                <c:pt idx="27">
                  <c:v>7.4</c:v>
                </c:pt>
                <c:pt idx="28">
                  <c:v>7.2</c:v>
                </c:pt>
                <c:pt idx="29">
                  <c:v>7.2</c:v>
                </c:pt>
                <c:pt idx="30">
                  <c:v>7.1</c:v>
                </c:pt>
                <c:pt idx="31">
                  <c:v>6.8</c:v>
                </c:pt>
                <c:pt idx="32">
                  <c:v>6.7</c:v>
                </c:pt>
                <c:pt idx="33">
                  <c:v>6.6</c:v>
                </c:pt>
                <c:pt idx="34">
                  <c:v>6.2</c:v>
                </c:pt>
                <c:pt idx="35">
                  <c:v>5.8</c:v>
                </c:pt>
                <c:pt idx="36">
                  <c:v>5.4</c:v>
                </c:pt>
                <c:pt idx="37">
                  <c:v>7.3</c:v>
                </c:pt>
                <c:pt idx="38">
                  <c:v>7.8</c:v>
                </c:pt>
                <c:pt idx="39">
                  <c:v>7.1</c:v>
                </c:pt>
                <c:pt idx="40">
                  <c:v>6.9</c:v>
                </c:pt>
                <c:pt idx="41">
                  <c:v>7.4</c:v>
                </c:pt>
                <c:pt idx="42">
                  <c:v>6.5</c:v>
                </c:pt>
                <c:pt idx="43">
                  <c:v>6.4</c:v>
                </c:pt>
                <c:pt idx="44">
                  <c:v>5.6</c:v>
                </c:pt>
                <c:pt idx="45">
                  <c:v>5.9</c:v>
                </c:pt>
                <c:pt idx="46">
                  <c:v>5</c:v>
                </c:pt>
                <c:pt idx="47">
                  <c:v>7.4</c:v>
                </c:pt>
                <c:pt idx="48">
                  <c:v>7.6</c:v>
                </c:pt>
                <c:pt idx="49">
                  <c:v>7</c:v>
                </c:pt>
                <c:pt idx="50">
                  <c:v>6.4</c:v>
                </c:pt>
                <c:pt idx="51">
                  <c:v>7.3</c:v>
                </c:pt>
                <c:pt idx="52">
                  <c:v>7.4</c:v>
                </c:pt>
                <c:pt idx="53">
                  <c:v>6.7</c:v>
                </c:pt>
                <c:pt idx="54">
                  <c:v>6.6</c:v>
                </c:pt>
                <c:pt idx="55">
                  <c:v>7.2</c:v>
                </c:pt>
                <c:pt idx="56">
                  <c:v>6.7</c:v>
                </c:pt>
                <c:pt idx="57">
                  <c:v>6.6</c:v>
                </c:pt>
                <c:pt idx="58">
                  <c:v>6.1</c:v>
                </c:pt>
                <c:pt idx="59">
                  <c:v>6.4</c:v>
                </c:pt>
                <c:pt idx="60">
                  <c:v>5.9</c:v>
                </c:pt>
                <c:pt idx="61">
                  <c:v>5.3</c:v>
                </c:pt>
                <c:pt idx="62">
                  <c:v>5.1</c:v>
                </c:pt>
                <c:pt idx="63">
                  <c:v>4.5</c:v>
                </c:pt>
                <c:pt idx="64">
                  <c:v>7</c:v>
                </c:pt>
                <c:pt idx="65">
                  <c:v>6.4</c:v>
                </c:pt>
                <c:pt idx="66">
                  <c:v>6.7</c:v>
                </c:pt>
                <c:pt idx="67">
                  <c:v>6.4</c:v>
                </c:pt>
                <c:pt idx="68">
                  <c:v>5.9</c:v>
                </c:pt>
                <c:pt idx="69">
                  <c:v>6.2</c:v>
                </c:pt>
                <c:pt idx="70">
                  <c:v>5.6</c:v>
                </c:pt>
                <c:pt idx="71">
                  <c:v>5</c:v>
                </c:pt>
                <c:pt idx="72">
                  <c:v>6.1</c:v>
                </c:pt>
                <c:pt idx="73">
                  <c:v>6.7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1N20_A!$C$2:$C$75</c:f>
              <c:numCache>
                <c:formatCode>General</c:formatCode>
                <c:ptCount val="74"/>
                <c:pt idx="0">
                  <c:v>0.8</c:v>
                </c:pt>
                <c:pt idx="1">
                  <c:v>0.778</c:v>
                </c:pt>
                <c:pt idx="2">
                  <c:v>0.829</c:v>
                </c:pt>
                <c:pt idx="3">
                  <c:v>0.825</c:v>
                </c:pt>
                <c:pt idx="4">
                  <c:v>0.744</c:v>
                </c:pt>
                <c:pt idx="5">
                  <c:v>0.68</c:v>
                </c:pt>
                <c:pt idx="6">
                  <c:v>0.9</c:v>
                </c:pt>
                <c:pt idx="7">
                  <c:v>0.871</c:v>
                </c:pt>
                <c:pt idx="8">
                  <c:v>0.8</c:v>
                </c:pt>
                <c:pt idx="9">
                  <c:v>0.711</c:v>
                </c:pt>
                <c:pt idx="10">
                  <c:v>0.67</c:v>
                </c:pt>
                <c:pt idx="11">
                  <c:v>0.92</c:v>
                </c:pt>
                <c:pt idx="12">
                  <c:v>0.95</c:v>
                </c:pt>
                <c:pt idx="13">
                  <c:v>0.871</c:v>
                </c:pt>
                <c:pt idx="14">
                  <c:v>0.762</c:v>
                </c:pt>
                <c:pt idx="15">
                  <c:v>0.678</c:v>
                </c:pt>
                <c:pt idx="16">
                  <c:v>0.64</c:v>
                </c:pt>
                <c:pt idx="17">
                  <c:v>0.95</c:v>
                </c:pt>
                <c:pt idx="18">
                  <c:v>0.9399999999999999</c:v>
                </c:pt>
                <c:pt idx="19">
                  <c:v>0.867</c:v>
                </c:pt>
                <c:pt idx="20">
                  <c:v>0.771</c:v>
                </c:pt>
                <c:pt idx="21">
                  <c:v>0.675</c:v>
                </c:pt>
                <c:pt idx="22">
                  <c:v>1</c:v>
                </c:pt>
                <c:pt idx="23">
                  <c:v>0.96</c:v>
                </c:pt>
                <c:pt idx="24">
                  <c:v>0.867</c:v>
                </c:pt>
                <c:pt idx="25">
                  <c:v>0.757</c:v>
                </c:pt>
                <c:pt idx="26">
                  <c:v>0.6879999999999999</c:v>
                </c:pt>
                <c:pt idx="27">
                  <c:v>0.74</c:v>
                </c:pt>
                <c:pt idx="28">
                  <c:v>0.8</c:v>
                </c:pt>
                <c:pt idx="29">
                  <c:v>0.72</c:v>
                </c:pt>
                <c:pt idx="30">
                  <c:v>0.789</c:v>
                </c:pt>
                <c:pt idx="31">
                  <c:v>0.85</c:v>
                </c:pt>
                <c:pt idx="32">
                  <c:v>0.744</c:v>
                </c:pt>
                <c:pt idx="33">
                  <c:v>0.825</c:v>
                </c:pt>
                <c:pt idx="34">
                  <c:v>0.886</c:v>
                </c:pt>
                <c:pt idx="35">
                  <c:v>0.829</c:v>
                </c:pt>
                <c:pt idx="36">
                  <c:v>0.9</c:v>
                </c:pt>
                <c:pt idx="37">
                  <c:v>0.73</c:v>
                </c:pt>
                <c:pt idx="38">
                  <c:v>0.78</c:v>
                </c:pt>
                <c:pt idx="39">
                  <c:v>0.71</c:v>
                </c:pt>
                <c:pt idx="40">
                  <c:v>0.767</c:v>
                </c:pt>
                <c:pt idx="41">
                  <c:v>0.74</c:v>
                </c:pt>
                <c:pt idx="42">
                  <c:v>0.8120000000000001</c:v>
                </c:pt>
                <c:pt idx="43">
                  <c:v>0.8</c:v>
                </c:pt>
                <c:pt idx="44">
                  <c:v>0.8</c:v>
                </c:pt>
                <c:pt idx="45">
                  <c:v>0.843</c:v>
                </c:pt>
                <c:pt idx="46">
                  <c:v>0.833</c:v>
                </c:pt>
                <c:pt idx="47">
                  <c:v>0.74</c:v>
                </c:pt>
                <c:pt idx="48">
                  <c:v>0.76</c:v>
                </c:pt>
                <c:pt idx="49">
                  <c:v>0.778</c:v>
                </c:pt>
                <c:pt idx="50">
                  <c:v>0.8</c:v>
                </c:pt>
                <c:pt idx="51">
                  <c:v>0.73</c:v>
                </c:pt>
                <c:pt idx="52">
                  <c:v>0.74</c:v>
                </c:pt>
                <c:pt idx="53">
                  <c:v>0.744</c:v>
                </c:pt>
                <c:pt idx="54">
                  <c:v>0.825</c:v>
                </c:pt>
                <c:pt idx="55">
                  <c:v>0.72</c:v>
                </c:pt>
                <c:pt idx="56">
                  <c:v>0.744</c:v>
                </c:pt>
                <c:pt idx="57">
                  <c:v>0.825</c:v>
                </c:pt>
                <c:pt idx="58">
                  <c:v>0.871</c:v>
                </c:pt>
                <c:pt idx="59">
                  <c:v>0.8</c:v>
                </c:pt>
                <c:pt idx="60">
                  <c:v>0.843</c:v>
                </c:pt>
                <c:pt idx="61">
                  <c:v>0.883</c:v>
                </c:pt>
                <c:pt idx="62">
                  <c:v>0.85</c:v>
                </c:pt>
                <c:pt idx="63">
                  <c:v>0.9</c:v>
                </c:pt>
                <c:pt idx="64">
                  <c:v>0.7</c:v>
                </c:pt>
                <c:pt idx="65">
                  <c:v>0.711</c:v>
                </c:pt>
                <c:pt idx="66">
                  <c:v>0.67</c:v>
                </c:pt>
                <c:pt idx="67">
                  <c:v>0.711</c:v>
                </c:pt>
                <c:pt idx="68">
                  <c:v>0.738</c:v>
                </c:pt>
                <c:pt idx="69">
                  <c:v>0.775</c:v>
                </c:pt>
                <c:pt idx="70">
                  <c:v>0.8</c:v>
                </c:pt>
                <c:pt idx="71">
                  <c:v>0.833</c:v>
                </c:pt>
                <c:pt idx="72">
                  <c:v>0.678</c:v>
                </c:pt>
                <c:pt idx="73">
                  <c:v>0.67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1N20_A!$D$2:$D$75</c:f>
              <c:numCache>
                <c:formatCode>General</c:formatCode>
                <c:ptCount val="74"/>
                <c:pt idx="0">
                  <c:v>1.231</c:v>
                </c:pt>
                <c:pt idx="1">
                  <c:v>1.321</c:v>
                </c:pt>
                <c:pt idx="2">
                  <c:v>1.184</c:v>
                </c:pt>
                <c:pt idx="3">
                  <c:v>1.269</c:v>
                </c:pt>
                <c:pt idx="4">
                  <c:v>1.264</c:v>
                </c:pt>
                <c:pt idx="5">
                  <c:v>1.236</c:v>
                </c:pt>
                <c:pt idx="6">
                  <c:v>1.149</c:v>
                </c:pt>
                <c:pt idx="7">
                  <c:v>1.245</c:v>
                </c:pt>
                <c:pt idx="8">
                  <c:v>1.231</c:v>
                </c:pt>
                <c:pt idx="9">
                  <c:v>1.208</c:v>
                </c:pt>
                <c:pt idx="10">
                  <c:v>1.218</c:v>
                </c:pt>
                <c:pt idx="11">
                  <c:v>1.022</c:v>
                </c:pt>
                <c:pt idx="12">
                  <c:v>1.213</c:v>
                </c:pt>
                <c:pt idx="13">
                  <c:v>1.245</c:v>
                </c:pt>
                <c:pt idx="14">
                  <c:v>1.173</c:v>
                </c:pt>
                <c:pt idx="15">
                  <c:v>1.151</c:v>
                </c:pt>
                <c:pt idx="16">
                  <c:v>1.164</c:v>
                </c:pt>
                <c:pt idx="17">
                  <c:v>0.974</c:v>
                </c:pt>
                <c:pt idx="18">
                  <c:v>1.044</c:v>
                </c:pt>
                <c:pt idx="19">
                  <c:v>1.106</c:v>
                </c:pt>
                <c:pt idx="20">
                  <c:v>1.102</c:v>
                </c:pt>
                <c:pt idx="21">
                  <c:v>1.038</c:v>
                </c:pt>
                <c:pt idx="22">
                  <c:v>1.026</c:v>
                </c:pt>
                <c:pt idx="23">
                  <c:v>1.067</c:v>
                </c:pt>
                <c:pt idx="24">
                  <c:v>1.106</c:v>
                </c:pt>
                <c:pt idx="25">
                  <c:v>1.082</c:v>
                </c:pt>
                <c:pt idx="26">
                  <c:v>1.058</c:v>
                </c:pt>
                <c:pt idx="27">
                  <c:v>1.345</c:v>
                </c:pt>
                <c:pt idx="28">
                  <c:v>1.358</c:v>
                </c:pt>
                <c:pt idx="29">
                  <c:v>1.309</c:v>
                </c:pt>
                <c:pt idx="30">
                  <c:v>1.34</c:v>
                </c:pt>
                <c:pt idx="31">
                  <c:v>1.308</c:v>
                </c:pt>
                <c:pt idx="32">
                  <c:v>1.264</c:v>
                </c:pt>
                <c:pt idx="33">
                  <c:v>1.269</c:v>
                </c:pt>
                <c:pt idx="34">
                  <c:v>1.265</c:v>
                </c:pt>
                <c:pt idx="35">
                  <c:v>1.184</c:v>
                </c:pt>
                <c:pt idx="36">
                  <c:v>1.149</c:v>
                </c:pt>
                <c:pt idx="37">
                  <c:v>1.327</c:v>
                </c:pt>
                <c:pt idx="38">
                  <c:v>1.418</c:v>
                </c:pt>
                <c:pt idx="39">
                  <c:v>1.291</c:v>
                </c:pt>
                <c:pt idx="40">
                  <c:v>1.302</c:v>
                </c:pt>
                <c:pt idx="41">
                  <c:v>1.345</c:v>
                </c:pt>
                <c:pt idx="42">
                  <c:v>1.25</c:v>
                </c:pt>
                <c:pt idx="43">
                  <c:v>1.231</c:v>
                </c:pt>
                <c:pt idx="44">
                  <c:v>1.143</c:v>
                </c:pt>
                <c:pt idx="45">
                  <c:v>1.204</c:v>
                </c:pt>
                <c:pt idx="46">
                  <c:v>1.064</c:v>
                </c:pt>
                <c:pt idx="47">
                  <c:v>1.345</c:v>
                </c:pt>
                <c:pt idx="48">
                  <c:v>1.382</c:v>
                </c:pt>
                <c:pt idx="49">
                  <c:v>1.321</c:v>
                </c:pt>
                <c:pt idx="50">
                  <c:v>1.231</c:v>
                </c:pt>
                <c:pt idx="51">
                  <c:v>1.327</c:v>
                </c:pt>
                <c:pt idx="52">
                  <c:v>1.345</c:v>
                </c:pt>
                <c:pt idx="53">
                  <c:v>1.264</c:v>
                </c:pt>
                <c:pt idx="54">
                  <c:v>1.269</c:v>
                </c:pt>
                <c:pt idx="55">
                  <c:v>1.309</c:v>
                </c:pt>
                <c:pt idx="56">
                  <c:v>1.264</c:v>
                </c:pt>
                <c:pt idx="57">
                  <c:v>1.269</c:v>
                </c:pt>
                <c:pt idx="58">
                  <c:v>1.245</c:v>
                </c:pt>
                <c:pt idx="59">
                  <c:v>1.231</c:v>
                </c:pt>
                <c:pt idx="60">
                  <c:v>1.204</c:v>
                </c:pt>
                <c:pt idx="61">
                  <c:v>1.128</c:v>
                </c:pt>
                <c:pt idx="62">
                  <c:v>1.085</c:v>
                </c:pt>
                <c:pt idx="63">
                  <c:v>1</c:v>
                </c:pt>
                <c:pt idx="64">
                  <c:v>1.273</c:v>
                </c:pt>
                <c:pt idx="65">
                  <c:v>1.208</c:v>
                </c:pt>
                <c:pt idx="66">
                  <c:v>1.218</c:v>
                </c:pt>
                <c:pt idx="67">
                  <c:v>1.208</c:v>
                </c:pt>
                <c:pt idx="68">
                  <c:v>1.135</c:v>
                </c:pt>
                <c:pt idx="69">
                  <c:v>1.192</c:v>
                </c:pt>
                <c:pt idx="70">
                  <c:v>1.143</c:v>
                </c:pt>
                <c:pt idx="71">
                  <c:v>1.064</c:v>
                </c:pt>
                <c:pt idx="72">
                  <c:v>1.151</c:v>
                </c:pt>
                <c:pt idx="73">
                  <c:v>1.218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1N20_B!$B$2:$B$75</c:f>
              <c:numCache>
                <c:formatCode>General</c:formatCode>
                <c:ptCount val="74"/>
                <c:pt idx="0">
                  <c:v>6.4</c:v>
                </c:pt>
                <c:pt idx="1">
                  <c:v>7</c:v>
                </c:pt>
                <c:pt idx="2">
                  <c:v>5.9</c:v>
                </c:pt>
                <c:pt idx="3">
                  <c:v>6.6</c:v>
                </c:pt>
                <c:pt idx="4">
                  <c:v>6.7</c:v>
                </c:pt>
                <c:pt idx="5">
                  <c:v>6.9</c:v>
                </c:pt>
                <c:pt idx="6">
                  <c:v>5.5</c:v>
                </c:pt>
                <c:pt idx="7">
                  <c:v>6.1</c:v>
                </c:pt>
                <c:pt idx="8">
                  <c:v>6.4</c:v>
                </c:pt>
                <c:pt idx="9">
                  <c:v>6.4</c:v>
                </c:pt>
                <c:pt idx="10">
                  <c:v>6.6</c:v>
                </c:pt>
                <c:pt idx="11">
                  <c:v>4.7</c:v>
                </c:pt>
                <c:pt idx="12">
                  <c:v>5.8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6.4</c:v>
                </c:pt>
                <c:pt idx="17">
                  <c:v>3.8</c:v>
                </c:pt>
                <c:pt idx="18">
                  <c:v>4.7</c:v>
                </c:pt>
                <c:pt idx="19">
                  <c:v>5.3</c:v>
                </c:pt>
                <c:pt idx="20">
                  <c:v>5.5</c:v>
                </c:pt>
                <c:pt idx="21">
                  <c:v>5.4</c:v>
                </c:pt>
                <c:pt idx="22">
                  <c:v>4</c:v>
                </c:pt>
                <c:pt idx="23">
                  <c:v>4.8</c:v>
                </c:pt>
                <c:pt idx="24">
                  <c:v>5.2</c:v>
                </c:pt>
                <c:pt idx="25">
                  <c:v>5.3</c:v>
                </c:pt>
                <c:pt idx="26">
                  <c:v>5.5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</c:v>
                </c:pt>
                <c:pt idx="31">
                  <c:v>6.9</c:v>
                </c:pt>
                <c:pt idx="32">
                  <c:v>6.7</c:v>
                </c:pt>
                <c:pt idx="33">
                  <c:v>6.6</c:v>
                </c:pt>
                <c:pt idx="34">
                  <c:v>6.2</c:v>
                </c:pt>
                <c:pt idx="35">
                  <c:v>5.8</c:v>
                </c:pt>
                <c:pt idx="36">
                  <c:v>5.5</c:v>
                </c:pt>
                <c:pt idx="37">
                  <c:v>7.3</c:v>
                </c:pt>
                <c:pt idx="38">
                  <c:v>7.9</c:v>
                </c:pt>
                <c:pt idx="39">
                  <c:v>7.3</c:v>
                </c:pt>
                <c:pt idx="40">
                  <c:v>7</c:v>
                </c:pt>
                <c:pt idx="41">
                  <c:v>7.5</c:v>
                </c:pt>
                <c:pt idx="42">
                  <c:v>6.5</c:v>
                </c:pt>
                <c:pt idx="43">
                  <c:v>6.4</c:v>
                </c:pt>
                <c:pt idx="44">
                  <c:v>5.7</c:v>
                </c:pt>
                <c:pt idx="45">
                  <c:v>5.9</c:v>
                </c:pt>
                <c:pt idx="46">
                  <c:v>5</c:v>
                </c:pt>
                <c:pt idx="47">
                  <c:v>7.4</c:v>
                </c:pt>
                <c:pt idx="48">
                  <c:v>7.6</c:v>
                </c:pt>
                <c:pt idx="49">
                  <c:v>7</c:v>
                </c:pt>
                <c:pt idx="50">
                  <c:v>6.3</c:v>
                </c:pt>
                <c:pt idx="51">
                  <c:v>7.3</c:v>
                </c:pt>
                <c:pt idx="52">
                  <c:v>7.4</c:v>
                </c:pt>
                <c:pt idx="53">
                  <c:v>6.8</c:v>
                </c:pt>
                <c:pt idx="54">
                  <c:v>6.6</c:v>
                </c:pt>
                <c:pt idx="55">
                  <c:v>7.2</c:v>
                </c:pt>
                <c:pt idx="56">
                  <c:v>6.8</c:v>
                </c:pt>
                <c:pt idx="57">
                  <c:v>6.6</c:v>
                </c:pt>
                <c:pt idx="58">
                  <c:v>6.2</c:v>
                </c:pt>
                <c:pt idx="59">
                  <c:v>6.4</c:v>
                </c:pt>
                <c:pt idx="60">
                  <c:v>6</c:v>
                </c:pt>
                <c:pt idx="61">
                  <c:v>5.4</c:v>
                </c:pt>
                <c:pt idx="62">
                  <c:v>5.2</c:v>
                </c:pt>
                <c:pt idx="63">
                  <c:v>4.6</c:v>
                </c:pt>
                <c:pt idx="64">
                  <c:v>7</c:v>
                </c:pt>
                <c:pt idx="65">
                  <c:v>6.5</c:v>
                </c:pt>
                <c:pt idx="66">
                  <c:v>6.7</c:v>
                </c:pt>
                <c:pt idx="67">
                  <c:v>6.3</c:v>
                </c:pt>
                <c:pt idx="68">
                  <c:v>5.9</c:v>
                </c:pt>
                <c:pt idx="69">
                  <c:v>6.3</c:v>
                </c:pt>
                <c:pt idx="70">
                  <c:v>5.6</c:v>
                </c:pt>
                <c:pt idx="71">
                  <c:v>5</c:v>
                </c:pt>
                <c:pt idx="72">
                  <c:v>6.1</c:v>
                </c:pt>
                <c:pt idx="73">
                  <c:v>6.6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1N20_B!$C$2:$C$75</c:f>
              <c:numCache>
                <c:formatCode>General</c:formatCode>
                <c:ptCount val="74"/>
                <c:pt idx="0">
                  <c:v>0.8</c:v>
                </c:pt>
                <c:pt idx="1">
                  <c:v>0.778</c:v>
                </c:pt>
                <c:pt idx="2">
                  <c:v>0.843</c:v>
                </c:pt>
                <c:pt idx="3">
                  <c:v>0.825</c:v>
                </c:pt>
                <c:pt idx="4">
                  <c:v>0.744</c:v>
                </c:pt>
                <c:pt idx="5">
                  <c:v>0.6899999999999999</c:v>
                </c:pt>
                <c:pt idx="6">
                  <c:v>0.917</c:v>
                </c:pt>
                <c:pt idx="7">
                  <c:v>0.871</c:v>
                </c:pt>
                <c:pt idx="8">
                  <c:v>0.8</c:v>
                </c:pt>
                <c:pt idx="9">
                  <c:v>0.711</c:v>
                </c:pt>
                <c:pt idx="10">
                  <c:v>0.66</c:v>
                </c:pt>
                <c:pt idx="11">
                  <c:v>0.9399999999999999</c:v>
                </c:pt>
                <c:pt idx="12">
                  <c:v>0.967</c:v>
                </c:pt>
                <c:pt idx="13">
                  <c:v>0.871</c:v>
                </c:pt>
                <c:pt idx="14">
                  <c:v>0.762</c:v>
                </c:pt>
                <c:pt idx="15">
                  <c:v>0.678</c:v>
                </c:pt>
                <c:pt idx="16">
                  <c:v>0.64</c:v>
                </c:pt>
                <c:pt idx="17">
                  <c:v>0.95</c:v>
                </c:pt>
                <c:pt idx="18">
                  <c:v>0.9399999999999999</c:v>
                </c:pt>
                <c:pt idx="19">
                  <c:v>0.883</c:v>
                </c:pt>
                <c:pt idx="20">
                  <c:v>0.786</c:v>
                </c:pt>
                <c:pt idx="21">
                  <c:v>0.675</c:v>
                </c:pt>
                <c:pt idx="22">
                  <c:v>1</c:v>
                </c:pt>
                <c:pt idx="23">
                  <c:v>0.96</c:v>
                </c:pt>
                <c:pt idx="24">
                  <c:v>0.867</c:v>
                </c:pt>
                <c:pt idx="25">
                  <c:v>0.757</c:v>
                </c:pt>
                <c:pt idx="26">
                  <c:v>0.6879999999999999</c:v>
                </c:pt>
                <c:pt idx="27">
                  <c:v>0.72</c:v>
                </c:pt>
                <c:pt idx="28">
                  <c:v>0.8</c:v>
                </c:pt>
                <c:pt idx="29">
                  <c:v>0.72</c:v>
                </c:pt>
                <c:pt idx="30">
                  <c:v>0.778</c:v>
                </c:pt>
                <c:pt idx="31">
                  <c:v>0.863</c:v>
                </c:pt>
                <c:pt idx="32">
                  <c:v>0.744</c:v>
                </c:pt>
                <c:pt idx="33">
                  <c:v>0.825</c:v>
                </c:pt>
                <c:pt idx="34">
                  <c:v>0.886</c:v>
                </c:pt>
                <c:pt idx="35">
                  <c:v>0.829</c:v>
                </c:pt>
                <c:pt idx="36">
                  <c:v>0.917</c:v>
                </c:pt>
                <c:pt idx="37">
                  <c:v>0.73</c:v>
                </c:pt>
                <c:pt idx="38">
                  <c:v>0.79</c:v>
                </c:pt>
                <c:pt idx="39">
                  <c:v>0.73</c:v>
                </c:pt>
                <c:pt idx="40">
                  <c:v>0.778</c:v>
                </c:pt>
                <c:pt idx="41">
                  <c:v>0.75</c:v>
                </c:pt>
                <c:pt idx="42">
                  <c:v>0.8120000000000001</c:v>
                </c:pt>
                <c:pt idx="43">
                  <c:v>0.8</c:v>
                </c:pt>
                <c:pt idx="44">
                  <c:v>0.8139999999999999</c:v>
                </c:pt>
                <c:pt idx="45">
                  <c:v>0.843</c:v>
                </c:pt>
                <c:pt idx="46">
                  <c:v>0.833</c:v>
                </c:pt>
                <c:pt idx="47">
                  <c:v>0.74</c:v>
                </c:pt>
                <c:pt idx="48">
                  <c:v>0.76</c:v>
                </c:pt>
                <c:pt idx="49">
                  <c:v>0.778</c:v>
                </c:pt>
                <c:pt idx="50">
                  <c:v>0.787</c:v>
                </c:pt>
                <c:pt idx="51">
                  <c:v>0.73</c:v>
                </c:pt>
                <c:pt idx="52">
                  <c:v>0.74</c:v>
                </c:pt>
                <c:pt idx="53">
                  <c:v>0.756</c:v>
                </c:pt>
                <c:pt idx="54">
                  <c:v>0.825</c:v>
                </c:pt>
                <c:pt idx="55">
                  <c:v>0.72</c:v>
                </c:pt>
                <c:pt idx="56">
                  <c:v>0.756</c:v>
                </c:pt>
                <c:pt idx="57">
                  <c:v>0.825</c:v>
                </c:pt>
                <c:pt idx="58">
                  <c:v>0.886</c:v>
                </c:pt>
                <c:pt idx="59">
                  <c:v>0.8</c:v>
                </c:pt>
                <c:pt idx="60">
                  <c:v>0.857</c:v>
                </c:pt>
                <c:pt idx="61">
                  <c:v>0.9</c:v>
                </c:pt>
                <c:pt idx="62">
                  <c:v>0.867</c:v>
                </c:pt>
                <c:pt idx="63">
                  <c:v>0.92</c:v>
                </c:pt>
                <c:pt idx="64">
                  <c:v>0.7</c:v>
                </c:pt>
                <c:pt idx="65">
                  <c:v>0.722</c:v>
                </c:pt>
                <c:pt idx="66">
                  <c:v>0.67</c:v>
                </c:pt>
                <c:pt idx="67">
                  <c:v>0.7</c:v>
                </c:pt>
                <c:pt idx="68">
                  <c:v>0.738</c:v>
                </c:pt>
                <c:pt idx="69">
                  <c:v>0.787</c:v>
                </c:pt>
                <c:pt idx="70">
                  <c:v>0.8</c:v>
                </c:pt>
                <c:pt idx="71">
                  <c:v>0.833</c:v>
                </c:pt>
                <c:pt idx="72">
                  <c:v>0.678</c:v>
                </c:pt>
                <c:pt idx="73">
                  <c:v>0.66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1N20_B!$D$2:$D$75</c:f>
              <c:numCache>
                <c:formatCode>General</c:formatCode>
                <c:ptCount val="74"/>
                <c:pt idx="0">
                  <c:v>1.231</c:v>
                </c:pt>
                <c:pt idx="1">
                  <c:v>1.321</c:v>
                </c:pt>
                <c:pt idx="2">
                  <c:v>1.18</c:v>
                </c:pt>
                <c:pt idx="3">
                  <c:v>1.269</c:v>
                </c:pt>
                <c:pt idx="4">
                  <c:v>1.264</c:v>
                </c:pt>
                <c:pt idx="5">
                  <c:v>1.211</c:v>
                </c:pt>
                <c:pt idx="6">
                  <c:v>1.146</c:v>
                </c:pt>
                <c:pt idx="7">
                  <c:v>1.22</c:v>
                </c:pt>
                <c:pt idx="8">
                  <c:v>1.231</c:v>
                </c:pt>
                <c:pt idx="9">
                  <c:v>1.208</c:v>
                </c:pt>
                <c:pt idx="10">
                  <c:v>1.158</c:v>
                </c:pt>
                <c:pt idx="11">
                  <c:v>1.044</c:v>
                </c:pt>
                <c:pt idx="12">
                  <c:v>1.208</c:v>
                </c:pt>
                <c:pt idx="13">
                  <c:v>1.22</c:v>
                </c:pt>
                <c:pt idx="14">
                  <c:v>1.173</c:v>
                </c:pt>
                <c:pt idx="15">
                  <c:v>1.151</c:v>
                </c:pt>
                <c:pt idx="16">
                  <c:v>1.123</c:v>
                </c:pt>
                <c:pt idx="17">
                  <c:v>0.95</c:v>
                </c:pt>
                <c:pt idx="18">
                  <c:v>1.044</c:v>
                </c:pt>
                <c:pt idx="19">
                  <c:v>1.104</c:v>
                </c:pt>
                <c:pt idx="20">
                  <c:v>1.1</c:v>
                </c:pt>
                <c:pt idx="21">
                  <c:v>1.038</c:v>
                </c:pt>
                <c:pt idx="22">
                  <c:v>1</c:v>
                </c:pt>
                <c:pt idx="23">
                  <c:v>1.067</c:v>
                </c:pt>
                <c:pt idx="24">
                  <c:v>1.083</c:v>
                </c:pt>
                <c:pt idx="25">
                  <c:v>1.06</c:v>
                </c:pt>
                <c:pt idx="26">
                  <c:v>1.058</c:v>
                </c:pt>
                <c:pt idx="27">
                  <c:v>1.263</c:v>
                </c:pt>
                <c:pt idx="28">
                  <c:v>1.358</c:v>
                </c:pt>
                <c:pt idx="29">
                  <c:v>1.263</c:v>
                </c:pt>
                <c:pt idx="30">
                  <c:v>1.321</c:v>
                </c:pt>
                <c:pt idx="31">
                  <c:v>1.327</c:v>
                </c:pt>
                <c:pt idx="32">
                  <c:v>1.264</c:v>
                </c:pt>
                <c:pt idx="33">
                  <c:v>1.269</c:v>
                </c:pt>
                <c:pt idx="34">
                  <c:v>1.24</c:v>
                </c:pt>
                <c:pt idx="35">
                  <c:v>1.16</c:v>
                </c:pt>
                <c:pt idx="36">
                  <c:v>1.146</c:v>
                </c:pt>
                <c:pt idx="37">
                  <c:v>1.281</c:v>
                </c:pt>
                <c:pt idx="38">
                  <c:v>1.386</c:v>
                </c:pt>
                <c:pt idx="39">
                  <c:v>1.281</c:v>
                </c:pt>
                <c:pt idx="40">
                  <c:v>1.321</c:v>
                </c:pt>
                <c:pt idx="41">
                  <c:v>1.316</c:v>
                </c:pt>
                <c:pt idx="42">
                  <c:v>1.25</c:v>
                </c:pt>
                <c:pt idx="43">
                  <c:v>1.231</c:v>
                </c:pt>
                <c:pt idx="44">
                  <c:v>1.14</c:v>
                </c:pt>
                <c:pt idx="45">
                  <c:v>1.18</c:v>
                </c:pt>
                <c:pt idx="46">
                  <c:v>1.042</c:v>
                </c:pt>
                <c:pt idx="47">
                  <c:v>1.298</c:v>
                </c:pt>
                <c:pt idx="48">
                  <c:v>1.333</c:v>
                </c:pt>
                <c:pt idx="49">
                  <c:v>1.321</c:v>
                </c:pt>
                <c:pt idx="50">
                  <c:v>1.212</c:v>
                </c:pt>
                <c:pt idx="51">
                  <c:v>1.281</c:v>
                </c:pt>
                <c:pt idx="52">
                  <c:v>1.298</c:v>
                </c:pt>
                <c:pt idx="53">
                  <c:v>1.283</c:v>
                </c:pt>
                <c:pt idx="54">
                  <c:v>1.269</c:v>
                </c:pt>
                <c:pt idx="55">
                  <c:v>1.263</c:v>
                </c:pt>
                <c:pt idx="56">
                  <c:v>1.283</c:v>
                </c:pt>
                <c:pt idx="57">
                  <c:v>1.269</c:v>
                </c:pt>
                <c:pt idx="58">
                  <c:v>1.24</c:v>
                </c:pt>
                <c:pt idx="59">
                  <c:v>1.231</c:v>
                </c:pt>
                <c:pt idx="60">
                  <c:v>1.2</c:v>
                </c:pt>
                <c:pt idx="61">
                  <c:v>1.125</c:v>
                </c:pt>
                <c:pt idx="62">
                  <c:v>1.083</c:v>
                </c:pt>
                <c:pt idx="63">
                  <c:v>1.022</c:v>
                </c:pt>
                <c:pt idx="64">
                  <c:v>1.228</c:v>
                </c:pt>
                <c:pt idx="65">
                  <c:v>1.226</c:v>
                </c:pt>
                <c:pt idx="66">
                  <c:v>1.175</c:v>
                </c:pt>
                <c:pt idx="67">
                  <c:v>1.189</c:v>
                </c:pt>
                <c:pt idx="68">
                  <c:v>1.135</c:v>
                </c:pt>
                <c:pt idx="69">
                  <c:v>1.212</c:v>
                </c:pt>
                <c:pt idx="70">
                  <c:v>1.12</c:v>
                </c:pt>
                <c:pt idx="71">
                  <c:v>1.042</c:v>
                </c:pt>
                <c:pt idx="72">
                  <c:v>1.151</c:v>
                </c:pt>
                <c:pt idx="73">
                  <c:v>1.158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1N21_A!$B$2:$B$75</c:f>
              <c:numCache>
                <c:formatCode>General</c:formatCode>
                <c:ptCount val="74"/>
                <c:pt idx="0">
                  <c:v>6.6</c:v>
                </c:pt>
                <c:pt idx="1">
                  <c:v>7.1</c:v>
                </c:pt>
                <c:pt idx="2">
                  <c:v>5.9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5.4</c:v>
                </c:pt>
                <c:pt idx="7">
                  <c:v>6</c:v>
                </c:pt>
                <c:pt idx="8">
                  <c:v>6.4</c:v>
                </c:pt>
                <c:pt idx="9">
                  <c:v>6.2</c:v>
                </c:pt>
                <c:pt idx="10">
                  <c:v>6.5</c:v>
                </c:pt>
                <c:pt idx="11">
                  <c:v>4.6</c:v>
                </c:pt>
                <c:pt idx="12">
                  <c:v>5.6</c:v>
                </c:pt>
                <c:pt idx="13">
                  <c:v>5.7</c:v>
                </c:pt>
                <c:pt idx="14">
                  <c:v>5.9</c:v>
                </c:pt>
                <c:pt idx="15">
                  <c:v>6</c:v>
                </c:pt>
                <c:pt idx="16">
                  <c:v>6.3</c:v>
                </c:pt>
                <c:pt idx="17">
                  <c:v>3.7</c:v>
                </c:pt>
                <c:pt idx="18">
                  <c:v>4.6</c:v>
                </c:pt>
                <c:pt idx="19">
                  <c:v>5.1</c:v>
                </c:pt>
                <c:pt idx="20">
                  <c:v>5.3</c:v>
                </c:pt>
                <c:pt idx="21">
                  <c:v>5.4</c:v>
                </c:pt>
                <c:pt idx="22">
                  <c:v>3.9</c:v>
                </c:pt>
                <c:pt idx="23">
                  <c:v>4.5</c:v>
                </c:pt>
                <c:pt idx="24">
                  <c:v>4.9</c:v>
                </c:pt>
                <c:pt idx="25">
                  <c:v>5</c:v>
                </c:pt>
                <c:pt idx="26">
                  <c:v>5.4</c:v>
                </c:pt>
                <c:pt idx="27">
                  <c:v>7.2</c:v>
                </c:pt>
                <c:pt idx="28">
                  <c:v>6.9</c:v>
                </c:pt>
                <c:pt idx="29">
                  <c:v>7.2</c:v>
                </c:pt>
                <c:pt idx="30">
                  <c:v>7</c:v>
                </c:pt>
                <c:pt idx="31">
                  <c:v>6.6</c:v>
                </c:pt>
                <c:pt idx="32">
                  <c:v>6.6</c:v>
                </c:pt>
                <c:pt idx="33">
                  <c:v>6.3</c:v>
                </c:pt>
                <c:pt idx="34">
                  <c:v>6</c:v>
                </c:pt>
                <c:pt idx="35">
                  <c:v>5.7</c:v>
                </c:pt>
                <c:pt idx="36">
                  <c:v>5.3</c:v>
                </c:pt>
                <c:pt idx="37">
                  <c:v>7.4</c:v>
                </c:pt>
                <c:pt idx="38">
                  <c:v>7.7</c:v>
                </c:pt>
                <c:pt idx="39">
                  <c:v>7.5</c:v>
                </c:pt>
                <c:pt idx="40">
                  <c:v>7</c:v>
                </c:pt>
                <c:pt idx="41">
                  <c:v>7.4</c:v>
                </c:pt>
                <c:pt idx="42">
                  <c:v>6.4</c:v>
                </c:pt>
                <c:pt idx="43">
                  <c:v>6.5</c:v>
                </c:pt>
                <c:pt idx="44">
                  <c:v>5.6</c:v>
                </c:pt>
                <c:pt idx="45">
                  <c:v>5.8</c:v>
                </c:pt>
                <c:pt idx="46">
                  <c:v>5</c:v>
                </c:pt>
                <c:pt idx="47">
                  <c:v>7.5</c:v>
                </c:pt>
                <c:pt idx="48">
                  <c:v>7.8</c:v>
                </c:pt>
                <c:pt idx="49">
                  <c:v>7.2</c:v>
                </c:pt>
                <c:pt idx="50">
                  <c:v>6.3</c:v>
                </c:pt>
                <c:pt idx="51">
                  <c:v>7.4</c:v>
                </c:pt>
                <c:pt idx="52">
                  <c:v>7.1</c:v>
                </c:pt>
                <c:pt idx="53">
                  <c:v>6.6</c:v>
                </c:pt>
                <c:pt idx="54">
                  <c:v>6.6</c:v>
                </c:pt>
                <c:pt idx="55">
                  <c:v>7.1</c:v>
                </c:pt>
                <c:pt idx="56">
                  <c:v>6.5</c:v>
                </c:pt>
                <c:pt idx="57">
                  <c:v>6.5</c:v>
                </c:pt>
                <c:pt idx="58">
                  <c:v>6</c:v>
                </c:pt>
                <c:pt idx="59">
                  <c:v>6.3</c:v>
                </c:pt>
                <c:pt idx="60">
                  <c:v>5.9</c:v>
                </c:pt>
                <c:pt idx="61">
                  <c:v>5.2</c:v>
                </c:pt>
                <c:pt idx="62">
                  <c:v>5</c:v>
                </c:pt>
                <c:pt idx="63">
                  <c:v>4.3</c:v>
                </c:pt>
                <c:pt idx="64">
                  <c:v>6.7</c:v>
                </c:pt>
                <c:pt idx="65">
                  <c:v>6.6</c:v>
                </c:pt>
                <c:pt idx="66">
                  <c:v>6.7</c:v>
                </c:pt>
                <c:pt idx="67">
                  <c:v>6.4</c:v>
                </c:pt>
                <c:pt idx="68">
                  <c:v>5.5</c:v>
                </c:pt>
                <c:pt idx="69">
                  <c:v>5.9</c:v>
                </c:pt>
                <c:pt idx="70">
                  <c:v>5.4</c:v>
                </c:pt>
                <c:pt idx="71">
                  <c:v>5</c:v>
                </c:pt>
                <c:pt idx="72">
                  <c:v>6.1</c:v>
                </c:pt>
                <c:pt idx="73">
                  <c:v>6.5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1N21_A!$C$2:$C$75</c:f>
              <c:numCache>
                <c:formatCode>General</c:formatCode>
                <c:ptCount val="74"/>
                <c:pt idx="0">
                  <c:v>0.825</c:v>
                </c:pt>
                <c:pt idx="1">
                  <c:v>0.789</c:v>
                </c:pt>
                <c:pt idx="2">
                  <c:v>0.843</c:v>
                </c:pt>
                <c:pt idx="3">
                  <c:v>0.8</c:v>
                </c:pt>
                <c:pt idx="4">
                  <c:v>0.722</c:v>
                </c:pt>
                <c:pt idx="5">
                  <c:v>0.66</c:v>
                </c:pt>
                <c:pt idx="6">
                  <c:v>0.9</c:v>
                </c:pt>
                <c:pt idx="7">
                  <c:v>0.857</c:v>
                </c:pt>
                <c:pt idx="8">
                  <c:v>0.8</c:v>
                </c:pt>
                <c:pt idx="9">
                  <c:v>0.6889999999999999</c:v>
                </c:pt>
                <c:pt idx="10">
                  <c:v>0.65</c:v>
                </c:pt>
                <c:pt idx="11">
                  <c:v>0.92</c:v>
                </c:pt>
                <c:pt idx="12">
                  <c:v>0.9330000000000001</c:v>
                </c:pt>
                <c:pt idx="13">
                  <c:v>0.8139999999999999</c:v>
                </c:pt>
                <c:pt idx="14">
                  <c:v>0.738</c:v>
                </c:pt>
                <c:pt idx="15">
                  <c:v>0.667</c:v>
                </c:pt>
                <c:pt idx="16">
                  <c:v>0.63</c:v>
                </c:pt>
                <c:pt idx="17">
                  <c:v>0.925</c:v>
                </c:pt>
                <c:pt idx="18">
                  <c:v>0.92</c:v>
                </c:pt>
                <c:pt idx="19">
                  <c:v>0.85</c:v>
                </c:pt>
                <c:pt idx="20">
                  <c:v>0.757</c:v>
                </c:pt>
                <c:pt idx="21">
                  <c:v>0.675</c:v>
                </c:pt>
                <c:pt idx="22">
                  <c:v>0.975</c:v>
                </c:pt>
                <c:pt idx="23">
                  <c:v>0.9</c:v>
                </c:pt>
                <c:pt idx="24">
                  <c:v>0.8169999999999999</c:v>
                </c:pt>
                <c:pt idx="25">
                  <c:v>0.714</c:v>
                </c:pt>
                <c:pt idx="26">
                  <c:v>0.675</c:v>
                </c:pt>
                <c:pt idx="27">
                  <c:v>0.72</c:v>
                </c:pt>
                <c:pt idx="28">
                  <c:v>0.767</c:v>
                </c:pt>
                <c:pt idx="29">
                  <c:v>0.72</c:v>
                </c:pt>
                <c:pt idx="30">
                  <c:v>0.778</c:v>
                </c:pt>
                <c:pt idx="31">
                  <c:v>0.825</c:v>
                </c:pt>
                <c:pt idx="32">
                  <c:v>0.733</c:v>
                </c:pt>
                <c:pt idx="33">
                  <c:v>0.787</c:v>
                </c:pt>
                <c:pt idx="34">
                  <c:v>0.857</c:v>
                </c:pt>
                <c:pt idx="35">
                  <c:v>0.8139999999999999</c:v>
                </c:pt>
                <c:pt idx="36">
                  <c:v>0.883</c:v>
                </c:pt>
                <c:pt idx="37">
                  <c:v>0.74</c:v>
                </c:pt>
                <c:pt idx="38">
                  <c:v>0.77</c:v>
                </c:pt>
                <c:pt idx="39">
                  <c:v>0.75</c:v>
                </c:pt>
                <c:pt idx="40">
                  <c:v>0.778</c:v>
                </c:pt>
                <c:pt idx="41">
                  <c:v>0.74</c:v>
                </c:pt>
                <c:pt idx="42">
                  <c:v>0.8</c:v>
                </c:pt>
                <c:pt idx="43">
                  <c:v>0.8120000000000001</c:v>
                </c:pt>
                <c:pt idx="44">
                  <c:v>0.8</c:v>
                </c:pt>
                <c:pt idx="45">
                  <c:v>0.829</c:v>
                </c:pt>
                <c:pt idx="46">
                  <c:v>0.833</c:v>
                </c:pt>
                <c:pt idx="47">
                  <c:v>0.75</c:v>
                </c:pt>
                <c:pt idx="48">
                  <c:v>0.78</c:v>
                </c:pt>
                <c:pt idx="49">
                  <c:v>0.8</c:v>
                </c:pt>
                <c:pt idx="50">
                  <c:v>0.787</c:v>
                </c:pt>
                <c:pt idx="51">
                  <c:v>0.74</c:v>
                </c:pt>
                <c:pt idx="52">
                  <c:v>0.71</c:v>
                </c:pt>
                <c:pt idx="53">
                  <c:v>0.733</c:v>
                </c:pt>
                <c:pt idx="54">
                  <c:v>0.825</c:v>
                </c:pt>
                <c:pt idx="55">
                  <c:v>0.71</c:v>
                </c:pt>
                <c:pt idx="56">
                  <c:v>0.722</c:v>
                </c:pt>
                <c:pt idx="57">
                  <c:v>0.8120000000000001</c:v>
                </c:pt>
                <c:pt idx="58">
                  <c:v>0.857</c:v>
                </c:pt>
                <c:pt idx="59">
                  <c:v>0.787</c:v>
                </c:pt>
                <c:pt idx="60">
                  <c:v>0.843</c:v>
                </c:pt>
                <c:pt idx="61">
                  <c:v>0.867</c:v>
                </c:pt>
                <c:pt idx="62">
                  <c:v>0.833</c:v>
                </c:pt>
                <c:pt idx="63">
                  <c:v>0.86</c:v>
                </c:pt>
                <c:pt idx="64">
                  <c:v>0.67</c:v>
                </c:pt>
                <c:pt idx="65">
                  <c:v>0.733</c:v>
                </c:pt>
                <c:pt idx="66">
                  <c:v>0.67</c:v>
                </c:pt>
                <c:pt idx="67">
                  <c:v>0.711</c:v>
                </c:pt>
                <c:pt idx="68">
                  <c:v>0.6879999999999999</c:v>
                </c:pt>
                <c:pt idx="69">
                  <c:v>0.738</c:v>
                </c:pt>
                <c:pt idx="70">
                  <c:v>0.771</c:v>
                </c:pt>
                <c:pt idx="71">
                  <c:v>0.833</c:v>
                </c:pt>
                <c:pt idx="72">
                  <c:v>0.678</c:v>
                </c:pt>
                <c:pt idx="73">
                  <c:v>0.65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mean!$D$2:$D$75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1N21_A!$D$2:$D$75</c:f>
              <c:numCache>
                <c:formatCode>General</c:formatCode>
                <c:ptCount val="74"/>
                <c:pt idx="0">
                  <c:v>1.269</c:v>
                </c:pt>
                <c:pt idx="1">
                  <c:v>1.315</c:v>
                </c:pt>
                <c:pt idx="2">
                  <c:v>1.204</c:v>
                </c:pt>
                <c:pt idx="3">
                  <c:v>1.231</c:v>
                </c:pt>
                <c:pt idx="4">
                  <c:v>1.204</c:v>
                </c:pt>
                <c:pt idx="5">
                  <c:v>1.158</c:v>
                </c:pt>
                <c:pt idx="6">
                  <c:v>1.174</c:v>
                </c:pt>
                <c:pt idx="7">
                  <c:v>1.224</c:v>
                </c:pt>
                <c:pt idx="8">
                  <c:v>1.231</c:v>
                </c:pt>
                <c:pt idx="9">
                  <c:v>1.148</c:v>
                </c:pt>
                <c:pt idx="10">
                  <c:v>1.14</c:v>
                </c:pt>
                <c:pt idx="11">
                  <c:v>1.07</c:v>
                </c:pt>
                <c:pt idx="12">
                  <c:v>1.217</c:v>
                </c:pt>
                <c:pt idx="13">
                  <c:v>1.163</c:v>
                </c:pt>
                <c:pt idx="14">
                  <c:v>1.135</c:v>
                </c:pt>
                <c:pt idx="15">
                  <c:v>1.111</c:v>
                </c:pt>
                <c:pt idx="16">
                  <c:v>1.105</c:v>
                </c:pt>
                <c:pt idx="17">
                  <c:v>0.974</c:v>
                </c:pt>
                <c:pt idx="18">
                  <c:v>1.07</c:v>
                </c:pt>
                <c:pt idx="19">
                  <c:v>1.109</c:v>
                </c:pt>
                <c:pt idx="20">
                  <c:v>1.082</c:v>
                </c:pt>
                <c:pt idx="21">
                  <c:v>1.038</c:v>
                </c:pt>
                <c:pt idx="22">
                  <c:v>1.026</c:v>
                </c:pt>
                <c:pt idx="23">
                  <c:v>1.047</c:v>
                </c:pt>
                <c:pt idx="24">
                  <c:v>1.065</c:v>
                </c:pt>
                <c:pt idx="25">
                  <c:v>1.02</c:v>
                </c:pt>
                <c:pt idx="26">
                  <c:v>1.038</c:v>
                </c:pt>
                <c:pt idx="27">
                  <c:v>1.263</c:v>
                </c:pt>
                <c:pt idx="28">
                  <c:v>1.278</c:v>
                </c:pt>
                <c:pt idx="29">
                  <c:v>1.263</c:v>
                </c:pt>
                <c:pt idx="30">
                  <c:v>1.296</c:v>
                </c:pt>
                <c:pt idx="31">
                  <c:v>1.269</c:v>
                </c:pt>
                <c:pt idx="32">
                  <c:v>1.222</c:v>
                </c:pt>
                <c:pt idx="33">
                  <c:v>1.212</c:v>
                </c:pt>
                <c:pt idx="34">
                  <c:v>1.224</c:v>
                </c:pt>
                <c:pt idx="35">
                  <c:v>1.163</c:v>
                </c:pt>
                <c:pt idx="36">
                  <c:v>1.152</c:v>
                </c:pt>
                <c:pt idx="37">
                  <c:v>1.298</c:v>
                </c:pt>
                <c:pt idx="38">
                  <c:v>1.351</c:v>
                </c:pt>
                <c:pt idx="39">
                  <c:v>1.316</c:v>
                </c:pt>
                <c:pt idx="40">
                  <c:v>1.296</c:v>
                </c:pt>
                <c:pt idx="41">
                  <c:v>1.298</c:v>
                </c:pt>
                <c:pt idx="42">
                  <c:v>1.231</c:v>
                </c:pt>
                <c:pt idx="43">
                  <c:v>1.25</c:v>
                </c:pt>
                <c:pt idx="44">
                  <c:v>1.143</c:v>
                </c:pt>
                <c:pt idx="45">
                  <c:v>1.184</c:v>
                </c:pt>
                <c:pt idx="46">
                  <c:v>1.087</c:v>
                </c:pt>
                <c:pt idx="47">
                  <c:v>1.316</c:v>
                </c:pt>
                <c:pt idx="48">
                  <c:v>1.368</c:v>
                </c:pt>
                <c:pt idx="49">
                  <c:v>1.333</c:v>
                </c:pt>
                <c:pt idx="50">
                  <c:v>1.212</c:v>
                </c:pt>
                <c:pt idx="51">
                  <c:v>1.298</c:v>
                </c:pt>
                <c:pt idx="52">
                  <c:v>1.246</c:v>
                </c:pt>
                <c:pt idx="53">
                  <c:v>1.222</c:v>
                </c:pt>
                <c:pt idx="54">
                  <c:v>1.269</c:v>
                </c:pt>
                <c:pt idx="55">
                  <c:v>1.246</c:v>
                </c:pt>
                <c:pt idx="56">
                  <c:v>1.204</c:v>
                </c:pt>
                <c:pt idx="57">
                  <c:v>1.25</c:v>
                </c:pt>
                <c:pt idx="58">
                  <c:v>1.224</c:v>
                </c:pt>
                <c:pt idx="59">
                  <c:v>1.212</c:v>
                </c:pt>
                <c:pt idx="60">
                  <c:v>1.204</c:v>
                </c:pt>
                <c:pt idx="61">
                  <c:v>1.13</c:v>
                </c:pt>
                <c:pt idx="62">
                  <c:v>1.087</c:v>
                </c:pt>
                <c:pt idx="63">
                  <c:v>1</c:v>
                </c:pt>
                <c:pt idx="64">
                  <c:v>1.175</c:v>
                </c:pt>
                <c:pt idx="65">
                  <c:v>1.222</c:v>
                </c:pt>
                <c:pt idx="66">
                  <c:v>1.175</c:v>
                </c:pt>
                <c:pt idx="67">
                  <c:v>1.185</c:v>
                </c:pt>
                <c:pt idx="68">
                  <c:v>1.058</c:v>
                </c:pt>
                <c:pt idx="69">
                  <c:v>1.135</c:v>
                </c:pt>
                <c:pt idx="70">
                  <c:v>1.102</c:v>
                </c:pt>
                <c:pt idx="71">
                  <c:v>1.087</c:v>
                </c:pt>
                <c:pt idx="72">
                  <c:v>1.13</c:v>
                </c:pt>
                <c:pt idx="73">
                  <c:v>1.14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1N22_A!$B$2:$B$75</c:f>
              <c:numCache>
                <c:formatCode>General</c:formatCode>
                <c:ptCount val="74"/>
                <c:pt idx="0">
                  <c:v>6.5</c:v>
                </c:pt>
                <c:pt idx="1">
                  <c:v>6.8</c:v>
                </c:pt>
                <c:pt idx="2">
                  <c:v>5.8</c:v>
                </c:pt>
                <c:pt idx="3">
                  <c:v>6.6</c:v>
                </c:pt>
                <c:pt idx="4">
                  <c:v>6.7</c:v>
                </c:pt>
                <c:pt idx="5">
                  <c:v>6.6</c:v>
                </c:pt>
                <c:pt idx="6">
                  <c:v>5.4</c:v>
                </c:pt>
                <c:pt idx="7">
                  <c:v>5.9</c:v>
                </c:pt>
                <c:pt idx="8">
                  <c:v>6.3</c:v>
                </c:pt>
                <c:pt idx="9">
                  <c:v>6.2</c:v>
                </c:pt>
                <c:pt idx="10">
                  <c:v>6.7</c:v>
                </c:pt>
                <c:pt idx="11">
                  <c:v>4.7</c:v>
                </c:pt>
                <c:pt idx="12">
                  <c:v>5.8</c:v>
                </c:pt>
                <c:pt idx="13">
                  <c:v>5.8</c:v>
                </c:pt>
                <c:pt idx="14">
                  <c:v>5.9</c:v>
                </c:pt>
                <c:pt idx="15">
                  <c:v>6.2</c:v>
                </c:pt>
                <c:pt idx="16">
                  <c:v>6.2</c:v>
                </c:pt>
                <c:pt idx="17">
                  <c:v>3.8</c:v>
                </c:pt>
                <c:pt idx="18">
                  <c:v>4.8</c:v>
                </c:pt>
                <c:pt idx="19">
                  <c:v>5.2</c:v>
                </c:pt>
                <c:pt idx="20">
                  <c:v>5.4</c:v>
                </c:pt>
                <c:pt idx="21">
                  <c:v>5.5</c:v>
                </c:pt>
                <c:pt idx="22">
                  <c:v>4.1</c:v>
                </c:pt>
                <c:pt idx="23">
                  <c:v>4.8</c:v>
                </c:pt>
                <c:pt idx="24">
                  <c:v>5</c:v>
                </c:pt>
                <c:pt idx="25">
                  <c:v>5.1</c:v>
                </c:pt>
                <c:pt idx="26">
                  <c:v>5.3</c:v>
                </c:pt>
                <c:pt idx="27">
                  <c:v>7</c:v>
                </c:pt>
                <c:pt idx="28">
                  <c:v>6.9</c:v>
                </c:pt>
                <c:pt idx="29">
                  <c:v>7.2</c:v>
                </c:pt>
                <c:pt idx="30">
                  <c:v>6.9</c:v>
                </c:pt>
                <c:pt idx="31">
                  <c:v>6.5</c:v>
                </c:pt>
                <c:pt idx="32">
                  <c:v>6.7</c:v>
                </c:pt>
                <c:pt idx="33">
                  <c:v>6.3</c:v>
                </c:pt>
                <c:pt idx="34">
                  <c:v>5.9</c:v>
                </c:pt>
                <c:pt idx="35">
                  <c:v>5.8</c:v>
                </c:pt>
                <c:pt idx="36">
                  <c:v>5.6</c:v>
                </c:pt>
                <c:pt idx="37">
                  <c:v>7.2</c:v>
                </c:pt>
                <c:pt idx="38">
                  <c:v>7.6</c:v>
                </c:pt>
                <c:pt idx="39">
                  <c:v>7.3</c:v>
                </c:pt>
                <c:pt idx="40">
                  <c:v>6.8</c:v>
                </c:pt>
                <c:pt idx="41">
                  <c:v>7.4</c:v>
                </c:pt>
                <c:pt idx="42">
                  <c:v>6.5</c:v>
                </c:pt>
                <c:pt idx="43">
                  <c:v>6.2</c:v>
                </c:pt>
                <c:pt idx="44">
                  <c:v>5.8</c:v>
                </c:pt>
                <c:pt idx="45">
                  <c:v>5.8</c:v>
                </c:pt>
                <c:pt idx="46">
                  <c:v>5.1</c:v>
                </c:pt>
                <c:pt idx="47">
                  <c:v>7.1</c:v>
                </c:pt>
                <c:pt idx="48">
                  <c:v>7.4</c:v>
                </c:pt>
                <c:pt idx="49">
                  <c:v>7</c:v>
                </c:pt>
                <c:pt idx="50">
                  <c:v>6.4</c:v>
                </c:pt>
                <c:pt idx="51">
                  <c:v>7.2</c:v>
                </c:pt>
                <c:pt idx="52">
                  <c:v>7.2</c:v>
                </c:pt>
                <c:pt idx="53">
                  <c:v>6.4</c:v>
                </c:pt>
                <c:pt idx="54">
                  <c:v>6.6</c:v>
                </c:pt>
                <c:pt idx="55">
                  <c:v>6.9</c:v>
                </c:pt>
                <c:pt idx="56">
                  <c:v>6.6</c:v>
                </c:pt>
                <c:pt idx="57">
                  <c:v>6.4</c:v>
                </c:pt>
                <c:pt idx="58">
                  <c:v>6.1</c:v>
                </c:pt>
                <c:pt idx="59">
                  <c:v>6.3</c:v>
                </c:pt>
                <c:pt idx="60">
                  <c:v>5.8</c:v>
                </c:pt>
                <c:pt idx="61">
                  <c:v>5.4</c:v>
                </c:pt>
                <c:pt idx="62">
                  <c:v>5.1</c:v>
                </c:pt>
                <c:pt idx="63">
                  <c:v>4.6</c:v>
                </c:pt>
                <c:pt idx="64">
                  <c:v>6.9</c:v>
                </c:pt>
                <c:pt idx="65">
                  <c:v>6.3</c:v>
                </c:pt>
                <c:pt idx="66">
                  <c:v>6.5</c:v>
                </c:pt>
                <c:pt idx="67">
                  <c:v>6.3</c:v>
                </c:pt>
                <c:pt idx="68">
                  <c:v>5.5</c:v>
                </c:pt>
                <c:pt idx="69">
                  <c:v>5.7</c:v>
                </c:pt>
                <c:pt idx="70">
                  <c:v>5.5</c:v>
                </c:pt>
                <c:pt idx="71">
                  <c:v>5.1</c:v>
                </c:pt>
                <c:pt idx="72">
                  <c:v>6</c:v>
                </c:pt>
                <c:pt idx="73">
                  <c:v>6.6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1N22_A!$C$2:$C$75</c:f>
              <c:numCache>
                <c:formatCode>General</c:formatCode>
                <c:ptCount val="74"/>
                <c:pt idx="0">
                  <c:v>0.8120000000000001</c:v>
                </c:pt>
                <c:pt idx="1">
                  <c:v>0.756</c:v>
                </c:pt>
                <c:pt idx="2">
                  <c:v>0.829</c:v>
                </c:pt>
                <c:pt idx="3">
                  <c:v>0.825</c:v>
                </c:pt>
                <c:pt idx="4">
                  <c:v>0.744</c:v>
                </c:pt>
                <c:pt idx="5">
                  <c:v>0.66</c:v>
                </c:pt>
                <c:pt idx="6">
                  <c:v>0.9</c:v>
                </c:pt>
                <c:pt idx="7">
                  <c:v>0.843</c:v>
                </c:pt>
                <c:pt idx="8">
                  <c:v>0.787</c:v>
                </c:pt>
                <c:pt idx="9">
                  <c:v>0.6889999999999999</c:v>
                </c:pt>
                <c:pt idx="10">
                  <c:v>0.67</c:v>
                </c:pt>
                <c:pt idx="11">
                  <c:v>0.9399999999999999</c:v>
                </c:pt>
                <c:pt idx="12">
                  <c:v>0.967</c:v>
                </c:pt>
                <c:pt idx="13">
                  <c:v>0.829</c:v>
                </c:pt>
                <c:pt idx="14">
                  <c:v>0.738</c:v>
                </c:pt>
                <c:pt idx="15">
                  <c:v>0.6889999999999999</c:v>
                </c:pt>
                <c:pt idx="16">
                  <c:v>0.62</c:v>
                </c:pt>
                <c:pt idx="17">
                  <c:v>0.95</c:v>
                </c:pt>
                <c:pt idx="18">
                  <c:v>0.96</c:v>
                </c:pt>
                <c:pt idx="19">
                  <c:v>0.867</c:v>
                </c:pt>
                <c:pt idx="20">
                  <c:v>0.771</c:v>
                </c:pt>
                <c:pt idx="21">
                  <c:v>0.6879999999999999</c:v>
                </c:pt>
                <c:pt idx="22">
                  <c:v>1.025</c:v>
                </c:pt>
                <c:pt idx="23">
                  <c:v>0.96</c:v>
                </c:pt>
                <c:pt idx="24">
                  <c:v>0.833</c:v>
                </c:pt>
                <c:pt idx="25">
                  <c:v>0.729</c:v>
                </c:pt>
                <c:pt idx="26">
                  <c:v>0.662</c:v>
                </c:pt>
                <c:pt idx="27">
                  <c:v>0.7</c:v>
                </c:pt>
                <c:pt idx="28">
                  <c:v>0.767</c:v>
                </c:pt>
                <c:pt idx="29">
                  <c:v>0.72</c:v>
                </c:pt>
                <c:pt idx="30">
                  <c:v>0.767</c:v>
                </c:pt>
                <c:pt idx="31">
                  <c:v>0.8120000000000001</c:v>
                </c:pt>
                <c:pt idx="32">
                  <c:v>0.744</c:v>
                </c:pt>
                <c:pt idx="33">
                  <c:v>0.787</c:v>
                </c:pt>
                <c:pt idx="34">
                  <c:v>0.843</c:v>
                </c:pt>
                <c:pt idx="35">
                  <c:v>0.829</c:v>
                </c:pt>
                <c:pt idx="36">
                  <c:v>0.9330000000000001</c:v>
                </c:pt>
                <c:pt idx="37">
                  <c:v>0.72</c:v>
                </c:pt>
                <c:pt idx="38">
                  <c:v>0.76</c:v>
                </c:pt>
                <c:pt idx="39">
                  <c:v>0.73</c:v>
                </c:pt>
                <c:pt idx="40">
                  <c:v>0.756</c:v>
                </c:pt>
                <c:pt idx="41">
                  <c:v>0.74</c:v>
                </c:pt>
                <c:pt idx="42">
                  <c:v>0.8120000000000001</c:v>
                </c:pt>
                <c:pt idx="43">
                  <c:v>0.775</c:v>
                </c:pt>
                <c:pt idx="44">
                  <c:v>0.829</c:v>
                </c:pt>
                <c:pt idx="45">
                  <c:v>0.829</c:v>
                </c:pt>
                <c:pt idx="46">
                  <c:v>0.85</c:v>
                </c:pt>
                <c:pt idx="47">
                  <c:v>0.71</c:v>
                </c:pt>
                <c:pt idx="48">
                  <c:v>0.74</c:v>
                </c:pt>
                <c:pt idx="49">
                  <c:v>0.778</c:v>
                </c:pt>
                <c:pt idx="50">
                  <c:v>0.8</c:v>
                </c:pt>
                <c:pt idx="51">
                  <c:v>0.72</c:v>
                </c:pt>
                <c:pt idx="52">
                  <c:v>0.72</c:v>
                </c:pt>
                <c:pt idx="53">
                  <c:v>0.711</c:v>
                </c:pt>
                <c:pt idx="54">
                  <c:v>0.825</c:v>
                </c:pt>
                <c:pt idx="55">
                  <c:v>0.6899999999999999</c:v>
                </c:pt>
                <c:pt idx="56">
                  <c:v>0.733</c:v>
                </c:pt>
                <c:pt idx="57">
                  <c:v>0.8</c:v>
                </c:pt>
                <c:pt idx="58">
                  <c:v>0.871</c:v>
                </c:pt>
                <c:pt idx="59">
                  <c:v>0.787</c:v>
                </c:pt>
                <c:pt idx="60">
                  <c:v>0.829</c:v>
                </c:pt>
                <c:pt idx="61">
                  <c:v>0.9</c:v>
                </c:pt>
                <c:pt idx="62">
                  <c:v>0.85</c:v>
                </c:pt>
                <c:pt idx="63">
                  <c:v>0.92</c:v>
                </c:pt>
                <c:pt idx="64">
                  <c:v>0.6899999999999999</c:v>
                </c:pt>
                <c:pt idx="65">
                  <c:v>0.7</c:v>
                </c:pt>
                <c:pt idx="66">
                  <c:v>0.65</c:v>
                </c:pt>
                <c:pt idx="67">
                  <c:v>0.7</c:v>
                </c:pt>
                <c:pt idx="68">
                  <c:v>0.6879999999999999</c:v>
                </c:pt>
                <c:pt idx="69">
                  <c:v>0.713</c:v>
                </c:pt>
                <c:pt idx="70">
                  <c:v>0.786</c:v>
                </c:pt>
                <c:pt idx="71">
                  <c:v>0.85</c:v>
                </c:pt>
                <c:pt idx="72">
                  <c:v>0.667</c:v>
                </c:pt>
                <c:pt idx="73">
                  <c:v>0.66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1N22_A!$D$2:$D$75</c:f>
              <c:numCache>
                <c:formatCode>General</c:formatCode>
                <c:ptCount val="74"/>
                <c:pt idx="0">
                  <c:v>1.25</c:v>
                </c:pt>
                <c:pt idx="1">
                  <c:v>1.259</c:v>
                </c:pt>
                <c:pt idx="2">
                  <c:v>1.184</c:v>
                </c:pt>
                <c:pt idx="3">
                  <c:v>1.269</c:v>
                </c:pt>
                <c:pt idx="4">
                  <c:v>1.241</c:v>
                </c:pt>
                <c:pt idx="5">
                  <c:v>1.179</c:v>
                </c:pt>
                <c:pt idx="6">
                  <c:v>1.174</c:v>
                </c:pt>
                <c:pt idx="7">
                  <c:v>1.204</c:v>
                </c:pt>
                <c:pt idx="8">
                  <c:v>1.212</c:v>
                </c:pt>
                <c:pt idx="9">
                  <c:v>1.148</c:v>
                </c:pt>
                <c:pt idx="10">
                  <c:v>1.196</c:v>
                </c:pt>
                <c:pt idx="11">
                  <c:v>1.068</c:v>
                </c:pt>
                <c:pt idx="12">
                  <c:v>1.261</c:v>
                </c:pt>
                <c:pt idx="13">
                  <c:v>1.184</c:v>
                </c:pt>
                <c:pt idx="14">
                  <c:v>1.135</c:v>
                </c:pt>
                <c:pt idx="15">
                  <c:v>1.148</c:v>
                </c:pt>
                <c:pt idx="16">
                  <c:v>1.107</c:v>
                </c:pt>
                <c:pt idx="17">
                  <c:v>0.95</c:v>
                </c:pt>
                <c:pt idx="18">
                  <c:v>1.091</c:v>
                </c:pt>
                <c:pt idx="19">
                  <c:v>1.13</c:v>
                </c:pt>
                <c:pt idx="20">
                  <c:v>1.102</c:v>
                </c:pt>
                <c:pt idx="21">
                  <c:v>1.058</c:v>
                </c:pt>
                <c:pt idx="22">
                  <c:v>1.025</c:v>
                </c:pt>
                <c:pt idx="23">
                  <c:v>1.091</c:v>
                </c:pt>
                <c:pt idx="24">
                  <c:v>1.087</c:v>
                </c:pt>
                <c:pt idx="25">
                  <c:v>1.041</c:v>
                </c:pt>
                <c:pt idx="26">
                  <c:v>1.019</c:v>
                </c:pt>
                <c:pt idx="27">
                  <c:v>1.25</c:v>
                </c:pt>
                <c:pt idx="28">
                  <c:v>1.278</c:v>
                </c:pt>
                <c:pt idx="29">
                  <c:v>1.286</c:v>
                </c:pt>
                <c:pt idx="30">
                  <c:v>1.278</c:v>
                </c:pt>
                <c:pt idx="31">
                  <c:v>1.25</c:v>
                </c:pt>
                <c:pt idx="32">
                  <c:v>1.241</c:v>
                </c:pt>
                <c:pt idx="33">
                  <c:v>1.212</c:v>
                </c:pt>
                <c:pt idx="34">
                  <c:v>1.204</c:v>
                </c:pt>
                <c:pt idx="35">
                  <c:v>1.184</c:v>
                </c:pt>
                <c:pt idx="36">
                  <c:v>1.217</c:v>
                </c:pt>
                <c:pt idx="37">
                  <c:v>1.286</c:v>
                </c:pt>
                <c:pt idx="38">
                  <c:v>1.357</c:v>
                </c:pt>
                <c:pt idx="39">
                  <c:v>1.304</c:v>
                </c:pt>
                <c:pt idx="40">
                  <c:v>1.259</c:v>
                </c:pt>
                <c:pt idx="41">
                  <c:v>1.321</c:v>
                </c:pt>
                <c:pt idx="42">
                  <c:v>1.25</c:v>
                </c:pt>
                <c:pt idx="43">
                  <c:v>1.192</c:v>
                </c:pt>
                <c:pt idx="44">
                  <c:v>1.184</c:v>
                </c:pt>
                <c:pt idx="45">
                  <c:v>1.184</c:v>
                </c:pt>
                <c:pt idx="46">
                  <c:v>1.109</c:v>
                </c:pt>
                <c:pt idx="47">
                  <c:v>1.268</c:v>
                </c:pt>
                <c:pt idx="48">
                  <c:v>1.321</c:v>
                </c:pt>
                <c:pt idx="49">
                  <c:v>1.296</c:v>
                </c:pt>
                <c:pt idx="50">
                  <c:v>1.231</c:v>
                </c:pt>
                <c:pt idx="51">
                  <c:v>1.286</c:v>
                </c:pt>
                <c:pt idx="52">
                  <c:v>1.286</c:v>
                </c:pt>
                <c:pt idx="53">
                  <c:v>1.185</c:v>
                </c:pt>
                <c:pt idx="54">
                  <c:v>1.269</c:v>
                </c:pt>
                <c:pt idx="55">
                  <c:v>1.232</c:v>
                </c:pt>
                <c:pt idx="56">
                  <c:v>1.222</c:v>
                </c:pt>
                <c:pt idx="57">
                  <c:v>1.231</c:v>
                </c:pt>
                <c:pt idx="58">
                  <c:v>1.245</c:v>
                </c:pt>
                <c:pt idx="59">
                  <c:v>1.212</c:v>
                </c:pt>
                <c:pt idx="60">
                  <c:v>1.184</c:v>
                </c:pt>
                <c:pt idx="61">
                  <c:v>1.174</c:v>
                </c:pt>
                <c:pt idx="62">
                  <c:v>1.109</c:v>
                </c:pt>
                <c:pt idx="63">
                  <c:v>1.045</c:v>
                </c:pt>
                <c:pt idx="64">
                  <c:v>1.232</c:v>
                </c:pt>
                <c:pt idx="65">
                  <c:v>1.167</c:v>
                </c:pt>
                <c:pt idx="66">
                  <c:v>1.161</c:v>
                </c:pt>
                <c:pt idx="67">
                  <c:v>1.167</c:v>
                </c:pt>
                <c:pt idx="68">
                  <c:v>1.058</c:v>
                </c:pt>
                <c:pt idx="69">
                  <c:v>1.096</c:v>
                </c:pt>
                <c:pt idx="70">
                  <c:v>1.122</c:v>
                </c:pt>
                <c:pt idx="71">
                  <c:v>1.109</c:v>
                </c:pt>
                <c:pt idx="72">
                  <c:v>1.111</c:v>
                </c:pt>
                <c:pt idx="73">
                  <c:v>1.179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1N22_B!$B$2:$B$75</c:f>
              <c:numCache>
                <c:formatCode>General</c:formatCode>
                <c:ptCount val="74"/>
                <c:pt idx="0">
                  <c:v>5.3</c:v>
                </c:pt>
                <c:pt idx="1">
                  <c:v>5.8</c:v>
                </c:pt>
                <c:pt idx="2">
                  <c:v>4.8</c:v>
                </c:pt>
                <c:pt idx="3">
                  <c:v>5.6</c:v>
                </c:pt>
                <c:pt idx="4">
                  <c:v>5.9</c:v>
                </c:pt>
                <c:pt idx="5">
                  <c:v>6</c:v>
                </c:pt>
                <c:pt idx="6">
                  <c:v>4.3</c:v>
                </c:pt>
                <c:pt idx="7">
                  <c:v>5.1</c:v>
                </c:pt>
                <c:pt idx="8">
                  <c:v>5.2</c:v>
                </c:pt>
                <c:pt idx="9">
                  <c:v>5.7</c:v>
                </c:pt>
                <c:pt idx="10">
                  <c:v>5.4</c:v>
                </c:pt>
                <c:pt idx="11">
                  <c:v>3.8</c:v>
                </c:pt>
                <c:pt idx="12">
                  <c:v>4.6</c:v>
                </c:pt>
                <c:pt idx="13">
                  <c:v>4.9</c:v>
                </c:pt>
                <c:pt idx="14">
                  <c:v>5.1</c:v>
                </c:pt>
                <c:pt idx="15">
                  <c:v>5.2</c:v>
                </c:pt>
                <c:pt idx="16">
                  <c:v>5.5</c:v>
                </c:pt>
                <c:pt idx="17">
                  <c:v>3.3</c:v>
                </c:pt>
                <c:pt idx="18">
                  <c:v>4.1</c:v>
                </c:pt>
                <c:pt idx="19">
                  <c:v>4.4</c:v>
                </c:pt>
                <c:pt idx="20">
                  <c:v>4.8</c:v>
                </c:pt>
                <c:pt idx="21">
                  <c:v>5</c:v>
                </c:pt>
                <c:pt idx="22">
                  <c:v>3.6</c:v>
                </c:pt>
                <c:pt idx="23">
                  <c:v>4.1</c:v>
                </c:pt>
                <c:pt idx="24">
                  <c:v>4.4</c:v>
                </c:pt>
                <c:pt idx="25">
                  <c:v>4.7</c:v>
                </c:pt>
                <c:pt idx="26">
                  <c:v>4.9</c:v>
                </c:pt>
                <c:pt idx="27">
                  <c:v>6.2</c:v>
                </c:pt>
                <c:pt idx="28">
                  <c:v>6.3</c:v>
                </c:pt>
                <c:pt idx="29">
                  <c:v>6.1</c:v>
                </c:pt>
                <c:pt idx="30">
                  <c:v>6</c:v>
                </c:pt>
                <c:pt idx="31">
                  <c:v>5.7</c:v>
                </c:pt>
                <c:pt idx="32">
                  <c:v>5.7</c:v>
                </c:pt>
                <c:pt idx="33">
                  <c:v>5.5</c:v>
                </c:pt>
                <c:pt idx="34">
                  <c:v>5.1</c:v>
                </c:pt>
                <c:pt idx="35">
                  <c:v>4.8</c:v>
                </c:pt>
                <c:pt idx="36">
                  <c:v>4.8</c:v>
                </c:pt>
                <c:pt idx="37">
                  <c:v>6.5</c:v>
                </c:pt>
                <c:pt idx="38">
                  <c:v>6.3</c:v>
                </c:pt>
                <c:pt idx="39">
                  <c:v>6.4</c:v>
                </c:pt>
                <c:pt idx="40">
                  <c:v>5.7</c:v>
                </c:pt>
                <c:pt idx="41">
                  <c:v>6.3</c:v>
                </c:pt>
                <c:pt idx="42">
                  <c:v>5.3</c:v>
                </c:pt>
                <c:pt idx="43">
                  <c:v>5.2</c:v>
                </c:pt>
                <c:pt idx="44">
                  <c:v>4.9</c:v>
                </c:pt>
                <c:pt idx="45">
                  <c:v>5.1</c:v>
                </c:pt>
                <c:pt idx="46">
                  <c:v>4.6</c:v>
                </c:pt>
                <c:pt idx="47">
                  <c:v>6</c:v>
                </c:pt>
                <c:pt idx="48">
                  <c:v>6.3</c:v>
                </c:pt>
                <c:pt idx="49">
                  <c:v>5.8</c:v>
                </c:pt>
                <c:pt idx="50">
                  <c:v>5.3</c:v>
                </c:pt>
                <c:pt idx="51">
                  <c:v>6.2</c:v>
                </c:pt>
                <c:pt idx="52">
                  <c:v>6.2</c:v>
                </c:pt>
                <c:pt idx="53">
                  <c:v>5.6</c:v>
                </c:pt>
                <c:pt idx="54">
                  <c:v>5.8</c:v>
                </c:pt>
                <c:pt idx="55">
                  <c:v>6.1</c:v>
                </c:pt>
                <c:pt idx="56">
                  <c:v>5.9</c:v>
                </c:pt>
                <c:pt idx="57">
                  <c:v>5.3</c:v>
                </c:pt>
                <c:pt idx="58">
                  <c:v>5.1</c:v>
                </c:pt>
                <c:pt idx="59">
                  <c:v>5.4</c:v>
                </c:pt>
                <c:pt idx="60">
                  <c:v>4.9</c:v>
                </c:pt>
                <c:pt idx="61">
                  <c:v>4.7</c:v>
                </c:pt>
                <c:pt idx="62">
                  <c:v>4.2</c:v>
                </c:pt>
                <c:pt idx="63">
                  <c:v>4</c:v>
                </c:pt>
                <c:pt idx="64">
                  <c:v>6</c:v>
                </c:pt>
                <c:pt idx="65">
                  <c:v>5.5</c:v>
                </c:pt>
                <c:pt idx="66">
                  <c:v>5.9</c:v>
                </c:pt>
                <c:pt idx="67">
                  <c:v>5.7</c:v>
                </c:pt>
                <c:pt idx="68">
                  <c:v>4.9</c:v>
                </c:pt>
                <c:pt idx="69">
                  <c:v>5.3</c:v>
                </c:pt>
                <c:pt idx="70">
                  <c:v>4.8</c:v>
                </c:pt>
                <c:pt idx="71">
                  <c:v>4.3</c:v>
                </c:pt>
                <c:pt idx="72">
                  <c:v>5.6</c:v>
                </c:pt>
                <c:pt idx="73">
                  <c:v>6.2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1N22_B!$C$2:$C$75</c:f>
              <c:numCache>
                <c:formatCode>General</c:formatCode>
                <c:ptCount val="74"/>
                <c:pt idx="0">
                  <c:v>0.662</c:v>
                </c:pt>
                <c:pt idx="1">
                  <c:v>0.644</c:v>
                </c:pt>
                <c:pt idx="2">
                  <c:v>0.6860000000000001</c:v>
                </c:pt>
                <c:pt idx="3">
                  <c:v>0.7</c:v>
                </c:pt>
                <c:pt idx="4">
                  <c:v>0.656</c:v>
                </c:pt>
                <c:pt idx="5">
                  <c:v>0.6</c:v>
                </c:pt>
                <c:pt idx="6">
                  <c:v>0.717</c:v>
                </c:pt>
                <c:pt idx="7">
                  <c:v>0.729</c:v>
                </c:pt>
                <c:pt idx="8">
                  <c:v>0.65</c:v>
                </c:pt>
                <c:pt idx="9">
                  <c:v>0.633</c:v>
                </c:pt>
                <c:pt idx="10">
                  <c:v>0.54</c:v>
                </c:pt>
                <c:pt idx="11">
                  <c:v>0.76</c:v>
                </c:pt>
                <c:pt idx="12">
                  <c:v>0.767</c:v>
                </c:pt>
                <c:pt idx="13">
                  <c:v>0.7</c:v>
                </c:pt>
                <c:pt idx="14">
                  <c:v>0.637</c:v>
                </c:pt>
                <c:pt idx="15">
                  <c:v>0.578</c:v>
                </c:pt>
                <c:pt idx="16">
                  <c:v>0.55</c:v>
                </c:pt>
                <c:pt idx="17">
                  <c:v>0.825</c:v>
                </c:pt>
                <c:pt idx="18">
                  <c:v>0.82</c:v>
                </c:pt>
                <c:pt idx="19">
                  <c:v>0.733</c:v>
                </c:pt>
                <c:pt idx="20">
                  <c:v>0.6860000000000001</c:v>
                </c:pt>
                <c:pt idx="21">
                  <c:v>0.625</c:v>
                </c:pt>
                <c:pt idx="22">
                  <c:v>0.9</c:v>
                </c:pt>
                <c:pt idx="23">
                  <c:v>0.82</c:v>
                </c:pt>
                <c:pt idx="24">
                  <c:v>0.733</c:v>
                </c:pt>
                <c:pt idx="25">
                  <c:v>0.671</c:v>
                </c:pt>
                <c:pt idx="26">
                  <c:v>0.613</c:v>
                </c:pt>
                <c:pt idx="27">
                  <c:v>0.62</c:v>
                </c:pt>
                <c:pt idx="28">
                  <c:v>0.7</c:v>
                </c:pt>
                <c:pt idx="29">
                  <c:v>0.61</c:v>
                </c:pt>
                <c:pt idx="30">
                  <c:v>0.667</c:v>
                </c:pt>
                <c:pt idx="31">
                  <c:v>0.713</c:v>
                </c:pt>
                <c:pt idx="32">
                  <c:v>0.633</c:v>
                </c:pt>
                <c:pt idx="33">
                  <c:v>0.6879999999999999</c:v>
                </c:pt>
                <c:pt idx="34">
                  <c:v>0.729</c:v>
                </c:pt>
                <c:pt idx="35">
                  <c:v>0.6860000000000001</c:v>
                </c:pt>
                <c:pt idx="36">
                  <c:v>0.8</c:v>
                </c:pt>
                <c:pt idx="37">
                  <c:v>0.65</c:v>
                </c:pt>
                <c:pt idx="38">
                  <c:v>0.63</c:v>
                </c:pt>
                <c:pt idx="39">
                  <c:v>0.64</c:v>
                </c:pt>
                <c:pt idx="40">
                  <c:v>0.633</c:v>
                </c:pt>
                <c:pt idx="41">
                  <c:v>0.63</c:v>
                </c:pt>
                <c:pt idx="42">
                  <c:v>0.662</c:v>
                </c:pt>
                <c:pt idx="43">
                  <c:v>0.65</c:v>
                </c:pt>
                <c:pt idx="44">
                  <c:v>0.7</c:v>
                </c:pt>
                <c:pt idx="45">
                  <c:v>0.729</c:v>
                </c:pt>
                <c:pt idx="46">
                  <c:v>0.767</c:v>
                </c:pt>
                <c:pt idx="47">
                  <c:v>0.6</c:v>
                </c:pt>
                <c:pt idx="48">
                  <c:v>0.63</c:v>
                </c:pt>
                <c:pt idx="49">
                  <c:v>0.644</c:v>
                </c:pt>
                <c:pt idx="50">
                  <c:v>0.662</c:v>
                </c:pt>
                <c:pt idx="51">
                  <c:v>0.62</c:v>
                </c:pt>
                <c:pt idx="52">
                  <c:v>0.62</c:v>
                </c:pt>
                <c:pt idx="53">
                  <c:v>0.622</c:v>
                </c:pt>
                <c:pt idx="54">
                  <c:v>0.725</c:v>
                </c:pt>
                <c:pt idx="55">
                  <c:v>0.61</c:v>
                </c:pt>
                <c:pt idx="56">
                  <c:v>0.656</c:v>
                </c:pt>
                <c:pt idx="57">
                  <c:v>0.662</c:v>
                </c:pt>
                <c:pt idx="58">
                  <c:v>0.729</c:v>
                </c:pt>
                <c:pt idx="59">
                  <c:v>0.675</c:v>
                </c:pt>
                <c:pt idx="60">
                  <c:v>0.7</c:v>
                </c:pt>
                <c:pt idx="61">
                  <c:v>0.783</c:v>
                </c:pt>
                <c:pt idx="62">
                  <c:v>0.7</c:v>
                </c:pt>
                <c:pt idx="63">
                  <c:v>0.8</c:v>
                </c:pt>
                <c:pt idx="64">
                  <c:v>0.6</c:v>
                </c:pt>
                <c:pt idx="65">
                  <c:v>0.611</c:v>
                </c:pt>
                <c:pt idx="66">
                  <c:v>0.59</c:v>
                </c:pt>
                <c:pt idx="67">
                  <c:v>0.633</c:v>
                </c:pt>
                <c:pt idx="68">
                  <c:v>0.613</c:v>
                </c:pt>
                <c:pt idx="69">
                  <c:v>0.662</c:v>
                </c:pt>
                <c:pt idx="70">
                  <c:v>0.6860000000000001</c:v>
                </c:pt>
                <c:pt idx="71">
                  <c:v>0.717</c:v>
                </c:pt>
                <c:pt idx="72">
                  <c:v>0.622</c:v>
                </c:pt>
                <c:pt idx="73">
                  <c:v>0.62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1N22_B!$D$2:$D$75</c:f>
              <c:numCache>
                <c:formatCode>General</c:formatCode>
                <c:ptCount val="74"/>
                <c:pt idx="0">
                  <c:v>1.128</c:v>
                </c:pt>
                <c:pt idx="1">
                  <c:v>1.234</c:v>
                </c:pt>
                <c:pt idx="2">
                  <c:v>1.067</c:v>
                </c:pt>
                <c:pt idx="3">
                  <c:v>1.191</c:v>
                </c:pt>
                <c:pt idx="4">
                  <c:v>1.255</c:v>
                </c:pt>
                <c:pt idx="5">
                  <c:v>1.2</c:v>
                </c:pt>
                <c:pt idx="6">
                  <c:v>1.049</c:v>
                </c:pt>
                <c:pt idx="7">
                  <c:v>1.133</c:v>
                </c:pt>
                <c:pt idx="8">
                  <c:v>1.106</c:v>
                </c:pt>
                <c:pt idx="9">
                  <c:v>1.213</c:v>
                </c:pt>
                <c:pt idx="10">
                  <c:v>1.08</c:v>
                </c:pt>
                <c:pt idx="11">
                  <c:v>1.027</c:v>
                </c:pt>
                <c:pt idx="12">
                  <c:v>1.122</c:v>
                </c:pt>
                <c:pt idx="13">
                  <c:v>1.089</c:v>
                </c:pt>
                <c:pt idx="14">
                  <c:v>1.085</c:v>
                </c:pt>
                <c:pt idx="15">
                  <c:v>1.106</c:v>
                </c:pt>
                <c:pt idx="16">
                  <c:v>1.1</c:v>
                </c:pt>
                <c:pt idx="17">
                  <c:v>0.971</c:v>
                </c:pt>
                <c:pt idx="18">
                  <c:v>1.108</c:v>
                </c:pt>
                <c:pt idx="19">
                  <c:v>1.073</c:v>
                </c:pt>
                <c:pt idx="20">
                  <c:v>1.067</c:v>
                </c:pt>
                <c:pt idx="21">
                  <c:v>1.064</c:v>
                </c:pt>
                <c:pt idx="22">
                  <c:v>1.059</c:v>
                </c:pt>
                <c:pt idx="23">
                  <c:v>1.108</c:v>
                </c:pt>
                <c:pt idx="24">
                  <c:v>1.073</c:v>
                </c:pt>
                <c:pt idx="25">
                  <c:v>1.044</c:v>
                </c:pt>
                <c:pt idx="26">
                  <c:v>1.043</c:v>
                </c:pt>
                <c:pt idx="27">
                  <c:v>1.24</c:v>
                </c:pt>
                <c:pt idx="28">
                  <c:v>1.34</c:v>
                </c:pt>
                <c:pt idx="29">
                  <c:v>1.22</c:v>
                </c:pt>
                <c:pt idx="30">
                  <c:v>1.277</c:v>
                </c:pt>
                <c:pt idx="31">
                  <c:v>1.213</c:v>
                </c:pt>
                <c:pt idx="32">
                  <c:v>1.213</c:v>
                </c:pt>
                <c:pt idx="33">
                  <c:v>1.17</c:v>
                </c:pt>
                <c:pt idx="34">
                  <c:v>1.133</c:v>
                </c:pt>
                <c:pt idx="35">
                  <c:v>1.067</c:v>
                </c:pt>
                <c:pt idx="36">
                  <c:v>1.171</c:v>
                </c:pt>
                <c:pt idx="37">
                  <c:v>1.3</c:v>
                </c:pt>
                <c:pt idx="38">
                  <c:v>1.26</c:v>
                </c:pt>
                <c:pt idx="39">
                  <c:v>1.28</c:v>
                </c:pt>
                <c:pt idx="40">
                  <c:v>1.213</c:v>
                </c:pt>
                <c:pt idx="41">
                  <c:v>1.26</c:v>
                </c:pt>
                <c:pt idx="42">
                  <c:v>1.128</c:v>
                </c:pt>
                <c:pt idx="43">
                  <c:v>1.106</c:v>
                </c:pt>
                <c:pt idx="44">
                  <c:v>1.089</c:v>
                </c:pt>
                <c:pt idx="45">
                  <c:v>1.133</c:v>
                </c:pt>
                <c:pt idx="46">
                  <c:v>1.122</c:v>
                </c:pt>
                <c:pt idx="47">
                  <c:v>1.2</c:v>
                </c:pt>
                <c:pt idx="48">
                  <c:v>1.26</c:v>
                </c:pt>
                <c:pt idx="49">
                  <c:v>1.234</c:v>
                </c:pt>
                <c:pt idx="50">
                  <c:v>1.128</c:v>
                </c:pt>
                <c:pt idx="51">
                  <c:v>1.24</c:v>
                </c:pt>
                <c:pt idx="52">
                  <c:v>1.24</c:v>
                </c:pt>
                <c:pt idx="53">
                  <c:v>1.191</c:v>
                </c:pt>
                <c:pt idx="54">
                  <c:v>1.234</c:v>
                </c:pt>
                <c:pt idx="55">
                  <c:v>1.22</c:v>
                </c:pt>
                <c:pt idx="56">
                  <c:v>1.255</c:v>
                </c:pt>
                <c:pt idx="57">
                  <c:v>1.128</c:v>
                </c:pt>
                <c:pt idx="58">
                  <c:v>1.133</c:v>
                </c:pt>
                <c:pt idx="59">
                  <c:v>1.149</c:v>
                </c:pt>
                <c:pt idx="60">
                  <c:v>1.089</c:v>
                </c:pt>
                <c:pt idx="61">
                  <c:v>1.146</c:v>
                </c:pt>
                <c:pt idx="62">
                  <c:v>1.024</c:v>
                </c:pt>
                <c:pt idx="63">
                  <c:v>1.081</c:v>
                </c:pt>
                <c:pt idx="64">
                  <c:v>1.2</c:v>
                </c:pt>
                <c:pt idx="65">
                  <c:v>1.17</c:v>
                </c:pt>
                <c:pt idx="66">
                  <c:v>1.18</c:v>
                </c:pt>
                <c:pt idx="67">
                  <c:v>1.213</c:v>
                </c:pt>
                <c:pt idx="68">
                  <c:v>1.043</c:v>
                </c:pt>
                <c:pt idx="69">
                  <c:v>1.128</c:v>
                </c:pt>
                <c:pt idx="70">
                  <c:v>1.067</c:v>
                </c:pt>
                <c:pt idx="71">
                  <c:v>1.049</c:v>
                </c:pt>
                <c:pt idx="72">
                  <c:v>1.191</c:v>
                </c:pt>
                <c:pt idx="73">
                  <c:v>1.24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1N23_A!$B$2:$B$75</c:f>
              <c:numCache>
                <c:formatCode>General</c:formatCode>
                <c:ptCount val="74"/>
                <c:pt idx="0">
                  <c:v>6.2</c:v>
                </c:pt>
                <c:pt idx="1">
                  <c:v>7</c:v>
                </c:pt>
                <c:pt idx="2">
                  <c:v>5.7</c:v>
                </c:pt>
                <c:pt idx="3">
                  <c:v>6.5</c:v>
                </c:pt>
                <c:pt idx="4">
                  <c:v>6.6</c:v>
                </c:pt>
                <c:pt idx="5">
                  <c:v>6.3</c:v>
                </c:pt>
                <c:pt idx="6">
                  <c:v>5.2</c:v>
                </c:pt>
                <c:pt idx="7">
                  <c:v>5.9</c:v>
                </c:pt>
                <c:pt idx="8">
                  <c:v>6.2</c:v>
                </c:pt>
                <c:pt idx="9">
                  <c:v>6.1</c:v>
                </c:pt>
                <c:pt idx="10">
                  <c:v>6.5</c:v>
                </c:pt>
                <c:pt idx="11">
                  <c:v>4.4</c:v>
                </c:pt>
                <c:pt idx="12">
                  <c:v>5.5</c:v>
                </c:pt>
                <c:pt idx="13">
                  <c:v>5.7</c:v>
                </c:pt>
                <c:pt idx="14">
                  <c:v>5.6</c:v>
                </c:pt>
                <c:pt idx="15">
                  <c:v>6</c:v>
                </c:pt>
                <c:pt idx="16">
                  <c:v>6.2</c:v>
                </c:pt>
                <c:pt idx="17">
                  <c:v>3.6</c:v>
                </c:pt>
                <c:pt idx="18">
                  <c:v>4.6</c:v>
                </c:pt>
                <c:pt idx="19">
                  <c:v>5.1</c:v>
                </c:pt>
                <c:pt idx="20">
                  <c:v>5.4</c:v>
                </c:pt>
                <c:pt idx="21">
                  <c:v>5.3</c:v>
                </c:pt>
                <c:pt idx="22">
                  <c:v>3.9</c:v>
                </c:pt>
                <c:pt idx="23">
                  <c:v>4.6</c:v>
                </c:pt>
                <c:pt idx="24">
                  <c:v>5</c:v>
                </c:pt>
                <c:pt idx="25">
                  <c:v>5.1</c:v>
                </c:pt>
                <c:pt idx="26">
                  <c:v>5.3</c:v>
                </c:pt>
                <c:pt idx="27">
                  <c:v>7.2</c:v>
                </c:pt>
                <c:pt idx="28">
                  <c:v>7.1</c:v>
                </c:pt>
                <c:pt idx="29">
                  <c:v>7</c:v>
                </c:pt>
                <c:pt idx="30">
                  <c:v>7.1</c:v>
                </c:pt>
                <c:pt idx="31">
                  <c:v>6.5</c:v>
                </c:pt>
                <c:pt idx="32">
                  <c:v>6.6</c:v>
                </c:pt>
                <c:pt idx="33">
                  <c:v>6.1</c:v>
                </c:pt>
                <c:pt idx="34">
                  <c:v>5.9</c:v>
                </c:pt>
                <c:pt idx="35">
                  <c:v>5.6</c:v>
                </c:pt>
                <c:pt idx="36">
                  <c:v>5.2</c:v>
                </c:pt>
                <c:pt idx="37">
                  <c:v>7</c:v>
                </c:pt>
                <c:pt idx="38">
                  <c:v>7.6</c:v>
                </c:pt>
                <c:pt idx="39">
                  <c:v>7.3</c:v>
                </c:pt>
                <c:pt idx="40">
                  <c:v>6.7</c:v>
                </c:pt>
                <c:pt idx="41">
                  <c:v>7.4</c:v>
                </c:pt>
                <c:pt idx="42">
                  <c:v>6.3</c:v>
                </c:pt>
                <c:pt idx="43">
                  <c:v>6.2</c:v>
                </c:pt>
                <c:pt idx="44">
                  <c:v>5.6</c:v>
                </c:pt>
                <c:pt idx="45">
                  <c:v>5.7</c:v>
                </c:pt>
                <c:pt idx="46">
                  <c:v>4.9</c:v>
                </c:pt>
                <c:pt idx="47">
                  <c:v>7.4</c:v>
                </c:pt>
                <c:pt idx="48">
                  <c:v>7.5</c:v>
                </c:pt>
                <c:pt idx="49">
                  <c:v>6.8</c:v>
                </c:pt>
                <c:pt idx="50">
                  <c:v>6.1</c:v>
                </c:pt>
                <c:pt idx="51">
                  <c:v>7</c:v>
                </c:pt>
                <c:pt idx="52">
                  <c:v>6.9</c:v>
                </c:pt>
                <c:pt idx="53">
                  <c:v>6.4</c:v>
                </c:pt>
                <c:pt idx="54">
                  <c:v>6.3</c:v>
                </c:pt>
                <c:pt idx="55">
                  <c:v>6.8</c:v>
                </c:pt>
                <c:pt idx="56">
                  <c:v>6.5</c:v>
                </c:pt>
                <c:pt idx="57">
                  <c:v>6.2</c:v>
                </c:pt>
                <c:pt idx="58">
                  <c:v>5.9</c:v>
                </c:pt>
                <c:pt idx="59">
                  <c:v>6.1</c:v>
                </c:pt>
                <c:pt idx="60">
                  <c:v>5.8</c:v>
                </c:pt>
                <c:pt idx="61">
                  <c:v>5.1</c:v>
                </c:pt>
                <c:pt idx="62">
                  <c:v>4.8</c:v>
                </c:pt>
                <c:pt idx="63">
                  <c:v>4.3</c:v>
                </c:pt>
                <c:pt idx="64">
                  <c:v>6.6</c:v>
                </c:pt>
                <c:pt idx="65">
                  <c:v>6.1</c:v>
                </c:pt>
                <c:pt idx="66">
                  <c:v>6.4</c:v>
                </c:pt>
                <c:pt idx="67">
                  <c:v>6.1</c:v>
                </c:pt>
                <c:pt idx="68">
                  <c:v>5.5</c:v>
                </c:pt>
                <c:pt idx="69">
                  <c:v>5.7</c:v>
                </c:pt>
                <c:pt idx="70">
                  <c:v>5.5</c:v>
                </c:pt>
                <c:pt idx="71">
                  <c:v>4.9</c:v>
                </c:pt>
                <c:pt idx="72">
                  <c:v>5.8</c:v>
                </c:pt>
                <c:pt idx="73">
                  <c:v>6.2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1N23_A!$C$2:$C$75</c:f>
              <c:numCache>
                <c:formatCode>General</c:formatCode>
                <c:ptCount val="74"/>
                <c:pt idx="0">
                  <c:v>0.775</c:v>
                </c:pt>
                <c:pt idx="1">
                  <c:v>0.778</c:v>
                </c:pt>
                <c:pt idx="2">
                  <c:v>0.8139999999999999</c:v>
                </c:pt>
                <c:pt idx="3">
                  <c:v>0.8120000000000001</c:v>
                </c:pt>
                <c:pt idx="4">
                  <c:v>0.733</c:v>
                </c:pt>
                <c:pt idx="5">
                  <c:v>0.63</c:v>
                </c:pt>
                <c:pt idx="6">
                  <c:v>0.867</c:v>
                </c:pt>
                <c:pt idx="7">
                  <c:v>0.843</c:v>
                </c:pt>
                <c:pt idx="8">
                  <c:v>0.775</c:v>
                </c:pt>
                <c:pt idx="9">
                  <c:v>0.678</c:v>
                </c:pt>
                <c:pt idx="10">
                  <c:v>0.65</c:v>
                </c:pt>
                <c:pt idx="11">
                  <c:v>0.88</c:v>
                </c:pt>
                <c:pt idx="12">
                  <c:v>0.917</c:v>
                </c:pt>
                <c:pt idx="13">
                  <c:v>0.8139999999999999</c:v>
                </c:pt>
                <c:pt idx="14">
                  <c:v>0.7</c:v>
                </c:pt>
                <c:pt idx="15">
                  <c:v>0.667</c:v>
                </c:pt>
                <c:pt idx="16">
                  <c:v>0.62</c:v>
                </c:pt>
                <c:pt idx="17">
                  <c:v>0.9</c:v>
                </c:pt>
                <c:pt idx="18">
                  <c:v>0.92</c:v>
                </c:pt>
                <c:pt idx="19">
                  <c:v>0.85</c:v>
                </c:pt>
                <c:pt idx="20">
                  <c:v>0.771</c:v>
                </c:pt>
                <c:pt idx="21">
                  <c:v>0.662</c:v>
                </c:pt>
                <c:pt idx="22">
                  <c:v>0.975</c:v>
                </c:pt>
                <c:pt idx="23">
                  <c:v>0.92</c:v>
                </c:pt>
                <c:pt idx="24">
                  <c:v>0.833</c:v>
                </c:pt>
                <c:pt idx="25">
                  <c:v>0.729</c:v>
                </c:pt>
                <c:pt idx="26">
                  <c:v>0.662</c:v>
                </c:pt>
                <c:pt idx="27">
                  <c:v>0.72</c:v>
                </c:pt>
                <c:pt idx="28">
                  <c:v>0.789</c:v>
                </c:pt>
                <c:pt idx="29">
                  <c:v>0.7</c:v>
                </c:pt>
                <c:pt idx="30">
                  <c:v>0.789</c:v>
                </c:pt>
                <c:pt idx="31">
                  <c:v>0.8120000000000001</c:v>
                </c:pt>
                <c:pt idx="32">
                  <c:v>0.733</c:v>
                </c:pt>
                <c:pt idx="33">
                  <c:v>0.762</c:v>
                </c:pt>
                <c:pt idx="34">
                  <c:v>0.843</c:v>
                </c:pt>
                <c:pt idx="35">
                  <c:v>0.8</c:v>
                </c:pt>
                <c:pt idx="36">
                  <c:v>0.867</c:v>
                </c:pt>
                <c:pt idx="37">
                  <c:v>0.7</c:v>
                </c:pt>
                <c:pt idx="38">
                  <c:v>0.76</c:v>
                </c:pt>
                <c:pt idx="39">
                  <c:v>0.73</c:v>
                </c:pt>
                <c:pt idx="40">
                  <c:v>0.744</c:v>
                </c:pt>
                <c:pt idx="41">
                  <c:v>0.74</c:v>
                </c:pt>
                <c:pt idx="42">
                  <c:v>0.787</c:v>
                </c:pt>
                <c:pt idx="43">
                  <c:v>0.775</c:v>
                </c:pt>
                <c:pt idx="44">
                  <c:v>0.8</c:v>
                </c:pt>
                <c:pt idx="45">
                  <c:v>0.8139999999999999</c:v>
                </c:pt>
                <c:pt idx="46">
                  <c:v>0.8169999999999999</c:v>
                </c:pt>
                <c:pt idx="47">
                  <c:v>0.74</c:v>
                </c:pt>
                <c:pt idx="48">
                  <c:v>0.75</c:v>
                </c:pt>
                <c:pt idx="49">
                  <c:v>0.756</c:v>
                </c:pt>
                <c:pt idx="50">
                  <c:v>0.762</c:v>
                </c:pt>
                <c:pt idx="51">
                  <c:v>0.7</c:v>
                </c:pt>
                <c:pt idx="52">
                  <c:v>0.6899999999999999</c:v>
                </c:pt>
                <c:pt idx="53">
                  <c:v>0.711</c:v>
                </c:pt>
                <c:pt idx="54">
                  <c:v>0.787</c:v>
                </c:pt>
                <c:pt idx="55">
                  <c:v>0.68</c:v>
                </c:pt>
                <c:pt idx="56">
                  <c:v>0.722</c:v>
                </c:pt>
                <c:pt idx="57">
                  <c:v>0.775</c:v>
                </c:pt>
                <c:pt idx="58">
                  <c:v>0.843</c:v>
                </c:pt>
                <c:pt idx="59">
                  <c:v>0.762</c:v>
                </c:pt>
                <c:pt idx="60">
                  <c:v>0.829</c:v>
                </c:pt>
                <c:pt idx="61">
                  <c:v>0.85</c:v>
                </c:pt>
                <c:pt idx="62">
                  <c:v>0.8</c:v>
                </c:pt>
                <c:pt idx="63">
                  <c:v>0.86</c:v>
                </c:pt>
                <c:pt idx="64">
                  <c:v>0.66</c:v>
                </c:pt>
                <c:pt idx="65">
                  <c:v>0.678</c:v>
                </c:pt>
                <c:pt idx="66">
                  <c:v>0.64</c:v>
                </c:pt>
                <c:pt idx="67">
                  <c:v>0.678</c:v>
                </c:pt>
                <c:pt idx="68">
                  <c:v>0.6879999999999999</c:v>
                </c:pt>
                <c:pt idx="69">
                  <c:v>0.713</c:v>
                </c:pt>
                <c:pt idx="70">
                  <c:v>0.786</c:v>
                </c:pt>
                <c:pt idx="71">
                  <c:v>0.8169999999999999</c:v>
                </c:pt>
                <c:pt idx="72">
                  <c:v>0.644</c:v>
                </c:pt>
                <c:pt idx="73">
                  <c:v>0.62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1N23_A!$D$2:$D$75</c:f>
              <c:numCache>
                <c:formatCode>General</c:formatCode>
                <c:ptCount val="74"/>
                <c:pt idx="0">
                  <c:v>1.216</c:v>
                </c:pt>
                <c:pt idx="1">
                  <c:v>1.321</c:v>
                </c:pt>
                <c:pt idx="2">
                  <c:v>1.188</c:v>
                </c:pt>
                <c:pt idx="3">
                  <c:v>1.275</c:v>
                </c:pt>
                <c:pt idx="4">
                  <c:v>1.245</c:v>
                </c:pt>
                <c:pt idx="5">
                  <c:v>1.145</c:v>
                </c:pt>
                <c:pt idx="6">
                  <c:v>1.13</c:v>
                </c:pt>
                <c:pt idx="7">
                  <c:v>1.229</c:v>
                </c:pt>
                <c:pt idx="8">
                  <c:v>1.216</c:v>
                </c:pt>
                <c:pt idx="9">
                  <c:v>1.151</c:v>
                </c:pt>
                <c:pt idx="10">
                  <c:v>1.182</c:v>
                </c:pt>
                <c:pt idx="11">
                  <c:v>1.048</c:v>
                </c:pt>
                <c:pt idx="12">
                  <c:v>1.196</c:v>
                </c:pt>
                <c:pt idx="13">
                  <c:v>1.188</c:v>
                </c:pt>
                <c:pt idx="14">
                  <c:v>1.098</c:v>
                </c:pt>
                <c:pt idx="15">
                  <c:v>1.132</c:v>
                </c:pt>
                <c:pt idx="16">
                  <c:v>1.127</c:v>
                </c:pt>
                <c:pt idx="17">
                  <c:v>0.947</c:v>
                </c:pt>
                <c:pt idx="18">
                  <c:v>1.095</c:v>
                </c:pt>
                <c:pt idx="19">
                  <c:v>1.109</c:v>
                </c:pt>
                <c:pt idx="20">
                  <c:v>1.125</c:v>
                </c:pt>
                <c:pt idx="21">
                  <c:v>1.039</c:v>
                </c:pt>
                <c:pt idx="22">
                  <c:v>1.026</c:v>
                </c:pt>
                <c:pt idx="23">
                  <c:v>1.095</c:v>
                </c:pt>
                <c:pt idx="24">
                  <c:v>1.087</c:v>
                </c:pt>
                <c:pt idx="25">
                  <c:v>1.062</c:v>
                </c:pt>
                <c:pt idx="26">
                  <c:v>1.039</c:v>
                </c:pt>
                <c:pt idx="27">
                  <c:v>1.309</c:v>
                </c:pt>
                <c:pt idx="28">
                  <c:v>1.34</c:v>
                </c:pt>
                <c:pt idx="29">
                  <c:v>1.273</c:v>
                </c:pt>
                <c:pt idx="30">
                  <c:v>1.34</c:v>
                </c:pt>
                <c:pt idx="31">
                  <c:v>1.275</c:v>
                </c:pt>
                <c:pt idx="32">
                  <c:v>1.245</c:v>
                </c:pt>
                <c:pt idx="33">
                  <c:v>1.196</c:v>
                </c:pt>
                <c:pt idx="34">
                  <c:v>1.229</c:v>
                </c:pt>
                <c:pt idx="35">
                  <c:v>1.167</c:v>
                </c:pt>
                <c:pt idx="36">
                  <c:v>1.13</c:v>
                </c:pt>
                <c:pt idx="37">
                  <c:v>1.273</c:v>
                </c:pt>
                <c:pt idx="38">
                  <c:v>1.382</c:v>
                </c:pt>
                <c:pt idx="39">
                  <c:v>1.327</c:v>
                </c:pt>
                <c:pt idx="40">
                  <c:v>1.264</c:v>
                </c:pt>
                <c:pt idx="41">
                  <c:v>1.345</c:v>
                </c:pt>
                <c:pt idx="42">
                  <c:v>1.235</c:v>
                </c:pt>
                <c:pt idx="43">
                  <c:v>1.216</c:v>
                </c:pt>
                <c:pt idx="44">
                  <c:v>1.167</c:v>
                </c:pt>
                <c:pt idx="45">
                  <c:v>1.188</c:v>
                </c:pt>
                <c:pt idx="46">
                  <c:v>1.065</c:v>
                </c:pt>
                <c:pt idx="47">
                  <c:v>1.345</c:v>
                </c:pt>
                <c:pt idx="48">
                  <c:v>1.364</c:v>
                </c:pt>
                <c:pt idx="49">
                  <c:v>1.283</c:v>
                </c:pt>
                <c:pt idx="50">
                  <c:v>1.196</c:v>
                </c:pt>
                <c:pt idx="51">
                  <c:v>1.273</c:v>
                </c:pt>
                <c:pt idx="52">
                  <c:v>1.255</c:v>
                </c:pt>
                <c:pt idx="53">
                  <c:v>1.208</c:v>
                </c:pt>
                <c:pt idx="54">
                  <c:v>1.235</c:v>
                </c:pt>
                <c:pt idx="55">
                  <c:v>1.236</c:v>
                </c:pt>
                <c:pt idx="56">
                  <c:v>1.226</c:v>
                </c:pt>
                <c:pt idx="57">
                  <c:v>1.216</c:v>
                </c:pt>
                <c:pt idx="58">
                  <c:v>1.229</c:v>
                </c:pt>
                <c:pt idx="59">
                  <c:v>1.196</c:v>
                </c:pt>
                <c:pt idx="60">
                  <c:v>1.208</c:v>
                </c:pt>
                <c:pt idx="61">
                  <c:v>1.109</c:v>
                </c:pt>
                <c:pt idx="62">
                  <c:v>1.043</c:v>
                </c:pt>
                <c:pt idx="63">
                  <c:v>1.024</c:v>
                </c:pt>
                <c:pt idx="64">
                  <c:v>1.2</c:v>
                </c:pt>
                <c:pt idx="65">
                  <c:v>1.151</c:v>
                </c:pt>
                <c:pt idx="66">
                  <c:v>1.164</c:v>
                </c:pt>
                <c:pt idx="67">
                  <c:v>1.151</c:v>
                </c:pt>
                <c:pt idx="68">
                  <c:v>1.078</c:v>
                </c:pt>
                <c:pt idx="69">
                  <c:v>1.118</c:v>
                </c:pt>
                <c:pt idx="70">
                  <c:v>1.146</c:v>
                </c:pt>
                <c:pt idx="71">
                  <c:v>1.065</c:v>
                </c:pt>
                <c:pt idx="72">
                  <c:v>1.094</c:v>
                </c:pt>
                <c:pt idx="73">
                  <c:v>1.127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stdErr"/>
          </c:errBars>
          <c:val>
            <c:numRef>
              <c:f>mean!$F$2:$F$75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1N23_B!$B$2:$B$75</c:f>
              <c:numCache>
                <c:formatCode>General</c:formatCode>
                <c:ptCount val="74"/>
                <c:pt idx="0">
                  <c:v>6.2</c:v>
                </c:pt>
                <c:pt idx="1">
                  <c:v>7</c:v>
                </c:pt>
                <c:pt idx="2">
                  <c:v>5.7</c:v>
                </c:pt>
                <c:pt idx="3">
                  <c:v>6.4</c:v>
                </c:pt>
                <c:pt idx="4">
                  <c:v>6.6</c:v>
                </c:pt>
                <c:pt idx="5">
                  <c:v>6.4</c:v>
                </c:pt>
                <c:pt idx="6">
                  <c:v>5.2</c:v>
                </c:pt>
                <c:pt idx="7">
                  <c:v>5.9</c:v>
                </c:pt>
                <c:pt idx="8">
                  <c:v>6.1</c:v>
                </c:pt>
                <c:pt idx="9">
                  <c:v>6.1</c:v>
                </c:pt>
                <c:pt idx="10">
                  <c:v>6.5</c:v>
                </c:pt>
                <c:pt idx="11">
                  <c:v>4.4</c:v>
                </c:pt>
                <c:pt idx="12">
                  <c:v>5.4</c:v>
                </c:pt>
                <c:pt idx="13">
                  <c:v>5.7</c:v>
                </c:pt>
                <c:pt idx="14">
                  <c:v>5.7</c:v>
                </c:pt>
                <c:pt idx="15">
                  <c:v>6</c:v>
                </c:pt>
                <c:pt idx="16">
                  <c:v>6.2</c:v>
                </c:pt>
                <c:pt idx="17">
                  <c:v>3.5</c:v>
                </c:pt>
                <c:pt idx="18">
                  <c:v>4.5</c:v>
                </c:pt>
                <c:pt idx="19">
                  <c:v>5</c:v>
                </c:pt>
                <c:pt idx="20">
                  <c:v>5.4</c:v>
                </c:pt>
                <c:pt idx="21">
                  <c:v>5.4</c:v>
                </c:pt>
                <c:pt idx="22">
                  <c:v>3.9</c:v>
                </c:pt>
                <c:pt idx="23">
                  <c:v>4.6</c:v>
                </c:pt>
                <c:pt idx="24">
                  <c:v>5</c:v>
                </c:pt>
                <c:pt idx="25">
                  <c:v>5</c:v>
                </c:pt>
                <c:pt idx="26">
                  <c:v>5.4</c:v>
                </c:pt>
                <c:pt idx="27">
                  <c:v>7.2</c:v>
                </c:pt>
                <c:pt idx="28">
                  <c:v>6.9</c:v>
                </c:pt>
                <c:pt idx="29">
                  <c:v>6.9</c:v>
                </c:pt>
                <c:pt idx="30">
                  <c:v>7.1</c:v>
                </c:pt>
                <c:pt idx="31">
                  <c:v>6.4</c:v>
                </c:pt>
                <c:pt idx="32">
                  <c:v>6.5</c:v>
                </c:pt>
                <c:pt idx="33">
                  <c:v>6</c:v>
                </c:pt>
                <c:pt idx="34">
                  <c:v>5.9</c:v>
                </c:pt>
                <c:pt idx="35">
                  <c:v>5.6</c:v>
                </c:pt>
                <c:pt idx="36">
                  <c:v>5.1</c:v>
                </c:pt>
                <c:pt idx="37">
                  <c:v>7</c:v>
                </c:pt>
                <c:pt idx="38">
                  <c:v>7.5</c:v>
                </c:pt>
                <c:pt idx="39">
                  <c:v>7.2</c:v>
                </c:pt>
                <c:pt idx="40">
                  <c:v>6.6</c:v>
                </c:pt>
                <c:pt idx="41">
                  <c:v>7.4</c:v>
                </c:pt>
                <c:pt idx="42">
                  <c:v>6.3</c:v>
                </c:pt>
                <c:pt idx="43">
                  <c:v>6.1</c:v>
                </c:pt>
                <c:pt idx="44">
                  <c:v>5.6</c:v>
                </c:pt>
                <c:pt idx="45">
                  <c:v>5.6</c:v>
                </c:pt>
                <c:pt idx="46">
                  <c:v>5</c:v>
                </c:pt>
                <c:pt idx="47">
                  <c:v>7.3</c:v>
                </c:pt>
                <c:pt idx="48">
                  <c:v>7.3</c:v>
                </c:pt>
                <c:pt idx="49">
                  <c:v>6.7</c:v>
                </c:pt>
                <c:pt idx="50">
                  <c:v>6.1</c:v>
                </c:pt>
                <c:pt idx="51">
                  <c:v>6.8</c:v>
                </c:pt>
                <c:pt idx="52">
                  <c:v>6.7</c:v>
                </c:pt>
                <c:pt idx="53">
                  <c:v>6.3</c:v>
                </c:pt>
                <c:pt idx="54">
                  <c:v>6.2</c:v>
                </c:pt>
                <c:pt idx="55">
                  <c:v>6.7</c:v>
                </c:pt>
                <c:pt idx="56">
                  <c:v>6.4</c:v>
                </c:pt>
                <c:pt idx="57">
                  <c:v>6.2</c:v>
                </c:pt>
                <c:pt idx="58">
                  <c:v>5.8</c:v>
                </c:pt>
                <c:pt idx="59">
                  <c:v>6</c:v>
                </c:pt>
                <c:pt idx="60">
                  <c:v>5.8</c:v>
                </c:pt>
                <c:pt idx="61">
                  <c:v>5.2</c:v>
                </c:pt>
                <c:pt idx="62">
                  <c:v>4.8</c:v>
                </c:pt>
                <c:pt idx="63">
                  <c:v>4.3</c:v>
                </c:pt>
                <c:pt idx="64">
                  <c:v>6.5</c:v>
                </c:pt>
                <c:pt idx="65">
                  <c:v>6</c:v>
                </c:pt>
                <c:pt idx="66">
                  <c:v>6.3</c:v>
                </c:pt>
                <c:pt idx="67">
                  <c:v>6.2</c:v>
                </c:pt>
                <c:pt idx="68">
                  <c:v>5.5</c:v>
                </c:pt>
                <c:pt idx="69">
                  <c:v>5.7</c:v>
                </c:pt>
                <c:pt idx="70">
                  <c:v>5.5</c:v>
                </c:pt>
                <c:pt idx="71">
                  <c:v>4.8</c:v>
                </c:pt>
                <c:pt idx="72">
                  <c:v>5.8</c:v>
                </c:pt>
                <c:pt idx="73">
                  <c:v>6.1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1N23_B!$C$2:$C$75</c:f>
              <c:numCache>
                <c:formatCode>General</c:formatCode>
                <c:ptCount val="74"/>
                <c:pt idx="0">
                  <c:v>0.775</c:v>
                </c:pt>
                <c:pt idx="1">
                  <c:v>0.778</c:v>
                </c:pt>
                <c:pt idx="2">
                  <c:v>0.8139999999999999</c:v>
                </c:pt>
                <c:pt idx="3">
                  <c:v>0.8</c:v>
                </c:pt>
                <c:pt idx="4">
                  <c:v>0.733</c:v>
                </c:pt>
                <c:pt idx="5">
                  <c:v>0.64</c:v>
                </c:pt>
                <c:pt idx="6">
                  <c:v>0.867</c:v>
                </c:pt>
                <c:pt idx="7">
                  <c:v>0.843</c:v>
                </c:pt>
                <c:pt idx="8">
                  <c:v>0.762</c:v>
                </c:pt>
                <c:pt idx="9">
                  <c:v>0.678</c:v>
                </c:pt>
                <c:pt idx="10">
                  <c:v>0.65</c:v>
                </c:pt>
                <c:pt idx="11">
                  <c:v>0.88</c:v>
                </c:pt>
                <c:pt idx="12">
                  <c:v>0.9</c:v>
                </c:pt>
                <c:pt idx="13">
                  <c:v>0.8139999999999999</c:v>
                </c:pt>
                <c:pt idx="14">
                  <c:v>0.713</c:v>
                </c:pt>
                <c:pt idx="15">
                  <c:v>0.667</c:v>
                </c:pt>
                <c:pt idx="16">
                  <c:v>0.62</c:v>
                </c:pt>
                <c:pt idx="17">
                  <c:v>0.875</c:v>
                </c:pt>
                <c:pt idx="18">
                  <c:v>0.9</c:v>
                </c:pt>
                <c:pt idx="19">
                  <c:v>0.833</c:v>
                </c:pt>
                <c:pt idx="20">
                  <c:v>0.771</c:v>
                </c:pt>
                <c:pt idx="21">
                  <c:v>0.675</c:v>
                </c:pt>
                <c:pt idx="22">
                  <c:v>0.975</c:v>
                </c:pt>
                <c:pt idx="23">
                  <c:v>0.92</c:v>
                </c:pt>
                <c:pt idx="24">
                  <c:v>0.833</c:v>
                </c:pt>
                <c:pt idx="25">
                  <c:v>0.714</c:v>
                </c:pt>
                <c:pt idx="26">
                  <c:v>0.675</c:v>
                </c:pt>
                <c:pt idx="27">
                  <c:v>0.72</c:v>
                </c:pt>
                <c:pt idx="28">
                  <c:v>0.767</c:v>
                </c:pt>
                <c:pt idx="29">
                  <c:v>0.6899999999999999</c:v>
                </c:pt>
                <c:pt idx="30">
                  <c:v>0.789</c:v>
                </c:pt>
                <c:pt idx="31">
                  <c:v>0.8</c:v>
                </c:pt>
                <c:pt idx="32">
                  <c:v>0.722</c:v>
                </c:pt>
                <c:pt idx="33">
                  <c:v>0.75</c:v>
                </c:pt>
                <c:pt idx="34">
                  <c:v>0.843</c:v>
                </c:pt>
                <c:pt idx="35">
                  <c:v>0.8</c:v>
                </c:pt>
                <c:pt idx="36">
                  <c:v>0.85</c:v>
                </c:pt>
                <c:pt idx="37">
                  <c:v>0.7</c:v>
                </c:pt>
                <c:pt idx="38">
                  <c:v>0.75</c:v>
                </c:pt>
                <c:pt idx="39">
                  <c:v>0.72</c:v>
                </c:pt>
                <c:pt idx="40">
                  <c:v>0.733</c:v>
                </c:pt>
                <c:pt idx="41">
                  <c:v>0.74</c:v>
                </c:pt>
                <c:pt idx="42">
                  <c:v>0.787</c:v>
                </c:pt>
                <c:pt idx="43">
                  <c:v>0.762</c:v>
                </c:pt>
                <c:pt idx="44">
                  <c:v>0.8</c:v>
                </c:pt>
                <c:pt idx="45">
                  <c:v>0.8</c:v>
                </c:pt>
                <c:pt idx="46">
                  <c:v>0.833</c:v>
                </c:pt>
                <c:pt idx="47">
                  <c:v>0.73</c:v>
                </c:pt>
                <c:pt idx="48">
                  <c:v>0.73</c:v>
                </c:pt>
                <c:pt idx="49">
                  <c:v>0.744</c:v>
                </c:pt>
                <c:pt idx="50">
                  <c:v>0.762</c:v>
                </c:pt>
                <c:pt idx="51">
                  <c:v>0.68</c:v>
                </c:pt>
                <c:pt idx="52">
                  <c:v>0.67</c:v>
                </c:pt>
                <c:pt idx="53">
                  <c:v>0.7</c:v>
                </c:pt>
                <c:pt idx="54">
                  <c:v>0.775</c:v>
                </c:pt>
                <c:pt idx="55">
                  <c:v>0.67</c:v>
                </c:pt>
                <c:pt idx="56">
                  <c:v>0.711</c:v>
                </c:pt>
                <c:pt idx="57">
                  <c:v>0.775</c:v>
                </c:pt>
                <c:pt idx="58">
                  <c:v>0.829</c:v>
                </c:pt>
                <c:pt idx="59">
                  <c:v>0.75</c:v>
                </c:pt>
                <c:pt idx="60">
                  <c:v>0.829</c:v>
                </c:pt>
                <c:pt idx="61">
                  <c:v>0.867</c:v>
                </c:pt>
                <c:pt idx="62">
                  <c:v>0.8</c:v>
                </c:pt>
                <c:pt idx="63">
                  <c:v>0.86</c:v>
                </c:pt>
                <c:pt idx="64">
                  <c:v>0.65</c:v>
                </c:pt>
                <c:pt idx="65">
                  <c:v>0.667</c:v>
                </c:pt>
                <c:pt idx="66">
                  <c:v>0.63</c:v>
                </c:pt>
                <c:pt idx="67">
                  <c:v>0.6889999999999999</c:v>
                </c:pt>
                <c:pt idx="68">
                  <c:v>0.6879999999999999</c:v>
                </c:pt>
                <c:pt idx="69">
                  <c:v>0.713</c:v>
                </c:pt>
                <c:pt idx="70">
                  <c:v>0.786</c:v>
                </c:pt>
                <c:pt idx="71">
                  <c:v>0.8</c:v>
                </c:pt>
                <c:pt idx="72">
                  <c:v>0.644</c:v>
                </c:pt>
                <c:pt idx="73">
                  <c:v>0.61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1N23_B!$D$2:$D$75</c:f>
              <c:numCache>
                <c:formatCode>General</c:formatCode>
                <c:ptCount val="74"/>
                <c:pt idx="0">
                  <c:v>1.192</c:v>
                </c:pt>
                <c:pt idx="1">
                  <c:v>1.346</c:v>
                </c:pt>
                <c:pt idx="2">
                  <c:v>1.213</c:v>
                </c:pt>
                <c:pt idx="3">
                  <c:v>1.231</c:v>
                </c:pt>
                <c:pt idx="4">
                  <c:v>1.269</c:v>
                </c:pt>
                <c:pt idx="5">
                  <c:v>1.164</c:v>
                </c:pt>
                <c:pt idx="6">
                  <c:v>1.13</c:v>
                </c:pt>
                <c:pt idx="7">
                  <c:v>1.255</c:v>
                </c:pt>
                <c:pt idx="8">
                  <c:v>1.173</c:v>
                </c:pt>
                <c:pt idx="9">
                  <c:v>1.173</c:v>
                </c:pt>
                <c:pt idx="10">
                  <c:v>1.182</c:v>
                </c:pt>
                <c:pt idx="11">
                  <c:v>1.048</c:v>
                </c:pt>
                <c:pt idx="12">
                  <c:v>1.174</c:v>
                </c:pt>
                <c:pt idx="13">
                  <c:v>1.213</c:v>
                </c:pt>
                <c:pt idx="14">
                  <c:v>1.096</c:v>
                </c:pt>
                <c:pt idx="15">
                  <c:v>1.154</c:v>
                </c:pt>
                <c:pt idx="16">
                  <c:v>1.127</c:v>
                </c:pt>
                <c:pt idx="17">
                  <c:v>0.921</c:v>
                </c:pt>
                <c:pt idx="18">
                  <c:v>1.071</c:v>
                </c:pt>
                <c:pt idx="19">
                  <c:v>1.087</c:v>
                </c:pt>
                <c:pt idx="20">
                  <c:v>1.149</c:v>
                </c:pt>
                <c:pt idx="21">
                  <c:v>1.038</c:v>
                </c:pt>
                <c:pt idx="22">
                  <c:v>1.026</c:v>
                </c:pt>
                <c:pt idx="23">
                  <c:v>1.095</c:v>
                </c:pt>
                <c:pt idx="24">
                  <c:v>1.087</c:v>
                </c:pt>
                <c:pt idx="25">
                  <c:v>1.064</c:v>
                </c:pt>
                <c:pt idx="26">
                  <c:v>1.038</c:v>
                </c:pt>
                <c:pt idx="27">
                  <c:v>1.309</c:v>
                </c:pt>
                <c:pt idx="28">
                  <c:v>1.327</c:v>
                </c:pt>
                <c:pt idx="29">
                  <c:v>1.255</c:v>
                </c:pt>
                <c:pt idx="30">
                  <c:v>1.365</c:v>
                </c:pt>
                <c:pt idx="31">
                  <c:v>1.231</c:v>
                </c:pt>
                <c:pt idx="32">
                  <c:v>1.25</c:v>
                </c:pt>
                <c:pt idx="33">
                  <c:v>1.154</c:v>
                </c:pt>
                <c:pt idx="34">
                  <c:v>1.255</c:v>
                </c:pt>
                <c:pt idx="35">
                  <c:v>1.191</c:v>
                </c:pt>
                <c:pt idx="36">
                  <c:v>1.109</c:v>
                </c:pt>
                <c:pt idx="37">
                  <c:v>1.273</c:v>
                </c:pt>
                <c:pt idx="38">
                  <c:v>1.364</c:v>
                </c:pt>
                <c:pt idx="39">
                  <c:v>1.309</c:v>
                </c:pt>
                <c:pt idx="40">
                  <c:v>1.269</c:v>
                </c:pt>
                <c:pt idx="41">
                  <c:v>1.345</c:v>
                </c:pt>
                <c:pt idx="42">
                  <c:v>1.212</c:v>
                </c:pt>
                <c:pt idx="43">
                  <c:v>1.173</c:v>
                </c:pt>
                <c:pt idx="44">
                  <c:v>1.191</c:v>
                </c:pt>
                <c:pt idx="45">
                  <c:v>1.191</c:v>
                </c:pt>
                <c:pt idx="46">
                  <c:v>1.087</c:v>
                </c:pt>
                <c:pt idx="47">
                  <c:v>1.327</c:v>
                </c:pt>
                <c:pt idx="48">
                  <c:v>1.327</c:v>
                </c:pt>
                <c:pt idx="49">
                  <c:v>1.288</c:v>
                </c:pt>
                <c:pt idx="50">
                  <c:v>1.173</c:v>
                </c:pt>
                <c:pt idx="51">
                  <c:v>1.236</c:v>
                </c:pt>
                <c:pt idx="52">
                  <c:v>1.218</c:v>
                </c:pt>
                <c:pt idx="53">
                  <c:v>1.212</c:v>
                </c:pt>
                <c:pt idx="54">
                  <c:v>1.192</c:v>
                </c:pt>
                <c:pt idx="55">
                  <c:v>1.218</c:v>
                </c:pt>
                <c:pt idx="56">
                  <c:v>1.231</c:v>
                </c:pt>
                <c:pt idx="57">
                  <c:v>1.192</c:v>
                </c:pt>
                <c:pt idx="58">
                  <c:v>1.234</c:v>
                </c:pt>
                <c:pt idx="59">
                  <c:v>1.154</c:v>
                </c:pt>
                <c:pt idx="60">
                  <c:v>1.234</c:v>
                </c:pt>
                <c:pt idx="61">
                  <c:v>1.13</c:v>
                </c:pt>
                <c:pt idx="62">
                  <c:v>1.043</c:v>
                </c:pt>
                <c:pt idx="63">
                  <c:v>1.024</c:v>
                </c:pt>
                <c:pt idx="64">
                  <c:v>1.182</c:v>
                </c:pt>
                <c:pt idx="65">
                  <c:v>1.154</c:v>
                </c:pt>
                <c:pt idx="66">
                  <c:v>1.145</c:v>
                </c:pt>
                <c:pt idx="67">
                  <c:v>1.192</c:v>
                </c:pt>
                <c:pt idx="68">
                  <c:v>1.058</c:v>
                </c:pt>
                <c:pt idx="69">
                  <c:v>1.096</c:v>
                </c:pt>
                <c:pt idx="70">
                  <c:v>1.17</c:v>
                </c:pt>
                <c:pt idx="71">
                  <c:v>1.043</c:v>
                </c:pt>
                <c:pt idx="72">
                  <c:v>1.115</c:v>
                </c:pt>
                <c:pt idx="73">
                  <c:v>1.109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1N24_A!$B$2:$B$75</c:f>
              <c:numCache>
                <c:formatCode>General</c:formatCode>
                <c:ptCount val="74"/>
                <c:pt idx="0">
                  <c:v>6.2</c:v>
                </c:pt>
                <c:pt idx="1">
                  <c:v>7.1</c:v>
                </c:pt>
                <c:pt idx="2">
                  <c:v>5.7</c:v>
                </c:pt>
                <c:pt idx="3">
                  <c:v>6.6</c:v>
                </c:pt>
                <c:pt idx="4">
                  <c:v>6.3</c:v>
                </c:pt>
                <c:pt idx="5">
                  <c:v>6.2</c:v>
                </c:pt>
                <c:pt idx="6">
                  <c:v>5.2</c:v>
                </c:pt>
                <c:pt idx="7">
                  <c:v>5.8</c:v>
                </c:pt>
                <c:pt idx="8">
                  <c:v>6.2</c:v>
                </c:pt>
                <c:pt idx="9">
                  <c:v>6</c:v>
                </c:pt>
                <c:pt idx="10">
                  <c:v>6.5</c:v>
                </c:pt>
                <c:pt idx="11">
                  <c:v>4.6</c:v>
                </c:pt>
                <c:pt idx="12">
                  <c:v>5.4</c:v>
                </c:pt>
                <c:pt idx="13">
                  <c:v>5.5</c:v>
                </c:pt>
                <c:pt idx="14">
                  <c:v>5.6</c:v>
                </c:pt>
                <c:pt idx="15">
                  <c:v>6</c:v>
                </c:pt>
                <c:pt idx="16">
                  <c:v>6.2</c:v>
                </c:pt>
                <c:pt idx="17">
                  <c:v>3.6</c:v>
                </c:pt>
                <c:pt idx="18">
                  <c:v>4.7</c:v>
                </c:pt>
                <c:pt idx="19">
                  <c:v>5.1</c:v>
                </c:pt>
                <c:pt idx="20">
                  <c:v>5.3</c:v>
                </c:pt>
                <c:pt idx="21">
                  <c:v>5.3</c:v>
                </c:pt>
                <c:pt idx="22">
                  <c:v>4</c:v>
                </c:pt>
                <c:pt idx="23">
                  <c:v>4.7</c:v>
                </c:pt>
                <c:pt idx="24">
                  <c:v>4.8</c:v>
                </c:pt>
                <c:pt idx="25">
                  <c:v>4.9</c:v>
                </c:pt>
                <c:pt idx="26">
                  <c:v>5.3</c:v>
                </c:pt>
                <c:pt idx="27">
                  <c:v>6.9</c:v>
                </c:pt>
                <c:pt idx="28">
                  <c:v>6.9</c:v>
                </c:pt>
                <c:pt idx="29">
                  <c:v>6.5</c:v>
                </c:pt>
                <c:pt idx="30">
                  <c:v>6.9</c:v>
                </c:pt>
                <c:pt idx="31">
                  <c:v>6.4</c:v>
                </c:pt>
                <c:pt idx="32">
                  <c:v>6.5</c:v>
                </c:pt>
                <c:pt idx="33">
                  <c:v>6</c:v>
                </c:pt>
                <c:pt idx="34">
                  <c:v>6</c:v>
                </c:pt>
                <c:pt idx="35">
                  <c:v>5.7</c:v>
                </c:pt>
                <c:pt idx="36">
                  <c:v>5.2</c:v>
                </c:pt>
                <c:pt idx="37">
                  <c:v>6.8</c:v>
                </c:pt>
                <c:pt idx="38">
                  <c:v>7.3</c:v>
                </c:pt>
                <c:pt idx="39">
                  <c:v>7</c:v>
                </c:pt>
                <c:pt idx="40">
                  <c:v>6.7</c:v>
                </c:pt>
                <c:pt idx="41">
                  <c:v>7.1</c:v>
                </c:pt>
                <c:pt idx="42">
                  <c:v>6.2</c:v>
                </c:pt>
                <c:pt idx="43">
                  <c:v>6.1</c:v>
                </c:pt>
                <c:pt idx="44">
                  <c:v>5.6</c:v>
                </c:pt>
                <c:pt idx="45">
                  <c:v>5.7</c:v>
                </c:pt>
                <c:pt idx="46">
                  <c:v>5</c:v>
                </c:pt>
                <c:pt idx="47">
                  <c:v>7.3</c:v>
                </c:pt>
                <c:pt idx="48">
                  <c:v>7.2</c:v>
                </c:pt>
                <c:pt idx="49">
                  <c:v>6.7</c:v>
                </c:pt>
                <c:pt idx="50">
                  <c:v>6.2</c:v>
                </c:pt>
                <c:pt idx="51">
                  <c:v>6.6</c:v>
                </c:pt>
                <c:pt idx="52">
                  <c:v>6.8</c:v>
                </c:pt>
                <c:pt idx="53">
                  <c:v>6.3</c:v>
                </c:pt>
                <c:pt idx="54">
                  <c:v>6.6</c:v>
                </c:pt>
                <c:pt idx="55">
                  <c:v>6.5</c:v>
                </c:pt>
                <c:pt idx="56">
                  <c:v>6.4</c:v>
                </c:pt>
                <c:pt idx="57">
                  <c:v>6.1</c:v>
                </c:pt>
                <c:pt idx="58">
                  <c:v>5.9</c:v>
                </c:pt>
                <c:pt idx="59">
                  <c:v>6.2</c:v>
                </c:pt>
                <c:pt idx="60">
                  <c:v>5.7</c:v>
                </c:pt>
                <c:pt idx="61">
                  <c:v>5.2</c:v>
                </c:pt>
                <c:pt idx="62">
                  <c:v>4.9</c:v>
                </c:pt>
                <c:pt idx="63">
                  <c:v>4.4</c:v>
                </c:pt>
                <c:pt idx="64">
                  <c:v>6.7</c:v>
                </c:pt>
                <c:pt idx="65">
                  <c:v>6.3</c:v>
                </c:pt>
                <c:pt idx="66">
                  <c:v>6.1</c:v>
                </c:pt>
                <c:pt idx="67">
                  <c:v>6</c:v>
                </c:pt>
                <c:pt idx="68">
                  <c:v>5.5</c:v>
                </c:pt>
                <c:pt idx="69">
                  <c:v>5.6</c:v>
                </c:pt>
                <c:pt idx="70">
                  <c:v>5.5</c:v>
                </c:pt>
                <c:pt idx="71">
                  <c:v>5</c:v>
                </c:pt>
                <c:pt idx="72">
                  <c:v>5.9</c:v>
                </c:pt>
                <c:pt idx="73">
                  <c:v>6.2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1N24_A!$C$2:$C$75</c:f>
              <c:numCache>
                <c:formatCode>General</c:formatCode>
                <c:ptCount val="74"/>
                <c:pt idx="0">
                  <c:v>0.775</c:v>
                </c:pt>
                <c:pt idx="1">
                  <c:v>0.789</c:v>
                </c:pt>
                <c:pt idx="2">
                  <c:v>0.8139999999999999</c:v>
                </c:pt>
                <c:pt idx="3">
                  <c:v>0.825</c:v>
                </c:pt>
                <c:pt idx="4">
                  <c:v>0.7</c:v>
                </c:pt>
                <c:pt idx="5">
                  <c:v>0.62</c:v>
                </c:pt>
                <c:pt idx="6">
                  <c:v>0.867</c:v>
                </c:pt>
                <c:pt idx="7">
                  <c:v>0.829</c:v>
                </c:pt>
                <c:pt idx="8">
                  <c:v>0.775</c:v>
                </c:pt>
                <c:pt idx="9">
                  <c:v>0.667</c:v>
                </c:pt>
                <c:pt idx="10">
                  <c:v>0.65</c:v>
                </c:pt>
                <c:pt idx="11">
                  <c:v>0.92</c:v>
                </c:pt>
                <c:pt idx="12">
                  <c:v>0.9</c:v>
                </c:pt>
                <c:pt idx="13">
                  <c:v>0.786</c:v>
                </c:pt>
                <c:pt idx="14">
                  <c:v>0.7</c:v>
                </c:pt>
                <c:pt idx="15">
                  <c:v>0.667</c:v>
                </c:pt>
                <c:pt idx="16">
                  <c:v>0.62</c:v>
                </c:pt>
                <c:pt idx="17">
                  <c:v>0.9</c:v>
                </c:pt>
                <c:pt idx="18">
                  <c:v>0.9399999999999999</c:v>
                </c:pt>
                <c:pt idx="19">
                  <c:v>0.85</c:v>
                </c:pt>
                <c:pt idx="20">
                  <c:v>0.757</c:v>
                </c:pt>
                <c:pt idx="21">
                  <c:v>0.662</c:v>
                </c:pt>
                <c:pt idx="22">
                  <c:v>1</c:v>
                </c:pt>
                <c:pt idx="23">
                  <c:v>0.9399999999999999</c:v>
                </c:pt>
                <c:pt idx="24">
                  <c:v>0.8</c:v>
                </c:pt>
                <c:pt idx="25">
                  <c:v>0.7</c:v>
                </c:pt>
                <c:pt idx="26">
                  <c:v>0.662</c:v>
                </c:pt>
                <c:pt idx="27">
                  <c:v>0.6899999999999999</c:v>
                </c:pt>
                <c:pt idx="28">
                  <c:v>0.767</c:v>
                </c:pt>
                <c:pt idx="29">
                  <c:v>0.65</c:v>
                </c:pt>
                <c:pt idx="30">
                  <c:v>0.767</c:v>
                </c:pt>
                <c:pt idx="31">
                  <c:v>0.8</c:v>
                </c:pt>
                <c:pt idx="32">
                  <c:v>0.722</c:v>
                </c:pt>
                <c:pt idx="33">
                  <c:v>0.75</c:v>
                </c:pt>
                <c:pt idx="34">
                  <c:v>0.857</c:v>
                </c:pt>
                <c:pt idx="35">
                  <c:v>0.8139999999999999</c:v>
                </c:pt>
                <c:pt idx="36">
                  <c:v>0.867</c:v>
                </c:pt>
                <c:pt idx="37">
                  <c:v>0.68</c:v>
                </c:pt>
                <c:pt idx="38">
                  <c:v>0.73</c:v>
                </c:pt>
                <c:pt idx="39">
                  <c:v>0.7</c:v>
                </c:pt>
                <c:pt idx="40">
                  <c:v>0.744</c:v>
                </c:pt>
                <c:pt idx="41">
                  <c:v>0.71</c:v>
                </c:pt>
                <c:pt idx="42">
                  <c:v>0.775</c:v>
                </c:pt>
                <c:pt idx="43">
                  <c:v>0.762</c:v>
                </c:pt>
                <c:pt idx="44">
                  <c:v>0.8</c:v>
                </c:pt>
                <c:pt idx="45">
                  <c:v>0.8139999999999999</c:v>
                </c:pt>
                <c:pt idx="46">
                  <c:v>0.833</c:v>
                </c:pt>
                <c:pt idx="47">
                  <c:v>0.73</c:v>
                </c:pt>
                <c:pt idx="48">
                  <c:v>0.72</c:v>
                </c:pt>
                <c:pt idx="49">
                  <c:v>0.744</c:v>
                </c:pt>
                <c:pt idx="50">
                  <c:v>0.775</c:v>
                </c:pt>
                <c:pt idx="51">
                  <c:v>0.66</c:v>
                </c:pt>
                <c:pt idx="52">
                  <c:v>0.68</c:v>
                </c:pt>
                <c:pt idx="53">
                  <c:v>0.7</c:v>
                </c:pt>
                <c:pt idx="54">
                  <c:v>0.825</c:v>
                </c:pt>
                <c:pt idx="55">
                  <c:v>0.65</c:v>
                </c:pt>
                <c:pt idx="56">
                  <c:v>0.711</c:v>
                </c:pt>
                <c:pt idx="57">
                  <c:v>0.762</c:v>
                </c:pt>
                <c:pt idx="58">
                  <c:v>0.843</c:v>
                </c:pt>
                <c:pt idx="59">
                  <c:v>0.775</c:v>
                </c:pt>
                <c:pt idx="60">
                  <c:v>0.8139999999999999</c:v>
                </c:pt>
                <c:pt idx="61">
                  <c:v>0.867</c:v>
                </c:pt>
                <c:pt idx="62">
                  <c:v>0.8169999999999999</c:v>
                </c:pt>
                <c:pt idx="63">
                  <c:v>0.88</c:v>
                </c:pt>
                <c:pt idx="64">
                  <c:v>0.67</c:v>
                </c:pt>
                <c:pt idx="65">
                  <c:v>0.7</c:v>
                </c:pt>
                <c:pt idx="66">
                  <c:v>0.61</c:v>
                </c:pt>
                <c:pt idx="67">
                  <c:v>0.667</c:v>
                </c:pt>
                <c:pt idx="68">
                  <c:v>0.6879999999999999</c:v>
                </c:pt>
                <c:pt idx="69">
                  <c:v>0.7</c:v>
                </c:pt>
                <c:pt idx="70">
                  <c:v>0.786</c:v>
                </c:pt>
                <c:pt idx="71">
                  <c:v>0.833</c:v>
                </c:pt>
                <c:pt idx="72">
                  <c:v>0.656</c:v>
                </c:pt>
                <c:pt idx="73">
                  <c:v>0.62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1N24_A!$D$2:$D$75</c:f>
              <c:numCache>
                <c:formatCode>General</c:formatCode>
                <c:ptCount val="74"/>
                <c:pt idx="0">
                  <c:v>1.216</c:v>
                </c:pt>
                <c:pt idx="1">
                  <c:v>1.34</c:v>
                </c:pt>
                <c:pt idx="2">
                  <c:v>1.188</c:v>
                </c:pt>
                <c:pt idx="3">
                  <c:v>1.294</c:v>
                </c:pt>
                <c:pt idx="4">
                  <c:v>1.189</c:v>
                </c:pt>
                <c:pt idx="5">
                  <c:v>1.107</c:v>
                </c:pt>
                <c:pt idx="6">
                  <c:v>1.182</c:v>
                </c:pt>
                <c:pt idx="7">
                  <c:v>1.208</c:v>
                </c:pt>
                <c:pt idx="8">
                  <c:v>1.216</c:v>
                </c:pt>
                <c:pt idx="9">
                  <c:v>1.132</c:v>
                </c:pt>
                <c:pt idx="10">
                  <c:v>1.161</c:v>
                </c:pt>
                <c:pt idx="11">
                  <c:v>1.07</c:v>
                </c:pt>
                <c:pt idx="12">
                  <c:v>1.227</c:v>
                </c:pt>
                <c:pt idx="13">
                  <c:v>1.146</c:v>
                </c:pt>
                <c:pt idx="14">
                  <c:v>1.098</c:v>
                </c:pt>
                <c:pt idx="15">
                  <c:v>1.132</c:v>
                </c:pt>
                <c:pt idx="16">
                  <c:v>1.107</c:v>
                </c:pt>
                <c:pt idx="17">
                  <c:v>0.923</c:v>
                </c:pt>
                <c:pt idx="18">
                  <c:v>1.093</c:v>
                </c:pt>
                <c:pt idx="19">
                  <c:v>1.159</c:v>
                </c:pt>
                <c:pt idx="20">
                  <c:v>1.104</c:v>
                </c:pt>
                <c:pt idx="21">
                  <c:v>1.039</c:v>
                </c:pt>
                <c:pt idx="22">
                  <c:v>1.026</c:v>
                </c:pt>
                <c:pt idx="23">
                  <c:v>1.093</c:v>
                </c:pt>
                <c:pt idx="24">
                  <c:v>1.091</c:v>
                </c:pt>
                <c:pt idx="25">
                  <c:v>1.021</c:v>
                </c:pt>
                <c:pt idx="26">
                  <c:v>1.039</c:v>
                </c:pt>
                <c:pt idx="27">
                  <c:v>1.232</c:v>
                </c:pt>
                <c:pt idx="28">
                  <c:v>1.302</c:v>
                </c:pt>
                <c:pt idx="29">
                  <c:v>1.161</c:v>
                </c:pt>
                <c:pt idx="30">
                  <c:v>1.302</c:v>
                </c:pt>
                <c:pt idx="31">
                  <c:v>1.255</c:v>
                </c:pt>
                <c:pt idx="32">
                  <c:v>1.226</c:v>
                </c:pt>
                <c:pt idx="33">
                  <c:v>1.176</c:v>
                </c:pt>
                <c:pt idx="34">
                  <c:v>1.25</c:v>
                </c:pt>
                <c:pt idx="35">
                  <c:v>1.188</c:v>
                </c:pt>
                <c:pt idx="36">
                  <c:v>1.182</c:v>
                </c:pt>
                <c:pt idx="37">
                  <c:v>1.214</c:v>
                </c:pt>
                <c:pt idx="38">
                  <c:v>1.304</c:v>
                </c:pt>
                <c:pt idx="39">
                  <c:v>1.25</c:v>
                </c:pt>
                <c:pt idx="40">
                  <c:v>1.264</c:v>
                </c:pt>
                <c:pt idx="41">
                  <c:v>1.268</c:v>
                </c:pt>
                <c:pt idx="42">
                  <c:v>1.216</c:v>
                </c:pt>
                <c:pt idx="43">
                  <c:v>1.196</c:v>
                </c:pt>
                <c:pt idx="44">
                  <c:v>1.167</c:v>
                </c:pt>
                <c:pt idx="45">
                  <c:v>1.188</c:v>
                </c:pt>
                <c:pt idx="46">
                  <c:v>1.136</c:v>
                </c:pt>
                <c:pt idx="47">
                  <c:v>1.304</c:v>
                </c:pt>
                <c:pt idx="48">
                  <c:v>1.286</c:v>
                </c:pt>
                <c:pt idx="49">
                  <c:v>1.264</c:v>
                </c:pt>
                <c:pt idx="50">
                  <c:v>1.216</c:v>
                </c:pt>
                <c:pt idx="51">
                  <c:v>1.179</c:v>
                </c:pt>
                <c:pt idx="52">
                  <c:v>1.214</c:v>
                </c:pt>
                <c:pt idx="53">
                  <c:v>1.189</c:v>
                </c:pt>
                <c:pt idx="54">
                  <c:v>1.294</c:v>
                </c:pt>
                <c:pt idx="55">
                  <c:v>1.161</c:v>
                </c:pt>
                <c:pt idx="56">
                  <c:v>1.208</c:v>
                </c:pt>
                <c:pt idx="57">
                  <c:v>1.196</c:v>
                </c:pt>
                <c:pt idx="58">
                  <c:v>1.229</c:v>
                </c:pt>
                <c:pt idx="59">
                  <c:v>1.216</c:v>
                </c:pt>
                <c:pt idx="60">
                  <c:v>1.188</c:v>
                </c:pt>
                <c:pt idx="61">
                  <c:v>1.182</c:v>
                </c:pt>
                <c:pt idx="62">
                  <c:v>1.114</c:v>
                </c:pt>
                <c:pt idx="63">
                  <c:v>1.023</c:v>
                </c:pt>
                <c:pt idx="64">
                  <c:v>1.196</c:v>
                </c:pt>
                <c:pt idx="65">
                  <c:v>1.189</c:v>
                </c:pt>
                <c:pt idx="66">
                  <c:v>1.089</c:v>
                </c:pt>
                <c:pt idx="67">
                  <c:v>1.132</c:v>
                </c:pt>
                <c:pt idx="68">
                  <c:v>1.078</c:v>
                </c:pt>
                <c:pt idx="69">
                  <c:v>1.098</c:v>
                </c:pt>
                <c:pt idx="70">
                  <c:v>1.146</c:v>
                </c:pt>
                <c:pt idx="71">
                  <c:v>1.136</c:v>
                </c:pt>
                <c:pt idx="72">
                  <c:v>1.113</c:v>
                </c:pt>
                <c:pt idx="73">
                  <c:v>1.107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1N24_B!$B$2:$B$75</c:f>
              <c:numCache>
                <c:formatCode>General</c:formatCode>
                <c:ptCount val="74"/>
                <c:pt idx="0">
                  <c:v>6.2</c:v>
                </c:pt>
                <c:pt idx="1">
                  <c:v>7</c:v>
                </c:pt>
                <c:pt idx="2">
                  <c:v>5.6</c:v>
                </c:pt>
                <c:pt idx="3">
                  <c:v>6.6</c:v>
                </c:pt>
                <c:pt idx="4">
                  <c:v>6.3</c:v>
                </c:pt>
                <c:pt idx="5">
                  <c:v>6.3</c:v>
                </c:pt>
                <c:pt idx="6">
                  <c:v>5.2</c:v>
                </c:pt>
                <c:pt idx="7">
                  <c:v>5.8</c:v>
                </c:pt>
                <c:pt idx="8">
                  <c:v>6.1</c:v>
                </c:pt>
                <c:pt idx="9">
                  <c:v>6</c:v>
                </c:pt>
                <c:pt idx="10">
                  <c:v>6.5</c:v>
                </c:pt>
                <c:pt idx="11">
                  <c:v>4.6</c:v>
                </c:pt>
                <c:pt idx="12">
                  <c:v>5.5</c:v>
                </c:pt>
                <c:pt idx="13">
                  <c:v>5.7</c:v>
                </c:pt>
                <c:pt idx="14">
                  <c:v>6</c:v>
                </c:pt>
                <c:pt idx="15">
                  <c:v>5.9</c:v>
                </c:pt>
                <c:pt idx="16">
                  <c:v>6.3</c:v>
                </c:pt>
                <c:pt idx="17">
                  <c:v>3.6</c:v>
                </c:pt>
                <c:pt idx="18">
                  <c:v>4.7</c:v>
                </c:pt>
                <c:pt idx="19">
                  <c:v>5</c:v>
                </c:pt>
                <c:pt idx="20">
                  <c:v>5.4</c:v>
                </c:pt>
                <c:pt idx="21">
                  <c:v>5.3</c:v>
                </c:pt>
                <c:pt idx="22">
                  <c:v>3.9</c:v>
                </c:pt>
                <c:pt idx="23">
                  <c:v>4.7</c:v>
                </c:pt>
                <c:pt idx="24">
                  <c:v>4.9</c:v>
                </c:pt>
                <c:pt idx="25">
                  <c:v>5</c:v>
                </c:pt>
                <c:pt idx="26">
                  <c:v>5.3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6.7</c:v>
                </c:pt>
                <c:pt idx="31">
                  <c:v>6.1</c:v>
                </c:pt>
                <c:pt idx="32">
                  <c:v>6.6</c:v>
                </c:pt>
                <c:pt idx="33">
                  <c:v>6</c:v>
                </c:pt>
                <c:pt idx="34">
                  <c:v>6.1</c:v>
                </c:pt>
                <c:pt idx="35">
                  <c:v>5.7</c:v>
                </c:pt>
                <c:pt idx="36">
                  <c:v>5.3</c:v>
                </c:pt>
                <c:pt idx="37">
                  <c:v>6.7</c:v>
                </c:pt>
                <c:pt idx="38">
                  <c:v>7.4</c:v>
                </c:pt>
                <c:pt idx="39">
                  <c:v>6.9</c:v>
                </c:pt>
                <c:pt idx="40">
                  <c:v>6.7</c:v>
                </c:pt>
                <c:pt idx="41">
                  <c:v>7</c:v>
                </c:pt>
                <c:pt idx="42">
                  <c:v>6.2</c:v>
                </c:pt>
                <c:pt idx="43">
                  <c:v>6.1</c:v>
                </c:pt>
                <c:pt idx="44">
                  <c:v>5.6</c:v>
                </c:pt>
                <c:pt idx="45">
                  <c:v>5.7</c:v>
                </c:pt>
                <c:pt idx="46">
                  <c:v>4.9</c:v>
                </c:pt>
                <c:pt idx="47">
                  <c:v>7.4</c:v>
                </c:pt>
                <c:pt idx="48">
                  <c:v>7.2</c:v>
                </c:pt>
                <c:pt idx="49">
                  <c:v>6.7</c:v>
                </c:pt>
                <c:pt idx="50">
                  <c:v>6.2</c:v>
                </c:pt>
                <c:pt idx="51">
                  <c:v>6.7</c:v>
                </c:pt>
                <c:pt idx="52">
                  <c:v>6.9</c:v>
                </c:pt>
                <c:pt idx="53">
                  <c:v>6.4</c:v>
                </c:pt>
                <c:pt idx="54">
                  <c:v>6.6</c:v>
                </c:pt>
                <c:pt idx="55">
                  <c:v>6.6</c:v>
                </c:pt>
                <c:pt idx="56">
                  <c:v>6.3</c:v>
                </c:pt>
                <c:pt idx="57">
                  <c:v>6</c:v>
                </c:pt>
                <c:pt idx="58">
                  <c:v>5.9</c:v>
                </c:pt>
                <c:pt idx="59">
                  <c:v>6.1</c:v>
                </c:pt>
                <c:pt idx="60">
                  <c:v>5.8</c:v>
                </c:pt>
                <c:pt idx="61">
                  <c:v>5.2</c:v>
                </c:pt>
                <c:pt idx="62">
                  <c:v>4.9</c:v>
                </c:pt>
                <c:pt idx="63">
                  <c:v>4.4</c:v>
                </c:pt>
                <c:pt idx="64">
                  <c:v>6.8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5.5</c:v>
                </c:pt>
                <c:pt idx="69">
                  <c:v>5.7</c:v>
                </c:pt>
                <c:pt idx="70">
                  <c:v>5.6</c:v>
                </c:pt>
                <c:pt idx="71">
                  <c:v>5</c:v>
                </c:pt>
                <c:pt idx="72">
                  <c:v>5.9</c:v>
                </c:pt>
                <c:pt idx="73">
                  <c:v>6.3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1N24_B!$C$2:$C$75</c:f>
              <c:numCache>
                <c:formatCode>General</c:formatCode>
                <c:ptCount val="74"/>
                <c:pt idx="0">
                  <c:v>0.775</c:v>
                </c:pt>
                <c:pt idx="1">
                  <c:v>0.778</c:v>
                </c:pt>
                <c:pt idx="2">
                  <c:v>0.8</c:v>
                </c:pt>
                <c:pt idx="3">
                  <c:v>0.825</c:v>
                </c:pt>
                <c:pt idx="4">
                  <c:v>0.7</c:v>
                </c:pt>
                <c:pt idx="5">
                  <c:v>0.63</c:v>
                </c:pt>
                <c:pt idx="6">
                  <c:v>0.867</c:v>
                </c:pt>
                <c:pt idx="7">
                  <c:v>0.829</c:v>
                </c:pt>
                <c:pt idx="8">
                  <c:v>0.762</c:v>
                </c:pt>
                <c:pt idx="9">
                  <c:v>0.667</c:v>
                </c:pt>
                <c:pt idx="10">
                  <c:v>0.65</c:v>
                </c:pt>
                <c:pt idx="11">
                  <c:v>0.92</c:v>
                </c:pt>
                <c:pt idx="12">
                  <c:v>0.917</c:v>
                </c:pt>
                <c:pt idx="13">
                  <c:v>0.8139999999999999</c:v>
                </c:pt>
                <c:pt idx="14">
                  <c:v>0.75</c:v>
                </c:pt>
                <c:pt idx="15">
                  <c:v>0.656</c:v>
                </c:pt>
                <c:pt idx="16">
                  <c:v>0.63</c:v>
                </c:pt>
                <c:pt idx="17">
                  <c:v>0.9</c:v>
                </c:pt>
                <c:pt idx="18">
                  <c:v>0.9399999999999999</c:v>
                </c:pt>
                <c:pt idx="19">
                  <c:v>0.833</c:v>
                </c:pt>
                <c:pt idx="20">
                  <c:v>0.771</c:v>
                </c:pt>
                <c:pt idx="21">
                  <c:v>0.662</c:v>
                </c:pt>
                <c:pt idx="22">
                  <c:v>0.975</c:v>
                </c:pt>
                <c:pt idx="23">
                  <c:v>0.9399999999999999</c:v>
                </c:pt>
                <c:pt idx="24">
                  <c:v>0.8169999999999999</c:v>
                </c:pt>
                <c:pt idx="25">
                  <c:v>0.714</c:v>
                </c:pt>
                <c:pt idx="26">
                  <c:v>0.662</c:v>
                </c:pt>
                <c:pt idx="27">
                  <c:v>0.67</c:v>
                </c:pt>
                <c:pt idx="28">
                  <c:v>0.733</c:v>
                </c:pt>
                <c:pt idx="29">
                  <c:v>0.67</c:v>
                </c:pt>
                <c:pt idx="30">
                  <c:v>0.744</c:v>
                </c:pt>
                <c:pt idx="31">
                  <c:v>0.762</c:v>
                </c:pt>
                <c:pt idx="32">
                  <c:v>0.733</c:v>
                </c:pt>
                <c:pt idx="33">
                  <c:v>0.75</c:v>
                </c:pt>
                <c:pt idx="34">
                  <c:v>0.871</c:v>
                </c:pt>
                <c:pt idx="35">
                  <c:v>0.8139999999999999</c:v>
                </c:pt>
                <c:pt idx="36">
                  <c:v>0.883</c:v>
                </c:pt>
                <c:pt idx="37">
                  <c:v>0.67</c:v>
                </c:pt>
                <c:pt idx="38">
                  <c:v>0.74</c:v>
                </c:pt>
                <c:pt idx="39">
                  <c:v>0.6899999999999999</c:v>
                </c:pt>
                <c:pt idx="40">
                  <c:v>0.744</c:v>
                </c:pt>
                <c:pt idx="41">
                  <c:v>0.7</c:v>
                </c:pt>
                <c:pt idx="42">
                  <c:v>0.775</c:v>
                </c:pt>
                <c:pt idx="43">
                  <c:v>0.762</c:v>
                </c:pt>
                <c:pt idx="44">
                  <c:v>0.8</c:v>
                </c:pt>
                <c:pt idx="45">
                  <c:v>0.8139999999999999</c:v>
                </c:pt>
                <c:pt idx="46">
                  <c:v>0.8169999999999999</c:v>
                </c:pt>
                <c:pt idx="47">
                  <c:v>0.74</c:v>
                </c:pt>
                <c:pt idx="48">
                  <c:v>0.72</c:v>
                </c:pt>
                <c:pt idx="49">
                  <c:v>0.744</c:v>
                </c:pt>
                <c:pt idx="50">
                  <c:v>0.775</c:v>
                </c:pt>
                <c:pt idx="51">
                  <c:v>0.67</c:v>
                </c:pt>
                <c:pt idx="52">
                  <c:v>0.6899999999999999</c:v>
                </c:pt>
                <c:pt idx="53">
                  <c:v>0.711</c:v>
                </c:pt>
                <c:pt idx="54">
                  <c:v>0.825</c:v>
                </c:pt>
                <c:pt idx="55">
                  <c:v>0.66</c:v>
                </c:pt>
                <c:pt idx="56">
                  <c:v>0.7</c:v>
                </c:pt>
                <c:pt idx="57">
                  <c:v>0.75</c:v>
                </c:pt>
                <c:pt idx="58">
                  <c:v>0.843</c:v>
                </c:pt>
                <c:pt idx="59">
                  <c:v>0.762</c:v>
                </c:pt>
                <c:pt idx="60">
                  <c:v>0.829</c:v>
                </c:pt>
                <c:pt idx="61">
                  <c:v>0.867</c:v>
                </c:pt>
                <c:pt idx="62">
                  <c:v>0.8169999999999999</c:v>
                </c:pt>
                <c:pt idx="63">
                  <c:v>0.88</c:v>
                </c:pt>
                <c:pt idx="64">
                  <c:v>0.68</c:v>
                </c:pt>
                <c:pt idx="65">
                  <c:v>0.7</c:v>
                </c:pt>
                <c:pt idx="66">
                  <c:v>0.62</c:v>
                </c:pt>
                <c:pt idx="67">
                  <c:v>0.678</c:v>
                </c:pt>
                <c:pt idx="68">
                  <c:v>0.6879999999999999</c:v>
                </c:pt>
                <c:pt idx="69">
                  <c:v>0.713</c:v>
                </c:pt>
                <c:pt idx="70">
                  <c:v>0.8</c:v>
                </c:pt>
                <c:pt idx="71">
                  <c:v>0.833</c:v>
                </c:pt>
                <c:pt idx="72">
                  <c:v>0.656</c:v>
                </c:pt>
                <c:pt idx="73">
                  <c:v>0.63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1N24_B!$D$2:$D$75</c:f>
              <c:numCache>
                <c:formatCode>General</c:formatCode>
                <c:ptCount val="74"/>
                <c:pt idx="0">
                  <c:v>1.216</c:v>
                </c:pt>
                <c:pt idx="1">
                  <c:v>1.296</c:v>
                </c:pt>
                <c:pt idx="2">
                  <c:v>1.167</c:v>
                </c:pt>
                <c:pt idx="3">
                  <c:v>1.294</c:v>
                </c:pt>
                <c:pt idx="4">
                  <c:v>1.167</c:v>
                </c:pt>
                <c:pt idx="5">
                  <c:v>1.105</c:v>
                </c:pt>
                <c:pt idx="6">
                  <c:v>1.156</c:v>
                </c:pt>
                <c:pt idx="7">
                  <c:v>1.208</c:v>
                </c:pt>
                <c:pt idx="8">
                  <c:v>1.196</c:v>
                </c:pt>
                <c:pt idx="9">
                  <c:v>1.111</c:v>
                </c:pt>
                <c:pt idx="10">
                  <c:v>1.14</c:v>
                </c:pt>
                <c:pt idx="11">
                  <c:v>1.07</c:v>
                </c:pt>
                <c:pt idx="12">
                  <c:v>1.222</c:v>
                </c:pt>
                <c:pt idx="13">
                  <c:v>1.188</c:v>
                </c:pt>
                <c:pt idx="14">
                  <c:v>1.176</c:v>
                </c:pt>
                <c:pt idx="15">
                  <c:v>1.093</c:v>
                </c:pt>
                <c:pt idx="16">
                  <c:v>1.105</c:v>
                </c:pt>
                <c:pt idx="17">
                  <c:v>0.923</c:v>
                </c:pt>
                <c:pt idx="18">
                  <c:v>1.093</c:v>
                </c:pt>
                <c:pt idx="19">
                  <c:v>1.111</c:v>
                </c:pt>
                <c:pt idx="20">
                  <c:v>1.125</c:v>
                </c:pt>
                <c:pt idx="21">
                  <c:v>1.039</c:v>
                </c:pt>
                <c:pt idx="22">
                  <c:v>1</c:v>
                </c:pt>
                <c:pt idx="23">
                  <c:v>1.093</c:v>
                </c:pt>
                <c:pt idx="24">
                  <c:v>1.089</c:v>
                </c:pt>
                <c:pt idx="25">
                  <c:v>1.042</c:v>
                </c:pt>
                <c:pt idx="26">
                  <c:v>1.039</c:v>
                </c:pt>
                <c:pt idx="27">
                  <c:v>1.175</c:v>
                </c:pt>
                <c:pt idx="28">
                  <c:v>1.222</c:v>
                </c:pt>
                <c:pt idx="29">
                  <c:v>1.175</c:v>
                </c:pt>
                <c:pt idx="30">
                  <c:v>1.241</c:v>
                </c:pt>
                <c:pt idx="31">
                  <c:v>1.196</c:v>
                </c:pt>
                <c:pt idx="32">
                  <c:v>1.222</c:v>
                </c:pt>
                <c:pt idx="33">
                  <c:v>1.176</c:v>
                </c:pt>
                <c:pt idx="34">
                  <c:v>1.271</c:v>
                </c:pt>
                <c:pt idx="35">
                  <c:v>1.188</c:v>
                </c:pt>
                <c:pt idx="36">
                  <c:v>1.178</c:v>
                </c:pt>
                <c:pt idx="37">
                  <c:v>1.175</c:v>
                </c:pt>
                <c:pt idx="38">
                  <c:v>1.298</c:v>
                </c:pt>
                <c:pt idx="39">
                  <c:v>1.211</c:v>
                </c:pt>
                <c:pt idx="40">
                  <c:v>1.241</c:v>
                </c:pt>
                <c:pt idx="41">
                  <c:v>1.228</c:v>
                </c:pt>
                <c:pt idx="42">
                  <c:v>1.216</c:v>
                </c:pt>
                <c:pt idx="43">
                  <c:v>1.196</c:v>
                </c:pt>
                <c:pt idx="44">
                  <c:v>1.167</c:v>
                </c:pt>
                <c:pt idx="45">
                  <c:v>1.188</c:v>
                </c:pt>
                <c:pt idx="46">
                  <c:v>1.089</c:v>
                </c:pt>
                <c:pt idx="47">
                  <c:v>1.298</c:v>
                </c:pt>
                <c:pt idx="48">
                  <c:v>1.263</c:v>
                </c:pt>
                <c:pt idx="49">
                  <c:v>1.241</c:v>
                </c:pt>
                <c:pt idx="50">
                  <c:v>1.216</c:v>
                </c:pt>
                <c:pt idx="51">
                  <c:v>1.175</c:v>
                </c:pt>
                <c:pt idx="52">
                  <c:v>1.211</c:v>
                </c:pt>
                <c:pt idx="53">
                  <c:v>1.185</c:v>
                </c:pt>
                <c:pt idx="54">
                  <c:v>1.294</c:v>
                </c:pt>
                <c:pt idx="55">
                  <c:v>1.158</c:v>
                </c:pt>
                <c:pt idx="56">
                  <c:v>1.167</c:v>
                </c:pt>
                <c:pt idx="57">
                  <c:v>1.176</c:v>
                </c:pt>
                <c:pt idx="58">
                  <c:v>1.229</c:v>
                </c:pt>
                <c:pt idx="59">
                  <c:v>1.196</c:v>
                </c:pt>
                <c:pt idx="60">
                  <c:v>1.208</c:v>
                </c:pt>
                <c:pt idx="61">
                  <c:v>1.156</c:v>
                </c:pt>
                <c:pt idx="62">
                  <c:v>1.089</c:v>
                </c:pt>
                <c:pt idx="63">
                  <c:v>1.023</c:v>
                </c:pt>
                <c:pt idx="64">
                  <c:v>1.193</c:v>
                </c:pt>
                <c:pt idx="65">
                  <c:v>1.167</c:v>
                </c:pt>
                <c:pt idx="66">
                  <c:v>1.088</c:v>
                </c:pt>
                <c:pt idx="67">
                  <c:v>1.13</c:v>
                </c:pt>
                <c:pt idx="68">
                  <c:v>1.078</c:v>
                </c:pt>
                <c:pt idx="69">
                  <c:v>1.118</c:v>
                </c:pt>
                <c:pt idx="70">
                  <c:v>1.167</c:v>
                </c:pt>
                <c:pt idx="71">
                  <c:v>1.111</c:v>
                </c:pt>
                <c:pt idx="72">
                  <c:v>1.093</c:v>
                </c:pt>
                <c:pt idx="73">
                  <c:v>1.105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2ONG_A!$B$2:$B$75</c:f>
              <c:numCache>
                <c:formatCode>General</c:formatCode>
                <c:ptCount val="74"/>
                <c:pt idx="0">
                  <c:v>6.1</c:v>
                </c:pt>
                <c:pt idx="1">
                  <c:v>5.6</c:v>
                </c:pt>
                <c:pt idx="2">
                  <c:v>5.6</c:v>
                </c:pt>
                <c:pt idx="3">
                  <c:v>6.1</c:v>
                </c:pt>
                <c:pt idx="4">
                  <c:v>6.2</c:v>
                </c:pt>
                <c:pt idx="5">
                  <c:v>6.1</c:v>
                </c:pt>
                <c:pt idx="6">
                  <c:v>4.8</c:v>
                </c:pt>
                <c:pt idx="7">
                  <c:v>5.5</c:v>
                </c:pt>
                <c:pt idx="8">
                  <c:v>5.6</c:v>
                </c:pt>
                <c:pt idx="9">
                  <c:v>6.1</c:v>
                </c:pt>
                <c:pt idx="10">
                  <c:v>5.9</c:v>
                </c:pt>
                <c:pt idx="11">
                  <c:v>4.3</c:v>
                </c:pt>
                <c:pt idx="12">
                  <c:v>4.8</c:v>
                </c:pt>
                <c:pt idx="13">
                  <c:v>5.2</c:v>
                </c:pt>
                <c:pt idx="14">
                  <c:v>5.4</c:v>
                </c:pt>
                <c:pt idx="15">
                  <c:v>5.9</c:v>
                </c:pt>
                <c:pt idx="16">
                  <c:v>5.9</c:v>
                </c:pt>
                <c:pt idx="17">
                  <c:v>3.6</c:v>
                </c:pt>
                <c:pt idx="18">
                  <c:v>4.3</c:v>
                </c:pt>
                <c:pt idx="19">
                  <c:v>4.6</c:v>
                </c:pt>
                <c:pt idx="20">
                  <c:v>4.9</c:v>
                </c:pt>
                <c:pt idx="21">
                  <c:v>5.4</c:v>
                </c:pt>
                <c:pt idx="22">
                  <c:v>3.7</c:v>
                </c:pt>
                <c:pt idx="23">
                  <c:v>4.1</c:v>
                </c:pt>
                <c:pt idx="24">
                  <c:v>4.5</c:v>
                </c:pt>
                <c:pt idx="25">
                  <c:v>4.9</c:v>
                </c:pt>
                <c:pt idx="26">
                  <c:v>5.2</c:v>
                </c:pt>
                <c:pt idx="27">
                  <c:v>6.4</c:v>
                </c:pt>
                <c:pt idx="28">
                  <c:v>6.4</c:v>
                </c:pt>
                <c:pt idx="29">
                  <c:v>6.4</c:v>
                </c:pt>
                <c:pt idx="30">
                  <c:v>6.2</c:v>
                </c:pt>
                <c:pt idx="31">
                  <c:v>5.8</c:v>
                </c:pt>
                <c:pt idx="32">
                  <c:v>5.9</c:v>
                </c:pt>
                <c:pt idx="33">
                  <c:v>5.8</c:v>
                </c:pt>
                <c:pt idx="34">
                  <c:v>5</c:v>
                </c:pt>
                <c:pt idx="35">
                  <c:v>5.3</c:v>
                </c:pt>
                <c:pt idx="36">
                  <c:v>4.9</c:v>
                </c:pt>
                <c:pt idx="37">
                  <c:v>7.1</c:v>
                </c:pt>
                <c:pt idx="38">
                  <c:v>6.4</c:v>
                </c:pt>
                <c:pt idx="39">
                  <c:v>6.7</c:v>
                </c:pt>
                <c:pt idx="40">
                  <c:v>6.6</c:v>
                </c:pt>
                <c:pt idx="41">
                  <c:v>6.5</c:v>
                </c:pt>
                <c:pt idx="42">
                  <c:v>5.8</c:v>
                </c:pt>
                <c:pt idx="43">
                  <c:v>5.7</c:v>
                </c:pt>
                <c:pt idx="44">
                  <c:v>5.2</c:v>
                </c:pt>
                <c:pt idx="45">
                  <c:v>5.4</c:v>
                </c:pt>
                <c:pt idx="46">
                  <c:v>4.6</c:v>
                </c:pt>
                <c:pt idx="47">
                  <c:v>5.1</c:v>
                </c:pt>
                <c:pt idx="48">
                  <c:v>5.7</c:v>
                </c:pt>
                <c:pt idx="49">
                  <c:v>5.8</c:v>
                </c:pt>
                <c:pt idx="50">
                  <c:v>5.2</c:v>
                </c:pt>
                <c:pt idx="51">
                  <c:v>6.7</c:v>
                </c:pt>
                <c:pt idx="52">
                  <c:v>6.7</c:v>
                </c:pt>
                <c:pt idx="53">
                  <c:v>6.4</c:v>
                </c:pt>
                <c:pt idx="54">
                  <c:v>6.2</c:v>
                </c:pt>
                <c:pt idx="55">
                  <c:v>6.5</c:v>
                </c:pt>
                <c:pt idx="56">
                  <c:v>6.5</c:v>
                </c:pt>
                <c:pt idx="57">
                  <c:v>6</c:v>
                </c:pt>
                <c:pt idx="58">
                  <c:v>5.5</c:v>
                </c:pt>
                <c:pt idx="59">
                  <c:v>6</c:v>
                </c:pt>
                <c:pt idx="60">
                  <c:v>5.5</c:v>
                </c:pt>
                <c:pt idx="61">
                  <c:v>4.9</c:v>
                </c:pt>
                <c:pt idx="62">
                  <c:v>4.8</c:v>
                </c:pt>
                <c:pt idx="63">
                  <c:v>4.4</c:v>
                </c:pt>
                <c:pt idx="64">
                  <c:v>5.9</c:v>
                </c:pt>
                <c:pt idx="65">
                  <c:v>6.1</c:v>
                </c:pt>
                <c:pt idx="66">
                  <c:v>6.4</c:v>
                </c:pt>
                <c:pt idx="67">
                  <c:v>6.1</c:v>
                </c:pt>
                <c:pt idx="68">
                  <c:v>5.7</c:v>
                </c:pt>
                <c:pt idx="69">
                  <c:v>5.6</c:v>
                </c:pt>
                <c:pt idx="70">
                  <c:v>5</c:v>
                </c:pt>
                <c:pt idx="71">
                  <c:v>4.4</c:v>
                </c:pt>
                <c:pt idx="72">
                  <c:v>5.7</c:v>
                </c:pt>
                <c:pt idx="73">
                  <c:v>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mean!$G$2:$G$75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2ONG_A!$C$2:$C$75</c:f>
              <c:numCache>
                <c:formatCode>General</c:formatCode>
                <c:ptCount val="74"/>
                <c:pt idx="0">
                  <c:v>0.762</c:v>
                </c:pt>
                <c:pt idx="1">
                  <c:v>0.622</c:v>
                </c:pt>
                <c:pt idx="2">
                  <c:v>0.8</c:v>
                </c:pt>
                <c:pt idx="3">
                  <c:v>0.762</c:v>
                </c:pt>
                <c:pt idx="4">
                  <c:v>0.6889999999999999</c:v>
                </c:pt>
                <c:pt idx="5">
                  <c:v>0.61</c:v>
                </c:pt>
                <c:pt idx="6">
                  <c:v>0.8</c:v>
                </c:pt>
                <c:pt idx="7">
                  <c:v>0.786</c:v>
                </c:pt>
                <c:pt idx="8">
                  <c:v>0.7</c:v>
                </c:pt>
                <c:pt idx="9">
                  <c:v>0.678</c:v>
                </c:pt>
                <c:pt idx="10">
                  <c:v>0.59</c:v>
                </c:pt>
                <c:pt idx="11">
                  <c:v>0.86</c:v>
                </c:pt>
                <c:pt idx="12">
                  <c:v>0.8</c:v>
                </c:pt>
                <c:pt idx="13">
                  <c:v>0.743</c:v>
                </c:pt>
                <c:pt idx="14">
                  <c:v>0.675</c:v>
                </c:pt>
                <c:pt idx="15">
                  <c:v>0.656</c:v>
                </c:pt>
                <c:pt idx="16">
                  <c:v>0.59</c:v>
                </c:pt>
                <c:pt idx="17">
                  <c:v>0.9</c:v>
                </c:pt>
                <c:pt idx="18">
                  <c:v>0.86</c:v>
                </c:pt>
                <c:pt idx="19">
                  <c:v>0.767</c:v>
                </c:pt>
                <c:pt idx="20">
                  <c:v>0.7</c:v>
                </c:pt>
                <c:pt idx="21">
                  <c:v>0.675</c:v>
                </c:pt>
                <c:pt idx="22">
                  <c:v>0.925</c:v>
                </c:pt>
                <c:pt idx="23">
                  <c:v>0.82</c:v>
                </c:pt>
                <c:pt idx="24">
                  <c:v>0.75</c:v>
                </c:pt>
                <c:pt idx="25">
                  <c:v>0.7</c:v>
                </c:pt>
                <c:pt idx="26">
                  <c:v>0.65</c:v>
                </c:pt>
                <c:pt idx="27">
                  <c:v>0.64</c:v>
                </c:pt>
                <c:pt idx="28">
                  <c:v>0.711</c:v>
                </c:pt>
                <c:pt idx="29">
                  <c:v>0.64</c:v>
                </c:pt>
                <c:pt idx="30">
                  <c:v>0.6889999999999999</c:v>
                </c:pt>
                <c:pt idx="31">
                  <c:v>0.725</c:v>
                </c:pt>
                <c:pt idx="32">
                  <c:v>0.656</c:v>
                </c:pt>
                <c:pt idx="33">
                  <c:v>0.725</c:v>
                </c:pt>
                <c:pt idx="34">
                  <c:v>0.714</c:v>
                </c:pt>
                <c:pt idx="35">
                  <c:v>0.757</c:v>
                </c:pt>
                <c:pt idx="36">
                  <c:v>0.8169999999999999</c:v>
                </c:pt>
                <c:pt idx="37">
                  <c:v>0.71</c:v>
                </c:pt>
                <c:pt idx="38">
                  <c:v>0.64</c:v>
                </c:pt>
                <c:pt idx="39">
                  <c:v>0.67</c:v>
                </c:pt>
                <c:pt idx="40">
                  <c:v>0.733</c:v>
                </c:pt>
                <c:pt idx="41">
                  <c:v>0.65</c:v>
                </c:pt>
                <c:pt idx="42">
                  <c:v>0.725</c:v>
                </c:pt>
                <c:pt idx="43">
                  <c:v>0.713</c:v>
                </c:pt>
                <c:pt idx="44">
                  <c:v>0.743</c:v>
                </c:pt>
                <c:pt idx="45">
                  <c:v>0.771</c:v>
                </c:pt>
                <c:pt idx="46">
                  <c:v>0.767</c:v>
                </c:pt>
                <c:pt idx="47">
                  <c:v>0.51</c:v>
                </c:pt>
                <c:pt idx="48">
                  <c:v>0.57</c:v>
                </c:pt>
                <c:pt idx="49">
                  <c:v>0.644</c:v>
                </c:pt>
                <c:pt idx="50">
                  <c:v>0.65</c:v>
                </c:pt>
                <c:pt idx="51">
                  <c:v>0.67</c:v>
                </c:pt>
                <c:pt idx="52">
                  <c:v>0.67</c:v>
                </c:pt>
                <c:pt idx="53">
                  <c:v>0.711</c:v>
                </c:pt>
                <c:pt idx="54">
                  <c:v>0.775</c:v>
                </c:pt>
                <c:pt idx="55">
                  <c:v>0.65</c:v>
                </c:pt>
                <c:pt idx="56">
                  <c:v>0.722</c:v>
                </c:pt>
                <c:pt idx="57">
                  <c:v>0.75</c:v>
                </c:pt>
                <c:pt idx="58">
                  <c:v>0.786</c:v>
                </c:pt>
                <c:pt idx="59">
                  <c:v>0.75</c:v>
                </c:pt>
                <c:pt idx="60">
                  <c:v>0.786</c:v>
                </c:pt>
                <c:pt idx="61">
                  <c:v>0.8169999999999999</c:v>
                </c:pt>
                <c:pt idx="62">
                  <c:v>0.8</c:v>
                </c:pt>
                <c:pt idx="63">
                  <c:v>0.88</c:v>
                </c:pt>
                <c:pt idx="64">
                  <c:v>0.59</c:v>
                </c:pt>
                <c:pt idx="65">
                  <c:v>0.678</c:v>
                </c:pt>
                <c:pt idx="66">
                  <c:v>0.64</c:v>
                </c:pt>
                <c:pt idx="67">
                  <c:v>0.678</c:v>
                </c:pt>
                <c:pt idx="68">
                  <c:v>0.713</c:v>
                </c:pt>
                <c:pt idx="69">
                  <c:v>0.7</c:v>
                </c:pt>
                <c:pt idx="70">
                  <c:v>0.714</c:v>
                </c:pt>
                <c:pt idx="71">
                  <c:v>0.733</c:v>
                </c:pt>
                <c:pt idx="72">
                  <c:v>0.633</c:v>
                </c:pt>
                <c:pt idx="73">
                  <c:v>0.6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2ONG_A!$D$2:$D$75</c:f>
              <c:numCache>
                <c:formatCode>General</c:formatCode>
                <c:ptCount val="74"/>
                <c:pt idx="0">
                  <c:v>1.245</c:v>
                </c:pt>
                <c:pt idx="1">
                  <c:v>1.077</c:v>
                </c:pt>
                <c:pt idx="2">
                  <c:v>1.191</c:v>
                </c:pt>
                <c:pt idx="3">
                  <c:v>1.245</c:v>
                </c:pt>
                <c:pt idx="4">
                  <c:v>1.192</c:v>
                </c:pt>
                <c:pt idx="5">
                  <c:v>1.151</c:v>
                </c:pt>
                <c:pt idx="6">
                  <c:v>1.091</c:v>
                </c:pt>
                <c:pt idx="7">
                  <c:v>1.17</c:v>
                </c:pt>
                <c:pt idx="8">
                  <c:v>1.143</c:v>
                </c:pt>
                <c:pt idx="9">
                  <c:v>1.173</c:v>
                </c:pt>
                <c:pt idx="10">
                  <c:v>1.113</c:v>
                </c:pt>
                <c:pt idx="11">
                  <c:v>1.024</c:v>
                </c:pt>
                <c:pt idx="12">
                  <c:v>1.091</c:v>
                </c:pt>
                <c:pt idx="13">
                  <c:v>1.106</c:v>
                </c:pt>
                <c:pt idx="14">
                  <c:v>1.102</c:v>
                </c:pt>
                <c:pt idx="15">
                  <c:v>1.135</c:v>
                </c:pt>
                <c:pt idx="16">
                  <c:v>1.113</c:v>
                </c:pt>
                <c:pt idx="17">
                  <c:v>0.973</c:v>
                </c:pt>
                <c:pt idx="18">
                  <c:v>1.024</c:v>
                </c:pt>
                <c:pt idx="19">
                  <c:v>1.045</c:v>
                </c:pt>
                <c:pt idx="20">
                  <c:v>1.043</c:v>
                </c:pt>
                <c:pt idx="21">
                  <c:v>1.102</c:v>
                </c:pt>
                <c:pt idx="22">
                  <c:v>1</c:v>
                </c:pt>
                <c:pt idx="23">
                  <c:v>0.976</c:v>
                </c:pt>
                <c:pt idx="24">
                  <c:v>1.023</c:v>
                </c:pt>
                <c:pt idx="25">
                  <c:v>1.043</c:v>
                </c:pt>
                <c:pt idx="26">
                  <c:v>1.061</c:v>
                </c:pt>
                <c:pt idx="27">
                  <c:v>1.208</c:v>
                </c:pt>
                <c:pt idx="28">
                  <c:v>1.231</c:v>
                </c:pt>
                <c:pt idx="29">
                  <c:v>1.208</c:v>
                </c:pt>
                <c:pt idx="30">
                  <c:v>1.192</c:v>
                </c:pt>
                <c:pt idx="31">
                  <c:v>1.184</c:v>
                </c:pt>
                <c:pt idx="32">
                  <c:v>1.135</c:v>
                </c:pt>
                <c:pt idx="33">
                  <c:v>1.184</c:v>
                </c:pt>
                <c:pt idx="34">
                  <c:v>1.064</c:v>
                </c:pt>
                <c:pt idx="35">
                  <c:v>1.128</c:v>
                </c:pt>
                <c:pt idx="36">
                  <c:v>1.114</c:v>
                </c:pt>
                <c:pt idx="37">
                  <c:v>1.34</c:v>
                </c:pt>
                <c:pt idx="38">
                  <c:v>1.208</c:v>
                </c:pt>
                <c:pt idx="39">
                  <c:v>1.264</c:v>
                </c:pt>
                <c:pt idx="40">
                  <c:v>1.269</c:v>
                </c:pt>
                <c:pt idx="41">
                  <c:v>1.226</c:v>
                </c:pt>
                <c:pt idx="42">
                  <c:v>1.184</c:v>
                </c:pt>
                <c:pt idx="43">
                  <c:v>1.163</c:v>
                </c:pt>
                <c:pt idx="44">
                  <c:v>1.106</c:v>
                </c:pt>
                <c:pt idx="45">
                  <c:v>1.149</c:v>
                </c:pt>
                <c:pt idx="46">
                  <c:v>1.045</c:v>
                </c:pt>
                <c:pt idx="47">
                  <c:v>0.962</c:v>
                </c:pt>
                <c:pt idx="48">
                  <c:v>1.075</c:v>
                </c:pt>
                <c:pt idx="49">
                  <c:v>1.115</c:v>
                </c:pt>
                <c:pt idx="50">
                  <c:v>1.061</c:v>
                </c:pt>
                <c:pt idx="51">
                  <c:v>1.264</c:v>
                </c:pt>
                <c:pt idx="52">
                  <c:v>1.264</c:v>
                </c:pt>
                <c:pt idx="53">
                  <c:v>1.231</c:v>
                </c:pt>
                <c:pt idx="54">
                  <c:v>1.265</c:v>
                </c:pt>
                <c:pt idx="55">
                  <c:v>1.226</c:v>
                </c:pt>
                <c:pt idx="56">
                  <c:v>1.25</c:v>
                </c:pt>
                <c:pt idx="57">
                  <c:v>1.224</c:v>
                </c:pt>
                <c:pt idx="58">
                  <c:v>1.17</c:v>
                </c:pt>
                <c:pt idx="59">
                  <c:v>1.224</c:v>
                </c:pt>
                <c:pt idx="60">
                  <c:v>1.17</c:v>
                </c:pt>
                <c:pt idx="61">
                  <c:v>1.114</c:v>
                </c:pt>
                <c:pt idx="62">
                  <c:v>1.091</c:v>
                </c:pt>
                <c:pt idx="63">
                  <c:v>1.048</c:v>
                </c:pt>
                <c:pt idx="64">
                  <c:v>1.113</c:v>
                </c:pt>
                <c:pt idx="65">
                  <c:v>1.173</c:v>
                </c:pt>
                <c:pt idx="66">
                  <c:v>1.208</c:v>
                </c:pt>
                <c:pt idx="67">
                  <c:v>1.173</c:v>
                </c:pt>
                <c:pt idx="68">
                  <c:v>1.163</c:v>
                </c:pt>
                <c:pt idx="69">
                  <c:v>1.143</c:v>
                </c:pt>
                <c:pt idx="70">
                  <c:v>1.064</c:v>
                </c:pt>
                <c:pt idx="71">
                  <c:v>1</c:v>
                </c:pt>
                <c:pt idx="72">
                  <c:v>1.096</c:v>
                </c:pt>
                <c:pt idx="73">
                  <c:v>1.132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2ONG_B!$B$2:$B$75</c:f>
              <c:numCache>
                <c:formatCode>General</c:formatCode>
                <c:ptCount val="74"/>
                <c:pt idx="0">
                  <c:v>5.6</c:v>
                </c:pt>
                <c:pt idx="1">
                  <c:v>5.8</c:v>
                </c:pt>
                <c:pt idx="2">
                  <c:v>5.1</c:v>
                </c:pt>
                <c:pt idx="3">
                  <c:v>5.5</c:v>
                </c:pt>
                <c:pt idx="4">
                  <c:v>6</c:v>
                </c:pt>
                <c:pt idx="5">
                  <c:v>6.3</c:v>
                </c:pt>
                <c:pt idx="6">
                  <c:v>4.5</c:v>
                </c:pt>
                <c:pt idx="7">
                  <c:v>5.1</c:v>
                </c:pt>
                <c:pt idx="8">
                  <c:v>5.3</c:v>
                </c:pt>
                <c:pt idx="9">
                  <c:v>5.7</c:v>
                </c:pt>
                <c:pt idx="10">
                  <c:v>5.9</c:v>
                </c:pt>
                <c:pt idx="11">
                  <c:v>3.8</c:v>
                </c:pt>
                <c:pt idx="12">
                  <c:v>4.4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5.8</c:v>
                </c:pt>
                <c:pt idx="17">
                  <c:v>3.2</c:v>
                </c:pt>
                <c:pt idx="18">
                  <c:v>4</c:v>
                </c:pt>
                <c:pt idx="19">
                  <c:v>4.2</c:v>
                </c:pt>
                <c:pt idx="20">
                  <c:v>4.6</c:v>
                </c:pt>
                <c:pt idx="21">
                  <c:v>4.7</c:v>
                </c:pt>
                <c:pt idx="22">
                  <c:v>3.4</c:v>
                </c:pt>
                <c:pt idx="23">
                  <c:v>3.6</c:v>
                </c:pt>
                <c:pt idx="24">
                  <c:v>4.1</c:v>
                </c:pt>
                <c:pt idx="25">
                  <c:v>4.4</c:v>
                </c:pt>
                <c:pt idx="26">
                  <c:v>4.6</c:v>
                </c:pt>
                <c:pt idx="27">
                  <c:v>6</c:v>
                </c:pt>
                <c:pt idx="28">
                  <c:v>5.8</c:v>
                </c:pt>
                <c:pt idx="29">
                  <c:v>5.6</c:v>
                </c:pt>
                <c:pt idx="30">
                  <c:v>5.7</c:v>
                </c:pt>
                <c:pt idx="31">
                  <c:v>5.4</c:v>
                </c:pt>
                <c:pt idx="32">
                  <c:v>5.3</c:v>
                </c:pt>
                <c:pt idx="33">
                  <c:v>5.2</c:v>
                </c:pt>
                <c:pt idx="34">
                  <c:v>4.8</c:v>
                </c:pt>
                <c:pt idx="35">
                  <c:v>4.9</c:v>
                </c:pt>
                <c:pt idx="36">
                  <c:v>4.5</c:v>
                </c:pt>
                <c:pt idx="37">
                  <c:v>6.3</c:v>
                </c:pt>
                <c:pt idx="38">
                  <c:v>5.9</c:v>
                </c:pt>
                <c:pt idx="39">
                  <c:v>6.3</c:v>
                </c:pt>
                <c:pt idx="40">
                  <c:v>6.1</c:v>
                </c:pt>
                <c:pt idx="41">
                  <c:v>5.8</c:v>
                </c:pt>
                <c:pt idx="42">
                  <c:v>5.2</c:v>
                </c:pt>
                <c:pt idx="43">
                  <c:v>5.6</c:v>
                </c:pt>
                <c:pt idx="44">
                  <c:v>4.8</c:v>
                </c:pt>
                <c:pt idx="45">
                  <c:v>5</c:v>
                </c:pt>
                <c:pt idx="46">
                  <c:v>4.3</c:v>
                </c:pt>
                <c:pt idx="47">
                  <c:v>5.3</c:v>
                </c:pt>
                <c:pt idx="48">
                  <c:v>5.5</c:v>
                </c:pt>
                <c:pt idx="49">
                  <c:v>5.5</c:v>
                </c:pt>
                <c:pt idx="50">
                  <c:v>5.1</c:v>
                </c:pt>
                <c:pt idx="51">
                  <c:v>5.8</c:v>
                </c:pt>
                <c:pt idx="52">
                  <c:v>6.2</c:v>
                </c:pt>
                <c:pt idx="53">
                  <c:v>5.7</c:v>
                </c:pt>
                <c:pt idx="54">
                  <c:v>5.7</c:v>
                </c:pt>
                <c:pt idx="55">
                  <c:v>5.8</c:v>
                </c:pt>
                <c:pt idx="56">
                  <c:v>5.7</c:v>
                </c:pt>
                <c:pt idx="57">
                  <c:v>5.3</c:v>
                </c:pt>
                <c:pt idx="58">
                  <c:v>5</c:v>
                </c:pt>
                <c:pt idx="59">
                  <c:v>5.5</c:v>
                </c:pt>
                <c:pt idx="60">
                  <c:v>5.1</c:v>
                </c:pt>
                <c:pt idx="61">
                  <c:v>4.5</c:v>
                </c:pt>
                <c:pt idx="62">
                  <c:v>4.4</c:v>
                </c:pt>
                <c:pt idx="63">
                  <c:v>3.8</c:v>
                </c:pt>
                <c:pt idx="64">
                  <c:v>5.8</c:v>
                </c:pt>
                <c:pt idx="65">
                  <c:v>5.5</c:v>
                </c:pt>
                <c:pt idx="66">
                  <c:v>6.4</c:v>
                </c:pt>
                <c:pt idx="67">
                  <c:v>5.7</c:v>
                </c:pt>
                <c:pt idx="68">
                  <c:v>4.9</c:v>
                </c:pt>
                <c:pt idx="69">
                  <c:v>5</c:v>
                </c:pt>
                <c:pt idx="70">
                  <c:v>4.6</c:v>
                </c:pt>
                <c:pt idx="71">
                  <c:v>4.1</c:v>
                </c:pt>
                <c:pt idx="72">
                  <c:v>5.2</c:v>
                </c:pt>
                <c:pt idx="73">
                  <c:v>6.1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2ONG_B!$C$2:$C$75</c:f>
              <c:numCache>
                <c:formatCode>General</c:formatCode>
                <c:ptCount val="74"/>
                <c:pt idx="0">
                  <c:v>0.7</c:v>
                </c:pt>
                <c:pt idx="1">
                  <c:v>0.644</c:v>
                </c:pt>
                <c:pt idx="2">
                  <c:v>0.729</c:v>
                </c:pt>
                <c:pt idx="3">
                  <c:v>0.6879999999999999</c:v>
                </c:pt>
                <c:pt idx="4">
                  <c:v>0.667</c:v>
                </c:pt>
                <c:pt idx="5">
                  <c:v>0.63</c:v>
                </c:pt>
                <c:pt idx="6">
                  <c:v>0.75</c:v>
                </c:pt>
                <c:pt idx="7">
                  <c:v>0.729</c:v>
                </c:pt>
                <c:pt idx="8">
                  <c:v>0.662</c:v>
                </c:pt>
                <c:pt idx="9">
                  <c:v>0.633</c:v>
                </c:pt>
                <c:pt idx="10">
                  <c:v>0.59</c:v>
                </c:pt>
                <c:pt idx="11">
                  <c:v>0.76</c:v>
                </c:pt>
                <c:pt idx="12">
                  <c:v>0.733</c:v>
                </c:pt>
                <c:pt idx="13">
                  <c:v>0.671</c:v>
                </c:pt>
                <c:pt idx="14">
                  <c:v>0.625</c:v>
                </c:pt>
                <c:pt idx="15">
                  <c:v>0.589</c:v>
                </c:pt>
                <c:pt idx="16">
                  <c:v>0.58</c:v>
                </c:pt>
                <c:pt idx="17">
                  <c:v>0.8</c:v>
                </c:pt>
                <c:pt idx="18">
                  <c:v>0.8</c:v>
                </c:pt>
                <c:pt idx="19">
                  <c:v>0.7</c:v>
                </c:pt>
                <c:pt idx="20">
                  <c:v>0.657</c:v>
                </c:pt>
                <c:pt idx="21">
                  <c:v>0.588</c:v>
                </c:pt>
                <c:pt idx="22">
                  <c:v>0.85</c:v>
                </c:pt>
                <c:pt idx="23">
                  <c:v>0.72</c:v>
                </c:pt>
                <c:pt idx="24">
                  <c:v>0.6830000000000001</c:v>
                </c:pt>
                <c:pt idx="25">
                  <c:v>0.629</c:v>
                </c:pt>
                <c:pt idx="26">
                  <c:v>0.575</c:v>
                </c:pt>
                <c:pt idx="27">
                  <c:v>0.6</c:v>
                </c:pt>
                <c:pt idx="28">
                  <c:v>0.644</c:v>
                </c:pt>
                <c:pt idx="29">
                  <c:v>0.5600000000000001</c:v>
                </c:pt>
                <c:pt idx="30">
                  <c:v>0.633</c:v>
                </c:pt>
                <c:pt idx="31">
                  <c:v>0.675</c:v>
                </c:pt>
                <c:pt idx="32">
                  <c:v>0.589</c:v>
                </c:pt>
                <c:pt idx="33">
                  <c:v>0.65</c:v>
                </c:pt>
                <c:pt idx="34">
                  <c:v>0.6860000000000001</c:v>
                </c:pt>
                <c:pt idx="35">
                  <c:v>0.7</c:v>
                </c:pt>
                <c:pt idx="36">
                  <c:v>0.75</c:v>
                </c:pt>
                <c:pt idx="37">
                  <c:v>0.63</c:v>
                </c:pt>
                <c:pt idx="38">
                  <c:v>0.59</c:v>
                </c:pt>
                <c:pt idx="39">
                  <c:v>0.63</c:v>
                </c:pt>
                <c:pt idx="40">
                  <c:v>0.678</c:v>
                </c:pt>
                <c:pt idx="41">
                  <c:v>0.58</c:v>
                </c:pt>
                <c:pt idx="42">
                  <c:v>0.65</c:v>
                </c:pt>
                <c:pt idx="43">
                  <c:v>0.7</c:v>
                </c:pt>
                <c:pt idx="44">
                  <c:v>0.6860000000000001</c:v>
                </c:pt>
                <c:pt idx="45">
                  <c:v>0.714</c:v>
                </c:pt>
                <c:pt idx="46">
                  <c:v>0.717</c:v>
                </c:pt>
                <c:pt idx="47">
                  <c:v>0.53</c:v>
                </c:pt>
                <c:pt idx="48">
                  <c:v>0.55</c:v>
                </c:pt>
                <c:pt idx="49">
                  <c:v>0.611</c:v>
                </c:pt>
                <c:pt idx="50">
                  <c:v>0.637</c:v>
                </c:pt>
                <c:pt idx="51">
                  <c:v>0.58</c:v>
                </c:pt>
                <c:pt idx="52">
                  <c:v>0.62</c:v>
                </c:pt>
                <c:pt idx="53">
                  <c:v>0.633</c:v>
                </c:pt>
                <c:pt idx="54">
                  <c:v>0.713</c:v>
                </c:pt>
                <c:pt idx="55">
                  <c:v>0.58</c:v>
                </c:pt>
                <c:pt idx="56">
                  <c:v>0.633</c:v>
                </c:pt>
                <c:pt idx="57">
                  <c:v>0.662</c:v>
                </c:pt>
                <c:pt idx="58">
                  <c:v>0.714</c:v>
                </c:pt>
                <c:pt idx="59">
                  <c:v>0.6879999999999999</c:v>
                </c:pt>
                <c:pt idx="60">
                  <c:v>0.729</c:v>
                </c:pt>
                <c:pt idx="61">
                  <c:v>0.75</c:v>
                </c:pt>
                <c:pt idx="62">
                  <c:v>0.733</c:v>
                </c:pt>
                <c:pt idx="63">
                  <c:v>0.76</c:v>
                </c:pt>
                <c:pt idx="64">
                  <c:v>0.58</c:v>
                </c:pt>
                <c:pt idx="65">
                  <c:v>0.611</c:v>
                </c:pt>
                <c:pt idx="66">
                  <c:v>0.64</c:v>
                </c:pt>
                <c:pt idx="67">
                  <c:v>0.633</c:v>
                </c:pt>
                <c:pt idx="68">
                  <c:v>0.613</c:v>
                </c:pt>
                <c:pt idx="69">
                  <c:v>0.625</c:v>
                </c:pt>
                <c:pt idx="70">
                  <c:v>0.657</c:v>
                </c:pt>
                <c:pt idx="71">
                  <c:v>0.6830000000000001</c:v>
                </c:pt>
                <c:pt idx="72">
                  <c:v>0.578</c:v>
                </c:pt>
                <c:pt idx="73">
                  <c:v>0.61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2ONG_B!$D$2:$D$75</c:f>
              <c:numCache>
                <c:formatCode>General</c:formatCode>
                <c:ptCount val="74"/>
                <c:pt idx="0">
                  <c:v>1.244</c:v>
                </c:pt>
                <c:pt idx="1">
                  <c:v>1.16</c:v>
                </c:pt>
                <c:pt idx="2">
                  <c:v>1.214</c:v>
                </c:pt>
                <c:pt idx="3">
                  <c:v>1.222</c:v>
                </c:pt>
                <c:pt idx="4">
                  <c:v>1.2</c:v>
                </c:pt>
                <c:pt idx="5">
                  <c:v>1.312</c:v>
                </c:pt>
                <c:pt idx="6">
                  <c:v>1.154</c:v>
                </c:pt>
                <c:pt idx="7">
                  <c:v>1.214</c:v>
                </c:pt>
                <c:pt idx="8">
                  <c:v>1.178</c:v>
                </c:pt>
                <c:pt idx="9">
                  <c:v>1.14</c:v>
                </c:pt>
                <c:pt idx="10">
                  <c:v>1.229</c:v>
                </c:pt>
                <c:pt idx="11">
                  <c:v>1.056</c:v>
                </c:pt>
                <c:pt idx="12">
                  <c:v>1.128</c:v>
                </c:pt>
                <c:pt idx="13">
                  <c:v>1.119</c:v>
                </c:pt>
                <c:pt idx="14">
                  <c:v>1.111</c:v>
                </c:pt>
                <c:pt idx="15">
                  <c:v>1.06</c:v>
                </c:pt>
                <c:pt idx="16">
                  <c:v>1.208</c:v>
                </c:pt>
                <c:pt idx="17">
                  <c:v>1.032</c:v>
                </c:pt>
                <c:pt idx="18">
                  <c:v>1.111</c:v>
                </c:pt>
                <c:pt idx="19">
                  <c:v>1.077</c:v>
                </c:pt>
                <c:pt idx="20">
                  <c:v>1.095</c:v>
                </c:pt>
                <c:pt idx="21">
                  <c:v>1.044</c:v>
                </c:pt>
                <c:pt idx="22">
                  <c:v>1.097</c:v>
                </c:pt>
                <c:pt idx="23">
                  <c:v>1</c:v>
                </c:pt>
                <c:pt idx="24">
                  <c:v>1.051</c:v>
                </c:pt>
                <c:pt idx="25">
                  <c:v>1.048</c:v>
                </c:pt>
                <c:pt idx="26">
                  <c:v>1.022</c:v>
                </c:pt>
                <c:pt idx="27">
                  <c:v>1.25</c:v>
                </c:pt>
                <c:pt idx="28">
                  <c:v>1.16</c:v>
                </c:pt>
                <c:pt idx="29">
                  <c:v>1.167</c:v>
                </c:pt>
                <c:pt idx="30">
                  <c:v>1.14</c:v>
                </c:pt>
                <c:pt idx="31">
                  <c:v>1.2</c:v>
                </c:pt>
                <c:pt idx="32">
                  <c:v>1.06</c:v>
                </c:pt>
                <c:pt idx="33">
                  <c:v>1.156</c:v>
                </c:pt>
                <c:pt idx="34">
                  <c:v>1.143</c:v>
                </c:pt>
                <c:pt idx="35">
                  <c:v>1.167</c:v>
                </c:pt>
                <c:pt idx="36">
                  <c:v>1.154</c:v>
                </c:pt>
                <c:pt idx="37">
                  <c:v>1.312</c:v>
                </c:pt>
                <c:pt idx="38">
                  <c:v>1.229</c:v>
                </c:pt>
                <c:pt idx="39">
                  <c:v>1.312</c:v>
                </c:pt>
                <c:pt idx="40">
                  <c:v>1.22</c:v>
                </c:pt>
                <c:pt idx="41">
                  <c:v>1.208</c:v>
                </c:pt>
                <c:pt idx="42">
                  <c:v>1.156</c:v>
                </c:pt>
                <c:pt idx="43">
                  <c:v>1.244</c:v>
                </c:pt>
                <c:pt idx="44">
                  <c:v>1.143</c:v>
                </c:pt>
                <c:pt idx="45">
                  <c:v>1.19</c:v>
                </c:pt>
                <c:pt idx="46">
                  <c:v>1.103</c:v>
                </c:pt>
                <c:pt idx="47">
                  <c:v>1.104</c:v>
                </c:pt>
                <c:pt idx="48">
                  <c:v>1.146</c:v>
                </c:pt>
                <c:pt idx="49">
                  <c:v>1.1</c:v>
                </c:pt>
                <c:pt idx="50">
                  <c:v>1.133</c:v>
                </c:pt>
                <c:pt idx="51">
                  <c:v>1.208</c:v>
                </c:pt>
                <c:pt idx="52">
                  <c:v>1.292</c:v>
                </c:pt>
                <c:pt idx="53">
                  <c:v>1.14</c:v>
                </c:pt>
                <c:pt idx="54">
                  <c:v>1.267</c:v>
                </c:pt>
                <c:pt idx="55">
                  <c:v>1.208</c:v>
                </c:pt>
                <c:pt idx="56">
                  <c:v>1.14</c:v>
                </c:pt>
                <c:pt idx="57">
                  <c:v>1.178</c:v>
                </c:pt>
                <c:pt idx="58">
                  <c:v>1.19</c:v>
                </c:pt>
                <c:pt idx="59">
                  <c:v>1.222</c:v>
                </c:pt>
                <c:pt idx="60">
                  <c:v>1.214</c:v>
                </c:pt>
                <c:pt idx="61">
                  <c:v>1.154</c:v>
                </c:pt>
                <c:pt idx="62">
                  <c:v>1.128</c:v>
                </c:pt>
                <c:pt idx="63">
                  <c:v>1.056</c:v>
                </c:pt>
                <c:pt idx="64">
                  <c:v>1.208</c:v>
                </c:pt>
                <c:pt idx="65">
                  <c:v>1.1</c:v>
                </c:pt>
                <c:pt idx="66">
                  <c:v>1.333</c:v>
                </c:pt>
                <c:pt idx="67">
                  <c:v>1.14</c:v>
                </c:pt>
                <c:pt idx="68">
                  <c:v>1.089</c:v>
                </c:pt>
                <c:pt idx="69">
                  <c:v>1.111</c:v>
                </c:pt>
                <c:pt idx="70">
                  <c:v>1.095</c:v>
                </c:pt>
                <c:pt idx="71">
                  <c:v>1.051</c:v>
                </c:pt>
                <c:pt idx="72">
                  <c:v>1.04</c:v>
                </c:pt>
                <c:pt idx="73">
                  <c:v>1.271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2ONH_A!$B$2:$B$75</c:f>
              <c:numCache>
                <c:formatCode>General</c:formatCode>
                <c:ptCount val="74"/>
                <c:pt idx="0">
                  <c:v>5.9</c:v>
                </c:pt>
                <c:pt idx="1">
                  <c:v>6.2</c:v>
                </c:pt>
                <c:pt idx="2">
                  <c:v>5.1</c:v>
                </c:pt>
                <c:pt idx="3">
                  <c:v>5.7</c:v>
                </c:pt>
                <c:pt idx="4">
                  <c:v>5.8</c:v>
                </c:pt>
                <c:pt idx="5">
                  <c:v>6.1</c:v>
                </c:pt>
                <c:pt idx="6">
                  <c:v>4.6</c:v>
                </c:pt>
                <c:pt idx="7">
                  <c:v>5</c:v>
                </c:pt>
                <c:pt idx="8">
                  <c:v>5.3</c:v>
                </c:pt>
                <c:pt idx="9">
                  <c:v>5.5</c:v>
                </c:pt>
                <c:pt idx="10">
                  <c:v>5.8</c:v>
                </c:pt>
                <c:pt idx="11">
                  <c:v>4</c:v>
                </c:pt>
                <c:pt idx="12">
                  <c:v>4.6</c:v>
                </c:pt>
                <c:pt idx="13">
                  <c:v>5</c:v>
                </c:pt>
                <c:pt idx="14">
                  <c:v>5.2</c:v>
                </c:pt>
                <c:pt idx="15">
                  <c:v>5.5</c:v>
                </c:pt>
                <c:pt idx="16">
                  <c:v>5.6</c:v>
                </c:pt>
                <c:pt idx="17">
                  <c:v>3.3</c:v>
                </c:pt>
                <c:pt idx="18">
                  <c:v>4</c:v>
                </c:pt>
                <c:pt idx="19">
                  <c:v>4.4</c:v>
                </c:pt>
                <c:pt idx="20">
                  <c:v>4.6</c:v>
                </c:pt>
                <c:pt idx="21">
                  <c:v>4.8</c:v>
                </c:pt>
                <c:pt idx="22">
                  <c:v>3.3</c:v>
                </c:pt>
                <c:pt idx="23">
                  <c:v>3.7</c:v>
                </c:pt>
                <c:pt idx="24">
                  <c:v>4.2</c:v>
                </c:pt>
                <c:pt idx="25">
                  <c:v>4.6</c:v>
                </c:pt>
                <c:pt idx="26">
                  <c:v>4.9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6.3</c:v>
                </c:pt>
                <c:pt idx="31">
                  <c:v>5.5</c:v>
                </c:pt>
                <c:pt idx="32">
                  <c:v>6.1</c:v>
                </c:pt>
                <c:pt idx="33">
                  <c:v>5.7</c:v>
                </c:pt>
                <c:pt idx="34">
                  <c:v>5</c:v>
                </c:pt>
                <c:pt idx="35">
                  <c:v>5</c:v>
                </c:pt>
                <c:pt idx="36">
                  <c:v>4.6</c:v>
                </c:pt>
                <c:pt idx="37">
                  <c:v>6.4</c:v>
                </c:pt>
                <c:pt idx="38">
                  <c:v>6.9</c:v>
                </c:pt>
                <c:pt idx="39">
                  <c:v>6.8</c:v>
                </c:pt>
                <c:pt idx="40">
                  <c:v>6.2</c:v>
                </c:pt>
                <c:pt idx="41">
                  <c:v>6.8</c:v>
                </c:pt>
                <c:pt idx="42">
                  <c:v>5.6</c:v>
                </c:pt>
                <c:pt idx="43">
                  <c:v>5.6</c:v>
                </c:pt>
                <c:pt idx="44">
                  <c:v>4.9</c:v>
                </c:pt>
                <c:pt idx="45">
                  <c:v>4.8</c:v>
                </c:pt>
                <c:pt idx="46">
                  <c:v>4.2</c:v>
                </c:pt>
                <c:pt idx="47">
                  <c:v>6.7</c:v>
                </c:pt>
                <c:pt idx="48">
                  <c:v>6.9</c:v>
                </c:pt>
                <c:pt idx="49">
                  <c:v>6.1</c:v>
                </c:pt>
                <c:pt idx="50">
                  <c:v>5.5</c:v>
                </c:pt>
                <c:pt idx="51">
                  <c:v>6.7</c:v>
                </c:pt>
                <c:pt idx="52">
                  <c:v>6.3</c:v>
                </c:pt>
                <c:pt idx="53">
                  <c:v>6.1</c:v>
                </c:pt>
                <c:pt idx="54">
                  <c:v>5.6</c:v>
                </c:pt>
                <c:pt idx="55">
                  <c:v>6.3</c:v>
                </c:pt>
                <c:pt idx="56">
                  <c:v>5.8</c:v>
                </c:pt>
                <c:pt idx="57">
                  <c:v>5.6</c:v>
                </c:pt>
                <c:pt idx="58">
                  <c:v>5.1</c:v>
                </c:pt>
                <c:pt idx="59">
                  <c:v>5.6</c:v>
                </c:pt>
                <c:pt idx="60">
                  <c:v>5.1</c:v>
                </c:pt>
                <c:pt idx="61">
                  <c:v>4.6</c:v>
                </c:pt>
                <c:pt idx="62">
                  <c:v>4.4</c:v>
                </c:pt>
                <c:pt idx="63">
                  <c:v>4</c:v>
                </c:pt>
                <c:pt idx="64">
                  <c:v>6.1</c:v>
                </c:pt>
                <c:pt idx="65">
                  <c:v>5.6</c:v>
                </c:pt>
                <c:pt idx="66">
                  <c:v>6.2</c:v>
                </c:pt>
                <c:pt idx="67">
                  <c:v>5.6</c:v>
                </c:pt>
                <c:pt idx="68">
                  <c:v>5.2</c:v>
                </c:pt>
                <c:pt idx="69">
                  <c:v>5.3</c:v>
                </c:pt>
                <c:pt idx="70">
                  <c:v>4.8</c:v>
                </c:pt>
                <c:pt idx="71">
                  <c:v>4.1</c:v>
                </c:pt>
                <c:pt idx="72">
                  <c:v>5.3</c:v>
                </c:pt>
                <c:pt idx="73">
                  <c:v>5.9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2ONH_A!$C$2:$C$75</c:f>
              <c:numCache>
                <c:formatCode>General</c:formatCode>
                <c:ptCount val="74"/>
                <c:pt idx="0">
                  <c:v>0.738</c:v>
                </c:pt>
                <c:pt idx="1">
                  <c:v>0.6889999999999999</c:v>
                </c:pt>
                <c:pt idx="2">
                  <c:v>0.729</c:v>
                </c:pt>
                <c:pt idx="3">
                  <c:v>0.713</c:v>
                </c:pt>
                <c:pt idx="4">
                  <c:v>0.644</c:v>
                </c:pt>
                <c:pt idx="5">
                  <c:v>0.61</c:v>
                </c:pt>
                <c:pt idx="6">
                  <c:v>0.767</c:v>
                </c:pt>
                <c:pt idx="7">
                  <c:v>0.714</c:v>
                </c:pt>
                <c:pt idx="8">
                  <c:v>0.662</c:v>
                </c:pt>
                <c:pt idx="9">
                  <c:v>0.611</c:v>
                </c:pt>
                <c:pt idx="10">
                  <c:v>0.58</c:v>
                </c:pt>
                <c:pt idx="11">
                  <c:v>0.8</c:v>
                </c:pt>
                <c:pt idx="12">
                  <c:v>0.767</c:v>
                </c:pt>
                <c:pt idx="13">
                  <c:v>0.714</c:v>
                </c:pt>
                <c:pt idx="14">
                  <c:v>0.65</c:v>
                </c:pt>
                <c:pt idx="15">
                  <c:v>0.611</c:v>
                </c:pt>
                <c:pt idx="16">
                  <c:v>0.5600000000000001</c:v>
                </c:pt>
                <c:pt idx="17">
                  <c:v>0.825</c:v>
                </c:pt>
                <c:pt idx="18">
                  <c:v>0.8</c:v>
                </c:pt>
                <c:pt idx="19">
                  <c:v>0.733</c:v>
                </c:pt>
                <c:pt idx="20">
                  <c:v>0.657</c:v>
                </c:pt>
                <c:pt idx="21">
                  <c:v>0.6</c:v>
                </c:pt>
                <c:pt idx="22">
                  <c:v>0.825</c:v>
                </c:pt>
                <c:pt idx="23">
                  <c:v>0.74</c:v>
                </c:pt>
                <c:pt idx="24">
                  <c:v>0.7</c:v>
                </c:pt>
                <c:pt idx="25">
                  <c:v>0.657</c:v>
                </c:pt>
                <c:pt idx="26">
                  <c:v>0.613</c:v>
                </c:pt>
                <c:pt idx="27">
                  <c:v>0.61</c:v>
                </c:pt>
                <c:pt idx="28">
                  <c:v>0.678</c:v>
                </c:pt>
                <c:pt idx="29">
                  <c:v>0.61</c:v>
                </c:pt>
                <c:pt idx="30">
                  <c:v>0.7</c:v>
                </c:pt>
                <c:pt idx="31">
                  <c:v>0.6879999999999999</c:v>
                </c:pt>
                <c:pt idx="32">
                  <c:v>0.678</c:v>
                </c:pt>
                <c:pt idx="33">
                  <c:v>0.713</c:v>
                </c:pt>
                <c:pt idx="34">
                  <c:v>0.714</c:v>
                </c:pt>
                <c:pt idx="35">
                  <c:v>0.714</c:v>
                </c:pt>
                <c:pt idx="36">
                  <c:v>0.767</c:v>
                </c:pt>
                <c:pt idx="37">
                  <c:v>0.64</c:v>
                </c:pt>
                <c:pt idx="38">
                  <c:v>0.6899999999999999</c:v>
                </c:pt>
                <c:pt idx="39">
                  <c:v>0.68</c:v>
                </c:pt>
                <c:pt idx="40">
                  <c:v>0.6889999999999999</c:v>
                </c:pt>
                <c:pt idx="41">
                  <c:v>0.68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0.6860000000000001</c:v>
                </c:pt>
                <c:pt idx="46">
                  <c:v>0.7</c:v>
                </c:pt>
                <c:pt idx="47">
                  <c:v>0.67</c:v>
                </c:pt>
                <c:pt idx="48">
                  <c:v>0.6899999999999999</c:v>
                </c:pt>
                <c:pt idx="49">
                  <c:v>0.678</c:v>
                </c:pt>
                <c:pt idx="50">
                  <c:v>0.6879999999999999</c:v>
                </c:pt>
                <c:pt idx="51">
                  <c:v>0.67</c:v>
                </c:pt>
                <c:pt idx="52">
                  <c:v>0.63</c:v>
                </c:pt>
                <c:pt idx="53">
                  <c:v>0.678</c:v>
                </c:pt>
                <c:pt idx="54">
                  <c:v>0.7</c:v>
                </c:pt>
                <c:pt idx="55">
                  <c:v>0.63</c:v>
                </c:pt>
                <c:pt idx="56">
                  <c:v>0.644</c:v>
                </c:pt>
                <c:pt idx="57">
                  <c:v>0.7</c:v>
                </c:pt>
                <c:pt idx="58">
                  <c:v>0.729</c:v>
                </c:pt>
                <c:pt idx="59">
                  <c:v>0.7</c:v>
                </c:pt>
                <c:pt idx="60">
                  <c:v>0.729</c:v>
                </c:pt>
                <c:pt idx="61">
                  <c:v>0.767</c:v>
                </c:pt>
                <c:pt idx="62">
                  <c:v>0.733</c:v>
                </c:pt>
                <c:pt idx="63">
                  <c:v>0.8</c:v>
                </c:pt>
                <c:pt idx="64">
                  <c:v>0.61</c:v>
                </c:pt>
                <c:pt idx="65">
                  <c:v>0.622</c:v>
                </c:pt>
                <c:pt idx="66">
                  <c:v>0.62</c:v>
                </c:pt>
                <c:pt idx="67">
                  <c:v>0.622</c:v>
                </c:pt>
                <c:pt idx="68">
                  <c:v>0.65</c:v>
                </c:pt>
                <c:pt idx="69">
                  <c:v>0.662</c:v>
                </c:pt>
                <c:pt idx="70">
                  <c:v>0.6860000000000001</c:v>
                </c:pt>
                <c:pt idx="71">
                  <c:v>0.6830000000000001</c:v>
                </c:pt>
                <c:pt idx="72">
                  <c:v>0.589</c:v>
                </c:pt>
                <c:pt idx="73">
                  <c:v>0.59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2ONH_A!$D$2:$D$75</c:f>
              <c:numCache>
                <c:formatCode>General</c:formatCode>
                <c:ptCount val="74"/>
                <c:pt idx="0">
                  <c:v>1.229</c:v>
                </c:pt>
                <c:pt idx="1">
                  <c:v>1.216</c:v>
                </c:pt>
                <c:pt idx="2">
                  <c:v>1.133</c:v>
                </c:pt>
                <c:pt idx="3">
                  <c:v>1.188</c:v>
                </c:pt>
                <c:pt idx="4">
                  <c:v>1.137</c:v>
                </c:pt>
                <c:pt idx="5">
                  <c:v>1.173</c:v>
                </c:pt>
                <c:pt idx="6">
                  <c:v>1.122</c:v>
                </c:pt>
                <c:pt idx="7">
                  <c:v>1.111</c:v>
                </c:pt>
                <c:pt idx="8">
                  <c:v>1.104</c:v>
                </c:pt>
                <c:pt idx="9">
                  <c:v>1.078</c:v>
                </c:pt>
                <c:pt idx="10">
                  <c:v>1.115</c:v>
                </c:pt>
                <c:pt idx="11">
                  <c:v>1.081</c:v>
                </c:pt>
                <c:pt idx="12">
                  <c:v>1.122</c:v>
                </c:pt>
                <c:pt idx="13">
                  <c:v>1.111</c:v>
                </c:pt>
                <c:pt idx="14">
                  <c:v>1.083</c:v>
                </c:pt>
                <c:pt idx="15">
                  <c:v>1.078</c:v>
                </c:pt>
                <c:pt idx="16">
                  <c:v>1.077</c:v>
                </c:pt>
                <c:pt idx="17">
                  <c:v>1</c:v>
                </c:pt>
                <c:pt idx="18">
                  <c:v>1.081</c:v>
                </c:pt>
                <c:pt idx="19">
                  <c:v>1.073</c:v>
                </c:pt>
                <c:pt idx="20">
                  <c:v>1.022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1.024</c:v>
                </c:pt>
                <c:pt idx="25">
                  <c:v>1.022</c:v>
                </c:pt>
                <c:pt idx="26">
                  <c:v>1.021</c:v>
                </c:pt>
                <c:pt idx="27">
                  <c:v>1.173</c:v>
                </c:pt>
                <c:pt idx="28">
                  <c:v>1.196</c:v>
                </c:pt>
                <c:pt idx="29">
                  <c:v>1.173</c:v>
                </c:pt>
                <c:pt idx="30">
                  <c:v>1.235</c:v>
                </c:pt>
                <c:pt idx="31">
                  <c:v>1.146</c:v>
                </c:pt>
                <c:pt idx="32">
                  <c:v>1.196</c:v>
                </c:pt>
                <c:pt idx="33">
                  <c:v>1.188</c:v>
                </c:pt>
                <c:pt idx="34">
                  <c:v>1.111</c:v>
                </c:pt>
                <c:pt idx="35">
                  <c:v>1.111</c:v>
                </c:pt>
                <c:pt idx="36">
                  <c:v>1.122</c:v>
                </c:pt>
                <c:pt idx="37">
                  <c:v>1.231</c:v>
                </c:pt>
                <c:pt idx="38">
                  <c:v>1.327</c:v>
                </c:pt>
                <c:pt idx="39">
                  <c:v>1.308</c:v>
                </c:pt>
                <c:pt idx="40">
                  <c:v>1.216</c:v>
                </c:pt>
                <c:pt idx="41">
                  <c:v>1.308</c:v>
                </c:pt>
                <c:pt idx="42">
                  <c:v>1.167</c:v>
                </c:pt>
                <c:pt idx="43">
                  <c:v>1.167</c:v>
                </c:pt>
                <c:pt idx="44">
                  <c:v>1.089</c:v>
                </c:pt>
                <c:pt idx="45">
                  <c:v>1.067</c:v>
                </c:pt>
                <c:pt idx="46">
                  <c:v>1.024</c:v>
                </c:pt>
                <c:pt idx="47">
                  <c:v>1.288</c:v>
                </c:pt>
                <c:pt idx="48">
                  <c:v>1.327</c:v>
                </c:pt>
                <c:pt idx="49">
                  <c:v>1.196</c:v>
                </c:pt>
                <c:pt idx="50">
                  <c:v>1.146</c:v>
                </c:pt>
                <c:pt idx="51">
                  <c:v>1.288</c:v>
                </c:pt>
                <c:pt idx="52">
                  <c:v>1.212</c:v>
                </c:pt>
                <c:pt idx="53">
                  <c:v>1.196</c:v>
                </c:pt>
                <c:pt idx="54">
                  <c:v>1.167</c:v>
                </c:pt>
                <c:pt idx="55">
                  <c:v>1.212</c:v>
                </c:pt>
                <c:pt idx="56">
                  <c:v>1.137</c:v>
                </c:pt>
                <c:pt idx="57">
                  <c:v>1.167</c:v>
                </c:pt>
                <c:pt idx="58">
                  <c:v>1.133</c:v>
                </c:pt>
                <c:pt idx="59">
                  <c:v>1.167</c:v>
                </c:pt>
                <c:pt idx="60">
                  <c:v>1.133</c:v>
                </c:pt>
                <c:pt idx="61">
                  <c:v>1.122</c:v>
                </c:pt>
                <c:pt idx="62">
                  <c:v>1.073</c:v>
                </c:pt>
                <c:pt idx="63">
                  <c:v>1.081</c:v>
                </c:pt>
                <c:pt idx="64">
                  <c:v>1.173</c:v>
                </c:pt>
                <c:pt idx="65">
                  <c:v>1.098</c:v>
                </c:pt>
                <c:pt idx="66">
                  <c:v>1.192</c:v>
                </c:pt>
                <c:pt idx="67">
                  <c:v>1.098</c:v>
                </c:pt>
                <c:pt idx="68">
                  <c:v>1.083</c:v>
                </c:pt>
                <c:pt idx="69">
                  <c:v>1.104</c:v>
                </c:pt>
                <c:pt idx="70">
                  <c:v>1.067</c:v>
                </c:pt>
                <c:pt idx="71">
                  <c:v>1</c:v>
                </c:pt>
                <c:pt idx="72">
                  <c:v>1.039</c:v>
                </c:pt>
                <c:pt idx="73">
                  <c:v>1.135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2ONH_B!$B$2:$B$75</c:f>
              <c:numCache>
                <c:formatCode>General</c:formatCode>
                <c:ptCount val="74"/>
                <c:pt idx="0">
                  <c:v>5.9</c:v>
                </c:pt>
                <c:pt idx="1">
                  <c:v>6.2</c:v>
                </c:pt>
                <c:pt idx="2">
                  <c:v>5.3</c:v>
                </c:pt>
                <c:pt idx="3">
                  <c:v>5.8</c:v>
                </c:pt>
                <c:pt idx="4">
                  <c:v>6.1</c:v>
                </c:pt>
                <c:pt idx="5">
                  <c:v>6.3</c:v>
                </c:pt>
                <c:pt idx="6">
                  <c:v>4.8</c:v>
                </c:pt>
                <c:pt idx="7">
                  <c:v>5.2</c:v>
                </c:pt>
                <c:pt idx="8">
                  <c:v>5.5</c:v>
                </c:pt>
                <c:pt idx="9">
                  <c:v>5.8</c:v>
                </c:pt>
                <c:pt idx="10">
                  <c:v>5.6</c:v>
                </c:pt>
                <c:pt idx="11">
                  <c:v>4.3</c:v>
                </c:pt>
                <c:pt idx="12">
                  <c:v>4.8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3.5</c:v>
                </c:pt>
                <c:pt idx="18">
                  <c:v>4.2</c:v>
                </c:pt>
                <c:pt idx="19">
                  <c:v>4.6</c:v>
                </c:pt>
                <c:pt idx="20">
                  <c:v>5</c:v>
                </c:pt>
                <c:pt idx="21">
                  <c:v>5.2</c:v>
                </c:pt>
                <c:pt idx="22">
                  <c:v>3.5</c:v>
                </c:pt>
                <c:pt idx="23">
                  <c:v>3.9</c:v>
                </c:pt>
                <c:pt idx="24">
                  <c:v>4.4</c:v>
                </c:pt>
                <c:pt idx="25">
                  <c:v>4.8</c:v>
                </c:pt>
                <c:pt idx="26">
                  <c:v>5.2</c:v>
                </c:pt>
                <c:pt idx="27">
                  <c:v>5.9</c:v>
                </c:pt>
                <c:pt idx="28">
                  <c:v>6.2</c:v>
                </c:pt>
                <c:pt idx="29">
                  <c:v>6.3</c:v>
                </c:pt>
                <c:pt idx="30">
                  <c:v>6.5</c:v>
                </c:pt>
                <c:pt idx="31">
                  <c:v>5.8</c:v>
                </c:pt>
                <c:pt idx="32">
                  <c:v>6.2</c:v>
                </c:pt>
                <c:pt idx="33">
                  <c:v>6.1</c:v>
                </c:pt>
                <c:pt idx="34">
                  <c:v>5.4</c:v>
                </c:pt>
                <c:pt idx="35">
                  <c:v>5.4</c:v>
                </c:pt>
                <c:pt idx="36">
                  <c:v>4.9</c:v>
                </c:pt>
                <c:pt idx="37">
                  <c:v>6.7</c:v>
                </c:pt>
                <c:pt idx="38">
                  <c:v>7</c:v>
                </c:pt>
                <c:pt idx="39">
                  <c:v>7</c:v>
                </c:pt>
                <c:pt idx="40">
                  <c:v>6.5</c:v>
                </c:pt>
                <c:pt idx="41">
                  <c:v>7.2</c:v>
                </c:pt>
                <c:pt idx="42">
                  <c:v>5.8</c:v>
                </c:pt>
                <c:pt idx="43">
                  <c:v>5.8</c:v>
                </c:pt>
                <c:pt idx="44">
                  <c:v>5.2</c:v>
                </c:pt>
                <c:pt idx="45">
                  <c:v>5.1</c:v>
                </c:pt>
                <c:pt idx="46">
                  <c:v>4.4</c:v>
                </c:pt>
                <c:pt idx="47">
                  <c:v>6.3</c:v>
                </c:pt>
                <c:pt idx="48">
                  <c:v>6.5</c:v>
                </c:pt>
                <c:pt idx="49">
                  <c:v>6.2</c:v>
                </c:pt>
                <c:pt idx="50">
                  <c:v>5.6</c:v>
                </c:pt>
                <c:pt idx="51">
                  <c:v>6.6</c:v>
                </c:pt>
                <c:pt idx="52">
                  <c:v>6.3</c:v>
                </c:pt>
                <c:pt idx="53">
                  <c:v>6.1</c:v>
                </c:pt>
                <c:pt idx="54">
                  <c:v>5.9</c:v>
                </c:pt>
                <c:pt idx="55">
                  <c:v>6</c:v>
                </c:pt>
                <c:pt idx="56">
                  <c:v>6</c:v>
                </c:pt>
                <c:pt idx="57">
                  <c:v>5.7</c:v>
                </c:pt>
                <c:pt idx="58">
                  <c:v>5.3</c:v>
                </c:pt>
                <c:pt idx="59">
                  <c:v>5.6</c:v>
                </c:pt>
                <c:pt idx="60">
                  <c:v>5.3</c:v>
                </c:pt>
                <c:pt idx="61">
                  <c:v>4.8</c:v>
                </c:pt>
                <c:pt idx="62">
                  <c:v>4.5</c:v>
                </c:pt>
                <c:pt idx="63">
                  <c:v>4.2</c:v>
                </c:pt>
                <c:pt idx="64">
                  <c:v>6.1</c:v>
                </c:pt>
                <c:pt idx="65">
                  <c:v>6</c:v>
                </c:pt>
                <c:pt idx="66">
                  <c:v>5.7</c:v>
                </c:pt>
                <c:pt idx="67">
                  <c:v>5.7</c:v>
                </c:pt>
                <c:pt idx="68">
                  <c:v>5.2</c:v>
                </c:pt>
                <c:pt idx="69">
                  <c:v>5.6</c:v>
                </c:pt>
                <c:pt idx="70">
                  <c:v>5</c:v>
                </c:pt>
                <c:pt idx="71">
                  <c:v>4.2</c:v>
                </c:pt>
                <c:pt idx="72">
                  <c:v>5.4</c:v>
                </c:pt>
                <c:pt idx="73">
                  <c:v>6.5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2ONH_B!$C$2:$C$75</c:f>
              <c:numCache>
                <c:formatCode>General</c:formatCode>
                <c:ptCount val="74"/>
                <c:pt idx="0">
                  <c:v>0.738</c:v>
                </c:pt>
                <c:pt idx="1">
                  <c:v>0.6889999999999999</c:v>
                </c:pt>
                <c:pt idx="2">
                  <c:v>0.757</c:v>
                </c:pt>
                <c:pt idx="3">
                  <c:v>0.725</c:v>
                </c:pt>
                <c:pt idx="4">
                  <c:v>0.678</c:v>
                </c:pt>
                <c:pt idx="5">
                  <c:v>0.63</c:v>
                </c:pt>
                <c:pt idx="6">
                  <c:v>0.8</c:v>
                </c:pt>
                <c:pt idx="7">
                  <c:v>0.743</c:v>
                </c:pt>
                <c:pt idx="8">
                  <c:v>0.6879999999999999</c:v>
                </c:pt>
                <c:pt idx="9">
                  <c:v>0.644</c:v>
                </c:pt>
                <c:pt idx="10">
                  <c:v>0.5600000000000001</c:v>
                </c:pt>
                <c:pt idx="11">
                  <c:v>0.86</c:v>
                </c:pt>
                <c:pt idx="12">
                  <c:v>0.8</c:v>
                </c:pt>
                <c:pt idx="13">
                  <c:v>0.757</c:v>
                </c:pt>
                <c:pt idx="14">
                  <c:v>0.675</c:v>
                </c:pt>
                <c:pt idx="15">
                  <c:v>0.611</c:v>
                </c:pt>
                <c:pt idx="16">
                  <c:v>0.5600000000000001</c:v>
                </c:pt>
                <c:pt idx="17">
                  <c:v>0.875</c:v>
                </c:pt>
                <c:pt idx="18">
                  <c:v>0.84</c:v>
                </c:pt>
                <c:pt idx="19">
                  <c:v>0.767</c:v>
                </c:pt>
                <c:pt idx="20">
                  <c:v>0.714</c:v>
                </c:pt>
                <c:pt idx="21">
                  <c:v>0.65</c:v>
                </c:pt>
                <c:pt idx="22">
                  <c:v>0.875</c:v>
                </c:pt>
                <c:pt idx="23">
                  <c:v>0.78</c:v>
                </c:pt>
                <c:pt idx="24">
                  <c:v>0.733</c:v>
                </c:pt>
                <c:pt idx="25">
                  <c:v>0.6860000000000001</c:v>
                </c:pt>
                <c:pt idx="26">
                  <c:v>0.65</c:v>
                </c:pt>
                <c:pt idx="27">
                  <c:v>0.59</c:v>
                </c:pt>
                <c:pt idx="28">
                  <c:v>0.6889999999999999</c:v>
                </c:pt>
                <c:pt idx="29">
                  <c:v>0.63</c:v>
                </c:pt>
                <c:pt idx="30">
                  <c:v>0.722</c:v>
                </c:pt>
                <c:pt idx="31">
                  <c:v>0.725</c:v>
                </c:pt>
                <c:pt idx="32">
                  <c:v>0.6889999999999999</c:v>
                </c:pt>
                <c:pt idx="33">
                  <c:v>0.762</c:v>
                </c:pt>
                <c:pt idx="34">
                  <c:v>0.771</c:v>
                </c:pt>
                <c:pt idx="35">
                  <c:v>0.771</c:v>
                </c:pt>
                <c:pt idx="36">
                  <c:v>0.8169999999999999</c:v>
                </c:pt>
                <c:pt idx="37">
                  <c:v>0.67</c:v>
                </c:pt>
                <c:pt idx="38">
                  <c:v>0.7</c:v>
                </c:pt>
                <c:pt idx="39">
                  <c:v>0.7</c:v>
                </c:pt>
                <c:pt idx="40">
                  <c:v>0.722</c:v>
                </c:pt>
                <c:pt idx="41">
                  <c:v>0.72</c:v>
                </c:pt>
                <c:pt idx="42">
                  <c:v>0.725</c:v>
                </c:pt>
                <c:pt idx="43">
                  <c:v>0.725</c:v>
                </c:pt>
                <c:pt idx="44">
                  <c:v>0.743</c:v>
                </c:pt>
                <c:pt idx="45">
                  <c:v>0.729</c:v>
                </c:pt>
                <c:pt idx="46">
                  <c:v>0.733</c:v>
                </c:pt>
                <c:pt idx="47">
                  <c:v>0.63</c:v>
                </c:pt>
                <c:pt idx="48">
                  <c:v>0.65</c:v>
                </c:pt>
                <c:pt idx="49">
                  <c:v>0.6889999999999999</c:v>
                </c:pt>
                <c:pt idx="50">
                  <c:v>0.7</c:v>
                </c:pt>
                <c:pt idx="51">
                  <c:v>0.66</c:v>
                </c:pt>
                <c:pt idx="52">
                  <c:v>0.63</c:v>
                </c:pt>
                <c:pt idx="53">
                  <c:v>0.678</c:v>
                </c:pt>
                <c:pt idx="54">
                  <c:v>0.738</c:v>
                </c:pt>
                <c:pt idx="55">
                  <c:v>0.6</c:v>
                </c:pt>
                <c:pt idx="56">
                  <c:v>0.667</c:v>
                </c:pt>
                <c:pt idx="57">
                  <c:v>0.713</c:v>
                </c:pt>
                <c:pt idx="58">
                  <c:v>0.757</c:v>
                </c:pt>
                <c:pt idx="59">
                  <c:v>0.7</c:v>
                </c:pt>
                <c:pt idx="60">
                  <c:v>0.757</c:v>
                </c:pt>
                <c:pt idx="61">
                  <c:v>0.8</c:v>
                </c:pt>
                <c:pt idx="62">
                  <c:v>0.75</c:v>
                </c:pt>
                <c:pt idx="63">
                  <c:v>0.84</c:v>
                </c:pt>
                <c:pt idx="64">
                  <c:v>0.61</c:v>
                </c:pt>
                <c:pt idx="65">
                  <c:v>0.667</c:v>
                </c:pt>
                <c:pt idx="66">
                  <c:v>0.57</c:v>
                </c:pt>
                <c:pt idx="67">
                  <c:v>0.633</c:v>
                </c:pt>
                <c:pt idx="68">
                  <c:v>0.65</c:v>
                </c:pt>
                <c:pt idx="69">
                  <c:v>0.7</c:v>
                </c:pt>
                <c:pt idx="70">
                  <c:v>0.714</c:v>
                </c:pt>
                <c:pt idx="71">
                  <c:v>0.7</c:v>
                </c:pt>
                <c:pt idx="72">
                  <c:v>0.6</c:v>
                </c:pt>
                <c:pt idx="73">
                  <c:v>0.65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mean!$I$2:$I$75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2ONH_B!$D$2:$D$75</c:f>
              <c:numCache>
                <c:formatCode>General</c:formatCode>
                <c:ptCount val="74"/>
                <c:pt idx="0">
                  <c:v>1.204</c:v>
                </c:pt>
                <c:pt idx="1">
                  <c:v>1.216</c:v>
                </c:pt>
                <c:pt idx="2">
                  <c:v>1.152</c:v>
                </c:pt>
                <c:pt idx="3">
                  <c:v>1.184</c:v>
                </c:pt>
                <c:pt idx="4">
                  <c:v>1.196</c:v>
                </c:pt>
                <c:pt idx="5">
                  <c:v>1.189</c:v>
                </c:pt>
                <c:pt idx="6">
                  <c:v>1.143</c:v>
                </c:pt>
                <c:pt idx="7">
                  <c:v>1.13</c:v>
                </c:pt>
                <c:pt idx="8">
                  <c:v>1.122</c:v>
                </c:pt>
                <c:pt idx="9">
                  <c:v>1.137</c:v>
                </c:pt>
                <c:pt idx="10">
                  <c:v>1.057</c:v>
                </c:pt>
                <c:pt idx="11">
                  <c:v>1.103</c:v>
                </c:pt>
                <c:pt idx="12">
                  <c:v>1.143</c:v>
                </c:pt>
                <c:pt idx="13">
                  <c:v>1.152</c:v>
                </c:pt>
                <c:pt idx="14">
                  <c:v>1.102</c:v>
                </c:pt>
                <c:pt idx="15">
                  <c:v>1.078</c:v>
                </c:pt>
                <c:pt idx="16">
                  <c:v>1.057</c:v>
                </c:pt>
                <c:pt idx="17">
                  <c:v>1.061</c:v>
                </c:pt>
                <c:pt idx="18">
                  <c:v>1.077</c:v>
                </c:pt>
                <c:pt idx="19">
                  <c:v>1.095</c:v>
                </c:pt>
                <c:pt idx="20">
                  <c:v>1.087</c:v>
                </c:pt>
                <c:pt idx="21">
                  <c:v>1.061</c:v>
                </c:pt>
                <c:pt idx="22">
                  <c:v>1.061</c:v>
                </c:pt>
                <c:pt idx="23">
                  <c:v>1</c:v>
                </c:pt>
                <c:pt idx="24">
                  <c:v>1.048</c:v>
                </c:pt>
                <c:pt idx="25">
                  <c:v>1.043</c:v>
                </c:pt>
                <c:pt idx="26">
                  <c:v>1.061</c:v>
                </c:pt>
                <c:pt idx="27">
                  <c:v>1.113</c:v>
                </c:pt>
                <c:pt idx="28">
                  <c:v>1.216</c:v>
                </c:pt>
                <c:pt idx="29">
                  <c:v>1.189</c:v>
                </c:pt>
                <c:pt idx="30">
                  <c:v>1.275</c:v>
                </c:pt>
                <c:pt idx="31">
                  <c:v>1.184</c:v>
                </c:pt>
                <c:pt idx="32">
                  <c:v>1.216</c:v>
                </c:pt>
                <c:pt idx="33">
                  <c:v>1.245</c:v>
                </c:pt>
                <c:pt idx="34">
                  <c:v>1.174</c:v>
                </c:pt>
                <c:pt idx="35">
                  <c:v>1.174</c:v>
                </c:pt>
                <c:pt idx="36">
                  <c:v>1.167</c:v>
                </c:pt>
                <c:pt idx="37">
                  <c:v>1.264</c:v>
                </c:pt>
                <c:pt idx="38">
                  <c:v>1.321</c:v>
                </c:pt>
                <c:pt idx="39">
                  <c:v>1.321</c:v>
                </c:pt>
                <c:pt idx="40">
                  <c:v>1.275</c:v>
                </c:pt>
                <c:pt idx="41">
                  <c:v>1.358</c:v>
                </c:pt>
                <c:pt idx="42">
                  <c:v>1.184</c:v>
                </c:pt>
                <c:pt idx="43">
                  <c:v>1.184</c:v>
                </c:pt>
                <c:pt idx="44">
                  <c:v>1.13</c:v>
                </c:pt>
                <c:pt idx="45">
                  <c:v>1.109</c:v>
                </c:pt>
                <c:pt idx="46">
                  <c:v>1.048</c:v>
                </c:pt>
                <c:pt idx="47">
                  <c:v>1.189</c:v>
                </c:pt>
                <c:pt idx="48">
                  <c:v>1.226</c:v>
                </c:pt>
                <c:pt idx="49">
                  <c:v>1.216</c:v>
                </c:pt>
                <c:pt idx="50">
                  <c:v>1.143</c:v>
                </c:pt>
                <c:pt idx="51">
                  <c:v>1.245</c:v>
                </c:pt>
                <c:pt idx="52">
                  <c:v>1.189</c:v>
                </c:pt>
                <c:pt idx="53">
                  <c:v>1.196</c:v>
                </c:pt>
                <c:pt idx="54">
                  <c:v>1.204</c:v>
                </c:pt>
                <c:pt idx="55">
                  <c:v>1.132</c:v>
                </c:pt>
                <c:pt idx="56">
                  <c:v>1.176</c:v>
                </c:pt>
                <c:pt idx="57">
                  <c:v>1.163</c:v>
                </c:pt>
                <c:pt idx="58">
                  <c:v>1.152</c:v>
                </c:pt>
                <c:pt idx="59">
                  <c:v>1.143</c:v>
                </c:pt>
                <c:pt idx="60">
                  <c:v>1.152</c:v>
                </c:pt>
                <c:pt idx="61">
                  <c:v>1.143</c:v>
                </c:pt>
                <c:pt idx="62">
                  <c:v>1.071</c:v>
                </c:pt>
                <c:pt idx="63">
                  <c:v>1.077</c:v>
                </c:pt>
                <c:pt idx="64">
                  <c:v>1.151</c:v>
                </c:pt>
                <c:pt idx="65">
                  <c:v>1.176</c:v>
                </c:pt>
                <c:pt idx="66">
                  <c:v>1.075</c:v>
                </c:pt>
                <c:pt idx="67">
                  <c:v>1.118</c:v>
                </c:pt>
                <c:pt idx="68">
                  <c:v>1.061</c:v>
                </c:pt>
                <c:pt idx="69">
                  <c:v>1.143</c:v>
                </c:pt>
                <c:pt idx="70">
                  <c:v>1.087</c:v>
                </c:pt>
                <c:pt idx="71">
                  <c:v>1</c:v>
                </c:pt>
                <c:pt idx="72">
                  <c:v>1.059</c:v>
                </c:pt>
                <c:pt idx="73">
                  <c:v>1.226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5UV1_A!$B$2:$B$75</c:f>
              <c:numCache>
                <c:formatCode>General</c:formatCode>
                <c:ptCount val="74"/>
                <c:pt idx="0">
                  <c:v>6</c:v>
                </c:pt>
                <c:pt idx="1">
                  <c:v>6.5</c:v>
                </c:pt>
                <c:pt idx="2">
                  <c:v>5.2</c:v>
                </c:pt>
                <c:pt idx="3">
                  <c:v>5.7</c:v>
                </c:pt>
                <c:pt idx="4">
                  <c:v>6.1</c:v>
                </c:pt>
                <c:pt idx="5">
                  <c:v>6.1</c:v>
                </c:pt>
                <c:pt idx="6">
                  <c:v>4.7</c:v>
                </c:pt>
                <c:pt idx="7">
                  <c:v>5.3</c:v>
                </c:pt>
                <c:pt idx="8">
                  <c:v>5.5</c:v>
                </c:pt>
                <c:pt idx="9">
                  <c:v>5.7</c:v>
                </c:pt>
                <c:pt idx="10">
                  <c:v>5.8</c:v>
                </c:pt>
                <c:pt idx="11">
                  <c:v>4</c:v>
                </c:pt>
                <c:pt idx="12">
                  <c:v>4.7</c:v>
                </c:pt>
                <c:pt idx="13">
                  <c:v>4.9</c:v>
                </c:pt>
                <c:pt idx="14">
                  <c:v>5.3</c:v>
                </c:pt>
                <c:pt idx="15">
                  <c:v>5.3</c:v>
                </c:pt>
                <c:pt idx="16">
                  <c:v>5.6</c:v>
                </c:pt>
                <c:pt idx="17">
                  <c:v>3.4</c:v>
                </c:pt>
                <c:pt idx="18">
                  <c:v>4.1</c:v>
                </c:pt>
                <c:pt idx="19">
                  <c:v>4.4</c:v>
                </c:pt>
                <c:pt idx="20">
                  <c:v>4.8</c:v>
                </c:pt>
                <c:pt idx="21">
                  <c:v>5.1</c:v>
                </c:pt>
                <c:pt idx="22">
                  <c:v>3.8</c:v>
                </c:pt>
                <c:pt idx="23">
                  <c:v>4.1</c:v>
                </c:pt>
                <c:pt idx="24">
                  <c:v>4.4</c:v>
                </c:pt>
                <c:pt idx="25">
                  <c:v>4.7</c:v>
                </c:pt>
                <c:pt idx="26">
                  <c:v>4.9</c:v>
                </c:pt>
                <c:pt idx="27">
                  <c:v>6.6</c:v>
                </c:pt>
                <c:pt idx="28">
                  <c:v>6.1</c:v>
                </c:pt>
                <c:pt idx="29">
                  <c:v>6.6</c:v>
                </c:pt>
                <c:pt idx="30">
                  <c:v>6.2</c:v>
                </c:pt>
                <c:pt idx="31">
                  <c:v>5.6</c:v>
                </c:pt>
                <c:pt idx="32">
                  <c:v>6.1</c:v>
                </c:pt>
                <c:pt idx="33">
                  <c:v>5.5</c:v>
                </c:pt>
                <c:pt idx="34">
                  <c:v>5.2</c:v>
                </c:pt>
                <c:pt idx="35">
                  <c:v>5.1</c:v>
                </c:pt>
                <c:pt idx="36">
                  <c:v>4.7</c:v>
                </c:pt>
                <c:pt idx="37">
                  <c:v>6.4</c:v>
                </c:pt>
                <c:pt idx="38">
                  <c:v>6.2</c:v>
                </c:pt>
                <c:pt idx="39">
                  <c:v>6.5</c:v>
                </c:pt>
                <c:pt idx="40">
                  <c:v>6.2</c:v>
                </c:pt>
                <c:pt idx="41">
                  <c:v>6.5</c:v>
                </c:pt>
                <c:pt idx="42">
                  <c:v>5.6</c:v>
                </c:pt>
                <c:pt idx="43">
                  <c:v>5.6</c:v>
                </c:pt>
                <c:pt idx="44">
                  <c:v>5</c:v>
                </c:pt>
                <c:pt idx="45">
                  <c:v>5.1</c:v>
                </c:pt>
                <c:pt idx="46">
                  <c:v>4.5</c:v>
                </c:pt>
                <c:pt idx="47">
                  <c:v>6.9</c:v>
                </c:pt>
                <c:pt idx="48">
                  <c:v>6.5</c:v>
                </c:pt>
                <c:pt idx="49">
                  <c:v>6.3</c:v>
                </c:pt>
                <c:pt idx="50">
                  <c:v>5.3</c:v>
                </c:pt>
                <c:pt idx="51">
                  <c:v>6.1</c:v>
                </c:pt>
                <c:pt idx="52">
                  <c:v>6.5</c:v>
                </c:pt>
                <c:pt idx="53">
                  <c:v>6.2</c:v>
                </c:pt>
                <c:pt idx="54">
                  <c:v>5.9</c:v>
                </c:pt>
                <c:pt idx="55">
                  <c:v>6.4</c:v>
                </c:pt>
                <c:pt idx="56">
                  <c:v>6</c:v>
                </c:pt>
                <c:pt idx="57">
                  <c:v>5.5</c:v>
                </c:pt>
                <c:pt idx="58">
                  <c:v>5.3</c:v>
                </c:pt>
                <c:pt idx="59">
                  <c:v>5.8</c:v>
                </c:pt>
                <c:pt idx="60">
                  <c:v>5.1</c:v>
                </c:pt>
                <c:pt idx="61">
                  <c:v>4.7</c:v>
                </c:pt>
                <c:pt idx="62">
                  <c:v>4.6</c:v>
                </c:pt>
                <c:pt idx="63">
                  <c:v>4.2</c:v>
                </c:pt>
                <c:pt idx="64">
                  <c:v>6.5</c:v>
                </c:pt>
                <c:pt idx="65">
                  <c:v>5.8</c:v>
                </c:pt>
                <c:pt idx="66">
                  <c:v>5.9</c:v>
                </c:pt>
                <c:pt idx="67">
                  <c:v>5.7</c:v>
                </c:pt>
                <c:pt idx="68">
                  <c:v>5</c:v>
                </c:pt>
                <c:pt idx="69">
                  <c:v>5.3</c:v>
                </c:pt>
                <c:pt idx="70">
                  <c:v>4.8</c:v>
                </c:pt>
                <c:pt idx="71">
                  <c:v>4.4</c:v>
                </c:pt>
                <c:pt idx="72">
                  <c:v>5.5</c:v>
                </c:pt>
                <c:pt idx="73">
                  <c:v>6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5UV1_A!$C$2:$C$75</c:f>
              <c:numCache>
                <c:formatCode>General</c:formatCode>
                <c:ptCount val="74"/>
                <c:pt idx="0">
                  <c:v>0.75</c:v>
                </c:pt>
                <c:pt idx="1">
                  <c:v>0.722</c:v>
                </c:pt>
                <c:pt idx="2">
                  <c:v>0.743</c:v>
                </c:pt>
                <c:pt idx="3">
                  <c:v>0.713</c:v>
                </c:pt>
                <c:pt idx="4">
                  <c:v>0.678</c:v>
                </c:pt>
                <c:pt idx="5">
                  <c:v>0.61</c:v>
                </c:pt>
                <c:pt idx="6">
                  <c:v>0.783</c:v>
                </c:pt>
                <c:pt idx="7">
                  <c:v>0.757</c:v>
                </c:pt>
                <c:pt idx="8">
                  <c:v>0.6879999999999999</c:v>
                </c:pt>
                <c:pt idx="9">
                  <c:v>0.633</c:v>
                </c:pt>
                <c:pt idx="10">
                  <c:v>0.58</c:v>
                </c:pt>
                <c:pt idx="11">
                  <c:v>0.8</c:v>
                </c:pt>
                <c:pt idx="12">
                  <c:v>0.783</c:v>
                </c:pt>
                <c:pt idx="13">
                  <c:v>0.7</c:v>
                </c:pt>
                <c:pt idx="14">
                  <c:v>0.662</c:v>
                </c:pt>
                <c:pt idx="15">
                  <c:v>0.589</c:v>
                </c:pt>
                <c:pt idx="16">
                  <c:v>0.5600000000000001</c:v>
                </c:pt>
                <c:pt idx="17">
                  <c:v>0.85</c:v>
                </c:pt>
                <c:pt idx="18">
                  <c:v>0.82</c:v>
                </c:pt>
                <c:pt idx="19">
                  <c:v>0.733</c:v>
                </c:pt>
                <c:pt idx="20">
                  <c:v>0.6860000000000001</c:v>
                </c:pt>
                <c:pt idx="21">
                  <c:v>0.637</c:v>
                </c:pt>
                <c:pt idx="22">
                  <c:v>0.95</c:v>
                </c:pt>
                <c:pt idx="23">
                  <c:v>0.82</c:v>
                </c:pt>
                <c:pt idx="24">
                  <c:v>0.733</c:v>
                </c:pt>
                <c:pt idx="25">
                  <c:v>0.671</c:v>
                </c:pt>
                <c:pt idx="26">
                  <c:v>0.613</c:v>
                </c:pt>
                <c:pt idx="27">
                  <c:v>0.66</c:v>
                </c:pt>
                <c:pt idx="28">
                  <c:v>0.678</c:v>
                </c:pt>
                <c:pt idx="29">
                  <c:v>0.66</c:v>
                </c:pt>
                <c:pt idx="30">
                  <c:v>0.6889999999999999</c:v>
                </c:pt>
                <c:pt idx="31">
                  <c:v>0.7</c:v>
                </c:pt>
                <c:pt idx="32">
                  <c:v>0.678</c:v>
                </c:pt>
                <c:pt idx="33">
                  <c:v>0.6879999999999999</c:v>
                </c:pt>
                <c:pt idx="34">
                  <c:v>0.743</c:v>
                </c:pt>
                <c:pt idx="35">
                  <c:v>0.729</c:v>
                </c:pt>
                <c:pt idx="36">
                  <c:v>0.783</c:v>
                </c:pt>
                <c:pt idx="37">
                  <c:v>0.64</c:v>
                </c:pt>
                <c:pt idx="38">
                  <c:v>0.62</c:v>
                </c:pt>
                <c:pt idx="39">
                  <c:v>0.65</c:v>
                </c:pt>
                <c:pt idx="40">
                  <c:v>0.6889999999999999</c:v>
                </c:pt>
                <c:pt idx="41">
                  <c:v>0.65</c:v>
                </c:pt>
                <c:pt idx="42">
                  <c:v>0.7</c:v>
                </c:pt>
                <c:pt idx="43">
                  <c:v>0.7</c:v>
                </c:pt>
                <c:pt idx="44">
                  <c:v>0.714</c:v>
                </c:pt>
                <c:pt idx="45">
                  <c:v>0.729</c:v>
                </c:pt>
                <c:pt idx="46">
                  <c:v>0.75</c:v>
                </c:pt>
                <c:pt idx="47">
                  <c:v>0.6899999999999999</c:v>
                </c:pt>
                <c:pt idx="48">
                  <c:v>0.65</c:v>
                </c:pt>
                <c:pt idx="49">
                  <c:v>0.7</c:v>
                </c:pt>
                <c:pt idx="50">
                  <c:v>0.662</c:v>
                </c:pt>
                <c:pt idx="51">
                  <c:v>0.61</c:v>
                </c:pt>
                <c:pt idx="52">
                  <c:v>0.65</c:v>
                </c:pt>
                <c:pt idx="53">
                  <c:v>0.6889999999999999</c:v>
                </c:pt>
                <c:pt idx="54">
                  <c:v>0.738</c:v>
                </c:pt>
                <c:pt idx="55">
                  <c:v>0.64</c:v>
                </c:pt>
                <c:pt idx="56">
                  <c:v>0.667</c:v>
                </c:pt>
                <c:pt idx="57">
                  <c:v>0.6879999999999999</c:v>
                </c:pt>
                <c:pt idx="58">
                  <c:v>0.757</c:v>
                </c:pt>
                <c:pt idx="59">
                  <c:v>0.725</c:v>
                </c:pt>
                <c:pt idx="60">
                  <c:v>0.729</c:v>
                </c:pt>
                <c:pt idx="61">
                  <c:v>0.783</c:v>
                </c:pt>
                <c:pt idx="62">
                  <c:v>0.767</c:v>
                </c:pt>
                <c:pt idx="63">
                  <c:v>0.84</c:v>
                </c:pt>
                <c:pt idx="64">
                  <c:v>0.65</c:v>
                </c:pt>
                <c:pt idx="65">
                  <c:v>0.644</c:v>
                </c:pt>
                <c:pt idx="66">
                  <c:v>0.59</c:v>
                </c:pt>
                <c:pt idx="67">
                  <c:v>0.633</c:v>
                </c:pt>
                <c:pt idx="68">
                  <c:v>0.625</c:v>
                </c:pt>
                <c:pt idx="69">
                  <c:v>0.662</c:v>
                </c:pt>
                <c:pt idx="70">
                  <c:v>0.6860000000000001</c:v>
                </c:pt>
                <c:pt idx="71">
                  <c:v>0.733</c:v>
                </c:pt>
                <c:pt idx="72">
                  <c:v>0.611</c:v>
                </c:pt>
                <c:pt idx="73">
                  <c:v>0.6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5UV1_A!$D$2:$D$75</c:f>
              <c:numCache>
                <c:formatCode>General</c:formatCode>
                <c:ptCount val="74"/>
                <c:pt idx="0">
                  <c:v>1.304</c:v>
                </c:pt>
                <c:pt idx="1">
                  <c:v>1.327</c:v>
                </c:pt>
                <c:pt idx="2">
                  <c:v>1.182</c:v>
                </c:pt>
                <c:pt idx="3">
                  <c:v>1.239</c:v>
                </c:pt>
                <c:pt idx="4">
                  <c:v>1.245</c:v>
                </c:pt>
                <c:pt idx="5">
                  <c:v>1.22</c:v>
                </c:pt>
                <c:pt idx="6">
                  <c:v>1.146</c:v>
                </c:pt>
                <c:pt idx="7">
                  <c:v>1.205</c:v>
                </c:pt>
                <c:pt idx="8">
                  <c:v>1.196</c:v>
                </c:pt>
                <c:pt idx="9">
                  <c:v>1.163</c:v>
                </c:pt>
                <c:pt idx="10">
                  <c:v>1.16</c:v>
                </c:pt>
                <c:pt idx="11">
                  <c:v>1.053</c:v>
                </c:pt>
                <c:pt idx="12">
                  <c:v>1.146</c:v>
                </c:pt>
                <c:pt idx="13">
                  <c:v>1.114</c:v>
                </c:pt>
                <c:pt idx="14">
                  <c:v>1.152</c:v>
                </c:pt>
                <c:pt idx="15">
                  <c:v>1.082</c:v>
                </c:pt>
                <c:pt idx="16">
                  <c:v>1.12</c:v>
                </c:pt>
                <c:pt idx="17">
                  <c:v>1</c:v>
                </c:pt>
                <c:pt idx="18">
                  <c:v>1.079</c:v>
                </c:pt>
                <c:pt idx="19">
                  <c:v>1.073</c:v>
                </c:pt>
                <c:pt idx="20">
                  <c:v>1.091</c:v>
                </c:pt>
                <c:pt idx="21">
                  <c:v>1.109</c:v>
                </c:pt>
                <c:pt idx="22">
                  <c:v>1.118</c:v>
                </c:pt>
                <c:pt idx="23">
                  <c:v>1.079</c:v>
                </c:pt>
                <c:pt idx="24">
                  <c:v>1.073</c:v>
                </c:pt>
                <c:pt idx="25">
                  <c:v>1.068</c:v>
                </c:pt>
                <c:pt idx="26">
                  <c:v>1.065</c:v>
                </c:pt>
                <c:pt idx="27">
                  <c:v>1.32</c:v>
                </c:pt>
                <c:pt idx="28">
                  <c:v>1.245</c:v>
                </c:pt>
                <c:pt idx="29">
                  <c:v>1.32</c:v>
                </c:pt>
                <c:pt idx="30">
                  <c:v>1.265</c:v>
                </c:pt>
                <c:pt idx="31">
                  <c:v>1.217</c:v>
                </c:pt>
                <c:pt idx="32">
                  <c:v>1.245</c:v>
                </c:pt>
                <c:pt idx="33">
                  <c:v>1.196</c:v>
                </c:pt>
                <c:pt idx="34">
                  <c:v>1.182</c:v>
                </c:pt>
                <c:pt idx="35">
                  <c:v>1.159</c:v>
                </c:pt>
                <c:pt idx="36">
                  <c:v>1.146</c:v>
                </c:pt>
                <c:pt idx="37">
                  <c:v>1.28</c:v>
                </c:pt>
                <c:pt idx="38">
                  <c:v>1.24</c:v>
                </c:pt>
                <c:pt idx="39">
                  <c:v>1.3</c:v>
                </c:pt>
                <c:pt idx="40">
                  <c:v>1.265</c:v>
                </c:pt>
                <c:pt idx="41">
                  <c:v>1.3</c:v>
                </c:pt>
                <c:pt idx="42">
                  <c:v>1.217</c:v>
                </c:pt>
                <c:pt idx="43">
                  <c:v>1.217</c:v>
                </c:pt>
                <c:pt idx="44">
                  <c:v>1.136</c:v>
                </c:pt>
                <c:pt idx="45">
                  <c:v>1.159</c:v>
                </c:pt>
                <c:pt idx="46">
                  <c:v>1.098</c:v>
                </c:pt>
                <c:pt idx="47">
                  <c:v>1.38</c:v>
                </c:pt>
                <c:pt idx="48">
                  <c:v>1.3</c:v>
                </c:pt>
                <c:pt idx="49">
                  <c:v>1.286</c:v>
                </c:pt>
                <c:pt idx="50">
                  <c:v>1.152</c:v>
                </c:pt>
                <c:pt idx="51">
                  <c:v>1.22</c:v>
                </c:pt>
                <c:pt idx="52">
                  <c:v>1.3</c:v>
                </c:pt>
                <c:pt idx="53">
                  <c:v>1.265</c:v>
                </c:pt>
                <c:pt idx="54">
                  <c:v>1.283</c:v>
                </c:pt>
                <c:pt idx="55">
                  <c:v>1.28</c:v>
                </c:pt>
                <c:pt idx="56">
                  <c:v>1.224</c:v>
                </c:pt>
                <c:pt idx="57">
                  <c:v>1.196</c:v>
                </c:pt>
                <c:pt idx="58">
                  <c:v>1.205</c:v>
                </c:pt>
                <c:pt idx="59">
                  <c:v>1.261</c:v>
                </c:pt>
                <c:pt idx="60">
                  <c:v>1.159</c:v>
                </c:pt>
                <c:pt idx="61">
                  <c:v>1.146</c:v>
                </c:pt>
                <c:pt idx="62">
                  <c:v>1.122</c:v>
                </c:pt>
                <c:pt idx="63">
                  <c:v>1.105</c:v>
                </c:pt>
                <c:pt idx="64">
                  <c:v>1.3</c:v>
                </c:pt>
                <c:pt idx="65">
                  <c:v>1.184</c:v>
                </c:pt>
                <c:pt idx="66">
                  <c:v>1.18</c:v>
                </c:pt>
                <c:pt idx="67">
                  <c:v>1.163</c:v>
                </c:pt>
                <c:pt idx="68">
                  <c:v>1.087</c:v>
                </c:pt>
                <c:pt idx="69">
                  <c:v>1.152</c:v>
                </c:pt>
                <c:pt idx="70">
                  <c:v>1.091</c:v>
                </c:pt>
                <c:pt idx="71">
                  <c:v>1.073</c:v>
                </c:pt>
                <c:pt idx="72">
                  <c:v>1.122</c:v>
                </c:pt>
                <c:pt idx="73">
                  <c:v>1.2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5UV2_A!$B$2:$B$75</c:f>
              <c:numCache>
                <c:formatCode>General</c:formatCode>
                <c:ptCount val="74"/>
                <c:pt idx="0">
                  <c:v>6.1</c:v>
                </c:pt>
                <c:pt idx="1">
                  <c:v>6.8</c:v>
                </c:pt>
                <c:pt idx="2">
                  <c:v>5.4</c:v>
                </c:pt>
                <c:pt idx="3">
                  <c:v>5.9</c:v>
                </c:pt>
                <c:pt idx="4">
                  <c:v>6.2</c:v>
                </c:pt>
                <c:pt idx="5">
                  <c:v>6.3</c:v>
                </c:pt>
                <c:pt idx="6">
                  <c:v>4.7</c:v>
                </c:pt>
                <c:pt idx="7">
                  <c:v>5.4</c:v>
                </c:pt>
                <c:pt idx="8">
                  <c:v>5.7</c:v>
                </c:pt>
                <c:pt idx="9">
                  <c:v>5.8</c:v>
                </c:pt>
                <c:pt idx="10">
                  <c:v>6.1</c:v>
                </c:pt>
                <c:pt idx="11">
                  <c:v>4.1</c:v>
                </c:pt>
                <c:pt idx="12">
                  <c:v>4.8</c:v>
                </c:pt>
                <c:pt idx="13">
                  <c:v>5</c:v>
                </c:pt>
                <c:pt idx="14">
                  <c:v>5.3</c:v>
                </c:pt>
                <c:pt idx="15">
                  <c:v>5.4</c:v>
                </c:pt>
                <c:pt idx="16">
                  <c:v>5.7</c:v>
                </c:pt>
                <c:pt idx="17">
                  <c:v>3.4</c:v>
                </c:pt>
                <c:pt idx="18">
                  <c:v>4.1</c:v>
                </c:pt>
                <c:pt idx="19">
                  <c:v>4.6</c:v>
                </c:pt>
                <c:pt idx="20">
                  <c:v>4.9</c:v>
                </c:pt>
                <c:pt idx="21">
                  <c:v>5.4</c:v>
                </c:pt>
                <c:pt idx="22">
                  <c:v>3.8</c:v>
                </c:pt>
                <c:pt idx="23">
                  <c:v>4.1</c:v>
                </c:pt>
                <c:pt idx="24">
                  <c:v>4.4</c:v>
                </c:pt>
                <c:pt idx="25">
                  <c:v>4.8</c:v>
                </c:pt>
                <c:pt idx="26">
                  <c:v>5.1</c:v>
                </c:pt>
                <c:pt idx="27">
                  <c:v>6.8</c:v>
                </c:pt>
                <c:pt idx="28">
                  <c:v>6.3</c:v>
                </c:pt>
                <c:pt idx="29">
                  <c:v>6.8</c:v>
                </c:pt>
                <c:pt idx="30">
                  <c:v>6.4</c:v>
                </c:pt>
                <c:pt idx="31">
                  <c:v>5.7</c:v>
                </c:pt>
                <c:pt idx="32">
                  <c:v>6.3</c:v>
                </c:pt>
                <c:pt idx="33">
                  <c:v>5.6</c:v>
                </c:pt>
                <c:pt idx="34">
                  <c:v>5.3</c:v>
                </c:pt>
                <c:pt idx="35">
                  <c:v>5.3</c:v>
                </c:pt>
                <c:pt idx="36">
                  <c:v>4.8</c:v>
                </c:pt>
                <c:pt idx="37">
                  <c:v>6.8</c:v>
                </c:pt>
                <c:pt idx="38">
                  <c:v>6.7</c:v>
                </c:pt>
                <c:pt idx="39">
                  <c:v>6.7</c:v>
                </c:pt>
                <c:pt idx="40">
                  <c:v>6.3</c:v>
                </c:pt>
                <c:pt idx="41">
                  <c:v>6.7</c:v>
                </c:pt>
                <c:pt idx="42">
                  <c:v>5.8</c:v>
                </c:pt>
                <c:pt idx="43">
                  <c:v>5.7</c:v>
                </c:pt>
                <c:pt idx="44">
                  <c:v>5.1</c:v>
                </c:pt>
                <c:pt idx="45">
                  <c:v>5.3</c:v>
                </c:pt>
                <c:pt idx="46">
                  <c:v>4.6</c:v>
                </c:pt>
                <c:pt idx="47">
                  <c:v>7.1</c:v>
                </c:pt>
                <c:pt idx="48">
                  <c:v>6.7</c:v>
                </c:pt>
                <c:pt idx="49">
                  <c:v>6.5</c:v>
                </c:pt>
                <c:pt idx="50">
                  <c:v>5.6</c:v>
                </c:pt>
                <c:pt idx="51">
                  <c:v>6.3</c:v>
                </c:pt>
                <c:pt idx="52">
                  <c:v>6.8</c:v>
                </c:pt>
                <c:pt idx="53">
                  <c:v>6.4</c:v>
                </c:pt>
                <c:pt idx="54">
                  <c:v>6</c:v>
                </c:pt>
                <c:pt idx="55">
                  <c:v>6.7</c:v>
                </c:pt>
                <c:pt idx="56">
                  <c:v>6.3</c:v>
                </c:pt>
                <c:pt idx="57">
                  <c:v>5.6</c:v>
                </c:pt>
                <c:pt idx="58">
                  <c:v>5.3</c:v>
                </c:pt>
                <c:pt idx="59">
                  <c:v>5.9</c:v>
                </c:pt>
                <c:pt idx="60">
                  <c:v>5.2</c:v>
                </c:pt>
                <c:pt idx="61">
                  <c:v>4.8</c:v>
                </c:pt>
                <c:pt idx="62">
                  <c:v>4.7</c:v>
                </c:pt>
                <c:pt idx="63">
                  <c:v>4.3</c:v>
                </c:pt>
                <c:pt idx="64">
                  <c:v>6.7</c:v>
                </c:pt>
                <c:pt idx="65">
                  <c:v>6</c:v>
                </c:pt>
                <c:pt idx="66">
                  <c:v>6.2</c:v>
                </c:pt>
                <c:pt idx="67">
                  <c:v>6</c:v>
                </c:pt>
                <c:pt idx="68">
                  <c:v>5.2</c:v>
                </c:pt>
                <c:pt idx="69">
                  <c:v>5.5</c:v>
                </c:pt>
                <c:pt idx="70">
                  <c:v>4.9</c:v>
                </c:pt>
                <c:pt idx="71">
                  <c:v>4.5</c:v>
                </c:pt>
                <c:pt idx="72">
                  <c:v>5.7</c:v>
                </c:pt>
                <c:pt idx="73">
                  <c:v>6.2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5UV2_A!$C$2:$C$75</c:f>
              <c:numCache>
                <c:formatCode>General</c:formatCode>
                <c:ptCount val="74"/>
                <c:pt idx="0">
                  <c:v>0.762</c:v>
                </c:pt>
                <c:pt idx="1">
                  <c:v>0.756</c:v>
                </c:pt>
                <c:pt idx="2">
                  <c:v>0.771</c:v>
                </c:pt>
                <c:pt idx="3">
                  <c:v>0.738</c:v>
                </c:pt>
                <c:pt idx="4">
                  <c:v>0.6889999999999999</c:v>
                </c:pt>
                <c:pt idx="5">
                  <c:v>0.63</c:v>
                </c:pt>
                <c:pt idx="6">
                  <c:v>0.783</c:v>
                </c:pt>
                <c:pt idx="7">
                  <c:v>0.771</c:v>
                </c:pt>
                <c:pt idx="8">
                  <c:v>0.713</c:v>
                </c:pt>
                <c:pt idx="9">
                  <c:v>0.644</c:v>
                </c:pt>
                <c:pt idx="10">
                  <c:v>0.61</c:v>
                </c:pt>
                <c:pt idx="11">
                  <c:v>0.82</c:v>
                </c:pt>
                <c:pt idx="12">
                  <c:v>0.8</c:v>
                </c:pt>
                <c:pt idx="13">
                  <c:v>0.714</c:v>
                </c:pt>
                <c:pt idx="14">
                  <c:v>0.662</c:v>
                </c:pt>
                <c:pt idx="15">
                  <c:v>0.6</c:v>
                </c:pt>
                <c:pt idx="16">
                  <c:v>0.57</c:v>
                </c:pt>
                <c:pt idx="17">
                  <c:v>0.85</c:v>
                </c:pt>
                <c:pt idx="18">
                  <c:v>0.82</c:v>
                </c:pt>
                <c:pt idx="19">
                  <c:v>0.767</c:v>
                </c:pt>
                <c:pt idx="20">
                  <c:v>0.7</c:v>
                </c:pt>
                <c:pt idx="21">
                  <c:v>0.675</c:v>
                </c:pt>
                <c:pt idx="22">
                  <c:v>0.95</c:v>
                </c:pt>
                <c:pt idx="23">
                  <c:v>0.82</c:v>
                </c:pt>
                <c:pt idx="24">
                  <c:v>0.733</c:v>
                </c:pt>
                <c:pt idx="25">
                  <c:v>0.6860000000000001</c:v>
                </c:pt>
                <c:pt idx="26">
                  <c:v>0.637</c:v>
                </c:pt>
                <c:pt idx="27">
                  <c:v>0.68</c:v>
                </c:pt>
                <c:pt idx="28">
                  <c:v>0.7</c:v>
                </c:pt>
                <c:pt idx="29">
                  <c:v>0.68</c:v>
                </c:pt>
                <c:pt idx="30">
                  <c:v>0.711</c:v>
                </c:pt>
                <c:pt idx="31">
                  <c:v>0.713</c:v>
                </c:pt>
                <c:pt idx="32">
                  <c:v>0.7</c:v>
                </c:pt>
                <c:pt idx="33">
                  <c:v>0.7</c:v>
                </c:pt>
                <c:pt idx="34">
                  <c:v>0.757</c:v>
                </c:pt>
                <c:pt idx="35">
                  <c:v>0.757</c:v>
                </c:pt>
                <c:pt idx="36">
                  <c:v>0.8</c:v>
                </c:pt>
                <c:pt idx="37">
                  <c:v>0.68</c:v>
                </c:pt>
                <c:pt idx="38">
                  <c:v>0.67</c:v>
                </c:pt>
                <c:pt idx="39">
                  <c:v>0.67</c:v>
                </c:pt>
                <c:pt idx="40">
                  <c:v>0.7</c:v>
                </c:pt>
                <c:pt idx="41">
                  <c:v>0.67</c:v>
                </c:pt>
                <c:pt idx="42">
                  <c:v>0.725</c:v>
                </c:pt>
                <c:pt idx="43">
                  <c:v>0.713</c:v>
                </c:pt>
                <c:pt idx="44">
                  <c:v>0.729</c:v>
                </c:pt>
                <c:pt idx="45">
                  <c:v>0.757</c:v>
                </c:pt>
                <c:pt idx="46">
                  <c:v>0.767</c:v>
                </c:pt>
                <c:pt idx="47">
                  <c:v>0.71</c:v>
                </c:pt>
                <c:pt idx="48">
                  <c:v>0.67</c:v>
                </c:pt>
                <c:pt idx="49">
                  <c:v>0.722</c:v>
                </c:pt>
                <c:pt idx="50">
                  <c:v>0.7</c:v>
                </c:pt>
                <c:pt idx="51">
                  <c:v>0.63</c:v>
                </c:pt>
                <c:pt idx="52">
                  <c:v>0.68</c:v>
                </c:pt>
                <c:pt idx="53">
                  <c:v>0.711</c:v>
                </c:pt>
                <c:pt idx="54">
                  <c:v>0.75</c:v>
                </c:pt>
                <c:pt idx="55">
                  <c:v>0.67</c:v>
                </c:pt>
                <c:pt idx="56">
                  <c:v>0.7</c:v>
                </c:pt>
                <c:pt idx="57">
                  <c:v>0.7</c:v>
                </c:pt>
                <c:pt idx="58">
                  <c:v>0.757</c:v>
                </c:pt>
                <c:pt idx="59">
                  <c:v>0.738</c:v>
                </c:pt>
                <c:pt idx="60">
                  <c:v>0.743</c:v>
                </c:pt>
                <c:pt idx="61">
                  <c:v>0.8</c:v>
                </c:pt>
                <c:pt idx="62">
                  <c:v>0.783</c:v>
                </c:pt>
                <c:pt idx="63">
                  <c:v>0.86</c:v>
                </c:pt>
                <c:pt idx="64">
                  <c:v>0.67</c:v>
                </c:pt>
                <c:pt idx="65">
                  <c:v>0.667</c:v>
                </c:pt>
                <c:pt idx="66">
                  <c:v>0.62</c:v>
                </c:pt>
                <c:pt idx="67">
                  <c:v>0.667</c:v>
                </c:pt>
                <c:pt idx="68">
                  <c:v>0.65</c:v>
                </c:pt>
                <c:pt idx="69">
                  <c:v>0.6879999999999999</c:v>
                </c:pt>
                <c:pt idx="70">
                  <c:v>0.7</c:v>
                </c:pt>
                <c:pt idx="71">
                  <c:v>0.75</c:v>
                </c:pt>
                <c:pt idx="72">
                  <c:v>0.633</c:v>
                </c:pt>
                <c:pt idx="73">
                  <c:v>0.62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5UV2_A!$D$2:$D$75</c:f>
              <c:numCache>
                <c:formatCode>General</c:formatCode>
                <c:ptCount val="74"/>
                <c:pt idx="0">
                  <c:v>1.298</c:v>
                </c:pt>
                <c:pt idx="1">
                  <c:v>1.36</c:v>
                </c:pt>
                <c:pt idx="2">
                  <c:v>1.2</c:v>
                </c:pt>
                <c:pt idx="3">
                  <c:v>1.255</c:v>
                </c:pt>
                <c:pt idx="4">
                  <c:v>1.24</c:v>
                </c:pt>
                <c:pt idx="5">
                  <c:v>1.212</c:v>
                </c:pt>
                <c:pt idx="6">
                  <c:v>1.119</c:v>
                </c:pt>
                <c:pt idx="7">
                  <c:v>1.2</c:v>
                </c:pt>
                <c:pt idx="8">
                  <c:v>1.213</c:v>
                </c:pt>
                <c:pt idx="9">
                  <c:v>1.16</c:v>
                </c:pt>
                <c:pt idx="10">
                  <c:v>1.173</c:v>
                </c:pt>
                <c:pt idx="11">
                  <c:v>1.051</c:v>
                </c:pt>
                <c:pt idx="12">
                  <c:v>1.143</c:v>
                </c:pt>
                <c:pt idx="13">
                  <c:v>1.111</c:v>
                </c:pt>
                <c:pt idx="14">
                  <c:v>1.128</c:v>
                </c:pt>
                <c:pt idx="15">
                  <c:v>1.08</c:v>
                </c:pt>
                <c:pt idx="16">
                  <c:v>1.096</c:v>
                </c:pt>
                <c:pt idx="17">
                  <c:v>1</c:v>
                </c:pt>
                <c:pt idx="18">
                  <c:v>1.051</c:v>
                </c:pt>
                <c:pt idx="19">
                  <c:v>1.095</c:v>
                </c:pt>
                <c:pt idx="20">
                  <c:v>1.089</c:v>
                </c:pt>
                <c:pt idx="21">
                  <c:v>1.149</c:v>
                </c:pt>
                <c:pt idx="22">
                  <c:v>1.118</c:v>
                </c:pt>
                <c:pt idx="23">
                  <c:v>1.051</c:v>
                </c:pt>
                <c:pt idx="24">
                  <c:v>1.048</c:v>
                </c:pt>
                <c:pt idx="25">
                  <c:v>1.067</c:v>
                </c:pt>
                <c:pt idx="26">
                  <c:v>1.085</c:v>
                </c:pt>
                <c:pt idx="27">
                  <c:v>1.308</c:v>
                </c:pt>
                <c:pt idx="28">
                  <c:v>1.26</c:v>
                </c:pt>
                <c:pt idx="29">
                  <c:v>1.308</c:v>
                </c:pt>
                <c:pt idx="30">
                  <c:v>1.28</c:v>
                </c:pt>
                <c:pt idx="31">
                  <c:v>1.213</c:v>
                </c:pt>
                <c:pt idx="32">
                  <c:v>1.26</c:v>
                </c:pt>
                <c:pt idx="33">
                  <c:v>1.191</c:v>
                </c:pt>
                <c:pt idx="34">
                  <c:v>1.178</c:v>
                </c:pt>
                <c:pt idx="35">
                  <c:v>1.178</c:v>
                </c:pt>
                <c:pt idx="36">
                  <c:v>1.143</c:v>
                </c:pt>
                <c:pt idx="37">
                  <c:v>1.308</c:v>
                </c:pt>
                <c:pt idx="38">
                  <c:v>1.288</c:v>
                </c:pt>
                <c:pt idx="39">
                  <c:v>1.288</c:v>
                </c:pt>
                <c:pt idx="40">
                  <c:v>1.26</c:v>
                </c:pt>
                <c:pt idx="41">
                  <c:v>1.288</c:v>
                </c:pt>
                <c:pt idx="42">
                  <c:v>1.234</c:v>
                </c:pt>
                <c:pt idx="43">
                  <c:v>1.213</c:v>
                </c:pt>
                <c:pt idx="44">
                  <c:v>1.133</c:v>
                </c:pt>
                <c:pt idx="45">
                  <c:v>1.178</c:v>
                </c:pt>
                <c:pt idx="46">
                  <c:v>1.095</c:v>
                </c:pt>
                <c:pt idx="47">
                  <c:v>1.365</c:v>
                </c:pt>
                <c:pt idx="48">
                  <c:v>1.288</c:v>
                </c:pt>
                <c:pt idx="49">
                  <c:v>1.3</c:v>
                </c:pt>
                <c:pt idx="50">
                  <c:v>1.191</c:v>
                </c:pt>
                <c:pt idx="51">
                  <c:v>1.212</c:v>
                </c:pt>
                <c:pt idx="52">
                  <c:v>1.308</c:v>
                </c:pt>
                <c:pt idx="53">
                  <c:v>1.28</c:v>
                </c:pt>
                <c:pt idx="54">
                  <c:v>1.277</c:v>
                </c:pt>
                <c:pt idx="55">
                  <c:v>1.288</c:v>
                </c:pt>
                <c:pt idx="56">
                  <c:v>1.26</c:v>
                </c:pt>
                <c:pt idx="57">
                  <c:v>1.191</c:v>
                </c:pt>
                <c:pt idx="58">
                  <c:v>1.178</c:v>
                </c:pt>
                <c:pt idx="59">
                  <c:v>1.255</c:v>
                </c:pt>
                <c:pt idx="60">
                  <c:v>1.156</c:v>
                </c:pt>
                <c:pt idx="61">
                  <c:v>1.143</c:v>
                </c:pt>
                <c:pt idx="62">
                  <c:v>1.119</c:v>
                </c:pt>
                <c:pt idx="63">
                  <c:v>1.103</c:v>
                </c:pt>
                <c:pt idx="64">
                  <c:v>1.288</c:v>
                </c:pt>
                <c:pt idx="65">
                  <c:v>1.2</c:v>
                </c:pt>
                <c:pt idx="66">
                  <c:v>1.192</c:v>
                </c:pt>
                <c:pt idx="67">
                  <c:v>1.2</c:v>
                </c:pt>
                <c:pt idx="68">
                  <c:v>1.106</c:v>
                </c:pt>
                <c:pt idx="69">
                  <c:v>1.17</c:v>
                </c:pt>
                <c:pt idx="70">
                  <c:v>1.089</c:v>
                </c:pt>
                <c:pt idx="71">
                  <c:v>1.071</c:v>
                </c:pt>
                <c:pt idx="72">
                  <c:v>1.14</c:v>
                </c:pt>
                <c:pt idx="73">
                  <c:v>1.192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BCINS_A!$B$2:$B$75</c:f>
              <c:numCache>
                <c:formatCode>General</c:formatCode>
                <c:ptCount val="74"/>
                <c:pt idx="0">
                  <c:v>6.4</c:v>
                </c:pt>
                <c:pt idx="1">
                  <c:v>7</c:v>
                </c:pt>
                <c:pt idx="2">
                  <c:v>5.8</c:v>
                </c:pt>
                <c:pt idx="3">
                  <c:v>6.2</c:v>
                </c:pt>
                <c:pt idx="4">
                  <c:v>6.7</c:v>
                </c:pt>
                <c:pt idx="5">
                  <c:v>7</c:v>
                </c:pt>
                <c:pt idx="6">
                  <c:v>5.1</c:v>
                </c:pt>
                <c:pt idx="7">
                  <c:v>5.7</c:v>
                </c:pt>
                <c:pt idx="8">
                  <c:v>5.9</c:v>
                </c:pt>
                <c:pt idx="9">
                  <c:v>6.2</c:v>
                </c:pt>
                <c:pt idx="10">
                  <c:v>6.5</c:v>
                </c:pt>
                <c:pt idx="11">
                  <c:v>4.4</c:v>
                </c:pt>
                <c:pt idx="12">
                  <c:v>5.1</c:v>
                </c:pt>
                <c:pt idx="13">
                  <c:v>5.5</c:v>
                </c:pt>
                <c:pt idx="14">
                  <c:v>5.8</c:v>
                </c:pt>
                <c:pt idx="15">
                  <c:v>6.1</c:v>
                </c:pt>
                <c:pt idx="16">
                  <c:v>6</c:v>
                </c:pt>
                <c:pt idx="17">
                  <c:v>3.5</c:v>
                </c:pt>
                <c:pt idx="18">
                  <c:v>4.3</c:v>
                </c:pt>
                <c:pt idx="19">
                  <c:v>4.7</c:v>
                </c:pt>
                <c:pt idx="20">
                  <c:v>5.2</c:v>
                </c:pt>
                <c:pt idx="21">
                  <c:v>5.5</c:v>
                </c:pt>
                <c:pt idx="22">
                  <c:v>3.7</c:v>
                </c:pt>
                <c:pt idx="23">
                  <c:v>4.2</c:v>
                </c:pt>
                <c:pt idx="24">
                  <c:v>4.7</c:v>
                </c:pt>
                <c:pt idx="25">
                  <c:v>5</c:v>
                </c:pt>
                <c:pt idx="26">
                  <c:v>5.3</c:v>
                </c:pt>
                <c:pt idx="27">
                  <c:v>7.2</c:v>
                </c:pt>
                <c:pt idx="28">
                  <c:v>6.7</c:v>
                </c:pt>
                <c:pt idx="29">
                  <c:v>7.2</c:v>
                </c:pt>
                <c:pt idx="30">
                  <c:v>6.7</c:v>
                </c:pt>
                <c:pt idx="31">
                  <c:v>6.3</c:v>
                </c:pt>
                <c:pt idx="32">
                  <c:v>6.7</c:v>
                </c:pt>
                <c:pt idx="33">
                  <c:v>6.2</c:v>
                </c:pt>
                <c:pt idx="34">
                  <c:v>5.7</c:v>
                </c:pt>
                <c:pt idx="35">
                  <c:v>5.7</c:v>
                </c:pt>
                <c:pt idx="36">
                  <c:v>5</c:v>
                </c:pt>
                <c:pt idx="37">
                  <c:v>7.2</c:v>
                </c:pt>
                <c:pt idx="38">
                  <c:v>7.9</c:v>
                </c:pt>
                <c:pt idx="39">
                  <c:v>7.2</c:v>
                </c:pt>
                <c:pt idx="40">
                  <c:v>6.9</c:v>
                </c:pt>
                <c:pt idx="41">
                  <c:v>7.2</c:v>
                </c:pt>
                <c:pt idx="42">
                  <c:v>6.5</c:v>
                </c:pt>
                <c:pt idx="43">
                  <c:v>6.3</c:v>
                </c:pt>
                <c:pt idx="44">
                  <c:v>5.7</c:v>
                </c:pt>
                <c:pt idx="45">
                  <c:v>5.9</c:v>
                </c:pt>
                <c:pt idx="46">
                  <c:v>5</c:v>
                </c:pt>
                <c:pt idx="47">
                  <c:v>7</c:v>
                </c:pt>
                <c:pt idx="48">
                  <c:v>7.3</c:v>
                </c:pt>
                <c:pt idx="49">
                  <c:v>7</c:v>
                </c:pt>
                <c:pt idx="50">
                  <c:v>6.1</c:v>
                </c:pt>
                <c:pt idx="51">
                  <c:v>7</c:v>
                </c:pt>
                <c:pt idx="52">
                  <c:v>7.3</c:v>
                </c:pt>
                <c:pt idx="53">
                  <c:v>6.8</c:v>
                </c:pt>
                <c:pt idx="54">
                  <c:v>6.5</c:v>
                </c:pt>
                <c:pt idx="55">
                  <c:v>7.2</c:v>
                </c:pt>
                <c:pt idx="56">
                  <c:v>6.8</c:v>
                </c:pt>
                <c:pt idx="57">
                  <c:v>6.3</c:v>
                </c:pt>
                <c:pt idx="58">
                  <c:v>5.8</c:v>
                </c:pt>
                <c:pt idx="59">
                  <c:v>6.4</c:v>
                </c:pt>
                <c:pt idx="60">
                  <c:v>5.9</c:v>
                </c:pt>
                <c:pt idx="61">
                  <c:v>5.1</c:v>
                </c:pt>
                <c:pt idx="62">
                  <c:v>5</c:v>
                </c:pt>
                <c:pt idx="63">
                  <c:v>4.3</c:v>
                </c:pt>
                <c:pt idx="64">
                  <c:v>7</c:v>
                </c:pt>
                <c:pt idx="65">
                  <c:v>6.4</c:v>
                </c:pt>
                <c:pt idx="66">
                  <c:v>7</c:v>
                </c:pt>
                <c:pt idx="67">
                  <c:v>6.4</c:v>
                </c:pt>
                <c:pt idx="68">
                  <c:v>5.9</c:v>
                </c:pt>
                <c:pt idx="69">
                  <c:v>5.8</c:v>
                </c:pt>
                <c:pt idx="70">
                  <c:v>5.3</c:v>
                </c:pt>
                <c:pt idx="71">
                  <c:v>4.7</c:v>
                </c:pt>
                <c:pt idx="72">
                  <c:v>6.1</c:v>
                </c:pt>
                <c:pt idx="73">
                  <c:v>6.7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BCINS_A!$C$2:$C$75</c:f>
              <c:numCache>
                <c:formatCode>General</c:formatCode>
                <c:ptCount val="74"/>
                <c:pt idx="0">
                  <c:v>0.8</c:v>
                </c:pt>
                <c:pt idx="1">
                  <c:v>0.778</c:v>
                </c:pt>
                <c:pt idx="2">
                  <c:v>0.829</c:v>
                </c:pt>
                <c:pt idx="3">
                  <c:v>0.775</c:v>
                </c:pt>
                <c:pt idx="4">
                  <c:v>0.744</c:v>
                </c:pt>
                <c:pt idx="5">
                  <c:v>0.7</c:v>
                </c:pt>
                <c:pt idx="6">
                  <c:v>0.85</c:v>
                </c:pt>
                <c:pt idx="7">
                  <c:v>0.8139999999999999</c:v>
                </c:pt>
                <c:pt idx="8">
                  <c:v>0.738</c:v>
                </c:pt>
                <c:pt idx="9">
                  <c:v>0.6889999999999999</c:v>
                </c:pt>
                <c:pt idx="10">
                  <c:v>0.65</c:v>
                </c:pt>
                <c:pt idx="11">
                  <c:v>0.88</c:v>
                </c:pt>
                <c:pt idx="12">
                  <c:v>0.85</c:v>
                </c:pt>
                <c:pt idx="13">
                  <c:v>0.786</c:v>
                </c:pt>
                <c:pt idx="14">
                  <c:v>0.725</c:v>
                </c:pt>
                <c:pt idx="15">
                  <c:v>0.678</c:v>
                </c:pt>
                <c:pt idx="16">
                  <c:v>0.6</c:v>
                </c:pt>
                <c:pt idx="17">
                  <c:v>0.875</c:v>
                </c:pt>
                <c:pt idx="18">
                  <c:v>0.86</c:v>
                </c:pt>
                <c:pt idx="19">
                  <c:v>0.783</c:v>
                </c:pt>
                <c:pt idx="20">
                  <c:v>0.743</c:v>
                </c:pt>
                <c:pt idx="21">
                  <c:v>0.6879999999999999</c:v>
                </c:pt>
                <c:pt idx="22">
                  <c:v>0.925</c:v>
                </c:pt>
                <c:pt idx="23">
                  <c:v>0.84</c:v>
                </c:pt>
                <c:pt idx="24">
                  <c:v>0.783</c:v>
                </c:pt>
                <c:pt idx="25">
                  <c:v>0.714</c:v>
                </c:pt>
                <c:pt idx="26">
                  <c:v>0.662</c:v>
                </c:pt>
                <c:pt idx="27">
                  <c:v>0.72</c:v>
                </c:pt>
                <c:pt idx="28">
                  <c:v>0.744</c:v>
                </c:pt>
                <c:pt idx="29">
                  <c:v>0.72</c:v>
                </c:pt>
                <c:pt idx="30">
                  <c:v>0.744</c:v>
                </c:pt>
                <c:pt idx="31">
                  <c:v>0.787</c:v>
                </c:pt>
                <c:pt idx="32">
                  <c:v>0.744</c:v>
                </c:pt>
                <c:pt idx="33">
                  <c:v>0.775</c:v>
                </c:pt>
                <c:pt idx="34">
                  <c:v>0.8139999999999999</c:v>
                </c:pt>
                <c:pt idx="35">
                  <c:v>0.8139999999999999</c:v>
                </c:pt>
                <c:pt idx="36">
                  <c:v>0.833</c:v>
                </c:pt>
                <c:pt idx="37">
                  <c:v>0.72</c:v>
                </c:pt>
                <c:pt idx="38">
                  <c:v>0.79</c:v>
                </c:pt>
                <c:pt idx="39">
                  <c:v>0.72</c:v>
                </c:pt>
                <c:pt idx="40">
                  <c:v>0.767</c:v>
                </c:pt>
                <c:pt idx="41">
                  <c:v>0.72</c:v>
                </c:pt>
                <c:pt idx="42">
                  <c:v>0.8120000000000001</c:v>
                </c:pt>
                <c:pt idx="43">
                  <c:v>0.787</c:v>
                </c:pt>
                <c:pt idx="44">
                  <c:v>0.8139999999999999</c:v>
                </c:pt>
                <c:pt idx="45">
                  <c:v>0.843</c:v>
                </c:pt>
                <c:pt idx="46">
                  <c:v>0.833</c:v>
                </c:pt>
                <c:pt idx="47">
                  <c:v>0.7</c:v>
                </c:pt>
                <c:pt idx="48">
                  <c:v>0.73</c:v>
                </c:pt>
                <c:pt idx="49">
                  <c:v>0.778</c:v>
                </c:pt>
                <c:pt idx="50">
                  <c:v>0.762</c:v>
                </c:pt>
                <c:pt idx="51">
                  <c:v>0.7</c:v>
                </c:pt>
                <c:pt idx="52">
                  <c:v>0.73</c:v>
                </c:pt>
                <c:pt idx="53">
                  <c:v>0.756</c:v>
                </c:pt>
                <c:pt idx="54">
                  <c:v>0.8120000000000001</c:v>
                </c:pt>
                <c:pt idx="55">
                  <c:v>0.72</c:v>
                </c:pt>
                <c:pt idx="56">
                  <c:v>0.756</c:v>
                </c:pt>
                <c:pt idx="57">
                  <c:v>0.787</c:v>
                </c:pt>
                <c:pt idx="58">
                  <c:v>0.829</c:v>
                </c:pt>
                <c:pt idx="59">
                  <c:v>0.8</c:v>
                </c:pt>
                <c:pt idx="60">
                  <c:v>0.843</c:v>
                </c:pt>
                <c:pt idx="61">
                  <c:v>0.85</c:v>
                </c:pt>
                <c:pt idx="62">
                  <c:v>0.833</c:v>
                </c:pt>
                <c:pt idx="63">
                  <c:v>0.86</c:v>
                </c:pt>
                <c:pt idx="64">
                  <c:v>0.7</c:v>
                </c:pt>
                <c:pt idx="65">
                  <c:v>0.711</c:v>
                </c:pt>
                <c:pt idx="66">
                  <c:v>0.7</c:v>
                </c:pt>
                <c:pt idx="67">
                  <c:v>0.711</c:v>
                </c:pt>
                <c:pt idx="68">
                  <c:v>0.738</c:v>
                </c:pt>
                <c:pt idx="69">
                  <c:v>0.725</c:v>
                </c:pt>
                <c:pt idx="70">
                  <c:v>0.757</c:v>
                </c:pt>
                <c:pt idx="71">
                  <c:v>0.783</c:v>
                </c:pt>
                <c:pt idx="72">
                  <c:v>0.678</c:v>
                </c:pt>
                <c:pt idx="73">
                  <c:v>0.67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BCINS_A!$D$2:$D$75</c:f>
              <c:numCache>
                <c:formatCode>General</c:formatCode>
                <c:ptCount val="74"/>
                <c:pt idx="0">
                  <c:v>1.28</c:v>
                </c:pt>
                <c:pt idx="1">
                  <c:v>1.321</c:v>
                </c:pt>
                <c:pt idx="2">
                  <c:v>1.234</c:v>
                </c:pt>
                <c:pt idx="3">
                  <c:v>1.24</c:v>
                </c:pt>
                <c:pt idx="4">
                  <c:v>1.264</c:v>
                </c:pt>
                <c:pt idx="5">
                  <c:v>1.273</c:v>
                </c:pt>
                <c:pt idx="6">
                  <c:v>1.133</c:v>
                </c:pt>
                <c:pt idx="7">
                  <c:v>1.213</c:v>
                </c:pt>
                <c:pt idx="8">
                  <c:v>1.18</c:v>
                </c:pt>
                <c:pt idx="9">
                  <c:v>1.17</c:v>
                </c:pt>
                <c:pt idx="10">
                  <c:v>1.182</c:v>
                </c:pt>
                <c:pt idx="11">
                  <c:v>1.073</c:v>
                </c:pt>
                <c:pt idx="12">
                  <c:v>1.133</c:v>
                </c:pt>
                <c:pt idx="13">
                  <c:v>1.17</c:v>
                </c:pt>
                <c:pt idx="14">
                  <c:v>1.16</c:v>
                </c:pt>
                <c:pt idx="15">
                  <c:v>1.151</c:v>
                </c:pt>
                <c:pt idx="16">
                  <c:v>1.091</c:v>
                </c:pt>
                <c:pt idx="17">
                  <c:v>1</c:v>
                </c:pt>
                <c:pt idx="18">
                  <c:v>1.049</c:v>
                </c:pt>
                <c:pt idx="19">
                  <c:v>1.044</c:v>
                </c:pt>
                <c:pt idx="20">
                  <c:v>1.106</c:v>
                </c:pt>
                <c:pt idx="21">
                  <c:v>1.1</c:v>
                </c:pt>
                <c:pt idx="22">
                  <c:v>1.057</c:v>
                </c:pt>
                <c:pt idx="23">
                  <c:v>1.024</c:v>
                </c:pt>
                <c:pt idx="24">
                  <c:v>1.044</c:v>
                </c:pt>
                <c:pt idx="25">
                  <c:v>1.064</c:v>
                </c:pt>
                <c:pt idx="26">
                  <c:v>1.06</c:v>
                </c:pt>
                <c:pt idx="27">
                  <c:v>1.309</c:v>
                </c:pt>
                <c:pt idx="28">
                  <c:v>1.264</c:v>
                </c:pt>
                <c:pt idx="29">
                  <c:v>1.309</c:v>
                </c:pt>
                <c:pt idx="30">
                  <c:v>1.264</c:v>
                </c:pt>
                <c:pt idx="31">
                  <c:v>1.26</c:v>
                </c:pt>
                <c:pt idx="32">
                  <c:v>1.264</c:v>
                </c:pt>
                <c:pt idx="33">
                  <c:v>1.24</c:v>
                </c:pt>
                <c:pt idx="34">
                  <c:v>1.213</c:v>
                </c:pt>
                <c:pt idx="35">
                  <c:v>1.213</c:v>
                </c:pt>
                <c:pt idx="36">
                  <c:v>1.111</c:v>
                </c:pt>
                <c:pt idx="37">
                  <c:v>1.309</c:v>
                </c:pt>
                <c:pt idx="38">
                  <c:v>1.436</c:v>
                </c:pt>
                <c:pt idx="39">
                  <c:v>1.309</c:v>
                </c:pt>
                <c:pt idx="40">
                  <c:v>1.302</c:v>
                </c:pt>
                <c:pt idx="41">
                  <c:v>1.309</c:v>
                </c:pt>
                <c:pt idx="42">
                  <c:v>1.3</c:v>
                </c:pt>
                <c:pt idx="43">
                  <c:v>1.26</c:v>
                </c:pt>
                <c:pt idx="44">
                  <c:v>1.213</c:v>
                </c:pt>
                <c:pt idx="45">
                  <c:v>1.255</c:v>
                </c:pt>
                <c:pt idx="46">
                  <c:v>1.111</c:v>
                </c:pt>
                <c:pt idx="47">
                  <c:v>1.273</c:v>
                </c:pt>
                <c:pt idx="48">
                  <c:v>1.327</c:v>
                </c:pt>
                <c:pt idx="49">
                  <c:v>1.321</c:v>
                </c:pt>
                <c:pt idx="50">
                  <c:v>1.22</c:v>
                </c:pt>
                <c:pt idx="51">
                  <c:v>1.273</c:v>
                </c:pt>
                <c:pt idx="52">
                  <c:v>1.327</c:v>
                </c:pt>
                <c:pt idx="53">
                  <c:v>1.283</c:v>
                </c:pt>
                <c:pt idx="54">
                  <c:v>1.3</c:v>
                </c:pt>
                <c:pt idx="55">
                  <c:v>1.309</c:v>
                </c:pt>
                <c:pt idx="56">
                  <c:v>1.283</c:v>
                </c:pt>
                <c:pt idx="57">
                  <c:v>1.26</c:v>
                </c:pt>
                <c:pt idx="58">
                  <c:v>1.234</c:v>
                </c:pt>
                <c:pt idx="59">
                  <c:v>1.28</c:v>
                </c:pt>
                <c:pt idx="60">
                  <c:v>1.255</c:v>
                </c:pt>
                <c:pt idx="61">
                  <c:v>1.133</c:v>
                </c:pt>
                <c:pt idx="62">
                  <c:v>1.111</c:v>
                </c:pt>
                <c:pt idx="63">
                  <c:v>1.049</c:v>
                </c:pt>
                <c:pt idx="64">
                  <c:v>1.273</c:v>
                </c:pt>
                <c:pt idx="65">
                  <c:v>1.208</c:v>
                </c:pt>
                <c:pt idx="66">
                  <c:v>1.273</c:v>
                </c:pt>
                <c:pt idx="67">
                  <c:v>1.208</c:v>
                </c:pt>
                <c:pt idx="68">
                  <c:v>1.18</c:v>
                </c:pt>
                <c:pt idx="69">
                  <c:v>1.16</c:v>
                </c:pt>
                <c:pt idx="70">
                  <c:v>1.128</c:v>
                </c:pt>
                <c:pt idx="71">
                  <c:v>1.044</c:v>
                </c:pt>
                <c:pt idx="72">
                  <c:v>1.151</c:v>
                </c:pt>
                <c:pt idx="73">
                  <c:v>1.218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1N1Z_A!$B$2:$B$75</c:f>
              <c:numCache>
                <c:formatCode>General</c:formatCode>
                <c:ptCount val="74"/>
                <c:pt idx="0">
                  <c:v>6.5</c:v>
                </c:pt>
                <c:pt idx="1">
                  <c:v>6.7</c:v>
                </c:pt>
                <c:pt idx="2">
                  <c:v>5.8</c:v>
                </c:pt>
                <c:pt idx="3">
                  <c:v>6.4</c:v>
                </c:pt>
                <c:pt idx="4">
                  <c:v>6.4</c:v>
                </c:pt>
                <c:pt idx="5">
                  <c:v>6.6</c:v>
                </c:pt>
                <c:pt idx="6">
                  <c:v>5.3</c:v>
                </c:pt>
                <c:pt idx="7">
                  <c:v>5.8</c:v>
                </c:pt>
                <c:pt idx="8">
                  <c:v>6.1</c:v>
                </c:pt>
                <c:pt idx="9">
                  <c:v>6.2</c:v>
                </c:pt>
                <c:pt idx="10">
                  <c:v>6.6</c:v>
                </c:pt>
                <c:pt idx="11">
                  <c:v>4.7</c:v>
                </c:pt>
                <c:pt idx="12">
                  <c:v>5.6</c:v>
                </c:pt>
                <c:pt idx="13">
                  <c:v>5.6</c:v>
                </c:pt>
                <c:pt idx="14">
                  <c:v>5.8</c:v>
                </c:pt>
                <c:pt idx="15">
                  <c:v>6.1</c:v>
                </c:pt>
                <c:pt idx="16">
                  <c:v>6.2</c:v>
                </c:pt>
                <c:pt idx="17">
                  <c:v>3.8</c:v>
                </c:pt>
                <c:pt idx="18">
                  <c:v>4.7</c:v>
                </c:pt>
                <c:pt idx="19">
                  <c:v>5</c:v>
                </c:pt>
                <c:pt idx="20">
                  <c:v>5.2</c:v>
                </c:pt>
                <c:pt idx="21">
                  <c:v>5.5</c:v>
                </c:pt>
                <c:pt idx="22">
                  <c:v>4</c:v>
                </c:pt>
                <c:pt idx="23">
                  <c:v>4.6</c:v>
                </c:pt>
                <c:pt idx="24">
                  <c:v>4.7</c:v>
                </c:pt>
                <c:pt idx="25">
                  <c:v>5</c:v>
                </c:pt>
                <c:pt idx="26">
                  <c:v>5.5</c:v>
                </c:pt>
                <c:pt idx="27">
                  <c:v>7.1</c:v>
                </c:pt>
                <c:pt idx="28">
                  <c:v>7</c:v>
                </c:pt>
                <c:pt idx="29">
                  <c:v>7.2</c:v>
                </c:pt>
                <c:pt idx="30">
                  <c:v>6.8</c:v>
                </c:pt>
                <c:pt idx="31">
                  <c:v>6.3</c:v>
                </c:pt>
                <c:pt idx="32">
                  <c:v>6.7</c:v>
                </c:pt>
                <c:pt idx="33">
                  <c:v>6.3</c:v>
                </c:pt>
                <c:pt idx="34">
                  <c:v>5.8</c:v>
                </c:pt>
                <c:pt idx="35">
                  <c:v>5.6</c:v>
                </c:pt>
                <c:pt idx="36">
                  <c:v>5.4</c:v>
                </c:pt>
                <c:pt idx="37">
                  <c:v>7.1</c:v>
                </c:pt>
                <c:pt idx="38">
                  <c:v>7.7</c:v>
                </c:pt>
                <c:pt idx="39">
                  <c:v>7.2</c:v>
                </c:pt>
                <c:pt idx="40">
                  <c:v>6.8</c:v>
                </c:pt>
                <c:pt idx="41">
                  <c:v>7.3</c:v>
                </c:pt>
                <c:pt idx="42">
                  <c:v>6.4</c:v>
                </c:pt>
                <c:pt idx="43">
                  <c:v>6.2</c:v>
                </c:pt>
                <c:pt idx="44">
                  <c:v>5.7</c:v>
                </c:pt>
                <c:pt idx="45">
                  <c:v>5.8</c:v>
                </c:pt>
                <c:pt idx="46">
                  <c:v>5</c:v>
                </c:pt>
                <c:pt idx="47">
                  <c:v>7.1</c:v>
                </c:pt>
                <c:pt idx="48">
                  <c:v>7.6</c:v>
                </c:pt>
                <c:pt idx="49">
                  <c:v>7</c:v>
                </c:pt>
                <c:pt idx="50">
                  <c:v>6.2</c:v>
                </c:pt>
                <c:pt idx="51">
                  <c:v>7</c:v>
                </c:pt>
                <c:pt idx="52">
                  <c:v>7.3</c:v>
                </c:pt>
                <c:pt idx="53">
                  <c:v>6.5</c:v>
                </c:pt>
                <c:pt idx="54">
                  <c:v>6.5</c:v>
                </c:pt>
                <c:pt idx="55">
                  <c:v>7.2</c:v>
                </c:pt>
                <c:pt idx="56">
                  <c:v>6.8</c:v>
                </c:pt>
                <c:pt idx="57">
                  <c:v>6.2</c:v>
                </c:pt>
                <c:pt idx="58">
                  <c:v>5.9</c:v>
                </c:pt>
                <c:pt idx="59">
                  <c:v>6.2</c:v>
                </c:pt>
                <c:pt idx="60">
                  <c:v>5.7</c:v>
                </c:pt>
                <c:pt idx="61">
                  <c:v>5.3</c:v>
                </c:pt>
                <c:pt idx="62">
                  <c:v>5.1</c:v>
                </c:pt>
                <c:pt idx="63">
                  <c:v>4.5</c:v>
                </c:pt>
                <c:pt idx="64">
                  <c:v>6.9</c:v>
                </c:pt>
                <c:pt idx="65">
                  <c:v>6.3</c:v>
                </c:pt>
                <c:pt idx="66">
                  <c:v>6.6</c:v>
                </c:pt>
                <c:pt idx="67">
                  <c:v>6.3</c:v>
                </c:pt>
                <c:pt idx="68">
                  <c:v>5.6</c:v>
                </c:pt>
                <c:pt idx="69">
                  <c:v>5.8</c:v>
                </c:pt>
                <c:pt idx="70">
                  <c:v>5.3</c:v>
                </c:pt>
                <c:pt idx="71">
                  <c:v>5</c:v>
                </c:pt>
                <c:pt idx="72">
                  <c:v>5.9</c:v>
                </c:pt>
                <c:pt idx="73">
                  <c:v>6.6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BCINS_B!$B$2:$B$75</c:f>
              <c:numCache>
                <c:formatCode>General</c:formatCode>
                <c:ptCount val="74"/>
                <c:pt idx="0">
                  <c:v>6.3</c:v>
                </c:pt>
                <c:pt idx="1">
                  <c:v>7.1</c:v>
                </c:pt>
                <c:pt idx="2">
                  <c:v>5.7</c:v>
                </c:pt>
                <c:pt idx="3">
                  <c:v>6.4</c:v>
                </c:pt>
                <c:pt idx="4">
                  <c:v>6.7</c:v>
                </c:pt>
                <c:pt idx="5">
                  <c:v>7</c:v>
                </c:pt>
                <c:pt idx="6">
                  <c:v>5.1</c:v>
                </c:pt>
                <c:pt idx="7">
                  <c:v>5.8</c:v>
                </c:pt>
                <c:pt idx="8">
                  <c:v>5.9</c:v>
                </c:pt>
                <c:pt idx="9">
                  <c:v>6.3</c:v>
                </c:pt>
                <c:pt idx="10">
                  <c:v>6.4</c:v>
                </c:pt>
                <c:pt idx="11">
                  <c:v>4.3</c:v>
                </c:pt>
                <c:pt idx="12">
                  <c:v>5.1</c:v>
                </c:pt>
                <c:pt idx="13">
                  <c:v>5.5</c:v>
                </c:pt>
                <c:pt idx="14">
                  <c:v>5.8</c:v>
                </c:pt>
                <c:pt idx="15">
                  <c:v>6.1</c:v>
                </c:pt>
                <c:pt idx="16">
                  <c:v>6.1</c:v>
                </c:pt>
                <c:pt idx="17">
                  <c:v>3.5</c:v>
                </c:pt>
                <c:pt idx="18">
                  <c:v>4.3</c:v>
                </c:pt>
                <c:pt idx="19">
                  <c:v>4.8</c:v>
                </c:pt>
                <c:pt idx="20">
                  <c:v>5.1</c:v>
                </c:pt>
                <c:pt idx="21">
                  <c:v>5.5</c:v>
                </c:pt>
                <c:pt idx="22">
                  <c:v>3.7</c:v>
                </c:pt>
                <c:pt idx="23">
                  <c:v>4.2</c:v>
                </c:pt>
                <c:pt idx="24">
                  <c:v>4.7</c:v>
                </c:pt>
                <c:pt idx="25">
                  <c:v>5</c:v>
                </c:pt>
                <c:pt idx="26">
                  <c:v>5.4</c:v>
                </c:pt>
                <c:pt idx="27">
                  <c:v>7.2</c:v>
                </c:pt>
                <c:pt idx="28">
                  <c:v>6.7</c:v>
                </c:pt>
                <c:pt idx="29">
                  <c:v>7.2</c:v>
                </c:pt>
                <c:pt idx="30">
                  <c:v>6.6</c:v>
                </c:pt>
                <c:pt idx="31">
                  <c:v>6.3</c:v>
                </c:pt>
                <c:pt idx="32">
                  <c:v>6.6</c:v>
                </c:pt>
                <c:pt idx="33">
                  <c:v>6.1</c:v>
                </c:pt>
                <c:pt idx="34">
                  <c:v>5.7</c:v>
                </c:pt>
                <c:pt idx="35">
                  <c:v>5.6</c:v>
                </c:pt>
                <c:pt idx="36">
                  <c:v>5</c:v>
                </c:pt>
                <c:pt idx="37">
                  <c:v>7.2</c:v>
                </c:pt>
                <c:pt idx="38">
                  <c:v>7.9</c:v>
                </c:pt>
                <c:pt idx="39">
                  <c:v>7.3</c:v>
                </c:pt>
                <c:pt idx="40">
                  <c:v>6.9</c:v>
                </c:pt>
                <c:pt idx="41">
                  <c:v>7.2</c:v>
                </c:pt>
                <c:pt idx="42">
                  <c:v>6.5</c:v>
                </c:pt>
                <c:pt idx="43">
                  <c:v>6.4</c:v>
                </c:pt>
                <c:pt idx="44">
                  <c:v>5.6</c:v>
                </c:pt>
                <c:pt idx="45">
                  <c:v>5.8</c:v>
                </c:pt>
                <c:pt idx="46">
                  <c:v>5</c:v>
                </c:pt>
                <c:pt idx="47">
                  <c:v>7.3</c:v>
                </c:pt>
                <c:pt idx="48">
                  <c:v>7.5</c:v>
                </c:pt>
                <c:pt idx="49">
                  <c:v>7.2</c:v>
                </c:pt>
                <c:pt idx="50">
                  <c:v>6.3</c:v>
                </c:pt>
                <c:pt idx="51">
                  <c:v>7.3</c:v>
                </c:pt>
                <c:pt idx="52">
                  <c:v>7.3</c:v>
                </c:pt>
                <c:pt idx="53">
                  <c:v>6.8</c:v>
                </c:pt>
                <c:pt idx="54">
                  <c:v>6.5</c:v>
                </c:pt>
                <c:pt idx="55">
                  <c:v>7.3</c:v>
                </c:pt>
                <c:pt idx="56">
                  <c:v>6.9</c:v>
                </c:pt>
                <c:pt idx="57">
                  <c:v>6.3</c:v>
                </c:pt>
                <c:pt idx="58">
                  <c:v>5.8</c:v>
                </c:pt>
                <c:pt idx="59">
                  <c:v>6.3</c:v>
                </c:pt>
                <c:pt idx="60">
                  <c:v>5.9</c:v>
                </c:pt>
                <c:pt idx="61">
                  <c:v>5.1</c:v>
                </c:pt>
                <c:pt idx="62">
                  <c:v>4.9</c:v>
                </c:pt>
                <c:pt idx="63">
                  <c:v>4.3</c:v>
                </c:pt>
                <c:pt idx="64">
                  <c:v>7</c:v>
                </c:pt>
                <c:pt idx="65">
                  <c:v>6.4</c:v>
                </c:pt>
                <c:pt idx="66">
                  <c:v>7</c:v>
                </c:pt>
                <c:pt idx="67">
                  <c:v>6.3</c:v>
                </c:pt>
                <c:pt idx="68">
                  <c:v>5.9</c:v>
                </c:pt>
                <c:pt idx="69">
                  <c:v>5.7</c:v>
                </c:pt>
                <c:pt idx="70">
                  <c:v>5.3</c:v>
                </c:pt>
                <c:pt idx="71">
                  <c:v>4.7</c:v>
                </c:pt>
                <c:pt idx="72">
                  <c:v>6</c:v>
                </c:pt>
                <c:pt idx="73">
                  <c:v>6.6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BCINS_B!$C$2:$C$75</c:f>
              <c:numCache>
                <c:formatCode>General</c:formatCode>
                <c:ptCount val="74"/>
                <c:pt idx="0">
                  <c:v>0.787</c:v>
                </c:pt>
                <c:pt idx="1">
                  <c:v>0.789</c:v>
                </c:pt>
                <c:pt idx="2">
                  <c:v>0.8139999999999999</c:v>
                </c:pt>
                <c:pt idx="3">
                  <c:v>0.8</c:v>
                </c:pt>
                <c:pt idx="4">
                  <c:v>0.744</c:v>
                </c:pt>
                <c:pt idx="5">
                  <c:v>0.7</c:v>
                </c:pt>
                <c:pt idx="6">
                  <c:v>0.85</c:v>
                </c:pt>
                <c:pt idx="7">
                  <c:v>0.829</c:v>
                </c:pt>
                <c:pt idx="8">
                  <c:v>0.738</c:v>
                </c:pt>
                <c:pt idx="9">
                  <c:v>0.7</c:v>
                </c:pt>
                <c:pt idx="10">
                  <c:v>0.64</c:v>
                </c:pt>
                <c:pt idx="11">
                  <c:v>0.86</c:v>
                </c:pt>
                <c:pt idx="12">
                  <c:v>0.85</c:v>
                </c:pt>
                <c:pt idx="13">
                  <c:v>0.786</c:v>
                </c:pt>
                <c:pt idx="14">
                  <c:v>0.725</c:v>
                </c:pt>
                <c:pt idx="15">
                  <c:v>0.678</c:v>
                </c:pt>
                <c:pt idx="16">
                  <c:v>0.61</c:v>
                </c:pt>
                <c:pt idx="17">
                  <c:v>0.875</c:v>
                </c:pt>
                <c:pt idx="18">
                  <c:v>0.86</c:v>
                </c:pt>
                <c:pt idx="19">
                  <c:v>0.8</c:v>
                </c:pt>
                <c:pt idx="20">
                  <c:v>0.729</c:v>
                </c:pt>
                <c:pt idx="21">
                  <c:v>0.6879999999999999</c:v>
                </c:pt>
                <c:pt idx="22">
                  <c:v>0.925</c:v>
                </c:pt>
                <c:pt idx="23">
                  <c:v>0.84</c:v>
                </c:pt>
                <c:pt idx="24">
                  <c:v>0.783</c:v>
                </c:pt>
                <c:pt idx="25">
                  <c:v>0.714</c:v>
                </c:pt>
                <c:pt idx="26">
                  <c:v>0.675</c:v>
                </c:pt>
                <c:pt idx="27">
                  <c:v>0.72</c:v>
                </c:pt>
                <c:pt idx="28">
                  <c:v>0.744</c:v>
                </c:pt>
                <c:pt idx="29">
                  <c:v>0.72</c:v>
                </c:pt>
                <c:pt idx="30">
                  <c:v>0.733</c:v>
                </c:pt>
                <c:pt idx="31">
                  <c:v>0.787</c:v>
                </c:pt>
                <c:pt idx="32">
                  <c:v>0.733</c:v>
                </c:pt>
                <c:pt idx="33">
                  <c:v>0.762</c:v>
                </c:pt>
                <c:pt idx="34">
                  <c:v>0.8139999999999999</c:v>
                </c:pt>
                <c:pt idx="35">
                  <c:v>0.8</c:v>
                </c:pt>
                <c:pt idx="36">
                  <c:v>0.833</c:v>
                </c:pt>
                <c:pt idx="37">
                  <c:v>0.72</c:v>
                </c:pt>
                <c:pt idx="38">
                  <c:v>0.79</c:v>
                </c:pt>
                <c:pt idx="39">
                  <c:v>0.73</c:v>
                </c:pt>
                <c:pt idx="40">
                  <c:v>0.767</c:v>
                </c:pt>
                <c:pt idx="41">
                  <c:v>0.72</c:v>
                </c:pt>
                <c:pt idx="42">
                  <c:v>0.8120000000000001</c:v>
                </c:pt>
                <c:pt idx="43">
                  <c:v>0.8</c:v>
                </c:pt>
                <c:pt idx="44">
                  <c:v>0.8</c:v>
                </c:pt>
                <c:pt idx="45">
                  <c:v>0.829</c:v>
                </c:pt>
                <c:pt idx="46">
                  <c:v>0.833</c:v>
                </c:pt>
                <c:pt idx="47">
                  <c:v>0.73</c:v>
                </c:pt>
                <c:pt idx="48">
                  <c:v>0.75</c:v>
                </c:pt>
                <c:pt idx="49">
                  <c:v>0.8</c:v>
                </c:pt>
                <c:pt idx="50">
                  <c:v>0.787</c:v>
                </c:pt>
                <c:pt idx="51">
                  <c:v>0.73</c:v>
                </c:pt>
                <c:pt idx="52">
                  <c:v>0.73</c:v>
                </c:pt>
                <c:pt idx="53">
                  <c:v>0.756</c:v>
                </c:pt>
                <c:pt idx="54">
                  <c:v>0.8120000000000001</c:v>
                </c:pt>
                <c:pt idx="55">
                  <c:v>0.73</c:v>
                </c:pt>
                <c:pt idx="56">
                  <c:v>0.767</c:v>
                </c:pt>
                <c:pt idx="57">
                  <c:v>0.787</c:v>
                </c:pt>
                <c:pt idx="58">
                  <c:v>0.829</c:v>
                </c:pt>
                <c:pt idx="59">
                  <c:v>0.787</c:v>
                </c:pt>
                <c:pt idx="60">
                  <c:v>0.843</c:v>
                </c:pt>
                <c:pt idx="61">
                  <c:v>0.85</c:v>
                </c:pt>
                <c:pt idx="62">
                  <c:v>0.8169999999999999</c:v>
                </c:pt>
                <c:pt idx="63">
                  <c:v>0.86</c:v>
                </c:pt>
                <c:pt idx="64">
                  <c:v>0.7</c:v>
                </c:pt>
                <c:pt idx="65">
                  <c:v>0.711</c:v>
                </c:pt>
                <c:pt idx="66">
                  <c:v>0.7</c:v>
                </c:pt>
                <c:pt idx="67">
                  <c:v>0.7</c:v>
                </c:pt>
                <c:pt idx="68">
                  <c:v>0.738</c:v>
                </c:pt>
                <c:pt idx="69">
                  <c:v>0.713</c:v>
                </c:pt>
                <c:pt idx="70">
                  <c:v>0.757</c:v>
                </c:pt>
                <c:pt idx="71">
                  <c:v>0.783</c:v>
                </c:pt>
                <c:pt idx="72">
                  <c:v>0.667</c:v>
                </c:pt>
                <c:pt idx="73">
                  <c:v>0.66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BCINS_B!$D$2:$D$75</c:f>
              <c:numCache>
                <c:formatCode>General</c:formatCode>
                <c:ptCount val="74"/>
                <c:pt idx="0">
                  <c:v>1.235</c:v>
                </c:pt>
                <c:pt idx="1">
                  <c:v>1.365</c:v>
                </c:pt>
                <c:pt idx="2">
                  <c:v>1.188</c:v>
                </c:pt>
                <c:pt idx="3">
                  <c:v>1.255</c:v>
                </c:pt>
                <c:pt idx="4">
                  <c:v>1.288</c:v>
                </c:pt>
                <c:pt idx="5">
                  <c:v>1.273</c:v>
                </c:pt>
                <c:pt idx="6">
                  <c:v>1.133</c:v>
                </c:pt>
                <c:pt idx="7">
                  <c:v>1.208</c:v>
                </c:pt>
                <c:pt idx="8">
                  <c:v>1.157</c:v>
                </c:pt>
                <c:pt idx="9">
                  <c:v>1.212</c:v>
                </c:pt>
                <c:pt idx="10">
                  <c:v>1.164</c:v>
                </c:pt>
                <c:pt idx="11">
                  <c:v>1.049</c:v>
                </c:pt>
                <c:pt idx="12">
                  <c:v>1.133</c:v>
                </c:pt>
                <c:pt idx="13">
                  <c:v>1.146</c:v>
                </c:pt>
                <c:pt idx="14">
                  <c:v>1.137</c:v>
                </c:pt>
                <c:pt idx="15">
                  <c:v>1.173</c:v>
                </c:pt>
                <c:pt idx="16">
                  <c:v>1.109</c:v>
                </c:pt>
                <c:pt idx="17">
                  <c:v>1</c:v>
                </c:pt>
                <c:pt idx="18">
                  <c:v>1.049</c:v>
                </c:pt>
                <c:pt idx="19">
                  <c:v>1.067</c:v>
                </c:pt>
                <c:pt idx="20">
                  <c:v>1.062</c:v>
                </c:pt>
                <c:pt idx="21">
                  <c:v>1.078</c:v>
                </c:pt>
                <c:pt idx="22">
                  <c:v>1.057</c:v>
                </c:pt>
                <c:pt idx="23">
                  <c:v>1.024</c:v>
                </c:pt>
                <c:pt idx="24">
                  <c:v>1.044</c:v>
                </c:pt>
                <c:pt idx="25">
                  <c:v>1.042</c:v>
                </c:pt>
                <c:pt idx="26">
                  <c:v>1.059</c:v>
                </c:pt>
                <c:pt idx="27">
                  <c:v>1.309</c:v>
                </c:pt>
                <c:pt idx="28">
                  <c:v>1.288</c:v>
                </c:pt>
                <c:pt idx="29">
                  <c:v>1.309</c:v>
                </c:pt>
                <c:pt idx="30">
                  <c:v>1.269</c:v>
                </c:pt>
                <c:pt idx="31">
                  <c:v>1.235</c:v>
                </c:pt>
                <c:pt idx="32">
                  <c:v>1.269</c:v>
                </c:pt>
                <c:pt idx="33">
                  <c:v>1.196</c:v>
                </c:pt>
                <c:pt idx="34">
                  <c:v>1.188</c:v>
                </c:pt>
                <c:pt idx="35">
                  <c:v>1.167</c:v>
                </c:pt>
                <c:pt idx="36">
                  <c:v>1.111</c:v>
                </c:pt>
                <c:pt idx="37">
                  <c:v>1.309</c:v>
                </c:pt>
                <c:pt idx="38">
                  <c:v>1.436</c:v>
                </c:pt>
                <c:pt idx="39">
                  <c:v>1.327</c:v>
                </c:pt>
                <c:pt idx="40">
                  <c:v>1.327</c:v>
                </c:pt>
                <c:pt idx="41">
                  <c:v>1.309</c:v>
                </c:pt>
                <c:pt idx="42">
                  <c:v>1.275</c:v>
                </c:pt>
                <c:pt idx="43">
                  <c:v>1.255</c:v>
                </c:pt>
                <c:pt idx="44">
                  <c:v>1.167</c:v>
                </c:pt>
                <c:pt idx="45">
                  <c:v>1.208</c:v>
                </c:pt>
                <c:pt idx="46">
                  <c:v>1.111</c:v>
                </c:pt>
                <c:pt idx="47">
                  <c:v>1.327</c:v>
                </c:pt>
                <c:pt idx="48">
                  <c:v>1.364</c:v>
                </c:pt>
                <c:pt idx="49">
                  <c:v>1.385</c:v>
                </c:pt>
                <c:pt idx="50">
                  <c:v>1.235</c:v>
                </c:pt>
                <c:pt idx="51">
                  <c:v>1.327</c:v>
                </c:pt>
                <c:pt idx="52">
                  <c:v>1.327</c:v>
                </c:pt>
                <c:pt idx="53">
                  <c:v>1.308</c:v>
                </c:pt>
                <c:pt idx="54">
                  <c:v>1.275</c:v>
                </c:pt>
                <c:pt idx="55">
                  <c:v>1.327</c:v>
                </c:pt>
                <c:pt idx="56">
                  <c:v>1.327</c:v>
                </c:pt>
                <c:pt idx="57">
                  <c:v>1.235</c:v>
                </c:pt>
                <c:pt idx="58">
                  <c:v>1.208</c:v>
                </c:pt>
                <c:pt idx="59">
                  <c:v>1.235</c:v>
                </c:pt>
                <c:pt idx="60">
                  <c:v>1.229</c:v>
                </c:pt>
                <c:pt idx="61">
                  <c:v>1.133</c:v>
                </c:pt>
                <c:pt idx="62">
                  <c:v>1.089</c:v>
                </c:pt>
                <c:pt idx="63">
                  <c:v>1.049</c:v>
                </c:pt>
                <c:pt idx="64">
                  <c:v>1.273</c:v>
                </c:pt>
                <c:pt idx="65">
                  <c:v>1.231</c:v>
                </c:pt>
                <c:pt idx="66">
                  <c:v>1.273</c:v>
                </c:pt>
                <c:pt idx="67">
                  <c:v>1.212</c:v>
                </c:pt>
                <c:pt idx="68">
                  <c:v>1.157</c:v>
                </c:pt>
                <c:pt idx="69">
                  <c:v>1.118</c:v>
                </c:pt>
                <c:pt idx="70">
                  <c:v>1.104</c:v>
                </c:pt>
                <c:pt idx="71">
                  <c:v>1.044</c:v>
                </c:pt>
                <c:pt idx="72">
                  <c:v>1.154</c:v>
                </c:pt>
                <c:pt idx="73">
                  <c:v>1.2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1N1Z_A!$C$2:$C$75</c:f>
              <c:numCache>
                <c:formatCode>General</c:formatCode>
                <c:ptCount val="74"/>
                <c:pt idx="0">
                  <c:v>0.8120000000000001</c:v>
                </c:pt>
                <c:pt idx="1">
                  <c:v>0.744</c:v>
                </c:pt>
                <c:pt idx="2">
                  <c:v>0.829</c:v>
                </c:pt>
                <c:pt idx="3">
                  <c:v>0.8</c:v>
                </c:pt>
                <c:pt idx="4">
                  <c:v>0.711</c:v>
                </c:pt>
                <c:pt idx="5">
                  <c:v>0.66</c:v>
                </c:pt>
                <c:pt idx="6">
                  <c:v>0.883</c:v>
                </c:pt>
                <c:pt idx="7">
                  <c:v>0.829</c:v>
                </c:pt>
                <c:pt idx="8">
                  <c:v>0.762</c:v>
                </c:pt>
                <c:pt idx="9">
                  <c:v>0.6889999999999999</c:v>
                </c:pt>
                <c:pt idx="10">
                  <c:v>0.66</c:v>
                </c:pt>
                <c:pt idx="11">
                  <c:v>0.9399999999999999</c:v>
                </c:pt>
                <c:pt idx="12">
                  <c:v>0.9330000000000001</c:v>
                </c:pt>
                <c:pt idx="13">
                  <c:v>0.8</c:v>
                </c:pt>
                <c:pt idx="14">
                  <c:v>0.725</c:v>
                </c:pt>
                <c:pt idx="15">
                  <c:v>0.678</c:v>
                </c:pt>
                <c:pt idx="16">
                  <c:v>0.62</c:v>
                </c:pt>
                <c:pt idx="17">
                  <c:v>0.95</c:v>
                </c:pt>
                <c:pt idx="18">
                  <c:v>0.9399999999999999</c:v>
                </c:pt>
                <c:pt idx="19">
                  <c:v>0.833</c:v>
                </c:pt>
                <c:pt idx="20">
                  <c:v>0.743</c:v>
                </c:pt>
                <c:pt idx="21">
                  <c:v>0.6879999999999999</c:v>
                </c:pt>
                <c:pt idx="22">
                  <c:v>1</c:v>
                </c:pt>
                <c:pt idx="23">
                  <c:v>0.92</c:v>
                </c:pt>
                <c:pt idx="24">
                  <c:v>0.783</c:v>
                </c:pt>
                <c:pt idx="25">
                  <c:v>0.714</c:v>
                </c:pt>
                <c:pt idx="26">
                  <c:v>0.6879999999999999</c:v>
                </c:pt>
                <c:pt idx="27">
                  <c:v>0.71</c:v>
                </c:pt>
                <c:pt idx="28">
                  <c:v>0.778</c:v>
                </c:pt>
                <c:pt idx="29">
                  <c:v>0.72</c:v>
                </c:pt>
                <c:pt idx="30">
                  <c:v>0.756</c:v>
                </c:pt>
                <c:pt idx="31">
                  <c:v>0.787</c:v>
                </c:pt>
                <c:pt idx="32">
                  <c:v>0.744</c:v>
                </c:pt>
                <c:pt idx="33">
                  <c:v>0.787</c:v>
                </c:pt>
                <c:pt idx="34">
                  <c:v>0.829</c:v>
                </c:pt>
                <c:pt idx="35">
                  <c:v>0.8</c:v>
                </c:pt>
                <c:pt idx="36">
                  <c:v>0.9</c:v>
                </c:pt>
                <c:pt idx="37">
                  <c:v>0.71</c:v>
                </c:pt>
                <c:pt idx="38">
                  <c:v>0.77</c:v>
                </c:pt>
                <c:pt idx="39">
                  <c:v>0.72</c:v>
                </c:pt>
                <c:pt idx="40">
                  <c:v>0.756</c:v>
                </c:pt>
                <c:pt idx="41">
                  <c:v>0.73</c:v>
                </c:pt>
                <c:pt idx="42">
                  <c:v>0.8</c:v>
                </c:pt>
                <c:pt idx="43">
                  <c:v>0.775</c:v>
                </c:pt>
                <c:pt idx="44">
                  <c:v>0.8139999999999999</c:v>
                </c:pt>
                <c:pt idx="45">
                  <c:v>0.829</c:v>
                </c:pt>
                <c:pt idx="46">
                  <c:v>0.833</c:v>
                </c:pt>
                <c:pt idx="47">
                  <c:v>0.71</c:v>
                </c:pt>
                <c:pt idx="48">
                  <c:v>0.76</c:v>
                </c:pt>
                <c:pt idx="49">
                  <c:v>0.778</c:v>
                </c:pt>
                <c:pt idx="50">
                  <c:v>0.775</c:v>
                </c:pt>
                <c:pt idx="51">
                  <c:v>0.7</c:v>
                </c:pt>
                <c:pt idx="52">
                  <c:v>0.73</c:v>
                </c:pt>
                <c:pt idx="53">
                  <c:v>0.722</c:v>
                </c:pt>
                <c:pt idx="54">
                  <c:v>0.8120000000000001</c:v>
                </c:pt>
                <c:pt idx="55">
                  <c:v>0.72</c:v>
                </c:pt>
                <c:pt idx="56">
                  <c:v>0.756</c:v>
                </c:pt>
                <c:pt idx="57">
                  <c:v>0.775</c:v>
                </c:pt>
                <c:pt idx="58">
                  <c:v>0.843</c:v>
                </c:pt>
                <c:pt idx="59">
                  <c:v>0.775</c:v>
                </c:pt>
                <c:pt idx="60">
                  <c:v>0.8139999999999999</c:v>
                </c:pt>
                <c:pt idx="61">
                  <c:v>0.883</c:v>
                </c:pt>
                <c:pt idx="62">
                  <c:v>0.85</c:v>
                </c:pt>
                <c:pt idx="63">
                  <c:v>0.9</c:v>
                </c:pt>
                <c:pt idx="64">
                  <c:v>0.6899999999999999</c:v>
                </c:pt>
                <c:pt idx="65">
                  <c:v>0.7</c:v>
                </c:pt>
                <c:pt idx="66">
                  <c:v>0.66</c:v>
                </c:pt>
                <c:pt idx="67">
                  <c:v>0.7</c:v>
                </c:pt>
                <c:pt idx="68">
                  <c:v>0.7</c:v>
                </c:pt>
                <c:pt idx="69">
                  <c:v>0.725</c:v>
                </c:pt>
                <c:pt idx="70">
                  <c:v>0.757</c:v>
                </c:pt>
                <c:pt idx="71">
                  <c:v>0.833</c:v>
                </c:pt>
                <c:pt idx="72">
                  <c:v>0.656</c:v>
                </c:pt>
                <c:pt idx="73">
                  <c:v>0.66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1N1Z_A!$D$2:$D$75</c:f>
              <c:numCache>
                <c:formatCode>General</c:formatCode>
                <c:ptCount val="74"/>
                <c:pt idx="0">
                  <c:v>1.25</c:v>
                </c:pt>
                <c:pt idx="1">
                  <c:v>1.288</c:v>
                </c:pt>
                <c:pt idx="2">
                  <c:v>1.208</c:v>
                </c:pt>
                <c:pt idx="3">
                  <c:v>1.231</c:v>
                </c:pt>
                <c:pt idx="4">
                  <c:v>1.231</c:v>
                </c:pt>
                <c:pt idx="5">
                  <c:v>1.2</c:v>
                </c:pt>
                <c:pt idx="6">
                  <c:v>1.205</c:v>
                </c:pt>
                <c:pt idx="7">
                  <c:v>1.208</c:v>
                </c:pt>
                <c:pt idx="8">
                  <c:v>1.173</c:v>
                </c:pt>
                <c:pt idx="9">
                  <c:v>1.192</c:v>
                </c:pt>
                <c:pt idx="10">
                  <c:v>1.2</c:v>
                </c:pt>
                <c:pt idx="11">
                  <c:v>1.146</c:v>
                </c:pt>
                <c:pt idx="12">
                  <c:v>1.273</c:v>
                </c:pt>
                <c:pt idx="13">
                  <c:v>1.167</c:v>
                </c:pt>
                <c:pt idx="14">
                  <c:v>1.115</c:v>
                </c:pt>
                <c:pt idx="15">
                  <c:v>1.173</c:v>
                </c:pt>
                <c:pt idx="16">
                  <c:v>1.127</c:v>
                </c:pt>
                <c:pt idx="17">
                  <c:v>1</c:v>
                </c:pt>
                <c:pt idx="18">
                  <c:v>1.146</c:v>
                </c:pt>
                <c:pt idx="19">
                  <c:v>1.136</c:v>
                </c:pt>
                <c:pt idx="20">
                  <c:v>1.083</c:v>
                </c:pt>
                <c:pt idx="21">
                  <c:v>1.058</c:v>
                </c:pt>
                <c:pt idx="22">
                  <c:v>1.053</c:v>
                </c:pt>
                <c:pt idx="23">
                  <c:v>1.122</c:v>
                </c:pt>
                <c:pt idx="24">
                  <c:v>1.068</c:v>
                </c:pt>
                <c:pt idx="25">
                  <c:v>1.042</c:v>
                </c:pt>
                <c:pt idx="26">
                  <c:v>1.058</c:v>
                </c:pt>
                <c:pt idx="27">
                  <c:v>1.291</c:v>
                </c:pt>
                <c:pt idx="28">
                  <c:v>1.346</c:v>
                </c:pt>
                <c:pt idx="29">
                  <c:v>1.309</c:v>
                </c:pt>
                <c:pt idx="30">
                  <c:v>1.308</c:v>
                </c:pt>
                <c:pt idx="31">
                  <c:v>1.212</c:v>
                </c:pt>
                <c:pt idx="32">
                  <c:v>1.288</c:v>
                </c:pt>
                <c:pt idx="33">
                  <c:v>1.212</c:v>
                </c:pt>
                <c:pt idx="34">
                  <c:v>1.208</c:v>
                </c:pt>
                <c:pt idx="35">
                  <c:v>1.167</c:v>
                </c:pt>
                <c:pt idx="36">
                  <c:v>1.227</c:v>
                </c:pt>
                <c:pt idx="37">
                  <c:v>1.291</c:v>
                </c:pt>
                <c:pt idx="38">
                  <c:v>1.4</c:v>
                </c:pt>
                <c:pt idx="39">
                  <c:v>1.309</c:v>
                </c:pt>
                <c:pt idx="40">
                  <c:v>1.308</c:v>
                </c:pt>
                <c:pt idx="41">
                  <c:v>1.327</c:v>
                </c:pt>
                <c:pt idx="42">
                  <c:v>1.231</c:v>
                </c:pt>
                <c:pt idx="43">
                  <c:v>1.192</c:v>
                </c:pt>
                <c:pt idx="44">
                  <c:v>1.188</c:v>
                </c:pt>
                <c:pt idx="45">
                  <c:v>1.208</c:v>
                </c:pt>
                <c:pt idx="46">
                  <c:v>1.136</c:v>
                </c:pt>
                <c:pt idx="47">
                  <c:v>1.291</c:v>
                </c:pt>
                <c:pt idx="48">
                  <c:v>1.382</c:v>
                </c:pt>
                <c:pt idx="49">
                  <c:v>1.346</c:v>
                </c:pt>
                <c:pt idx="50">
                  <c:v>1.192</c:v>
                </c:pt>
                <c:pt idx="51">
                  <c:v>1.273</c:v>
                </c:pt>
                <c:pt idx="52">
                  <c:v>1.327</c:v>
                </c:pt>
                <c:pt idx="53">
                  <c:v>1.25</c:v>
                </c:pt>
                <c:pt idx="54">
                  <c:v>1.25</c:v>
                </c:pt>
                <c:pt idx="55">
                  <c:v>1.309</c:v>
                </c:pt>
                <c:pt idx="56">
                  <c:v>1.308</c:v>
                </c:pt>
                <c:pt idx="57">
                  <c:v>1.192</c:v>
                </c:pt>
                <c:pt idx="58">
                  <c:v>1.229</c:v>
                </c:pt>
                <c:pt idx="59">
                  <c:v>1.192</c:v>
                </c:pt>
                <c:pt idx="60">
                  <c:v>1.188</c:v>
                </c:pt>
                <c:pt idx="61">
                  <c:v>1.205</c:v>
                </c:pt>
                <c:pt idx="62">
                  <c:v>1.159</c:v>
                </c:pt>
                <c:pt idx="63">
                  <c:v>1.098</c:v>
                </c:pt>
                <c:pt idx="64">
                  <c:v>1.255</c:v>
                </c:pt>
                <c:pt idx="65">
                  <c:v>1.212</c:v>
                </c:pt>
                <c:pt idx="66">
                  <c:v>1.2</c:v>
                </c:pt>
                <c:pt idx="67">
                  <c:v>1.212</c:v>
                </c:pt>
                <c:pt idx="68">
                  <c:v>1.077</c:v>
                </c:pt>
                <c:pt idx="69">
                  <c:v>1.115</c:v>
                </c:pt>
                <c:pt idx="70">
                  <c:v>1.104</c:v>
                </c:pt>
                <c:pt idx="71">
                  <c:v>1.136</c:v>
                </c:pt>
                <c:pt idx="72">
                  <c:v>1.135</c:v>
                </c:pt>
                <c:pt idx="73">
                  <c:v>1.2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1N1Z_B!$B$2:$B$75</c:f>
              <c:numCache>
                <c:formatCode>General</c:formatCode>
                <c:ptCount val="74"/>
                <c:pt idx="0">
                  <c:v>5.4</c:v>
                </c:pt>
                <c:pt idx="1">
                  <c:v>5.9</c:v>
                </c:pt>
                <c:pt idx="2">
                  <c:v>4.7</c:v>
                </c:pt>
                <c:pt idx="3">
                  <c:v>5.5</c:v>
                </c:pt>
                <c:pt idx="4">
                  <c:v>5.7</c:v>
                </c:pt>
                <c:pt idx="5">
                  <c:v>6</c:v>
                </c:pt>
                <c:pt idx="6">
                  <c:v>4.2</c:v>
                </c:pt>
                <c:pt idx="7">
                  <c:v>4.9</c:v>
                </c:pt>
                <c:pt idx="8">
                  <c:v>5.1</c:v>
                </c:pt>
                <c:pt idx="9">
                  <c:v>5.5</c:v>
                </c:pt>
                <c:pt idx="10">
                  <c:v>5.6</c:v>
                </c:pt>
                <c:pt idx="11">
                  <c:v>3.7</c:v>
                </c:pt>
                <c:pt idx="12">
                  <c:v>4.5</c:v>
                </c:pt>
                <c:pt idx="13">
                  <c:v>4.8</c:v>
                </c:pt>
                <c:pt idx="14">
                  <c:v>5</c:v>
                </c:pt>
                <c:pt idx="15">
                  <c:v>5.2</c:v>
                </c:pt>
                <c:pt idx="16">
                  <c:v>5.4</c:v>
                </c:pt>
                <c:pt idx="17">
                  <c:v>3.2</c:v>
                </c:pt>
                <c:pt idx="18">
                  <c:v>4</c:v>
                </c:pt>
                <c:pt idx="19">
                  <c:v>4.3</c:v>
                </c:pt>
                <c:pt idx="20">
                  <c:v>4.7</c:v>
                </c:pt>
                <c:pt idx="21">
                  <c:v>4.9</c:v>
                </c:pt>
                <c:pt idx="22">
                  <c:v>3.5</c:v>
                </c:pt>
                <c:pt idx="23">
                  <c:v>4</c:v>
                </c:pt>
                <c:pt idx="24">
                  <c:v>4.4</c:v>
                </c:pt>
                <c:pt idx="25">
                  <c:v>4.7</c:v>
                </c:pt>
                <c:pt idx="26">
                  <c:v>4.8</c:v>
                </c:pt>
                <c:pt idx="27">
                  <c:v>6.4</c:v>
                </c:pt>
                <c:pt idx="28">
                  <c:v>6.1</c:v>
                </c:pt>
                <c:pt idx="29">
                  <c:v>6.3</c:v>
                </c:pt>
                <c:pt idx="30">
                  <c:v>5.9</c:v>
                </c:pt>
                <c:pt idx="31">
                  <c:v>5.5</c:v>
                </c:pt>
                <c:pt idx="32">
                  <c:v>5.7</c:v>
                </c:pt>
                <c:pt idx="33">
                  <c:v>5.4</c:v>
                </c:pt>
                <c:pt idx="34">
                  <c:v>5</c:v>
                </c:pt>
                <c:pt idx="35">
                  <c:v>4.7</c:v>
                </c:pt>
                <c:pt idx="36">
                  <c:v>4.6</c:v>
                </c:pt>
                <c:pt idx="37">
                  <c:v>6.3</c:v>
                </c:pt>
                <c:pt idx="38">
                  <c:v>6.4</c:v>
                </c:pt>
                <c:pt idx="39">
                  <c:v>6.4</c:v>
                </c:pt>
                <c:pt idx="40">
                  <c:v>5.7</c:v>
                </c:pt>
                <c:pt idx="41">
                  <c:v>6.4</c:v>
                </c:pt>
                <c:pt idx="42">
                  <c:v>5.3</c:v>
                </c:pt>
                <c:pt idx="43">
                  <c:v>5.3</c:v>
                </c:pt>
                <c:pt idx="44">
                  <c:v>4.8</c:v>
                </c:pt>
                <c:pt idx="45">
                  <c:v>5</c:v>
                </c:pt>
                <c:pt idx="46">
                  <c:v>4.5</c:v>
                </c:pt>
                <c:pt idx="47">
                  <c:v>6.2</c:v>
                </c:pt>
                <c:pt idx="48">
                  <c:v>6.2</c:v>
                </c:pt>
                <c:pt idx="49">
                  <c:v>5.8</c:v>
                </c:pt>
                <c:pt idx="50">
                  <c:v>5.3</c:v>
                </c:pt>
                <c:pt idx="51">
                  <c:v>6.3</c:v>
                </c:pt>
                <c:pt idx="52">
                  <c:v>6.4</c:v>
                </c:pt>
                <c:pt idx="53">
                  <c:v>5.7</c:v>
                </c:pt>
                <c:pt idx="54">
                  <c:v>5.7</c:v>
                </c:pt>
                <c:pt idx="55">
                  <c:v>6.1</c:v>
                </c:pt>
                <c:pt idx="56">
                  <c:v>5.9</c:v>
                </c:pt>
                <c:pt idx="57">
                  <c:v>5.3</c:v>
                </c:pt>
                <c:pt idx="58">
                  <c:v>5</c:v>
                </c:pt>
                <c:pt idx="59">
                  <c:v>5.4</c:v>
                </c:pt>
                <c:pt idx="60">
                  <c:v>4.9</c:v>
                </c:pt>
                <c:pt idx="61">
                  <c:v>4.6</c:v>
                </c:pt>
                <c:pt idx="62">
                  <c:v>4.2</c:v>
                </c:pt>
                <c:pt idx="63">
                  <c:v>4</c:v>
                </c:pt>
                <c:pt idx="64">
                  <c:v>6.1</c:v>
                </c:pt>
                <c:pt idx="65">
                  <c:v>5.5</c:v>
                </c:pt>
                <c:pt idx="66">
                  <c:v>5.9</c:v>
                </c:pt>
                <c:pt idx="67">
                  <c:v>5.7</c:v>
                </c:pt>
                <c:pt idx="68">
                  <c:v>5</c:v>
                </c:pt>
                <c:pt idx="69">
                  <c:v>5.2</c:v>
                </c:pt>
                <c:pt idx="70">
                  <c:v>4.8</c:v>
                </c:pt>
                <c:pt idx="71">
                  <c:v>4.3</c:v>
                </c:pt>
                <c:pt idx="72">
                  <c:v>5.4</c:v>
                </c:pt>
                <c:pt idx="73">
                  <c:v>6.1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Relationship Id="rId3" Type="http://schemas.openxmlformats.org/officeDocument/2006/relationships/chart" Target="../charts/chart6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25</xdr:col>
      <xdr:colOff>304800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17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114300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114300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19</xdr:col>
      <xdr:colOff>38100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tabSelected="1" workbookViewId="0"/>
  </sheetViews>
  <sheetFormatPr defaultRowHeight="15"/>
  <cols>
    <col min="1" max="1" width="14.7109375" customWidth="1"/>
    <col min="6" max="6" width="12.7109375" customWidth="1"/>
  </cols>
  <sheetData>
    <row r="1" spans="1:21">
      <c r="A1" s="1" t="s">
        <v>1</v>
      </c>
      <c r="B1" s="1" t="s">
        <v>68</v>
      </c>
      <c r="C1" s="1" t="s">
        <v>69</v>
      </c>
      <c r="D1" s="1" t="s">
        <v>14</v>
      </c>
      <c r="F1" s="1" t="s">
        <v>70</v>
      </c>
      <c r="G1" s="1" t="s">
        <v>71</v>
      </c>
      <c r="I1" s="1" t="s">
        <v>72</v>
      </c>
      <c r="J1" s="1" t="s">
        <v>73</v>
      </c>
    </row>
    <row r="2" spans="1:21">
      <c r="A2">
        <v>1</v>
      </c>
      <c r="B2" t="s">
        <v>6</v>
      </c>
      <c r="C2">
        <f>AVERAGE('1N1Z_A'!B2,'1N1Z_B'!B2,'1N20_A'!B2,'1N20_B'!B2,'1N21_A'!B2,'1N22_A'!B2,'1N22_B'!B2,'1N23_A'!B2,'1N23_B'!B2,'1N24_A'!B2,'1N24_B'!B2,'2ONG_A'!B2,'2ONG_B'!B2,'2ONH_A'!B2,'2ONH_B'!B2,'5UV1_A'!B2,'5UV2_A'!B2,'BCINS_A'!B2,'BCINS_B'!B2)</f>
        <v>0</v>
      </c>
      <c r="D2">
        <f>STDEV('1N1Z_A'!B2,'1N1Z_B'!B2,'1N20_A'!B2,'1N20_B'!B2,'1N21_A'!B2,'1N22_A'!B2,'1N22_B'!B2,'1N23_A'!B2,'1N23_B'!B2,'1N24_A'!B2,'1N24_B'!B2,'2ONG_A'!B2,'2ONG_B'!B2,'2ONH_A'!B2,'2ONH_B'!B2,'5UV1_A'!B2,'5UV2_A'!B2,'BCINS_A'!B2,'BCINS_B'!B2)</f>
        <v>0</v>
      </c>
      <c r="F2">
        <f>AVERAGE('1N1Z_A'!C2,'1N1Z_B'!C2,'1N20_A'!C2,'1N20_B'!C2,'1N21_A'!C2,'1N22_A'!C2,'1N22_B'!C2,'1N23_A'!C2,'1N23_B'!C2,'1N24_A'!C2,'1N24_B'!C2,'2ONG_A'!C2,'2ONG_B'!C2,'2ONH_A'!C2,'2ONH_B'!C2,'5UV1_A'!C2,'5UV2_A'!C2,'BCINS_A'!C2,'BCINS_B'!C2)</f>
        <v>0</v>
      </c>
      <c r="G2">
        <f>STDEV('1N1Z_A'!C2,'1N1Z_B'!C2,'1N20_A'!C2,'1N20_B'!C2,'1N21_A'!C2,'1N22_A'!C2,'1N22_B'!C2,'1N23_A'!C2,'1N23_B'!C2,'1N24_A'!C2,'1N24_B'!C2,'2ONG_A'!C2,'2ONG_B'!C2,'2ONH_A'!C2,'2ONH_B'!C2,'5UV1_A'!C2,'5UV2_A'!C2,'BCINS_A'!C2,'BCINS_B'!C2)</f>
        <v>0</v>
      </c>
      <c r="I2">
        <f>AVERAGE('1N1Z_A'!D2,'1N1Z_B'!D2,'1N20_A'!D2,'1N20_B'!D2,'1N21_A'!D2,'1N22_A'!D2,'1N22_B'!D2,'1N23_A'!D2,'1N23_B'!D2,'1N24_A'!D2,'1N24_B'!D2,'2ONG_A'!D2,'2ONG_B'!D2,'2ONH_A'!D2,'2ONH_B'!D2,'5UV1_A'!D2,'5UV2_A'!D2,'BCINS_A'!D2,'BCINS_B'!D2)</f>
        <v>0</v>
      </c>
      <c r="J2">
        <f>STDEV('1N1Z_A'!D2,'1N1Z_B'!D2,'1N20_A'!D2,'1N20_B'!D2,'1N21_A'!D2,'1N22_A'!D2,'1N22_B'!D2,'1N23_A'!D2,'1N23_B'!D2,'1N24_A'!D2,'1N24_B'!D2,'2ONG_A'!D2,'2ONG_B'!D2,'2ONH_A'!D2,'2ONH_B'!D2,'5UV1_A'!D2,'5UV2_A'!D2,'BCINS_A'!D2,'BCINS_B'!D2)</f>
        <v>0</v>
      </c>
      <c r="L2" t="s">
        <v>69</v>
      </c>
      <c r="T2" t="s">
        <v>70</v>
      </c>
    </row>
    <row r="3" spans="1:21">
      <c r="A3">
        <v>2</v>
      </c>
      <c r="B3" t="s">
        <v>6</v>
      </c>
      <c r="C3">
        <f>AVERAGE('1N1Z_A'!B3,'1N1Z_B'!B3,'1N20_A'!B3,'1N20_B'!B3,'1N21_A'!B3,'1N22_A'!B3,'1N22_B'!B3,'1N23_A'!B3,'1N23_B'!B3,'1N24_A'!B3,'1N24_B'!B3,'2ONG_A'!B3,'2ONG_B'!B3,'2ONH_A'!B3,'2ONH_B'!B3,'5UV1_A'!B3,'5UV2_A'!B3,'BCINS_A'!B3,'BCINS_B'!B3)</f>
        <v>0</v>
      </c>
      <c r="D3">
        <f>STDEV('1N1Z_A'!B3,'1N1Z_B'!B3,'1N20_A'!B3,'1N20_B'!B3,'1N21_A'!B3,'1N22_A'!B3,'1N22_B'!B3,'1N23_A'!B3,'1N23_B'!B3,'1N24_A'!B3,'1N24_B'!B3,'2ONG_A'!B3,'2ONG_B'!B3,'2ONH_A'!B3,'2ONH_B'!B3,'5UV1_A'!B3,'5UV2_A'!B3,'BCINS_A'!B3,'BCINS_B'!B3)</f>
        <v>0</v>
      </c>
      <c r="F3">
        <f>AVERAGE('1N1Z_A'!C3,'1N1Z_B'!C3,'1N20_A'!C3,'1N20_B'!C3,'1N21_A'!C3,'1N22_A'!C3,'1N22_B'!C3,'1N23_A'!C3,'1N23_B'!C3,'1N24_A'!C3,'1N24_B'!C3,'2ONG_A'!C3,'2ONG_B'!C3,'2ONH_A'!C3,'2ONH_B'!C3,'5UV1_A'!C3,'5UV2_A'!C3,'BCINS_A'!C3,'BCINS_B'!C3)</f>
        <v>0</v>
      </c>
      <c r="G3">
        <f>STDEV('1N1Z_A'!C3,'1N1Z_B'!C3,'1N20_A'!C3,'1N20_B'!C3,'1N21_A'!C3,'1N22_A'!C3,'1N22_B'!C3,'1N23_A'!C3,'1N23_B'!C3,'1N24_A'!C3,'1N24_B'!C3,'2ONG_A'!C3,'2ONG_B'!C3,'2ONH_A'!C3,'2ONH_B'!C3,'5UV1_A'!C3,'5UV2_A'!C3,'BCINS_A'!C3,'BCINS_B'!C3)</f>
        <v>0</v>
      </c>
      <c r="I3">
        <f>AVERAGE('1N1Z_A'!D3,'1N1Z_B'!D3,'1N20_A'!D3,'1N20_B'!D3,'1N21_A'!D3,'1N22_A'!D3,'1N22_B'!D3,'1N23_A'!D3,'1N23_B'!D3,'1N24_A'!D3,'1N24_B'!D3,'2ONG_A'!D3,'2ONG_B'!D3,'2ONH_A'!D3,'2ONH_B'!D3,'5UV1_A'!D3,'5UV2_A'!D3,'BCINS_A'!D3,'BCINS_B'!D3)</f>
        <v>0</v>
      </c>
      <c r="J3">
        <f>STDEV('1N1Z_A'!D3,'1N1Z_B'!D3,'1N20_A'!D3,'1N20_B'!D3,'1N21_A'!D3,'1N22_A'!D3,'1N22_B'!D3,'1N23_A'!D3,'1N23_B'!D3,'1N24_A'!D3,'1N24_B'!D3,'2ONG_A'!D3,'2ONG_B'!D3,'2ONH_A'!D3,'2ONH_B'!D3,'5UV1_A'!D3,'5UV2_A'!D3,'BCINS_A'!D3,'BCINS_B'!D3)</f>
        <v>0</v>
      </c>
      <c r="L3" t="s">
        <v>12</v>
      </c>
      <c r="M3">
        <f>MIN(C2:C75)</f>
        <v>0</v>
      </c>
      <c r="T3" t="s">
        <v>12</v>
      </c>
      <c r="U3">
        <f>MIN(F2:F75)</f>
        <v>0</v>
      </c>
    </row>
    <row r="4" spans="1:21">
      <c r="A4">
        <v>3</v>
      </c>
      <c r="B4" t="s">
        <v>6</v>
      </c>
      <c r="C4">
        <f>AVERAGE('1N1Z_A'!B4,'1N1Z_B'!B4,'1N20_A'!B4,'1N20_B'!B4,'1N21_A'!B4,'1N22_A'!B4,'1N22_B'!B4,'1N23_A'!B4,'1N23_B'!B4,'1N24_A'!B4,'1N24_B'!B4,'2ONG_A'!B4,'2ONG_B'!B4,'2ONH_A'!B4,'2ONH_B'!B4,'5UV1_A'!B4,'5UV2_A'!B4,'BCINS_A'!B4,'BCINS_B'!B4)</f>
        <v>0</v>
      </c>
      <c r="D4">
        <f>STDEV('1N1Z_A'!B4,'1N1Z_B'!B4,'1N20_A'!B4,'1N20_B'!B4,'1N21_A'!B4,'1N22_A'!B4,'1N22_B'!B4,'1N23_A'!B4,'1N23_B'!B4,'1N24_A'!B4,'1N24_B'!B4,'2ONG_A'!B4,'2ONG_B'!B4,'2ONH_A'!B4,'2ONH_B'!B4,'5UV1_A'!B4,'5UV2_A'!B4,'BCINS_A'!B4,'BCINS_B'!B4)</f>
        <v>0</v>
      </c>
      <c r="F4">
        <f>AVERAGE('1N1Z_A'!C4,'1N1Z_B'!C4,'1N20_A'!C4,'1N20_B'!C4,'1N21_A'!C4,'1N22_A'!C4,'1N22_B'!C4,'1N23_A'!C4,'1N23_B'!C4,'1N24_A'!C4,'1N24_B'!C4,'2ONG_A'!C4,'2ONG_B'!C4,'2ONH_A'!C4,'2ONH_B'!C4,'5UV1_A'!C4,'5UV2_A'!C4,'BCINS_A'!C4,'BCINS_B'!C4)</f>
        <v>0</v>
      </c>
      <c r="G4">
        <f>STDEV('1N1Z_A'!C4,'1N1Z_B'!C4,'1N20_A'!C4,'1N20_B'!C4,'1N21_A'!C4,'1N22_A'!C4,'1N22_B'!C4,'1N23_A'!C4,'1N23_B'!C4,'1N24_A'!C4,'1N24_B'!C4,'2ONG_A'!C4,'2ONG_B'!C4,'2ONH_A'!C4,'2ONH_B'!C4,'5UV1_A'!C4,'5UV2_A'!C4,'BCINS_A'!C4,'BCINS_B'!C4)</f>
        <v>0</v>
      </c>
      <c r="I4">
        <f>AVERAGE('1N1Z_A'!D4,'1N1Z_B'!D4,'1N20_A'!D4,'1N20_B'!D4,'1N21_A'!D4,'1N22_A'!D4,'1N22_B'!D4,'1N23_A'!D4,'1N23_B'!D4,'1N24_A'!D4,'1N24_B'!D4,'2ONG_A'!D4,'2ONG_B'!D4,'2ONH_A'!D4,'2ONH_B'!D4,'5UV1_A'!D4,'5UV2_A'!D4,'BCINS_A'!D4,'BCINS_B'!D4)</f>
        <v>0</v>
      </c>
      <c r="J4">
        <f>STDEV('1N1Z_A'!D4,'1N1Z_B'!D4,'1N20_A'!D4,'1N20_B'!D4,'1N21_A'!D4,'1N22_A'!D4,'1N22_B'!D4,'1N23_A'!D4,'1N23_B'!D4,'1N24_A'!D4,'1N24_B'!D4,'2ONG_A'!D4,'2ONG_B'!D4,'2ONH_A'!D4,'2ONH_B'!D4,'5UV1_A'!D4,'5UV2_A'!D4,'BCINS_A'!D4,'BCINS_B'!D4)</f>
        <v>0</v>
      </c>
      <c r="L4" t="s">
        <v>13</v>
      </c>
      <c r="M4">
        <f>MAX(C2:C75)</f>
        <v>0</v>
      </c>
      <c r="T4" t="s">
        <v>13</v>
      </c>
      <c r="U4">
        <f>MAX(F2:F75)</f>
        <v>0</v>
      </c>
    </row>
    <row r="5" spans="1:21">
      <c r="A5">
        <v>4</v>
      </c>
      <c r="B5" t="s">
        <v>6</v>
      </c>
      <c r="C5">
        <f>AVERAGE('1N1Z_A'!B5,'1N1Z_B'!B5,'1N20_A'!B5,'1N20_B'!B5,'1N21_A'!B5,'1N22_A'!B5,'1N22_B'!B5,'1N23_A'!B5,'1N23_B'!B5,'1N24_A'!B5,'1N24_B'!B5,'2ONG_A'!B5,'2ONG_B'!B5,'2ONH_A'!B5,'2ONH_B'!B5,'5UV1_A'!B5,'5UV2_A'!B5,'BCINS_A'!B5,'BCINS_B'!B5)</f>
        <v>0</v>
      </c>
      <c r="D5">
        <f>STDEV('1N1Z_A'!B5,'1N1Z_B'!B5,'1N20_A'!B5,'1N20_B'!B5,'1N21_A'!B5,'1N22_A'!B5,'1N22_B'!B5,'1N23_A'!B5,'1N23_B'!B5,'1N24_A'!B5,'1N24_B'!B5,'2ONG_A'!B5,'2ONG_B'!B5,'2ONH_A'!B5,'2ONH_B'!B5,'5UV1_A'!B5,'5UV2_A'!B5,'BCINS_A'!B5,'BCINS_B'!B5)</f>
        <v>0</v>
      </c>
      <c r="F5">
        <f>AVERAGE('1N1Z_A'!C5,'1N1Z_B'!C5,'1N20_A'!C5,'1N20_B'!C5,'1N21_A'!C5,'1N22_A'!C5,'1N22_B'!C5,'1N23_A'!C5,'1N23_B'!C5,'1N24_A'!C5,'1N24_B'!C5,'2ONG_A'!C5,'2ONG_B'!C5,'2ONH_A'!C5,'2ONH_B'!C5,'5UV1_A'!C5,'5UV2_A'!C5,'BCINS_A'!C5,'BCINS_B'!C5)</f>
        <v>0</v>
      </c>
      <c r="G5">
        <f>STDEV('1N1Z_A'!C5,'1N1Z_B'!C5,'1N20_A'!C5,'1N20_B'!C5,'1N21_A'!C5,'1N22_A'!C5,'1N22_B'!C5,'1N23_A'!C5,'1N23_B'!C5,'1N24_A'!C5,'1N24_B'!C5,'2ONG_A'!C5,'2ONG_B'!C5,'2ONH_A'!C5,'2ONH_B'!C5,'5UV1_A'!C5,'5UV2_A'!C5,'BCINS_A'!C5,'BCINS_B'!C5)</f>
        <v>0</v>
      </c>
      <c r="I5">
        <f>AVERAGE('1N1Z_A'!D5,'1N1Z_B'!D5,'1N20_A'!D5,'1N20_B'!D5,'1N21_A'!D5,'1N22_A'!D5,'1N22_B'!D5,'1N23_A'!D5,'1N23_B'!D5,'1N24_A'!D5,'1N24_B'!D5,'2ONG_A'!D5,'2ONG_B'!D5,'2ONH_A'!D5,'2ONH_B'!D5,'5UV1_A'!D5,'5UV2_A'!D5,'BCINS_A'!D5,'BCINS_B'!D5)</f>
        <v>0</v>
      </c>
      <c r="J5">
        <f>STDEV('1N1Z_A'!D5,'1N1Z_B'!D5,'1N20_A'!D5,'1N20_B'!D5,'1N21_A'!D5,'1N22_A'!D5,'1N22_B'!D5,'1N23_A'!D5,'1N23_B'!D5,'1N24_A'!D5,'1N24_B'!D5,'2ONG_A'!D5,'2ONG_B'!D5,'2ONH_A'!D5,'2ONH_B'!D5,'5UV1_A'!D5,'5UV2_A'!D5,'BCINS_A'!D5,'BCINS_B'!D5)</f>
        <v>0</v>
      </c>
      <c r="L5" t="s">
        <v>14</v>
      </c>
      <c r="M5">
        <f>STDEV(C2:C75)</f>
        <v>0</v>
      </c>
      <c r="T5" t="s">
        <v>14</v>
      </c>
      <c r="U5">
        <f>STDEV(F2:F75)</f>
        <v>0</v>
      </c>
    </row>
    <row r="6" spans="1:21">
      <c r="A6">
        <v>5</v>
      </c>
      <c r="B6" t="s">
        <v>6</v>
      </c>
      <c r="C6">
        <f>AVERAGE('1N1Z_A'!B6,'1N1Z_B'!B6,'1N20_A'!B6,'1N20_B'!B6,'1N21_A'!B6,'1N22_A'!B6,'1N22_B'!B6,'1N23_A'!B6,'1N23_B'!B6,'1N24_A'!B6,'1N24_B'!B6,'2ONG_A'!B6,'2ONG_B'!B6,'2ONH_A'!B6,'2ONH_B'!B6,'5UV1_A'!B6,'5UV2_A'!B6,'BCINS_A'!B6,'BCINS_B'!B6)</f>
        <v>0</v>
      </c>
      <c r="D6">
        <f>STDEV('1N1Z_A'!B6,'1N1Z_B'!B6,'1N20_A'!B6,'1N20_B'!B6,'1N21_A'!B6,'1N22_A'!B6,'1N22_B'!B6,'1N23_A'!B6,'1N23_B'!B6,'1N24_A'!B6,'1N24_B'!B6,'2ONG_A'!B6,'2ONG_B'!B6,'2ONH_A'!B6,'2ONH_B'!B6,'5UV1_A'!B6,'5UV2_A'!B6,'BCINS_A'!B6,'BCINS_B'!B6)</f>
        <v>0</v>
      </c>
      <c r="F6">
        <f>AVERAGE('1N1Z_A'!C6,'1N1Z_B'!C6,'1N20_A'!C6,'1N20_B'!C6,'1N21_A'!C6,'1N22_A'!C6,'1N22_B'!C6,'1N23_A'!C6,'1N23_B'!C6,'1N24_A'!C6,'1N24_B'!C6,'2ONG_A'!C6,'2ONG_B'!C6,'2ONH_A'!C6,'2ONH_B'!C6,'5UV1_A'!C6,'5UV2_A'!C6,'BCINS_A'!C6,'BCINS_B'!C6)</f>
        <v>0</v>
      </c>
      <c r="G6">
        <f>STDEV('1N1Z_A'!C6,'1N1Z_B'!C6,'1N20_A'!C6,'1N20_B'!C6,'1N21_A'!C6,'1N22_A'!C6,'1N22_B'!C6,'1N23_A'!C6,'1N23_B'!C6,'1N24_A'!C6,'1N24_B'!C6,'2ONG_A'!C6,'2ONG_B'!C6,'2ONH_A'!C6,'2ONH_B'!C6,'5UV1_A'!C6,'5UV2_A'!C6,'BCINS_A'!C6,'BCINS_B'!C6)</f>
        <v>0</v>
      </c>
      <c r="I6">
        <f>AVERAGE('1N1Z_A'!D6,'1N1Z_B'!D6,'1N20_A'!D6,'1N20_B'!D6,'1N21_A'!D6,'1N22_A'!D6,'1N22_B'!D6,'1N23_A'!D6,'1N23_B'!D6,'1N24_A'!D6,'1N24_B'!D6,'2ONG_A'!D6,'2ONG_B'!D6,'2ONH_A'!D6,'2ONH_B'!D6,'5UV1_A'!D6,'5UV2_A'!D6,'BCINS_A'!D6,'BCINS_B'!D6)</f>
        <v>0</v>
      </c>
      <c r="J6">
        <f>STDEV('1N1Z_A'!D6,'1N1Z_B'!D6,'1N20_A'!D6,'1N20_B'!D6,'1N21_A'!D6,'1N22_A'!D6,'1N22_B'!D6,'1N23_A'!D6,'1N23_B'!D6,'1N24_A'!D6,'1N24_B'!D6,'2ONG_A'!D6,'2ONG_B'!D6,'2ONH_A'!D6,'2ONH_B'!D6,'5UV1_A'!D6,'5UV2_A'!D6,'BCINS_A'!D6,'BCINS_B'!D6)</f>
        <v>0</v>
      </c>
    </row>
    <row r="7" spans="1:21">
      <c r="A7">
        <v>6</v>
      </c>
      <c r="B7" t="s">
        <v>6</v>
      </c>
      <c r="C7">
        <f>AVERAGE('1N1Z_A'!B7,'1N1Z_B'!B7,'1N20_A'!B7,'1N20_B'!B7,'1N21_A'!B7,'1N22_A'!B7,'1N22_B'!B7,'1N23_A'!B7,'1N23_B'!B7,'1N24_A'!B7,'1N24_B'!B7,'2ONG_A'!B7,'2ONG_B'!B7,'2ONH_A'!B7,'2ONH_B'!B7,'5UV1_A'!B7,'5UV2_A'!B7,'BCINS_A'!B7,'BCINS_B'!B7)</f>
        <v>0</v>
      </c>
      <c r="D7">
        <f>STDEV('1N1Z_A'!B7,'1N1Z_B'!B7,'1N20_A'!B7,'1N20_B'!B7,'1N21_A'!B7,'1N22_A'!B7,'1N22_B'!B7,'1N23_A'!B7,'1N23_B'!B7,'1N24_A'!B7,'1N24_B'!B7,'2ONG_A'!B7,'2ONG_B'!B7,'2ONH_A'!B7,'2ONH_B'!B7,'5UV1_A'!B7,'5UV2_A'!B7,'BCINS_A'!B7,'BCINS_B'!B7)</f>
        <v>0</v>
      </c>
      <c r="F7">
        <f>AVERAGE('1N1Z_A'!C7,'1N1Z_B'!C7,'1N20_A'!C7,'1N20_B'!C7,'1N21_A'!C7,'1N22_A'!C7,'1N22_B'!C7,'1N23_A'!C7,'1N23_B'!C7,'1N24_A'!C7,'1N24_B'!C7,'2ONG_A'!C7,'2ONG_B'!C7,'2ONH_A'!C7,'2ONH_B'!C7,'5UV1_A'!C7,'5UV2_A'!C7,'BCINS_A'!C7,'BCINS_B'!C7)</f>
        <v>0</v>
      </c>
      <c r="G7">
        <f>STDEV('1N1Z_A'!C7,'1N1Z_B'!C7,'1N20_A'!C7,'1N20_B'!C7,'1N21_A'!C7,'1N22_A'!C7,'1N22_B'!C7,'1N23_A'!C7,'1N23_B'!C7,'1N24_A'!C7,'1N24_B'!C7,'2ONG_A'!C7,'2ONG_B'!C7,'2ONH_A'!C7,'2ONH_B'!C7,'5UV1_A'!C7,'5UV2_A'!C7,'BCINS_A'!C7,'BCINS_B'!C7)</f>
        <v>0</v>
      </c>
      <c r="I7">
        <f>AVERAGE('1N1Z_A'!D7,'1N1Z_B'!D7,'1N20_A'!D7,'1N20_B'!D7,'1N21_A'!D7,'1N22_A'!D7,'1N22_B'!D7,'1N23_A'!D7,'1N23_B'!D7,'1N24_A'!D7,'1N24_B'!D7,'2ONG_A'!D7,'2ONG_B'!D7,'2ONH_A'!D7,'2ONH_B'!D7,'5UV1_A'!D7,'5UV2_A'!D7,'BCINS_A'!D7,'BCINS_B'!D7)</f>
        <v>0</v>
      </c>
      <c r="J7">
        <f>STDEV('1N1Z_A'!D7,'1N1Z_B'!D7,'1N20_A'!D7,'1N20_B'!D7,'1N21_A'!D7,'1N22_A'!D7,'1N22_B'!D7,'1N23_A'!D7,'1N23_B'!D7,'1N24_A'!D7,'1N24_B'!D7,'2ONG_A'!D7,'2ONG_B'!D7,'2ONH_A'!D7,'2ONH_B'!D7,'5UV1_A'!D7,'5UV2_A'!D7,'BCINS_A'!D7,'BCINS_B'!D7)</f>
        <v>0</v>
      </c>
    </row>
    <row r="8" spans="1:21">
      <c r="A8">
        <v>7</v>
      </c>
      <c r="B8" t="s">
        <v>6</v>
      </c>
      <c r="C8">
        <f>AVERAGE('1N1Z_A'!B8,'1N1Z_B'!B8,'1N20_A'!B8,'1N20_B'!B8,'1N21_A'!B8,'1N22_A'!B8,'1N22_B'!B8,'1N23_A'!B8,'1N23_B'!B8,'1N24_A'!B8,'1N24_B'!B8,'2ONG_A'!B8,'2ONG_B'!B8,'2ONH_A'!B8,'2ONH_B'!B8,'5UV1_A'!B8,'5UV2_A'!B8,'BCINS_A'!B8,'BCINS_B'!B8)</f>
        <v>0</v>
      </c>
      <c r="D8">
        <f>STDEV('1N1Z_A'!B8,'1N1Z_B'!B8,'1N20_A'!B8,'1N20_B'!B8,'1N21_A'!B8,'1N22_A'!B8,'1N22_B'!B8,'1N23_A'!B8,'1N23_B'!B8,'1N24_A'!B8,'1N24_B'!B8,'2ONG_A'!B8,'2ONG_B'!B8,'2ONH_A'!B8,'2ONH_B'!B8,'5UV1_A'!B8,'5UV2_A'!B8,'BCINS_A'!B8,'BCINS_B'!B8)</f>
        <v>0</v>
      </c>
      <c r="F8">
        <f>AVERAGE('1N1Z_A'!C8,'1N1Z_B'!C8,'1N20_A'!C8,'1N20_B'!C8,'1N21_A'!C8,'1N22_A'!C8,'1N22_B'!C8,'1N23_A'!C8,'1N23_B'!C8,'1N24_A'!C8,'1N24_B'!C8,'2ONG_A'!C8,'2ONG_B'!C8,'2ONH_A'!C8,'2ONH_B'!C8,'5UV1_A'!C8,'5UV2_A'!C8,'BCINS_A'!C8,'BCINS_B'!C8)</f>
        <v>0</v>
      </c>
      <c r="G8">
        <f>STDEV('1N1Z_A'!C8,'1N1Z_B'!C8,'1N20_A'!C8,'1N20_B'!C8,'1N21_A'!C8,'1N22_A'!C8,'1N22_B'!C8,'1N23_A'!C8,'1N23_B'!C8,'1N24_A'!C8,'1N24_B'!C8,'2ONG_A'!C8,'2ONG_B'!C8,'2ONH_A'!C8,'2ONH_B'!C8,'5UV1_A'!C8,'5UV2_A'!C8,'BCINS_A'!C8,'BCINS_B'!C8)</f>
        <v>0</v>
      </c>
      <c r="I8">
        <f>AVERAGE('1N1Z_A'!D8,'1N1Z_B'!D8,'1N20_A'!D8,'1N20_B'!D8,'1N21_A'!D8,'1N22_A'!D8,'1N22_B'!D8,'1N23_A'!D8,'1N23_B'!D8,'1N24_A'!D8,'1N24_B'!D8,'2ONG_A'!D8,'2ONG_B'!D8,'2ONH_A'!D8,'2ONH_B'!D8,'5UV1_A'!D8,'5UV2_A'!D8,'BCINS_A'!D8,'BCINS_B'!D8)</f>
        <v>0</v>
      </c>
      <c r="J8">
        <f>STDEV('1N1Z_A'!D8,'1N1Z_B'!D8,'1N20_A'!D8,'1N20_B'!D8,'1N21_A'!D8,'1N22_A'!D8,'1N22_B'!D8,'1N23_A'!D8,'1N23_B'!D8,'1N24_A'!D8,'1N24_B'!D8,'2ONG_A'!D8,'2ONG_B'!D8,'2ONH_A'!D8,'2ONH_B'!D8,'5UV1_A'!D8,'5UV2_A'!D8,'BCINS_A'!D8,'BCINS_B'!D8)</f>
        <v>0</v>
      </c>
    </row>
    <row r="9" spans="1:21">
      <c r="A9">
        <v>8</v>
      </c>
      <c r="B9" t="s">
        <v>6</v>
      </c>
      <c r="C9">
        <f>AVERAGE('1N1Z_A'!B9,'1N1Z_B'!B9,'1N20_A'!B9,'1N20_B'!B9,'1N21_A'!B9,'1N22_A'!B9,'1N22_B'!B9,'1N23_A'!B9,'1N23_B'!B9,'1N24_A'!B9,'1N24_B'!B9,'2ONG_A'!B9,'2ONG_B'!B9,'2ONH_A'!B9,'2ONH_B'!B9,'5UV1_A'!B9,'5UV2_A'!B9,'BCINS_A'!B9,'BCINS_B'!B9)</f>
        <v>0</v>
      </c>
      <c r="D9">
        <f>STDEV('1N1Z_A'!B9,'1N1Z_B'!B9,'1N20_A'!B9,'1N20_B'!B9,'1N21_A'!B9,'1N22_A'!B9,'1N22_B'!B9,'1N23_A'!B9,'1N23_B'!B9,'1N24_A'!B9,'1N24_B'!B9,'2ONG_A'!B9,'2ONG_B'!B9,'2ONH_A'!B9,'2ONH_B'!B9,'5UV1_A'!B9,'5UV2_A'!B9,'BCINS_A'!B9,'BCINS_B'!B9)</f>
        <v>0</v>
      </c>
      <c r="F9">
        <f>AVERAGE('1N1Z_A'!C9,'1N1Z_B'!C9,'1N20_A'!C9,'1N20_B'!C9,'1N21_A'!C9,'1N22_A'!C9,'1N22_B'!C9,'1N23_A'!C9,'1N23_B'!C9,'1N24_A'!C9,'1N24_B'!C9,'2ONG_A'!C9,'2ONG_B'!C9,'2ONH_A'!C9,'2ONH_B'!C9,'5UV1_A'!C9,'5UV2_A'!C9,'BCINS_A'!C9,'BCINS_B'!C9)</f>
        <v>0</v>
      </c>
      <c r="G9">
        <f>STDEV('1N1Z_A'!C9,'1N1Z_B'!C9,'1N20_A'!C9,'1N20_B'!C9,'1N21_A'!C9,'1N22_A'!C9,'1N22_B'!C9,'1N23_A'!C9,'1N23_B'!C9,'1N24_A'!C9,'1N24_B'!C9,'2ONG_A'!C9,'2ONG_B'!C9,'2ONH_A'!C9,'2ONH_B'!C9,'5UV1_A'!C9,'5UV2_A'!C9,'BCINS_A'!C9,'BCINS_B'!C9)</f>
        <v>0</v>
      </c>
      <c r="I9">
        <f>AVERAGE('1N1Z_A'!D9,'1N1Z_B'!D9,'1N20_A'!D9,'1N20_B'!D9,'1N21_A'!D9,'1N22_A'!D9,'1N22_B'!D9,'1N23_A'!D9,'1N23_B'!D9,'1N24_A'!D9,'1N24_B'!D9,'2ONG_A'!D9,'2ONG_B'!D9,'2ONH_A'!D9,'2ONH_B'!D9,'5UV1_A'!D9,'5UV2_A'!D9,'BCINS_A'!D9,'BCINS_B'!D9)</f>
        <v>0</v>
      </c>
      <c r="J9">
        <f>STDEV('1N1Z_A'!D9,'1N1Z_B'!D9,'1N20_A'!D9,'1N20_B'!D9,'1N21_A'!D9,'1N22_A'!D9,'1N22_B'!D9,'1N23_A'!D9,'1N23_B'!D9,'1N24_A'!D9,'1N24_B'!D9,'2ONG_A'!D9,'2ONG_B'!D9,'2ONH_A'!D9,'2ONH_B'!D9,'5UV1_A'!D9,'5UV2_A'!D9,'BCINS_A'!D9,'BCINS_B'!D9)</f>
        <v>0</v>
      </c>
    </row>
    <row r="10" spans="1:21">
      <c r="A10">
        <v>9</v>
      </c>
      <c r="B10" t="s">
        <v>6</v>
      </c>
      <c r="C10">
        <f>AVERAGE('1N1Z_A'!B10,'1N1Z_B'!B10,'1N20_A'!B10,'1N20_B'!B10,'1N21_A'!B10,'1N22_A'!B10,'1N22_B'!B10,'1N23_A'!B10,'1N23_B'!B10,'1N24_A'!B10,'1N24_B'!B10,'2ONG_A'!B10,'2ONG_B'!B10,'2ONH_A'!B10,'2ONH_B'!B10,'5UV1_A'!B10,'5UV2_A'!B10,'BCINS_A'!B10,'BCINS_B'!B10)</f>
        <v>0</v>
      </c>
      <c r="D10">
        <f>STDEV('1N1Z_A'!B10,'1N1Z_B'!B10,'1N20_A'!B10,'1N20_B'!B10,'1N21_A'!B10,'1N22_A'!B10,'1N22_B'!B10,'1N23_A'!B10,'1N23_B'!B10,'1N24_A'!B10,'1N24_B'!B10,'2ONG_A'!B10,'2ONG_B'!B10,'2ONH_A'!B10,'2ONH_B'!B10,'5UV1_A'!B10,'5UV2_A'!B10,'BCINS_A'!B10,'BCINS_B'!B10)</f>
        <v>0</v>
      </c>
      <c r="F10">
        <f>AVERAGE('1N1Z_A'!C10,'1N1Z_B'!C10,'1N20_A'!C10,'1N20_B'!C10,'1N21_A'!C10,'1N22_A'!C10,'1N22_B'!C10,'1N23_A'!C10,'1N23_B'!C10,'1N24_A'!C10,'1N24_B'!C10,'2ONG_A'!C10,'2ONG_B'!C10,'2ONH_A'!C10,'2ONH_B'!C10,'5UV1_A'!C10,'5UV2_A'!C10,'BCINS_A'!C10,'BCINS_B'!C10)</f>
        <v>0</v>
      </c>
      <c r="G10">
        <f>STDEV('1N1Z_A'!C10,'1N1Z_B'!C10,'1N20_A'!C10,'1N20_B'!C10,'1N21_A'!C10,'1N22_A'!C10,'1N22_B'!C10,'1N23_A'!C10,'1N23_B'!C10,'1N24_A'!C10,'1N24_B'!C10,'2ONG_A'!C10,'2ONG_B'!C10,'2ONH_A'!C10,'2ONH_B'!C10,'5UV1_A'!C10,'5UV2_A'!C10,'BCINS_A'!C10,'BCINS_B'!C10)</f>
        <v>0</v>
      </c>
      <c r="I10">
        <f>AVERAGE('1N1Z_A'!D10,'1N1Z_B'!D10,'1N20_A'!D10,'1N20_B'!D10,'1N21_A'!D10,'1N22_A'!D10,'1N22_B'!D10,'1N23_A'!D10,'1N23_B'!D10,'1N24_A'!D10,'1N24_B'!D10,'2ONG_A'!D10,'2ONG_B'!D10,'2ONH_A'!D10,'2ONH_B'!D10,'5UV1_A'!D10,'5UV2_A'!D10,'BCINS_A'!D10,'BCINS_B'!D10)</f>
        <v>0</v>
      </c>
      <c r="J10">
        <f>STDEV('1N1Z_A'!D10,'1N1Z_B'!D10,'1N20_A'!D10,'1N20_B'!D10,'1N21_A'!D10,'1N22_A'!D10,'1N22_B'!D10,'1N23_A'!D10,'1N23_B'!D10,'1N24_A'!D10,'1N24_B'!D10,'2ONG_A'!D10,'2ONG_B'!D10,'2ONH_A'!D10,'2ONH_B'!D10,'5UV1_A'!D10,'5UV2_A'!D10,'BCINS_A'!D10,'BCINS_B'!D10)</f>
        <v>0</v>
      </c>
    </row>
    <row r="11" spans="1:21">
      <c r="A11">
        <v>10</v>
      </c>
      <c r="B11" t="s">
        <v>6</v>
      </c>
      <c r="C11">
        <f>AVERAGE('1N1Z_A'!B11,'1N1Z_B'!B11,'1N20_A'!B11,'1N20_B'!B11,'1N21_A'!B11,'1N22_A'!B11,'1N22_B'!B11,'1N23_A'!B11,'1N23_B'!B11,'1N24_A'!B11,'1N24_B'!B11,'2ONG_A'!B11,'2ONG_B'!B11,'2ONH_A'!B11,'2ONH_B'!B11,'5UV1_A'!B11,'5UV2_A'!B11,'BCINS_A'!B11,'BCINS_B'!B11)</f>
        <v>0</v>
      </c>
      <c r="D11">
        <f>STDEV('1N1Z_A'!B11,'1N1Z_B'!B11,'1N20_A'!B11,'1N20_B'!B11,'1N21_A'!B11,'1N22_A'!B11,'1N22_B'!B11,'1N23_A'!B11,'1N23_B'!B11,'1N24_A'!B11,'1N24_B'!B11,'2ONG_A'!B11,'2ONG_B'!B11,'2ONH_A'!B11,'2ONH_B'!B11,'5UV1_A'!B11,'5UV2_A'!B11,'BCINS_A'!B11,'BCINS_B'!B11)</f>
        <v>0</v>
      </c>
      <c r="F11">
        <f>AVERAGE('1N1Z_A'!C11,'1N1Z_B'!C11,'1N20_A'!C11,'1N20_B'!C11,'1N21_A'!C11,'1N22_A'!C11,'1N22_B'!C11,'1N23_A'!C11,'1N23_B'!C11,'1N24_A'!C11,'1N24_B'!C11,'2ONG_A'!C11,'2ONG_B'!C11,'2ONH_A'!C11,'2ONH_B'!C11,'5UV1_A'!C11,'5UV2_A'!C11,'BCINS_A'!C11,'BCINS_B'!C11)</f>
        <v>0</v>
      </c>
      <c r="G11">
        <f>STDEV('1N1Z_A'!C11,'1N1Z_B'!C11,'1N20_A'!C11,'1N20_B'!C11,'1N21_A'!C11,'1N22_A'!C11,'1N22_B'!C11,'1N23_A'!C11,'1N23_B'!C11,'1N24_A'!C11,'1N24_B'!C11,'2ONG_A'!C11,'2ONG_B'!C11,'2ONH_A'!C11,'2ONH_B'!C11,'5UV1_A'!C11,'5UV2_A'!C11,'BCINS_A'!C11,'BCINS_B'!C11)</f>
        <v>0</v>
      </c>
      <c r="I11">
        <f>AVERAGE('1N1Z_A'!D11,'1N1Z_B'!D11,'1N20_A'!D11,'1N20_B'!D11,'1N21_A'!D11,'1N22_A'!D11,'1N22_B'!D11,'1N23_A'!D11,'1N23_B'!D11,'1N24_A'!D11,'1N24_B'!D11,'2ONG_A'!D11,'2ONG_B'!D11,'2ONH_A'!D11,'2ONH_B'!D11,'5UV1_A'!D11,'5UV2_A'!D11,'BCINS_A'!D11,'BCINS_B'!D11)</f>
        <v>0</v>
      </c>
      <c r="J11">
        <f>STDEV('1N1Z_A'!D11,'1N1Z_B'!D11,'1N20_A'!D11,'1N20_B'!D11,'1N21_A'!D11,'1N22_A'!D11,'1N22_B'!D11,'1N23_A'!D11,'1N23_B'!D11,'1N24_A'!D11,'1N24_B'!D11,'2ONG_A'!D11,'2ONG_B'!D11,'2ONH_A'!D11,'2ONH_B'!D11,'5UV1_A'!D11,'5UV2_A'!D11,'BCINS_A'!D11,'BCINS_B'!D11)</f>
        <v>0</v>
      </c>
    </row>
    <row r="12" spans="1:21">
      <c r="A12">
        <v>11</v>
      </c>
      <c r="B12" t="s">
        <v>6</v>
      </c>
      <c r="C12">
        <f>AVERAGE('1N1Z_A'!B12,'1N1Z_B'!B12,'1N20_A'!B12,'1N20_B'!B12,'1N21_A'!B12,'1N22_A'!B12,'1N22_B'!B12,'1N23_A'!B12,'1N23_B'!B12,'1N24_A'!B12,'1N24_B'!B12,'2ONG_A'!B12,'2ONG_B'!B12,'2ONH_A'!B12,'2ONH_B'!B12,'5UV1_A'!B12,'5UV2_A'!B12,'BCINS_A'!B12,'BCINS_B'!B12)</f>
        <v>0</v>
      </c>
      <c r="D12">
        <f>STDEV('1N1Z_A'!B12,'1N1Z_B'!B12,'1N20_A'!B12,'1N20_B'!B12,'1N21_A'!B12,'1N22_A'!B12,'1N22_B'!B12,'1N23_A'!B12,'1N23_B'!B12,'1N24_A'!B12,'1N24_B'!B12,'2ONG_A'!B12,'2ONG_B'!B12,'2ONH_A'!B12,'2ONH_B'!B12,'5UV1_A'!B12,'5UV2_A'!B12,'BCINS_A'!B12,'BCINS_B'!B12)</f>
        <v>0</v>
      </c>
      <c r="F12">
        <f>AVERAGE('1N1Z_A'!C12,'1N1Z_B'!C12,'1N20_A'!C12,'1N20_B'!C12,'1N21_A'!C12,'1N22_A'!C12,'1N22_B'!C12,'1N23_A'!C12,'1N23_B'!C12,'1N24_A'!C12,'1N24_B'!C12,'2ONG_A'!C12,'2ONG_B'!C12,'2ONH_A'!C12,'2ONH_B'!C12,'5UV1_A'!C12,'5UV2_A'!C12,'BCINS_A'!C12,'BCINS_B'!C12)</f>
        <v>0</v>
      </c>
      <c r="G12">
        <f>STDEV('1N1Z_A'!C12,'1N1Z_B'!C12,'1N20_A'!C12,'1N20_B'!C12,'1N21_A'!C12,'1N22_A'!C12,'1N22_B'!C12,'1N23_A'!C12,'1N23_B'!C12,'1N24_A'!C12,'1N24_B'!C12,'2ONG_A'!C12,'2ONG_B'!C12,'2ONH_A'!C12,'2ONH_B'!C12,'5UV1_A'!C12,'5UV2_A'!C12,'BCINS_A'!C12,'BCINS_B'!C12)</f>
        <v>0</v>
      </c>
      <c r="I12">
        <f>AVERAGE('1N1Z_A'!D12,'1N1Z_B'!D12,'1N20_A'!D12,'1N20_B'!D12,'1N21_A'!D12,'1N22_A'!D12,'1N22_B'!D12,'1N23_A'!D12,'1N23_B'!D12,'1N24_A'!D12,'1N24_B'!D12,'2ONG_A'!D12,'2ONG_B'!D12,'2ONH_A'!D12,'2ONH_B'!D12,'5UV1_A'!D12,'5UV2_A'!D12,'BCINS_A'!D12,'BCINS_B'!D12)</f>
        <v>0</v>
      </c>
      <c r="J12">
        <f>STDEV('1N1Z_A'!D12,'1N1Z_B'!D12,'1N20_A'!D12,'1N20_B'!D12,'1N21_A'!D12,'1N22_A'!D12,'1N22_B'!D12,'1N23_A'!D12,'1N23_B'!D12,'1N24_A'!D12,'1N24_B'!D12,'2ONG_A'!D12,'2ONG_B'!D12,'2ONH_A'!D12,'2ONH_B'!D12,'5UV1_A'!D12,'5UV2_A'!D12,'BCINS_A'!D12,'BCINS_B'!D12)</f>
        <v>0</v>
      </c>
    </row>
    <row r="13" spans="1:21">
      <c r="A13">
        <v>12</v>
      </c>
      <c r="B13" t="s">
        <v>6</v>
      </c>
      <c r="C13">
        <f>AVERAGE('1N1Z_A'!B13,'1N1Z_B'!B13,'1N20_A'!B13,'1N20_B'!B13,'1N21_A'!B13,'1N22_A'!B13,'1N22_B'!B13,'1N23_A'!B13,'1N23_B'!B13,'1N24_A'!B13,'1N24_B'!B13,'2ONG_A'!B13,'2ONG_B'!B13,'2ONH_A'!B13,'2ONH_B'!B13,'5UV1_A'!B13,'5UV2_A'!B13,'BCINS_A'!B13,'BCINS_B'!B13)</f>
        <v>0</v>
      </c>
      <c r="D13">
        <f>STDEV('1N1Z_A'!B13,'1N1Z_B'!B13,'1N20_A'!B13,'1N20_B'!B13,'1N21_A'!B13,'1N22_A'!B13,'1N22_B'!B13,'1N23_A'!B13,'1N23_B'!B13,'1N24_A'!B13,'1N24_B'!B13,'2ONG_A'!B13,'2ONG_B'!B13,'2ONH_A'!B13,'2ONH_B'!B13,'5UV1_A'!B13,'5UV2_A'!B13,'BCINS_A'!B13,'BCINS_B'!B13)</f>
        <v>0</v>
      </c>
      <c r="F13">
        <f>AVERAGE('1N1Z_A'!C13,'1N1Z_B'!C13,'1N20_A'!C13,'1N20_B'!C13,'1N21_A'!C13,'1N22_A'!C13,'1N22_B'!C13,'1N23_A'!C13,'1N23_B'!C13,'1N24_A'!C13,'1N24_B'!C13,'2ONG_A'!C13,'2ONG_B'!C13,'2ONH_A'!C13,'2ONH_B'!C13,'5UV1_A'!C13,'5UV2_A'!C13,'BCINS_A'!C13,'BCINS_B'!C13)</f>
        <v>0</v>
      </c>
      <c r="G13">
        <f>STDEV('1N1Z_A'!C13,'1N1Z_B'!C13,'1N20_A'!C13,'1N20_B'!C13,'1N21_A'!C13,'1N22_A'!C13,'1N22_B'!C13,'1N23_A'!C13,'1N23_B'!C13,'1N24_A'!C13,'1N24_B'!C13,'2ONG_A'!C13,'2ONG_B'!C13,'2ONH_A'!C13,'2ONH_B'!C13,'5UV1_A'!C13,'5UV2_A'!C13,'BCINS_A'!C13,'BCINS_B'!C13)</f>
        <v>0</v>
      </c>
      <c r="I13">
        <f>AVERAGE('1N1Z_A'!D13,'1N1Z_B'!D13,'1N20_A'!D13,'1N20_B'!D13,'1N21_A'!D13,'1N22_A'!D13,'1N22_B'!D13,'1N23_A'!D13,'1N23_B'!D13,'1N24_A'!D13,'1N24_B'!D13,'2ONG_A'!D13,'2ONG_B'!D13,'2ONH_A'!D13,'2ONH_B'!D13,'5UV1_A'!D13,'5UV2_A'!D13,'BCINS_A'!D13,'BCINS_B'!D13)</f>
        <v>0</v>
      </c>
      <c r="J13">
        <f>STDEV('1N1Z_A'!D13,'1N1Z_B'!D13,'1N20_A'!D13,'1N20_B'!D13,'1N21_A'!D13,'1N22_A'!D13,'1N22_B'!D13,'1N23_A'!D13,'1N23_B'!D13,'1N24_A'!D13,'1N24_B'!D13,'2ONG_A'!D13,'2ONG_B'!D13,'2ONH_A'!D13,'2ONH_B'!D13,'5UV1_A'!D13,'5UV2_A'!D13,'BCINS_A'!D13,'BCINS_B'!D13)</f>
        <v>0</v>
      </c>
    </row>
    <row r="14" spans="1:21">
      <c r="A14">
        <v>13</v>
      </c>
      <c r="B14" t="s">
        <v>6</v>
      </c>
      <c r="C14">
        <f>AVERAGE('1N1Z_A'!B14,'1N1Z_B'!B14,'1N20_A'!B14,'1N20_B'!B14,'1N21_A'!B14,'1N22_A'!B14,'1N22_B'!B14,'1N23_A'!B14,'1N23_B'!B14,'1N24_A'!B14,'1N24_B'!B14,'2ONG_A'!B14,'2ONG_B'!B14,'2ONH_A'!B14,'2ONH_B'!B14,'5UV1_A'!B14,'5UV2_A'!B14,'BCINS_A'!B14,'BCINS_B'!B14)</f>
        <v>0</v>
      </c>
      <c r="D14">
        <f>STDEV('1N1Z_A'!B14,'1N1Z_B'!B14,'1N20_A'!B14,'1N20_B'!B14,'1N21_A'!B14,'1N22_A'!B14,'1N22_B'!B14,'1N23_A'!B14,'1N23_B'!B14,'1N24_A'!B14,'1N24_B'!B14,'2ONG_A'!B14,'2ONG_B'!B14,'2ONH_A'!B14,'2ONH_B'!B14,'5UV1_A'!B14,'5UV2_A'!B14,'BCINS_A'!B14,'BCINS_B'!B14)</f>
        <v>0</v>
      </c>
      <c r="F14">
        <f>AVERAGE('1N1Z_A'!C14,'1N1Z_B'!C14,'1N20_A'!C14,'1N20_B'!C14,'1N21_A'!C14,'1N22_A'!C14,'1N22_B'!C14,'1N23_A'!C14,'1N23_B'!C14,'1N24_A'!C14,'1N24_B'!C14,'2ONG_A'!C14,'2ONG_B'!C14,'2ONH_A'!C14,'2ONH_B'!C14,'5UV1_A'!C14,'5UV2_A'!C14,'BCINS_A'!C14,'BCINS_B'!C14)</f>
        <v>0</v>
      </c>
      <c r="G14">
        <f>STDEV('1N1Z_A'!C14,'1N1Z_B'!C14,'1N20_A'!C14,'1N20_B'!C14,'1N21_A'!C14,'1N22_A'!C14,'1N22_B'!C14,'1N23_A'!C14,'1N23_B'!C14,'1N24_A'!C14,'1N24_B'!C14,'2ONG_A'!C14,'2ONG_B'!C14,'2ONH_A'!C14,'2ONH_B'!C14,'5UV1_A'!C14,'5UV2_A'!C14,'BCINS_A'!C14,'BCINS_B'!C14)</f>
        <v>0</v>
      </c>
      <c r="I14">
        <f>AVERAGE('1N1Z_A'!D14,'1N1Z_B'!D14,'1N20_A'!D14,'1N20_B'!D14,'1N21_A'!D14,'1N22_A'!D14,'1N22_B'!D14,'1N23_A'!D14,'1N23_B'!D14,'1N24_A'!D14,'1N24_B'!D14,'2ONG_A'!D14,'2ONG_B'!D14,'2ONH_A'!D14,'2ONH_B'!D14,'5UV1_A'!D14,'5UV2_A'!D14,'BCINS_A'!D14,'BCINS_B'!D14)</f>
        <v>0</v>
      </c>
      <c r="J14">
        <f>STDEV('1N1Z_A'!D14,'1N1Z_B'!D14,'1N20_A'!D14,'1N20_B'!D14,'1N21_A'!D14,'1N22_A'!D14,'1N22_B'!D14,'1N23_A'!D14,'1N23_B'!D14,'1N24_A'!D14,'1N24_B'!D14,'2ONG_A'!D14,'2ONG_B'!D14,'2ONH_A'!D14,'2ONH_B'!D14,'5UV1_A'!D14,'5UV2_A'!D14,'BCINS_A'!D14,'BCINS_B'!D14)</f>
        <v>0</v>
      </c>
    </row>
    <row r="15" spans="1:21">
      <c r="A15">
        <v>14</v>
      </c>
      <c r="B15" t="s">
        <v>6</v>
      </c>
      <c r="C15">
        <f>AVERAGE('1N1Z_A'!B15,'1N1Z_B'!B15,'1N20_A'!B15,'1N20_B'!B15,'1N21_A'!B15,'1N22_A'!B15,'1N22_B'!B15,'1N23_A'!B15,'1N23_B'!B15,'1N24_A'!B15,'1N24_B'!B15,'2ONG_A'!B15,'2ONG_B'!B15,'2ONH_A'!B15,'2ONH_B'!B15,'5UV1_A'!B15,'5UV2_A'!B15,'BCINS_A'!B15,'BCINS_B'!B15)</f>
        <v>0</v>
      </c>
      <c r="D15">
        <f>STDEV('1N1Z_A'!B15,'1N1Z_B'!B15,'1N20_A'!B15,'1N20_B'!B15,'1N21_A'!B15,'1N22_A'!B15,'1N22_B'!B15,'1N23_A'!B15,'1N23_B'!B15,'1N24_A'!B15,'1N24_B'!B15,'2ONG_A'!B15,'2ONG_B'!B15,'2ONH_A'!B15,'2ONH_B'!B15,'5UV1_A'!B15,'5UV2_A'!B15,'BCINS_A'!B15,'BCINS_B'!B15)</f>
        <v>0</v>
      </c>
      <c r="F15">
        <f>AVERAGE('1N1Z_A'!C15,'1N1Z_B'!C15,'1N20_A'!C15,'1N20_B'!C15,'1N21_A'!C15,'1N22_A'!C15,'1N22_B'!C15,'1N23_A'!C15,'1N23_B'!C15,'1N24_A'!C15,'1N24_B'!C15,'2ONG_A'!C15,'2ONG_B'!C15,'2ONH_A'!C15,'2ONH_B'!C15,'5UV1_A'!C15,'5UV2_A'!C15,'BCINS_A'!C15,'BCINS_B'!C15)</f>
        <v>0</v>
      </c>
      <c r="G15">
        <f>STDEV('1N1Z_A'!C15,'1N1Z_B'!C15,'1N20_A'!C15,'1N20_B'!C15,'1N21_A'!C15,'1N22_A'!C15,'1N22_B'!C15,'1N23_A'!C15,'1N23_B'!C15,'1N24_A'!C15,'1N24_B'!C15,'2ONG_A'!C15,'2ONG_B'!C15,'2ONH_A'!C15,'2ONH_B'!C15,'5UV1_A'!C15,'5UV2_A'!C15,'BCINS_A'!C15,'BCINS_B'!C15)</f>
        <v>0</v>
      </c>
      <c r="I15">
        <f>AVERAGE('1N1Z_A'!D15,'1N1Z_B'!D15,'1N20_A'!D15,'1N20_B'!D15,'1N21_A'!D15,'1N22_A'!D15,'1N22_B'!D15,'1N23_A'!D15,'1N23_B'!D15,'1N24_A'!D15,'1N24_B'!D15,'2ONG_A'!D15,'2ONG_B'!D15,'2ONH_A'!D15,'2ONH_B'!D15,'5UV1_A'!D15,'5UV2_A'!D15,'BCINS_A'!D15,'BCINS_B'!D15)</f>
        <v>0</v>
      </c>
      <c r="J15">
        <f>STDEV('1N1Z_A'!D15,'1N1Z_B'!D15,'1N20_A'!D15,'1N20_B'!D15,'1N21_A'!D15,'1N22_A'!D15,'1N22_B'!D15,'1N23_A'!D15,'1N23_B'!D15,'1N24_A'!D15,'1N24_B'!D15,'2ONG_A'!D15,'2ONG_B'!D15,'2ONH_A'!D15,'2ONH_B'!D15,'5UV1_A'!D15,'5UV2_A'!D15,'BCINS_A'!D15,'BCINS_B'!D15)</f>
        <v>0</v>
      </c>
    </row>
    <row r="16" spans="1:21">
      <c r="A16">
        <v>15</v>
      </c>
      <c r="B16" t="s">
        <v>6</v>
      </c>
      <c r="C16">
        <f>AVERAGE('1N1Z_A'!B16,'1N1Z_B'!B16,'1N20_A'!B16,'1N20_B'!B16,'1N21_A'!B16,'1N22_A'!B16,'1N22_B'!B16,'1N23_A'!B16,'1N23_B'!B16,'1N24_A'!B16,'1N24_B'!B16,'2ONG_A'!B16,'2ONG_B'!B16,'2ONH_A'!B16,'2ONH_B'!B16,'5UV1_A'!B16,'5UV2_A'!B16,'BCINS_A'!B16,'BCINS_B'!B16)</f>
        <v>0</v>
      </c>
      <c r="D16">
        <f>STDEV('1N1Z_A'!B16,'1N1Z_B'!B16,'1N20_A'!B16,'1N20_B'!B16,'1N21_A'!B16,'1N22_A'!B16,'1N22_B'!B16,'1N23_A'!B16,'1N23_B'!B16,'1N24_A'!B16,'1N24_B'!B16,'2ONG_A'!B16,'2ONG_B'!B16,'2ONH_A'!B16,'2ONH_B'!B16,'5UV1_A'!B16,'5UV2_A'!B16,'BCINS_A'!B16,'BCINS_B'!B16)</f>
        <v>0</v>
      </c>
      <c r="F16">
        <f>AVERAGE('1N1Z_A'!C16,'1N1Z_B'!C16,'1N20_A'!C16,'1N20_B'!C16,'1N21_A'!C16,'1N22_A'!C16,'1N22_B'!C16,'1N23_A'!C16,'1N23_B'!C16,'1N24_A'!C16,'1N24_B'!C16,'2ONG_A'!C16,'2ONG_B'!C16,'2ONH_A'!C16,'2ONH_B'!C16,'5UV1_A'!C16,'5UV2_A'!C16,'BCINS_A'!C16,'BCINS_B'!C16)</f>
        <v>0</v>
      </c>
      <c r="G16">
        <f>STDEV('1N1Z_A'!C16,'1N1Z_B'!C16,'1N20_A'!C16,'1N20_B'!C16,'1N21_A'!C16,'1N22_A'!C16,'1N22_B'!C16,'1N23_A'!C16,'1N23_B'!C16,'1N24_A'!C16,'1N24_B'!C16,'2ONG_A'!C16,'2ONG_B'!C16,'2ONH_A'!C16,'2ONH_B'!C16,'5UV1_A'!C16,'5UV2_A'!C16,'BCINS_A'!C16,'BCINS_B'!C16)</f>
        <v>0</v>
      </c>
      <c r="I16">
        <f>AVERAGE('1N1Z_A'!D16,'1N1Z_B'!D16,'1N20_A'!D16,'1N20_B'!D16,'1N21_A'!D16,'1N22_A'!D16,'1N22_B'!D16,'1N23_A'!D16,'1N23_B'!D16,'1N24_A'!D16,'1N24_B'!D16,'2ONG_A'!D16,'2ONG_B'!D16,'2ONH_A'!D16,'2ONH_B'!D16,'5UV1_A'!D16,'5UV2_A'!D16,'BCINS_A'!D16,'BCINS_B'!D16)</f>
        <v>0</v>
      </c>
      <c r="J16">
        <f>STDEV('1N1Z_A'!D16,'1N1Z_B'!D16,'1N20_A'!D16,'1N20_B'!D16,'1N21_A'!D16,'1N22_A'!D16,'1N22_B'!D16,'1N23_A'!D16,'1N23_B'!D16,'1N24_A'!D16,'1N24_B'!D16,'2ONG_A'!D16,'2ONG_B'!D16,'2ONH_A'!D16,'2ONH_B'!D16,'5UV1_A'!D16,'5UV2_A'!D16,'BCINS_A'!D16,'BCINS_B'!D16)</f>
        <v>0</v>
      </c>
    </row>
    <row r="17" spans="1:10">
      <c r="A17">
        <v>16</v>
      </c>
      <c r="B17" t="s">
        <v>6</v>
      </c>
      <c r="C17">
        <f>AVERAGE('1N1Z_A'!B17,'1N1Z_B'!B17,'1N20_A'!B17,'1N20_B'!B17,'1N21_A'!B17,'1N22_A'!B17,'1N22_B'!B17,'1N23_A'!B17,'1N23_B'!B17,'1N24_A'!B17,'1N24_B'!B17,'2ONG_A'!B17,'2ONG_B'!B17,'2ONH_A'!B17,'2ONH_B'!B17,'5UV1_A'!B17,'5UV2_A'!B17,'BCINS_A'!B17,'BCINS_B'!B17)</f>
        <v>0</v>
      </c>
      <c r="D17">
        <f>STDEV('1N1Z_A'!B17,'1N1Z_B'!B17,'1N20_A'!B17,'1N20_B'!B17,'1N21_A'!B17,'1N22_A'!B17,'1N22_B'!B17,'1N23_A'!B17,'1N23_B'!B17,'1N24_A'!B17,'1N24_B'!B17,'2ONG_A'!B17,'2ONG_B'!B17,'2ONH_A'!B17,'2ONH_B'!B17,'5UV1_A'!B17,'5UV2_A'!B17,'BCINS_A'!B17,'BCINS_B'!B17)</f>
        <v>0</v>
      </c>
      <c r="F17">
        <f>AVERAGE('1N1Z_A'!C17,'1N1Z_B'!C17,'1N20_A'!C17,'1N20_B'!C17,'1N21_A'!C17,'1N22_A'!C17,'1N22_B'!C17,'1N23_A'!C17,'1N23_B'!C17,'1N24_A'!C17,'1N24_B'!C17,'2ONG_A'!C17,'2ONG_B'!C17,'2ONH_A'!C17,'2ONH_B'!C17,'5UV1_A'!C17,'5UV2_A'!C17,'BCINS_A'!C17,'BCINS_B'!C17)</f>
        <v>0</v>
      </c>
      <c r="G17">
        <f>STDEV('1N1Z_A'!C17,'1N1Z_B'!C17,'1N20_A'!C17,'1N20_B'!C17,'1N21_A'!C17,'1N22_A'!C17,'1N22_B'!C17,'1N23_A'!C17,'1N23_B'!C17,'1N24_A'!C17,'1N24_B'!C17,'2ONG_A'!C17,'2ONG_B'!C17,'2ONH_A'!C17,'2ONH_B'!C17,'5UV1_A'!C17,'5UV2_A'!C17,'BCINS_A'!C17,'BCINS_B'!C17)</f>
        <v>0</v>
      </c>
      <c r="I17">
        <f>AVERAGE('1N1Z_A'!D17,'1N1Z_B'!D17,'1N20_A'!D17,'1N20_B'!D17,'1N21_A'!D17,'1N22_A'!D17,'1N22_B'!D17,'1N23_A'!D17,'1N23_B'!D17,'1N24_A'!D17,'1N24_B'!D17,'2ONG_A'!D17,'2ONG_B'!D17,'2ONH_A'!D17,'2ONH_B'!D17,'5UV1_A'!D17,'5UV2_A'!D17,'BCINS_A'!D17,'BCINS_B'!D17)</f>
        <v>0</v>
      </c>
      <c r="J17">
        <f>STDEV('1N1Z_A'!D17,'1N1Z_B'!D17,'1N20_A'!D17,'1N20_B'!D17,'1N21_A'!D17,'1N22_A'!D17,'1N22_B'!D17,'1N23_A'!D17,'1N23_B'!D17,'1N24_A'!D17,'1N24_B'!D17,'2ONG_A'!D17,'2ONG_B'!D17,'2ONH_A'!D17,'2ONH_B'!D17,'5UV1_A'!D17,'5UV2_A'!D17,'BCINS_A'!D17,'BCINS_B'!D17)</f>
        <v>0</v>
      </c>
    </row>
    <row r="18" spans="1:10">
      <c r="A18">
        <v>17</v>
      </c>
      <c r="B18" t="s">
        <v>6</v>
      </c>
      <c r="C18">
        <f>AVERAGE('1N1Z_A'!B18,'1N1Z_B'!B18,'1N20_A'!B18,'1N20_B'!B18,'1N21_A'!B18,'1N22_A'!B18,'1N22_B'!B18,'1N23_A'!B18,'1N23_B'!B18,'1N24_A'!B18,'1N24_B'!B18,'2ONG_A'!B18,'2ONG_B'!B18,'2ONH_A'!B18,'2ONH_B'!B18,'5UV1_A'!B18,'5UV2_A'!B18,'BCINS_A'!B18,'BCINS_B'!B18)</f>
        <v>0</v>
      </c>
      <c r="D18">
        <f>STDEV('1N1Z_A'!B18,'1N1Z_B'!B18,'1N20_A'!B18,'1N20_B'!B18,'1N21_A'!B18,'1N22_A'!B18,'1N22_B'!B18,'1N23_A'!B18,'1N23_B'!B18,'1N24_A'!B18,'1N24_B'!B18,'2ONG_A'!B18,'2ONG_B'!B18,'2ONH_A'!B18,'2ONH_B'!B18,'5UV1_A'!B18,'5UV2_A'!B18,'BCINS_A'!B18,'BCINS_B'!B18)</f>
        <v>0</v>
      </c>
      <c r="F18">
        <f>AVERAGE('1N1Z_A'!C18,'1N1Z_B'!C18,'1N20_A'!C18,'1N20_B'!C18,'1N21_A'!C18,'1N22_A'!C18,'1N22_B'!C18,'1N23_A'!C18,'1N23_B'!C18,'1N24_A'!C18,'1N24_B'!C18,'2ONG_A'!C18,'2ONG_B'!C18,'2ONH_A'!C18,'2ONH_B'!C18,'5UV1_A'!C18,'5UV2_A'!C18,'BCINS_A'!C18,'BCINS_B'!C18)</f>
        <v>0</v>
      </c>
      <c r="G18">
        <f>STDEV('1N1Z_A'!C18,'1N1Z_B'!C18,'1N20_A'!C18,'1N20_B'!C18,'1N21_A'!C18,'1N22_A'!C18,'1N22_B'!C18,'1N23_A'!C18,'1N23_B'!C18,'1N24_A'!C18,'1N24_B'!C18,'2ONG_A'!C18,'2ONG_B'!C18,'2ONH_A'!C18,'2ONH_B'!C18,'5UV1_A'!C18,'5UV2_A'!C18,'BCINS_A'!C18,'BCINS_B'!C18)</f>
        <v>0</v>
      </c>
      <c r="I18">
        <f>AVERAGE('1N1Z_A'!D18,'1N1Z_B'!D18,'1N20_A'!D18,'1N20_B'!D18,'1N21_A'!D18,'1N22_A'!D18,'1N22_B'!D18,'1N23_A'!D18,'1N23_B'!D18,'1N24_A'!D18,'1N24_B'!D18,'2ONG_A'!D18,'2ONG_B'!D18,'2ONH_A'!D18,'2ONH_B'!D18,'5UV1_A'!D18,'5UV2_A'!D18,'BCINS_A'!D18,'BCINS_B'!D18)</f>
        <v>0</v>
      </c>
      <c r="J18">
        <f>STDEV('1N1Z_A'!D18,'1N1Z_B'!D18,'1N20_A'!D18,'1N20_B'!D18,'1N21_A'!D18,'1N22_A'!D18,'1N22_B'!D18,'1N23_A'!D18,'1N23_B'!D18,'1N24_A'!D18,'1N24_B'!D18,'2ONG_A'!D18,'2ONG_B'!D18,'2ONH_A'!D18,'2ONH_B'!D18,'5UV1_A'!D18,'5UV2_A'!D18,'BCINS_A'!D18,'BCINS_B'!D18)</f>
        <v>0</v>
      </c>
    </row>
    <row r="19" spans="1:10">
      <c r="A19">
        <v>18</v>
      </c>
      <c r="B19" t="s">
        <v>6</v>
      </c>
      <c r="C19">
        <f>AVERAGE('1N1Z_A'!B19,'1N1Z_B'!B19,'1N20_A'!B19,'1N20_B'!B19,'1N21_A'!B19,'1N22_A'!B19,'1N22_B'!B19,'1N23_A'!B19,'1N23_B'!B19,'1N24_A'!B19,'1N24_B'!B19,'2ONG_A'!B19,'2ONG_B'!B19,'2ONH_A'!B19,'2ONH_B'!B19,'5UV1_A'!B19,'5UV2_A'!B19,'BCINS_A'!B19,'BCINS_B'!B19)</f>
        <v>0</v>
      </c>
      <c r="D19">
        <f>STDEV('1N1Z_A'!B19,'1N1Z_B'!B19,'1N20_A'!B19,'1N20_B'!B19,'1N21_A'!B19,'1N22_A'!B19,'1N22_B'!B19,'1N23_A'!B19,'1N23_B'!B19,'1N24_A'!B19,'1N24_B'!B19,'2ONG_A'!B19,'2ONG_B'!B19,'2ONH_A'!B19,'2ONH_B'!B19,'5UV1_A'!B19,'5UV2_A'!B19,'BCINS_A'!B19,'BCINS_B'!B19)</f>
        <v>0</v>
      </c>
      <c r="F19">
        <f>AVERAGE('1N1Z_A'!C19,'1N1Z_B'!C19,'1N20_A'!C19,'1N20_B'!C19,'1N21_A'!C19,'1N22_A'!C19,'1N22_B'!C19,'1N23_A'!C19,'1N23_B'!C19,'1N24_A'!C19,'1N24_B'!C19,'2ONG_A'!C19,'2ONG_B'!C19,'2ONH_A'!C19,'2ONH_B'!C19,'5UV1_A'!C19,'5UV2_A'!C19,'BCINS_A'!C19,'BCINS_B'!C19)</f>
        <v>0</v>
      </c>
      <c r="G19">
        <f>STDEV('1N1Z_A'!C19,'1N1Z_B'!C19,'1N20_A'!C19,'1N20_B'!C19,'1N21_A'!C19,'1N22_A'!C19,'1N22_B'!C19,'1N23_A'!C19,'1N23_B'!C19,'1N24_A'!C19,'1N24_B'!C19,'2ONG_A'!C19,'2ONG_B'!C19,'2ONH_A'!C19,'2ONH_B'!C19,'5UV1_A'!C19,'5UV2_A'!C19,'BCINS_A'!C19,'BCINS_B'!C19)</f>
        <v>0</v>
      </c>
      <c r="I19">
        <f>AVERAGE('1N1Z_A'!D19,'1N1Z_B'!D19,'1N20_A'!D19,'1N20_B'!D19,'1N21_A'!D19,'1N22_A'!D19,'1N22_B'!D19,'1N23_A'!D19,'1N23_B'!D19,'1N24_A'!D19,'1N24_B'!D19,'2ONG_A'!D19,'2ONG_B'!D19,'2ONH_A'!D19,'2ONH_B'!D19,'5UV1_A'!D19,'5UV2_A'!D19,'BCINS_A'!D19,'BCINS_B'!D19)</f>
        <v>0</v>
      </c>
      <c r="J19">
        <f>STDEV('1N1Z_A'!D19,'1N1Z_B'!D19,'1N20_A'!D19,'1N20_B'!D19,'1N21_A'!D19,'1N22_A'!D19,'1N22_B'!D19,'1N23_A'!D19,'1N23_B'!D19,'1N24_A'!D19,'1N24_B'!D19,'2ONG_A'!D19,'2ONG_B'!D19,'2ONH_A'!D19,'2ONH_B'!D19,'5UV1_A'!D19,'5UV2_A'!D19,'BCINS_A'!D19,'BCINS_B'!D19)</f>
        <v>0</v>
      </c>
    </row>
    <row r="20" spans="1:10">
      <c r="A20">
        <v>19</v>
      </c>
      <c r="B20" t="s">
        <v>6</v>
      </c>
      <c r="C20">
        <f>AVERAGE('1N1Z_A'!B20,'1N1Z_B'!B20,'1N20_A'!B20,'1N20_B'!B20,'1N21_A'!B20,'1N22_A'!B20,'1N22_B'!B20,'1N23_A'!B20,'1N23_B'!B20,'1N24_A'!B20,'1N24_B'!B20,'2ONG_A'!B20,'2ONG_B'!B20,'2ONH_A'!B20,'2ONH_B'!B20,'5UV1_A'!B20,'5UV2_A'!B20,'BCINS_A'!B20,'BCINS_B'!B20)</f>
        <v>0</v>
      </c>
      <c r="D20">
        <f>STDEV('1N1Z_A'!B20,'1N1Z_B'!B20,'1N20_A'!B20,'1N20_B'!B20,'1N21_A'!B20,'1N22_A'!B20,'1N22_B'!B20,'1N23_A'!B20,'1N23_B'!B20,'1N24_A'!B20,'1N24_B'!B20,'2ONG_A'!B20,'2ONG_B'!B20,'2ONH_A'!B20,'2ONH_B'!B20,'5UV1_A'!B20,'5UV2_A'!B20,'BCINS_A'!B20,'BCINS_B'!B20)</f>
        <v>0</v>
      </c>
      <c r="F20">
        <f>AVERAGE('1N1Z_A'!C20,'1N1Z_B'!C20,'1N20_A'!C20,'1N20_B'!C20,'1N21_A'!C20,'1N22_A'!C20,'1N22_B'!C20,'1N23_A'!C20,'1N23_B'!C20,'1N24_A'!C20,'1N24_B'!C20,'2ONG_A'!C20,'2ONG_B'!C20,'2ONH_A'!C20,'2ONH_B'!C20,'5UV1_A'!C20,'5UV2_A'!C20,'BCINS_A'!C20,'BCINS_B'!C20)</f>
        <v>0</v>
      </c>
      <c r="G20">
        <f>STDEV('1N1Z_A'!C20,'1N1Z_B'!C20,'1N20_A'!C20,'1N20_B'!C20,'1N21_A'!C20,'1N22_A'!C20,'1N22_B'!C20,'1N23_A'!C20,'1N23_B'!C20,'1N24_A'!C20,'1N24_B'!C20,'2ONG_A'!C20,'2ONG_B'!C20,'2ONH_A'!C20,'2ONH_B'!C20,'5UV1_A'!C20,'5UV2_A'!C20,'BCINS_A'!C20,'BCINS_B'!C20)</f>
        <v>0</v>
      </c>
      <c r="I20">
        <f>AVERAGE('1N1Z_A'!D20,'1N1Z_B'!D20,'1N20_A'!D20,'1N20_B'!D20,'1N21_A'!D20,'1N22_A'!D20,'1N22_B'!D20,'1N23_A'!D20,'1N23_B'!D20,'1N24_A'!D20,'1N24_B'!D20,'2ONG_A'!D20,'2ONG_B'!D20,'2ONH_A'!D20,'2ONH_B'!D20,'5UV1_A'!D20,'5UV2_A'!D20,'BCINS_A'!D20,'BCINS_B'!D20)</f>
        <v>0</v>
      </c>
      <c r="J20">
        <f>STDEV('1N1Z_A'!D20,'1N1Z_B'!D20,'1N20_A'!D20,'1N20_B'!D20,'1N21_A'!D20,'1N22_A'!D20,'1N22_B'!D20,'1N23_A'!D20,'1N23_B'!D20,'1N24_A'!D20,'1N24_B'!D20,'2ONG_A'!D20,'2ONG_B'!D20,'2ONH_A'!D20,'2ONH_B'!D20,'5UV1_A'!D20,'5UV2_A'!D20,'BCINS_A'!D20,'BCINS_B'!D20)</f>
        <v>0</v>
      </c>
    </row>
    <row r="21" spans="1:10">
      <c r="A21">
        <v>20</v>
      </c>
      <c r="B21" t="s">
        <v>6</v>
      </c>
      <c r="C21">
        <f>AVERAGE('1N1Z_A'!B21,'1N1Z_B'!B21,'1N20_A'!B21,'1N20_B'!B21,'1N21_A'!B21,'1N22_A'!B21,'1N22_B'!B21,'1N23_A'!B21,'1N23_B'!B21,'1N24_A'!B21,'1N24_B'!B21,'2ONG_A'!B21,'2ONG_B'!B21,'2ONH_A'!B21,'2ONH_B'!B21,'5UV1_A'!B21,'5UV2_A'!B21,'BCINS_A'!B21,'BCINS_B'!B21)</f>
        <v>0</v>
      </c>
      <c r="D21">
        <f>STDEV('1N1Z_A'!B21,'1N1Z_B'!B21,'1N20_A'!B21,'1N20_B'!B21,'1N21_A'!B21,'1N22_A'!B21,'1N22_B'!B21,'1N23_A'!B21,'1N23_B'!B21,'1N24_A'!B21,'1N24_B'!B21,'2ONG_A'!B21,'2ONG_B'!B21,'2ONH_A'!B21,'2ONH_B'!B21,'5UV1_A'!B21,'5UV2_A'!B21,'BCINS_A'!B21,'BCINS_B'!B21)</f>
        <v>0</v>
      </c>
      <c r="F21">
        <f>AVERAGE('1N1Z_A'!C21,'1N1Z_B'!C21,'1N20_A'!C21,'1N20_B'!C21,'1N21_A'!C21,'1N22_A'!C21,'1N22_B'!C21,'1N23_A'!C21,'1N23_B'!C21,'1N24_A'!C21,'1N24_B'!C21,'2ONG_A'!C21,'2ONG_B'!C21,'2ONH_A'!C21,'2ONH_B'!C21,'5UV1_A'!C21,'5UV2_A'!C21,'BCINS_A'!C21,'BCINS_B'!C21)</f>
        <v>0</v>
      </c>
      <c r="G21">
        <f>STDEV('1N1Z_A'!C21,'1N1Z_B'!C21,'1N20_A'!C21,'1N20_B'!C21,'1N21_A'!C21,'1N22_A'!C21,'1N22_B'!C21,'1N23_A'!C21,'1N23_B'!C21,'1N24_A'!C21,'1N24_B'!C21,'2ONG_A'!C21,'2ONG_B'!C21,'2ONH_A'!C21,'2ONH_B'!C21,'5UV1_A'!C21,'5UV2_A'!C21,'BCINS_A'!C21,'BCINS_B'!C21)</f>
        <v>0</v>
      </c>
      <c r="I21">
        <f>AVERAGE('1N1Z_A'!D21,'1N1Z_B'!D21,'1N20_A'!D21,'1N20_B'!D21,'1N21_A'!D21,'1N22_A'!D21,'1N22_B'!D21,'1N23_A'!D21,'1N23_B'!D21,'1N24_A'!D21,'1N24_B'!D21,'2ONG_A'!D21,'2ONG_B'!D21,'2ONH_A'!D21,'2ONH_B'!D21,'5UV1_A'!D21,'5UV2_A'!D21,'BCINS_A'!D21,'BCINS_B'!D21)</f>
        <v>0</v>
      </c>
      <c r="J21">
        <f>STDEV('1N1Z_A'!D21,'1N1Z_B'!D21,'1N20_A'!D21,'1N20_B'!D21,'1N21_A'!D21,'1N22_A'!D21,'1N22_B'!D21,'1N23_A'!D21,'1N23_B'!D21,'1N24_A'!D21,'1N24_B'!D21,'2ONG_A'!D21,'2ONG_B'!D21,'2ONH_A'!D21,'2ONH_B'!D21,'5UV1_A'!D21,'5UV2_A'!D21,'BCINS_A'!D21,'BCINS_B'!D21)</f>
        <v>0</v>
      </c>
    </row>
    <row r="22" spans="1:10">
      <c r="A22">
        <v>21</v>
      </c>
      <c r="B22" t="s">
        <v>6</v>
      </c>
      <c r="C22">
        <f>AVERAGE('1N1Z_A'!B22,'1N1Z_B'!B22,'1N20_A'!B22,'1N20_B'!B22,'1N21_A'!B22,'1N22_A'!B22,'1N22_B'!B22,'1N23_A'!B22,'1N23_B'!B22,'1N24_A'!B22,'1N24_B'!B22,'2ONG_A'!B22,'2ONG_B'!B22,'2ONH_A'!B22,'2ONH_B'!B22,'5UV1_A'!B22,'5UV2_A'!B22,'BCINS_A'!B22,'BCINS_B'!B22)</f>
        <v>0</v>
      </c>
      <c r="D22">
        <f>STDEV('1N1Z_A'!B22,'1N1Z_B'!B22,'1N20_A'!B22,'1N20_B'!B22,'1N21_A'!B22,'1N22_A'!B22,'1N22_B'!B22,'1N23_A'!B22,'1N23_B'!B22,'1N24_A'!B22,'1N24_B'!B22,'2ONG_A'!B22,'2ONG_B'!B22,'2ONH_A'!B22,'2ONH_B'!B22,'5UV1_A'!B22,'5UV2_A'!B22,'BCINS_A'!B22,'BCINS_B'!B22)</f>
        <v>0</v>
      </c>
      <c r="F22">
        <f>AVERAGE('1N1Z_A'!C22,'1N1Z_B'!C22,'1N20_A'!C22,'1N20_B'!C22,'1N21_A'!C22,'1N22_A'!C22,'1N22_B'!C22,'1N23_A'!C22,'1N23_B'!C22,'1N24_A'!C22,'1N24_B'!C22,'2ONG_A'!C22,'2ONG_B'!C22,'2ONH_A'!C22,'2ONH_B'!C22,'5UV1_A'!C22,'5UV2_A'!C22,'BCINS_A'!C22,'BCINS_B'!C22)</f>
        <v>0</v>
      </c>
      <c r="G22">
        <f>STDEV('1N1Z_A'!C22,'1N1Z_B'!C22,'1N20_A'!C22,'1N20_B'!C22,'1N21_A'!C22,'1N22_A'!C22,'1N22_B'!C22,'1N23_A'!C22,'1N23_B'!C22,'1N24_A'!C22,'1N24_B'!C22,'2ONG_A'!C22,'2ONG_B'!C22,'2ONH_A'!C22,'2ONH_B'!C22,'5UV1_A'!C22,'5UV2_A'!C22,'BCINS_A'!C22,'BCINS_B'!C22)</f>
        <v>0</v>
      </c>
      <c r="I22">
        <f>AVERAGE('1N1Z_A'!D22,'1N1Z_B'!D22,'1N20_A'!D22,'1N20_B'!D22,'1N21_A'!D22,'1N22_A'!D22,'1N22_B'!D22,'1N23_A'!D22,'1N23_B'!D22,'1N24_A'!D22,'1N24_B'!D22,'2ONG_A'!D22,'2ONG_B'!D22,'2ONH_A'!D22,'2ONH_B'!D22,'5UV1_A'!D22,'5UV2_A'!D22,'BCINS_A'!D22,'BCINS_B'!D22)</f>
        <v>0</v>
      </c>
      <c r="J22">
        <f>STDEV('1N1Z_A'!D22,'1N1Z_B'!D22,'1N20_A'!D22,'1N20_B'!D22,'1N21_A'!D22,'1N22_A'!D22,'1N22_B'!D22,'1N23_A'!D22,'1N23_B'!D22,'1N24_A'!D22,'1N24_B'!D22,'2ONG_A'!D22,'2ONG_B'!D22,'2ONH_A'!D22,'2ONH_B'!D22,'5UV1_A'!D22,'5UV2_A'!D22,'BCINS_A'!D22,'BCINS_B'!D22)</f>
        <v>0</v>
      </c>
    </row>
    <row r="23" spans="1:10">
      <c r="A23">
        <v>22</v>
      </c>
      <c r="B23" t="s">
        <v>6</v>
      </c>
      <c r="C23">
        <f>AVERAGE('1N1Z_A'!B23,'1N1Z_B'!B23,'1N20_A'!B23,'1N20_B'!B23,'1N21_A'!B23,'1N22_A'!B23,'1N22_B'!B23,'1N23_A'!B23,'1N23_B'!B23,'1N24_A'!B23,'1N24_B'!B23,'2ONG_A'!B23,'2ONG_B'!B23,'2ONH_A'!B23,'2ONH_B'!B23,'5UV1_A'!B23,'5UV2_A'!B23,'BCINS_A'!B23,'BCINS_B'!B23)</f>
        <v>0</v>
      </c>
      <c r="D23">
        <f>STDEV('1N1Z_A'!B23,'1N1Z_B'!B23,'1N20_A'!B23,'1N20_B'!B23,'1N21_A'!B23,'1N22_A'!B23,'1N22_B'!B23,'1N23_A'!B23,'1N23_B'!B23,'1N24_A'!B23,'1N24_B'!B23,'2ONG_A'!B23,'2ONG_B'!B23,'2ONH_A'!B23,'2ONH_B'!B23,'5UV1_A'!B23,'5UV2_A'!B23,'BCINS_A'!B23,'BCINS_B'!B23)</f>
        <v>0</v>
      </c>
      <c r="F23">
        <f>AVERAGE('1N1Z_A'!C23,'1N1Z_B'!C23,'1N20_A'!C23,'1N20_B'!C23,'1N21_A'!C23,'1N22_A'!C23,'1N22_B'!C23,'1N23_A'!C23,'1N23_B'!C23,'1N24_A'!C23,'1N24_B'!C23,'2ONG_A'!C23,'2ONG_B'!C23,'2ONH_A'!C23,'2ONH_B'!C23,'5UV1_A'!C23,'5UV2_A'!C23,'BCINS_A'!C23,'BCINS_B'!C23)</f>
        <v>0</v>
      </c>
      <c r="G23">
        <f>STDEV('1N1Z_A'!C23,'1N1Z_B'!C23,'1N20_A'!C23,'1N20_B'!C23,'1N21_A'!C23,'1N22_A'!C23,'1N22_B'!C23,'1N23_A'!C23,'1N23_B'!C23,'1N24_A'!C23,'1N24_B'!C23,'2ONG_A'!C23,'2ONG_B'!C23,'2ONH_A'!C23,'2ONH_B'!C23,'5UV1_A'!C23,'5UV2_A'!C23,'BCINS_A'!C23,'BCINS_B'!C23)</f>
        <v>0</v>
      </c>
      <c r="I23">
        <f>AVERAGE('1N1Z_A'!D23,'1N1Z_B'!D23,'1N20_A'!D23,'1N20_B'!D23,'1N21_A'!D23,'1N22_A'!D23,'1N22_B'!D23,'1N23_A'!D23,'1N23_B'!D23,'1N24_A'!D23,'1N24_B'!D23,'2ONG_A'!D23,'2ONG_B'!D23,'2ONH_A'!D23,'2ONH_B'!D23,'5UV1_A'!D23,'5UV2_A'!D23,'BCINS_A'!D23,'BCINS_B'!D23)</f>
        <v>0</v>
      </c>
      <c r="J23">
        <f>STDEV('1N1Z_A'!D23,'1N1Z_B'!D23,'1N20_A'!D23,'1N20_B'!D23,'1N21_A'!D23,'1N22_A'!D23,'1N22_B'!D23,'1N23_A'!D23,'1N23_B'!D23,'1N24_A'!D23,'1N24_B'!D23,'2ONG_A'!D23,'2ONG_B'!D23,'2ONH_A'!D23,'2ONH_B'!D23,'5UV1_A'!D23,'5UV2_A'!D23,'BCINS_A'!D23,'BCINS_B'!D23)</f>
        <v>0</v>
      </c>
    </row>
    <row r="24" spans="1:10">
      <c r="A24">
        <v>23</v>
      </c>
      <c r="B24" t="s">
        <v>6</v>
      </c>
      <c r="C24">
        <f>AVERAGE('1N1Z_A'!B24,'1N1Z_B'!B24,'1N20_A'!B24,'1N20_B'!B24,'1N21_A'!B24,'1N22_A'!B24,'1N22_B'!B24,'1N23_A'!B24,'1N23_B'!B24,'1N24_A'!B24,'1N24_B'!B24,'2ONG_A'!B24,'2ONG_B'!B24,'2ONH_A'!B24,'2ONH_B'!B24,'5UV1_A'!B24,'5UV2_A'!B24,'BCINS_A'!B24,'BCINS_B'!B24)</f>
        <v>0</v>
      </c>
      <c r="D24">
        <f>STDEV('1N1Z_A'!B24,'1N1Z_B'!B24,'1N20_A'!B24,'1N20_B'!B24,'1N21_A'!B24,'1N22_A'!B24,'1N22_B'!B24,'1N23_A'!B24,'1N23_B'!B24,'1N24_A'!B24,'1N24_B'!B24,'2ONG_A'!B24,'2ONG_B'!B24,'2ONH_A'!B24,'2ONH_B'!B24,'5UV1_A'!B24,'5UV2_A'!B24,'BCINS_A'!B24,'BCINS_B'!B24)</f>
        <v>0</v>
      </c>
      <c r="F24">
        <f>AVERAGE('1N1Z_A'!C24,'1N1Z_B'!C24,'1N20_A'!C24,'1N20_B'!C24,'1N21_A'!C24,'1N22_A'!C24,'1N22_B'!C24,'1N23_A'!C24,'1N23_B'!C24,'1N24_A'!C24,'1N24_B'!C24,'2ONG_A'!C24,'2ONG_B'!C24,'2ONH_A'!C24,'2ONH_B'!C24,'5UV1_A'!C24,'5UV2_A'!C24,'BCINS_A'!C24,'BCINS_B'!C24)</f>
        <v>0</v>
      </c>
      <c r="G24">
        <f>STDEV('1N1Z_A'!C24,'1N1Z_B'!C24,'1N20_A'!C24,'1N20_B'!C24,'1N21_A'!C24,'1N22_A'!C24,'1N22_B'!C24,'1N23_A'!C24,'1N23_B'!C24,'1N24_A'!C24,'1N24_B'!C24,'2ONG_A'!C24,'2ONG_B'!C24,'2ONH_A'!C24,'2ONH_B'!C24,'5UV1_A'!C24,'5UV2_A'!C24,'BCINS_A'!C24,'BCINS_B'!C24)</f>
        <v>0</v>
      </c>
      <c r="I24">
        <f>AVERAGE('1N1Z_A'!D24,'1N1Z_B'!D24,'1N20_A'!D24,'1N20_B'!D24,'1N21_A'!D24,'1N22_A'!D24,'1N22_B'!D24,'1N23_A'!D24,'1N23_B'!D24,'1N24_A'!D24,'1N24_B'!D24,'2ONG_A'!D24,'2ONG_B'!D24,'2ONH_A'!D24,'2ONH_B'!D24,'5UV1_A'!D24,'5UV2_A'!D24,'BCINS_A'!D24,'BCINS_B'!D24)</f>
        <v>0</v>
      </c>
      <c r="J24">
        <f>STDEV('1N1Z_A'!D24,'1N1Z_B'!D24,'1N20_A'!D24,'1N20_B'!D24,'1N21_A'!D24,'1N22_A'!D24,'1N22_B'!D24,'1N23_A'!D24,'1N23_B'!D24,'1N24_A'!D24,'1N24_B'!D24,'2ONG_A'!D24,'2ONG_B'!D24,'2ONH_A'!D24,'2ONH_B'!D24,'5UV1_A'!D24,'5UV2_A'!D24,'BCINS_A'!D24,'BCINS_B'!D24)</f>
        <v>0</v>
      </c>
    </row>
    <row r="25" spans="1:10">
      <c r="A25">
        <v>24</v>
      </c>
      <c r="B25" t="s">
        <v>6</v>
      </c>
      <c r="C25">
        <f>AVERAGE('1N1Z_A'!B25,'1N1Z_B'!B25,'1N20_A'!B25,'1N20_B'!B25,'1N21_A'!B25,'1N22_A'!B25,'1N22_B'!B25,'1N23_A'!B25,'1N23_B'!B25,'1N24_A'!B25,'1N24_B'!B25,'2ONG_A'!B25,'2ONG_B'!B25,'2ONH_A'!B25,'2ONH_B'!B25,'5UV1_A'!B25,'5UV2_A'!B25,'BCINS_A'!B25,'BCINS_B'!B25)</f>
        <v>0</v>
      </c>
      <c r="D25">
        <f>STDEV('1N1Z_A'!B25,'1N1Z_B'!B25,'1N20_A'!B25,'1N20_B'!B25,'1N21_A'!B25,'1N22_A'!B25,'1N22_B'!B25,'1N23_A'!B25,'1N23_B'!B25,'1N24_A'!B25,'1N24_B'!B25,'2ONG_A'!B25,'2ONG_B'!B25,'2ONH_A'!B25,'2ONH_B'!B25,'5UV1_A'!B25,'5UV2_A'!B25,'BCINS_A'!B25,'BCINS_B'!B25)</f>
        <v>0</v>
      </c>
      <c r="F25">
        <f>AVERAGE('1N1Z_A'!C25,'1N1Z_B'!C25,'1N20_A'!C25,'1N20_B'!C25,'1N21_A'!C25,'1N22_A'!C25,'1N22_B'!C25,'1N23_A'!C25,'1N23_B'!C25,'1N24_A'!C25,'1N24_B'!C25,'2ONG_A'!C25,'2ONG_B'!C25,'2ONH_A'!C25,'2ONH_B'!C25,'5UV1_A'!C25,'5UV2_A'!C25,'BCINS_A'!C25,'BCINS_B'!C25)</f>
        <v>0</v>
      </c>
      <c r="G25">
        <f>STDEV('1N1Z_A'!C25,'1N1Z_B'!C25,'1N20_A'!C25,'1N20_B'!C25,'1N21_A'!C25,'1N22_A'!C25,'1N22_B'!C25,'1N23_A'!C25,'1N23_B'!C25,'1N24_A'!C25,'1N24_B'!C25,'2ONG_A'!C25,'2ONG_B'!C25,'2ONH_A'!C25,'2ONH_B'!C25,'5UV1_A'!C25,'5UV2_A'!C25,'BCINS_A'!C25,'BCINS_B'!C25)</f>
        <v>0</v>
      </c>
      <c r="I25">
        <f>AVERAGE('1N1Z_A'!D25,'1N1Z_B'!D25,'1N20_A'!D25,'1N20_B'!D25,'1N21_A'!D25,'1N22_A'!D25,'1N22_B'!D25,'1N23_A'!D25,'1N23_B'!D25,'1N24_A'!D25,'1N24_B'!D25,'2ONG_A'!D25,'2ONG_B'!D25,'2ONH_A'!D25,'2ONH_B'!D25,'5UV1_A'!D25,'5UV2_A'!D25,'BCINS_A'!D25,'BCINS_B'!D25)</f>
        <v>0</v>
      </c>
      <c r="J25">
        <f>STDEV('1N1Z_A'!D25,'1N1Z_B'!D25,'1N20_A'!D25,'1N20_B'!D25,'1N21_A'!D25,'1N22_A'!D25,'1N22_B'!D25,'1N23_A'!D25,'1N23_B'!D25,'1N24_A'!D25,'1N24_B'!D25,'2ONG_A'!D25,'2ONG_B'!D25,'2ONH_A'!D25,'2ONH_B'!D25,'5UV1_A'!D25,'5UV2_A'!D25,'BCINS_A'!D25,'BCINS_B'!D25)</f>
        <v>0</v>
      </c>
    </row>
    <row r="26" spans="1:10">
      <c r="A26">
        <v>25</v>
      </c>
      <c r="B26" t="s">
        <v>6</v>
      </c>
      <c r="C26">
        <f>AVERAGE('1N1Z_A'!B26,'1N1Z_B'!B26,'1N20_A'!B26,'1N20_B'!B26,'1N21_A'!B26,'1N22_A'!B26,'1N22_B'!B26,'1N23_A'!B26,'1N23_B'!B26,'1N24_A'!B26,'1N24_B'!B26,'2ONG_A'!B26,'2ONG_B'!B26,'2ONH_A'!B26,'2ONH_B'!B26,'5UV1_A'!B26,'5UV2_A'!B26,'BCINS_A'!B26,'BCINS_B'!B26)</f>
        <v>0</v>
      </c>
      <c r="D26">
        <f>STDEV('1N1Z_A'!B26,'1N1Z_B'!B26,'1N20_A'!B26,'1N20_B'!B26,'1N21_A'!B26,'1N22_A'!B26,'1N22_B'!B26,'1N23_A'!B26,'1N23_B'!B26,'1N24_A'!B26,'1N24_B'!B26,'2ONG_A'!B26,'2ONG_B'!B26,'2ONH_A'!B26,'2ONH_B'!B26,'5UV1_A'!B26,'5UV2_A'!B26,'BCINS_A'!B26,'BCINS_B'!B26)</f>
        <v>0</v>
      </c>
      <c r="F26">
        <f>AVERAGE('1N1Z_A'!C26,'1N1Z_B'!C26,'1N20_A'!C26,'1N20_B'!C26,'1N21_A'!C26,'1N22_A'!C26,'1N22_B'!C26,'1N23_A'!C26,'1N23_B'!C26,'1N24_A'!C26,'1N24_B'!C26,'2ONG_A'!C26,'2ONG_B'!C26,'2ONH_A'!C26,'2ONH_B'!C26,'5UV1_A'!C26,'5UV2_A'!C26,'BCINS_A'!C26,'BCINS_B'!C26)</f>
        <v>0</v>
      </c>
      <c r="G26">
        <f>STDEV('1N1Z_A'!C26,'1N1Z_B'!C26,'1N20_A'!C26,'1N20_B'!C26,'1N21_A'!C26,'1N22_A'!C26,'1N22_B'!C26,'1N23_A'!C26,'1N23_B'!C26,'1N24_A'!C26,'1N24_B'!C26,'2ONG_A'!C26,'2ONG_B'!C26,'2ONH_A'!C26,'2ONH_B'!C26,'5UV1_A'!C26,'5UV2_A'!C26,'BCINS_A'!C26,'BCINS_B'!C26)</f>
        <v>0</v>
      </c>
      <c r="I26">
        <f>AVERAGE('1N1Z_A'!D26,'1N1Z_B'!D26,'1N20_A'!D26,'1N20_B'!D26,'1N21_A'!D26,'1N22_A'!D26,'1N22_B'!D26,'1N23_A'!D26,'1N23_B'!D26,'1N24_A'!D26,'1N24_B'!D26,'2ONG_A'!D26,'2ONG_B'!D26,'2ONH_A'!D26,'2ONH_B'!D26,'5UV1_A'!D26,'5UV2_A'!D26,'BCINS_A'!D26,'BCINS_B'!D26)</f>
        <v>0</v>
      </c>
      <c r="J26">
        <f>STDEV('1N1Z_A'!D26,'1N1Z_B'!D26,'1N20_A'!D26,'1N20_B'!D26,'1N21_A'!D26,'1N22_A'!D26,'1N22_B'!D26,'1N23_A'!D26,'1N23_B'!D26,'1N24_A'!D26,'1N24_B'!D26,'2ONG_A'!D26,'2ONG_B'!D26,'2ONH_A'!D26,'2ONH_B'!D26,'5UV1_A'!D26,'5UV2_A'!D26,'BCINS_A'!D26,'BCINS_B'!D26)</f>
        <v>0</v>
      </c>
    </row>
    <row r="27" spans="1:10">
      <c r="A27">
        <v>26</v>
      </c>
      <c r="B27" t="s">
        <v>6</v>
      </c>
      <c r="C27">
        <f>AVERAGE('1N1Z_A'!B27,'1N1Z_B'!B27,'1N20_A'!B27,'1N20_B'!B27,'1N21_A'!B27,'1N22_A'!B27,'1N22_B'!B27,'1N23_A'!B27,'1N23_B'!B27,'1N24_A'!B27,'1N24_B'!B27,'2ONG_A'!B27,'2ONG_B'!B27,'2ONH_A'!B27,'2ONH_B'!B27,'5UV1_A'!B27,'5UV2_A'!B27,'BCINS_A'!B27,'BCINS_B'!B27)</f>
        <v>0</v>
      </c>
      <c r="D27">
        <f>STDEV('1N1Z_A'!B27,'1N1Z_B'!B27,'1N20_A'!B27,'1N20_B'!B27,'1N21_A'!B27,'1N22_A'!B27,'1N22_B'!B27,'1N23_A'!B27,'1N23_B'!B27,'1N24_A'!B27,'1N24_B'!B27,'2ONG_A'!B27,'2ONG_B'!B27,'2ONH_A'!B27,'2ONH_B'!B27,'5UV1_A'!B27,'5UV2_A'!B27,'BCINS_A'!B27,'BCINS_B'!B27)</f>
        <v>0</v>
      </c>
      <c r="F27">
        <f>AVERAGE('1N1Z_A'!C27,'1N1Z_B'!C27,'1N20_A'!C27,'1N20_B'!C27,'1N21_A'!C27,'1N22_A'!C27,'1N22_B'!C27,'1N23_A'!C27,'1N23_B'!C27,'1N24_A'!C27,'1N24_B'!C27,'2ONG_A'!C27,'2ONG_B'!C27,'2ONH_A'!C27,'2ONH_B'!C27,'5UV1_A'!C27,'5UV2_A'!C27,'BCINS_A'!C27,'BCINS_B'!C27)</f>
        <v>0</v>
      </c>
      <c r="G27">
        <f>STDEV('1N1Z_A'!C27,'1N1Z_B'!C27,'1N20_A'!C27,'1N20_B'!C27,'1N21_A'!C27,'1N22_A'!C27,'1N22_B'!C27,'1N23_A'!C27,'1N23_B'!C27,'1N24_A'!C27,'1N24_B'!C27,'2ONG_A'!C27,'2ONG_B'!C27,'2ONH_A'!C27,'2ONH_B'!C27,'5UV1_A'!C27,'5UV2_A'!C27,'BCINS_A'!C27,'BCINS_B'!C27)</f>
        <v>0</v>
      </c>
      <c r="I27">
        <f>AVERAGE('1N1Z_A'!D27,'1N1Z_B'!D27,'1N20_A'!D27,'1N20_B'!D27,'1N21_A'!D27,'1N22_A'!D27,'1N22_B'!D27,'1N23_A'!D27,'1N23_B'!D27,'1N24_A'!D27,'1N24_B'!D27,'2ONG_A'!D27,'2ONG_B'!D27,'2ONH_A'!D27,'2ONH_B'!D27,'5UV1_A'!D27,'5UV2_A'!D27,'BCINS_A'!D27,'BCINS_B'!D27)</f>
        <v>0</v>
      </c>
      <c r="J27">
        <f>STDEV('1N1Z_A'!D27,'1N1Z_B'!D27,'1N20_A'!D27,'1N20_B'!D27,'1N21_A'!D27,'1N22_A'!D27,'1N22_B'!D27,'1N23_A'!D27,'1N23_B'!D27,'1N24_A'!D27,'1N24_B'!D27,'2ONG_A'!D27,'2ONG_B'!D27,'2ONH_A'!D27,'2ONH_B'!D27,'5UV1_A'!D27,'5UV2_A'!D27,'BCINS_A'!D27,'BCINS_B'!D27)</f>
        <v>0</v>
      </c>
    </row>
    <row r="28" spans="1:10">
      <c r="A28">
        <v>27</v>
      </c>
      <c r="B28" t="s">
        <v>6</v>
      </c>
      <c r="C28">
        <f>AVERAGE('1N1Z_A'!B28,'1N1Z_B'!B28,'1N20_A'!B28,'1N20_B'!B28,'1N21_A'!B28,'1N22_A'!B28,'1N22_B'!B28,'1N23_A'!B28,'1N23_B'!B28,'1N24_A'!B28,'1N24_B'!B28,'2ONG_A'!B28,'2ONG_B'!B28,'2ONH_A'!B28,'2ONH_B'!B28,'5UV1_A'!B28,'5UV2_A'!B28,'BCINS_A'!B28,'BCINS_B'!B28)</f>
        <v>0</v>
      </c>
      <c r="D28">
        <f>STDEV('1N1Z_A'!B28,'1N1Z_B'!B28,'1N20_A'!B28,'1N20_B'!B28,'1N21_A'!B28,'1N22_A'!B28,'1N22_B'!B28,'1N23_A'!B28,'1N23_B'!B28,'1N24_A'!B28,'1N24_B'!B28,'2ONG_A'!B28,'2ONG_B'!B28,'2ONH_A'!B28,'2ONH_B'!B28,'5UV1_A'!B28,'5UV2_A'!B28,'BCINS_A'!B28,'BCINS_B'!B28)</f>
        <v>0</v>
      </c>
      <c r="F28">
        <f>AVERAGE('1N1Z_A'!C28,'1N1Z_B'!C28,'1N20_A'!C28,'1N20_B'!C28,'1N21_A'!C28,'1N22_A'!C28,'1N22_B'!C28,'1N23_A'!C28,'1N23_B'!C28,'1N24_A'!C28,'1N24_B'!C28,'2ONG_A'!C28,'2ONG_B'!C28,'2ONH_A'!C28,'2ONH_B'!C28,'5UV1_A'!C28,'5UV2_A'!C28,'BCINS_A'!C28,'BCINS_B'!C28)</f>
        <v>0</v>
      </c>
      <c r="G28">
        <f>STDEV('1N1Z_A'!C28,'1N1Z_B'!C28,'1N20_A'!C28,'1N20_B'!C28,'1N21_A'!C28,'1N22_A'!C28,'1N22_B'!C28,'1N23_A'!C28,'1N23_B'!C28,'1N24_A'!C28,'1N24_B'!C28,'2ONG_A'!C28,'2ONG_B'!C28,'2ONH_A'!C28,'2ONH_B'!C28,'5UV1_A'!C28,'5UV2_A'!C28,'BCINS_A'!C28,'BCINS_B'!C28)</f>
        <v>0</v>
      </c>
      <c r="I28">
        <f>AVERAGE('1N1Z_A'!D28,'1N1Z_B'!D28,'1N20_A'!D28,'1N20_B'!D28,'1N21_A'!D28,'1N22_A'!D28,'1N22_B'!D28,'1N23_A'!D28,'1N23_B'!D28,'1N24_A'!D28,'1N24_B'!D28,'2ONG_A'!D28,'2ONG_B'!D28,'2ONH_A'!D28,'2ONH_B'!D28,'5UV1_A'!D28,'5UV2_A'!D28,'BCINS_A'!D28,'BCINS_B'!D28)</f>
        <v>0</v>
      </c>
      <c r="J28">
        <f>STDEV('1N1Z_A'!D28,'1N1Z_B'!D28,'1N20_A'!D28,'1N20_B'!D28,'1N21_A'!D28,'1N22_A'!D28,'1N22_B'!D28,'1N23_A'!D28,'1N23_B'!D28,'1N24_A'!D28,'1N24_B'!D28,'2ONG_A'!D28,'2ONG_B'!D28,'2ONH_A'!D28,'2ONH_B'!D28,'5UV1_A'!D28,'5UV2_A'!D28,'BCINS_A'!D28,'BCINS_B'!D28)</f>
        <v>0</v>
      </c>
    </row>
    <row r="29" spans="1:10">
      <c r="A29">
        <v>28</v>
      </c>
      <c r="B29" t="s">
        <v>7</v>
      </c>
      <c r="C29">
        <f>AVERAGE('1N1Z_A'!B29,'1N1Z_B'!B29,'1N20_A'!B29,'1N20_B'!B29,'1N21_A'!B29,'1N22_A'!B29,'1N22_B'!B29,'1N23_A'!B29,'1N23_B'!B29,'1N24_A'!B29,'1N24_B'!B29,'2ONG_A'!B29,'2ONG_B'!B29,'2ONH_A'!B29,'2ONH_B'!B29,'5UV1_A'!B29,'5UV2_A'!B29,'BCINS_A'!B29,'BCINS_B'!B29)</f>
        <v>0</v>
      </c>
      <c r="D29">
        <f>STDEV('1N1Z_A'!B29,'1N1Z_B'!B29,'1N20_A'!B29,'1N20_B'!B29,'1N21_A'!B29,'1N22_A'!B29,'1N22_B'!B29,'1N23_A'!B29,'1N23_B'!B29,'1N24_A'!B29,'1N24_B'!B29,'2ONG_A'!B29,'2ONG_B'!B29,'2ONH_A'!B29,'2ONH_B'!B29,'5UV1_A'!B29,'5UV2_A'!B29,'BCINS_A'!B29,'BCINS_B'!B29)</f>
        <v>0</v>
      </c>
      <c r="F29">
        <f>AVERAGE('1N1Z_A'!C29,'1N1Z_B'!C29,'1N20_A'!C29,'1N20_B'!C29,'1N21_A'!C29,'1N22_A'!C29,'1N22_B'!C29,'1N23_A'!C29,'1N23_B'!C29,'1N24_A'!C29,'1N24_B'!C29,'2ONG_A'!C29,'2ONG_B'!C29,'2ONH_A'!C29,'2ONH_B'!C29,'5UV1_A'!C29,'5UV2_A'!C29,'BCINS_A'!C29,'BCINS_B'!C29)</f>
        <v>0</v>
      </c>
      <c r="G29">
        <f>STDEV('1N1Z_A'!C29,'1N1Z_B'!C29,'1N20_A'!C29,'1N20_B'!C29,'1N21_A'!C29,'1N22_A'!C29,'1N22_B'!C29,'1N23_A'!C29,'1N23_B'!C29,'1N24_A'!C29,'1N24_B'!C29,'2ONG_A'!C29,'2ONG_B'!C29,'2ONH_A'!C29,'2ONH_B'!C29,'5UV1_A'!C29,'5UV2_A'!C29,'BCINS_A'!C29,'BCINS_B'!C29)</f>
        <v>0</v>
      </c>
      <c r="I29">
        <f>AVERAGE('1N1Z_A'!D29,'1N1Z_B'!D29,'1N20_A'!D29,'1N20_B'!D29,'1N21_A'!D29,'1N22_A'!D29,'1N22_B'!D29,'1N23_A'!D29,'1N23_B'!D29,'1N24_A'!D29,'1N24_B'!D29,'2ONG_A'!D29,'2ONG_B'!D29,'2ONH_A'!D29,'2ONH_B'!D29,'5UV1_A'!D29,'5UV2_A'!D29,'BCINS_A'!D29,'BCINS_B'!D29)</f>
        <v>0</v>
      </c>
      <c r="J29">
        <f>STDEV('1N1Z_A'!D29,'1N1Z_B'!D29,'1N20_A'!D29,'1N20_B'!D29,'1N21_A'!D29,'1N22_A'!D29,'1N22_B'!D29,'1N23_A'!D29,'1N23_B'!D29,'1N24_A'!D29,'1N24_B'!D29,'2ONG_A'!D29,'2ONG_B'!D29,'2ONH_A'!D29,'2ONH_B'!D29,'5UV1_A'!D29,'5UV2_A'!D29,'BCINS_A'!D29,'BCINS_B'!D29)</f>
        <v>0</v>
      </c>
    </row>
    <row r="30" spans="1:10">
      <c r="A30">
        <v>29</v>
      </c>
      <c r="B30" t="s">
        <v>7</v>
      </c>
      <c r="C30">
        <f>AVERAGE('1N1Z_A'!B30,'1N1Z_B'!B30,'1N20_A'!B30,'1N20_B'!B30,'1N21_A'!B30,'1N22_A'!B30,'1N22_B'!B30,'1N23_A'!B30,'1N23_B'!B30,'1N24_A'!B30,'1N24_B'!B30,'2ONG_A'!B30,'2ONG_B'!B30,'2ONH_A'!B30,'2ONH_B'!B30,'5UV1_A'!B30,'5UV2_A'!B30,'BCINS_A'!B30,'BCINS_B'!B30)</f>
        <v>0</v>
      </c>
      <c r="D30">
        <f>STDEV('1N1Z_A'!B30,'1N1Z_B'!B30,'1N20_A'!B30,'1N20_B'!B30,'1N21_A'!B30,'1N22_A'!B30,'1N22_B'!B30,'1N23_A'!B30,'1N23_B'!B30,'1N24_A'!B30,'1N24_B'!B30,'2ONG_A'!B30,'2ONG_B'!B30,'2ONH_A'!B30,'2ONH_B'!B30,'5UV1_A'!B30,'5UV2_A'!B30,'BCINS_A'!B30,'BCINS_B'!B30)</f>
        <v>0</v>
      </c>
      <c r="F30">
        <f>AVERAGE('1N1Z_A'!C30,'1N1Z_B'!C30,'1N20_A'!C30,'1N20_B'!C30,'1N21_A'!C30,'1N22_A'!C30,'1N22_B'!C30,'1N23_A'!C30,'1N23_B'!C30,'1N24_A'!C30,'1N24_B'!C30,'2ONG_A'!C30,'2ONG_B'!C30,'2ONH_A'!C30,'2ONH_B'!C30,'5UV1_A'!C30,'5UV2_A'!C30,'BCINS_A'!C30,'BCINS_B'!C30)</f>
        <v>0</v>
      </c>
      <c r="G30">
        <f>STDEV('1N1Z_A'!C30,'1N1Z_B'!C30,'1N20_A'!C30,'1N20_B'!C30,'1N21_A'!C30,'1N22_A'!C30,'1N22_B'!C30,'1N23_A'!C30,'1N23_B'!C30,'1N24_A'!C30,'1N24_B'!C30,'2ONG_A'!C30,'2ONG_B'!C30,'2ONH_A'!C30,'2ONH_B'!C30,'5UV1_A'!C30,'5UV2_A'!C30,'BCINS_A'!C30,'BCINS_B'!C30)</f>
        <v>0</v>
      </c>
      <c r="I30">
        <f>AVERAGE('1N1Z_A'!D30,'1N1Z_B'!D30,'1N20_A'!D30,'1N20_B'!D30,'1N21_A'!D30,'1N22_A'!D30,'1N22_B'!D30,'1N23_A'!D30,'1N23_B'!D30,'1N24_A'!D30,'1N24_B'!D30,'2ONG_A'!D30,'2ONG_B'!D30,'2ONH_A'!D30,'2ONH_B'!D30,'5UV1_A'!D30,'5UV2_A'!D30,'BCINS_A'!D30,'BCINS_B'!D30)</f>
        <v>0</v>
      </c>
      <c r="J30">
        <f>STDEV('1N1Z_A'!D30,'1N1Z_B'!D30,'1N20_A'!D30,'1N20_B'!D30,'1N21_A'!D30,'1N22_A'!D30,'1N22_B'!D30,'1N23_A'!D30,'1N23_B'!D30,'1N24_A'!D30,'1N24_B'!D30,'2ONG_A'!D30,'2ONG_B'!D30,'2ONH_A'!D30,'2ONH_B'!D30,'5UV1_A'!D30,'5UV2_A'!D30,'BCINS_A'!D30,'BCINS_B'!D30)</f>
        <v>0</v>
      </c>
    </row>
    <row r="31" spans="1:10">
      <c r="A31">
        <v>30</v>
      </c>
      <c r="B31" t="s">
        <v>7</v>
      </c>
      <c r="C31">
        <f>AVERAGE('1N1Z_A'!B31,'1N1Z_B'!B31,'1N20_A'!B31,'1N20_B'!B31,'1N21_A'!B31,'1N22_A'!B31,'1N22_B'!B31,'1N23_A'!B31,'1N23_B'!B31,'1N24_A'!B31,'1N24_B'!B31,'2ONG_A'!B31,'2ONG_B'!B31,'2ONH_A'!B31,'2ONH_B'!B31,'5UV1_A'!B31,'5UV2_A'!B31,'BCINS_A'!B31,'BCINS_B'!B31)</f>
        <v>0</v>
      </c>
      <c r="D31">
        <f>STDEV('1N1Z_A'!B31,'1N1Z_B'!B31,'1N20_A'!B31,'1N20_B'!B31,'1N21_A'!B31,'1N22_A'!B31,'1N22_B'!B31,'1N23_A'!B31,'1N23_B'!B31,'1N24_A'!B31,'1N24_B'!B31,'2ONG_A'!B31,'2ONG_B'!B31,'2ONH_A'!B31,'2ONH_B'!B31,'5UV1_A'!B31,'5UV2_A'!B31,'BCINS_A'!B31,'BCINS_B'!B31)</f>
        <v>0</v>
      </c>
      <c r="F31">
        <f>AVERAGE('1N1Z_A'!C31,'1N1Z_B'!C31,'1N20_A'!C31,'1N20_B'!C31,'1N21_A'!C31,'1N22_A'!C31,'1N22_B'!C31,'1N23_A'!C31,'1N23_B'!C31,'1N24_A'!C31,'1N24_B'!C31,'2ONG_A'!C31,'2ONG_B'!C31,'2ONH_A'!C31,'2ONH_B'!C31,'5UV1_A'!C31,'5UV2_A'!C31,'BCINS_A'!C31,'BCINS_B'!C31)</f>
        <v>0</v>
      </c>
      <c r="G31">
        <f>STDEV('1N1Z_A'!C31,'1N1Z_B'!C31,'1N20_A'!C31,'1N20_B'!C31,'1N21_A'!C31,'1N22_A'!C31,'1N22_B'!C31,'1N23_A'!C31,'1N23_B'!C31,'1N24_A'!C31,'1N24_B'!C31,'2ONG_A'!C31,'2ONG_B'!C31,'2ONH_A'!C31,'2ONH_B'!C31,'5UV1_A'!C31,'5UV2_A'!C31,'BCINS_A'!C31,'BCINS_B'!C31)</f>
        <v>0</v>
      </c>
      <c r="I31">
        <f>AVERAGE('1N1Z_A'!D31,'1N1Z_B'!D31,'1N20_A'!D31,'1N20_B'!D31,'1N21_A'!D31,'1N22_A'!D31,'1N22_B'!D31,'1N23_A'!D31,'1N23_B'!D31,'1N24_A'!D31,'1N24_B'!D31,'2ONG_A'!D31,'2ONG_B'!D31,'2ONH_A'!D31,'2ONH_B'!D31,'5UV1_A'!D31,'5UV2_A'!D31,'BCINS_A'!D31,'BCINS_B'!D31)</f>
        <v>0</v>
      </c>
      <c r="J31">
        <f>STDEV('1N1Z_A'!D31,'1N1Z_B'!D31,'1N20_A'!D31,'1N20_B'!D31,'1N21_A'!D31,'1N22_A'!D31,'1N22_B'!D31,'1N23_A'!D31,'1N23_B'!D31,'1N24_A'!D31,'1N24_B'!D31,'2ONG_A'!D31,'2ONG_B'!D31,'2ONH_A'!D31,'2ONH_B'!D31,'5UV1_A'!D31,'5UV2_A'!D31,'BCINS_A'!D31,'BCINS_B'!D31)</f>
        <v>0</v>
      </c>
    </row>
    <row r="32" spans="1:10">
      <c r="A32">
        <v>31</v>
      </c>
      <c r="B32" t="s">
        <v>7</v>
      </c>
      <c r="C32">
        <f>AVERAGE('1N1Z_A'!B32,'1N1Z_B'!B32,'1N20_A'!B32,'1N20_B'!B32,'1N21_A'!B32,'1N22_A'!B32,'1N22_B'!B32,'1N23_A'!B32,'1N23_B'!B32,'1N24_A'!B32,'1N24_B'!B32,'2ONG_A'!B32,'2ONG_B'!B32,'2ONH_A'!B32,'2ONH_B'!B32,'5UV1_A'!B32,'5UV2_A'!B32,'BCINS_A'!B32,'BCINS_B'!B32)</f>
        <v>0</v>
      </c>
      <c r="D32">
        <f>STDEV('1N1Z_A'!B32,'1N1Z_B'!B32,'1N20_A'!B32,'1N20_B'!B32,'1N21_A'!B32,'1N22_A'!B32,'1N22_B'!B32,'1N23_A'!B32,'1N23_B'!B32,'1N24_A'!B32,'1N24_B'!B32,'2ONG_A'!B32,'2ONG_B'!B32,'2ONH_A'!B32,'2ONH_B'!B32,'5UV1_A'!B32,'5UV2_A'!B32,'BCINS_A'!B32,'BCINS_B'!B32)</f>
        <v>0</v>
      </c>
      <c r="F32">
        <f>AVERAGE('1N1Z_A'!C32,'1N1Z_B'!C32,'1N20_A'!C32,'1N20_B'!C32,'1N21_A'!C32,'1N22_A'!C32,'1N22_B'!C32,'1N23_A'!C32,'1N23_B'!C32,'1N24_A'!C32,'1N24_B'!C32,'2ONG_A'!C32,'2ONG_B'!C32,'2ONH_A'!C32,'2ONH_B'!C32,'5UV1_A'!C32,'5UV2_A'!C32,'BCINS_A'!C32,'BCINS_B'!C32)</f>
        <v>0</v>
      </c>
      <c r="G32">
        <f>STDEV('1N1Z_A'!C32,'1N1Z_B'!C32,'1N20_A'!C32,'1N20_B'!C32,'1N21_A'!C32,'1N22_A'!C32,'1N22_B'!C32,'1N23_A'!C32,'1N23_B'!C32,'1N24_A'!C32,'1N24_B'!C32,'2ONG_A'!C32,'2ONG_B'!C32,'2ONH_A'!C32,'2ONH_B'!C32,'5UV1_A'!C32,'5UV2_A'!C32,'BCINS_A'!C32,'BCINS_B'!C32)</f>
        <v>0</v>
      </c>
      <c r="I32">
        <f>AVERAGE('1N1Z_A'!D32,'1N1Z_B'!D32,'1N20_A'!D32,'1N20_B'!D32,'1N21_A'!D32,'1N22_A'!D32,'1N22_B'!D32,'1N23_A'!D32,'1N23_B'!D32,'1N24_A'!D32,'1N24_B'!D32,'2ONG_A'!D32,'2ONG_B'!D32,'2ONH_A'!D32,'2ONH_B'!D32,'5UV1_A'!D32,'5UV2_A'!D32,'BCINS_A'!D32,'BCINS_B'!D32)</f>
        <v>0</v>
      </c>
      <c r="J32">
        <f>STDEV('1N1Z_A'!D32,'1N1Z_B'!D32,'1N20_A'!D32,'1N20_B'!D32,'1N21_A'!D32,'1N22_A'!D32,'1N22_B'!D32,'1N23_A'!D32,'1N23_B'!D32,'1N24_A'!D32,'1N24_B'!D32,'2ONG_A'!D32,'2ONG_B'!D32,'2ONH_A'!D32,'2ONH_B'!D32,'5UV1_A'!D32,'5UV2_A'!D32,'BCINS_A'!D32,'BCINS_B'!D32)</f>
        <v>0</v>
      </c>
    </row>
    <row r="33" spans="1:10">
      <c r="A33">
        <v>32</v>
      </c>
      <c r="B33" t="s">
        <v>7</v>
      </c>
      <c r="C33">
        <f>AVERAGE('1N1Z_A'!B33,'1N1Z_B'!B33,'1N20_A'!B33,'1N20_B'!B33,'1N21_A'!B33,'1N22_A'!B33,'1N22_B'!B33,'1N23_A'!B33,'1N23_B'!B33,'1N24_A'!B33,'1N24_B'!B33,'2ONG_A'!B33,'2ONG_B'!B33,'2ONH_A'!B33,'2ONH_B'!B33,'5UV1_A'!B33,'5UV2_A'!B33,'BCINS_A'!B33,'BCINS_B'!B33)</f>
        <v>0</v>
      </c>
      <c r="D33">
        <f>STDEV('1N1Z_A'!B33,'1N1Z_B'!B33,'1N20_A'!B33,'1N20_B'!B33,'1N21_A'!B33,'1N22_A'!B33,'1N22_B'!B33,'1N23_A'!B33,'1N23_B'!B33,'1N24_A'!B33,'1N24_B'!B33,'2ONG_A'!B33,'2ONG_B'!B33,'2ONH_A'!B33,'2ONH_B'!B33,'5UV1_A'!B33,'5UV2_A'!B33,'BCINS_A'!B33,'BCINS_B'!B33)</f>
        <v>0</v>
      </c>
      <c r="F33">
        <f>AVERAGE('1N1Z_A'!C33,'1N1Z_B'!C33,'1N20_A'!C33,'1N20_B'!C33,'1N21_A'!C33,'1N22_A'!C33,'1N22_B'!C33,'1N23_A'!C33,'1N23_B'!C33,'1N24_A'!C33,'1N24_B'!C33,'2ONG_A'!C33,'2ONG_B'!C33,'2ONH_A'!C33,'2ONH_B'!C33,'5UV1_A'!C33,'5UV2_A'!C33,'BCINS_A'!C33,'BCINS_B'!C33)</f>
        <v>0</v>
      </c>
      <c r="G33">
        <f>STDEV('1N1Z_A'!C33,'1N1Z_B'!C33,'1N20_A'!C33,'1N20_B'!C33,'1N21_A'!C33,'1N22_A'!C33,'1N22_B'!C33,'1N23_A'!C33,'1N23_B'!C33,'1N24_A'!C33,'1N24_B'!C33,'2ONG_A'!C33,'2ONG_B'!C33,'2ONH_A'!C33,'2ONH_B'!C33,'5UV1_A'!C33,'5UV2_A'!C33,'BCINS_A'!C33,'BCINS_B'!C33)</f>
        <v>0</v>
      </c>
      <c r="I33">
        <f>AVERAGE('1N1Z_A'!D33,'1N1Z_B'!D33,'1N20_A'!D33,'1N20_B'!D33,'1N21_A'!D33,'1N22_A'!D33,'1N22_B'!D33,'1N23_A'!D33,'1N23_B'!D33,'1N24_A'!D33,'1N24_B'!D33,'2ONG_A'!D33,'2ONG_B'!D33,'2ONH_A'!D33,'2ONH_B'!D33,'5UV1_A'!D33,'5UV2_A'!D33,'BCINS_A'!D33,'BCINS_B'!D33)</f>
        <v>0</v>
      </c>
      <c r="J33">
        <f>STDEV('1N1Z_A'!D33,'1N1Z_B'!D33,'1N20_A'!D33,'1N20_B'!D33,'1N21_A'!D33,'1N22_A'!D33,'1N22_B'!D33,'1N23_A'!D33,'1N23_B'!D33,'1N24_A'!D33,'1N24_B'!D33,'2ONG_A'!D33,'2ONG_B'!D33,'2ONH_A'!D33,'2ONH_B'!D33,'5UV1_A'!D33,'5UV2_A'!D33,'BCINS_A'!D33,'BCINS_B'!D33)</f>
        <v>0</v>
      </c>
    </row>
    <row r="34" spans="1:10">
      <c r="A34">
        <v>33</v>
      </c>
      <c r="B34" t="s">
        <v>7</v>
      </c>
      <c r="C34">
        <f>AVERAGE('1N1Z_A'!B34,'1N1Z_B'!B34,'1N20_A'!B34,'1N20_B'!B34,'1N21_A'!B34,'1N22_A'!B34,'1N22_B'!B34,'1N23_A'!B34,'1N23_B'!B34,'1N24_A'!B34,'1N24_B'!B34,'2ONG_A'!B34,'2ONG_B'!B34,'2ONH_A'!B34,'2ONH_B'!B34,'5UV1_A'!B34,'5UV2_A'!B34,'BCINS_A'!B34,'BCINS_B'!B34)</f>
        <v>0</v>
      </c>
      <c r="D34">
        <f>STDEV('1N1Z_A'!B34,'1N1Z_B'!B34,'1N20_A'!B34,'1N20_B'!B34,'1N21_A'!B34,'1N22_A'!B34,'1N22_B'!B34,'1N23_A'!B34,'1N23_B'!B34,'1N24_A'!B34,'1N24_B'!B34,'2ONG_A'!B34,'2ONG_B'!B34,'2ONH_A'!B34,'2ONH_B'!B34,'5UV1_A'!B34,'5UV2_A'!B34,'BCINS_A'!B34,'BCINS_B'!B34)</f>
        <v>0</v>
      </c>
      <c r="F34">
        <f>AVERAGE('1N1Z_A'!C34,'1N1Z_B'!C34,'1N20_A'!C34,'1N20_B'!C34,'1N21_A'!C34,'1N22_A'!C34,'1N22_B'!C34,'1N23_A'!C34,'1N23_B'!C34,'1N24_A'!C34,'1N24_B'!C34,'2ONG_A'!C34,'2ONG_B'!C34,'2ONH_A'!C34,'2ONH_B'!C34,'5UV1_A'!C34,'5UV2_A'!C34,'BCINS_A'!C34,'BCINS_B'!C34)</f>
        <v>0</v>
      </c>
      <c r="G34">
        <f>STDEV('1N1Z_A'!C34,'1N1Z_B'!C34,'1N20_A'!C34,'1N20_B'!C34,'1N21_A'!C34,'1N22_A'!C34,'1N22_B'!C34,'1N23_A'!C34,'1N23_B'!C34,'1N24_A'!C34,'1N24_B'!C34,'2ONG_A'!C34,'2ONG_B'!C34,'2ONH_A'!C34,'2ONH_B'!C34,'5UV1_A'!C34,'5UV2_A'!C34,'BCINS_A'!C34,'BCINS_B'!C34)</f>
        <v>0</v>
      </c>
      <c r="I34">
        <f>AVERAGE('1N1Z_A'!D34,'1N1Z_B'!D34,'1N20_A'!D34,'1N20_B'!D34,'1N21_A'!D34,'1N22_A'!D34,'1N22_B'!D34,'1N23_A'!D34,'1N23_B'!D34,'1N24_A'!D34,'1N24_B'!D34,'2ONG_A'!D34,'2ONG_B'!D34,'2ONH_A'!D34,'2ONH_B'!D34,'5UV1_A'!D34,'5UV2_A'!D34,'BCINS_A'!D34,'BCINS_B'!D34)</f>
        <v>0</v>
      </c>
      <c r="J34">
        <f>STDEV('1N1Z_A'!D34,'1N1Z_B'!D34,'1N20_A'!D34,'1N20_B'!D34,'1N21_A'!D34,'1N22_A'!D34,'1N22_B'!D34,'1N23_A'!D34,'1N23_B'!D34,'1N24_A'!D34,'1N24_B'!D34,'2ONG_A'!D34,'2ONG_B'!D34,'2ONH_A'!D34,'2ONH_B'!D34,'5UV1_A'!D34,'5UV2_A'!D34,'BCINS_A'!D34,'BCINS_B'!D34)</f>
        <v>0</v>
      </c>
    </row>
    <row r="35" spans="1:10">
      <c r="A35">
        <v>34</v>
      </c>
      <c r="B35" t="s">
        <v>7</v>
      </c>
      <c r="C35">
        <f>AVERAGE('1N1Z_A'!B35,'1N1Z_B'!B35,'1N20_A'!B35,'1N20_B'!B35,'1N21_A'!B35,'1N22_A'!B35,'1N22_B'!B35,'1N23_A'!B35,'1N23_B'!B35,'1N24_A'!B35,'1N24_B'!B35,'2ONG_A'!B35,'2ONG_B'!B35,'2ONH_A'!B35,'2ONH_B'!B35,'5UV1_A'!B35,'5UV2_A'!B35,'BCINS_A'!B35,'BCINS_B'!B35)</f>
        <v>0</v>
      </c>
      <c r="D35">
        <f>STDEV('1N1Z_A'!B35,'1N1Z_B'!B35,'1N20_A'!B35,'1N20_B'!B35,'1N21_A'!B35,'1N22_A'!B35,'1N22_B'!B35,'1N23_A'!B35,'1N23_B'!B35,'1N24_A'!B35,'1N24_B'!B35,'2ONG_A'!B35,'2ONG_B'!B35,'2ONH_A'!B35,'2ONH_B'!B35,'5UV1_A'!B35,'5UV2_A'!B35,'BCINS_A'!B35,'BCINS_B'!B35)</f>
        <v>0</v>
      </c>
      <c r="F35">
        <f>AVERAGE('1N1Z_A'!C35,'1N1Z_B'!C35,'1N20_A'!C35,'1N20_B'!C35,'1N21_A'!C35,'1N22_A'!C35,'1N22_B'!C35,'1N23_A'!C35,'1N23_B'!C35,'1N24_A'!C35,'1N24_B'!C35,'2ONG_A'!C35,'2ONG_B'!C35,'2ONH_A'!C35,'2ONH_B'!C35,'5UV1_A'!C35,'5UV2_A'!C35,'BCINS_A'!C35,'BCINS_B'!C35)</f>
        <v>0</v>
      </c>
      <c r="G35">
        <f>STDEV('1N1Z_A'!C35,'1N1Z_B'!C35,'1N20_A'!C35,'1N20_B'!C35,'1N21_A'!C35,'1N22_A'!C35,'1N22_B'!C35,'1N23_A'!C35,'1N23_B'!C35,'1N24_A'!C35,'1N24_B'!C35,'2ONG_A'!C35,'2ONG_B'!C35,'2ONH_A'!C35,'2ONH_B'!C35,'5UV1_A'!C35,'5UV2_A'!C35,'BCINS_A'!C35,'BCINS_B'!C35)</f>
        <v>0</v>
      </c>
      <c r="I35">
        <f>AVERAGE('1N1Z_A'!D35,'1N1Z_B'!D35,'1N20_A'!D35,'1N20_B'!D35,'1N21_A'!D35,'1N22_A'!D35,'1N22_B'!D35,'1N23_A'!D35,'1N23_B'!D35,'1N24_A'!D35,'1N24_B'!D35,'2ONG_A'!D35,'2ONG_B'!D35,'2ONH_A'!D35,'2ONH_B'!D35,'5UV1_A'!D35,'5UV2_A'!D35,'BCINS_A'!D35,'BCINS_B'!D35)</f>
        <v>0</v>
      </c>
      <c r="J35">
        <f>STDEV('1N1Z_A'!D35,'1N1Z_B'!D35,'1N20_A'!D35,'1N20_B'!D35,'1N21_A'!D35,'1N22_A'!D35,'1N22_B'!D35,'1N23_A'!D35,'1N23_B'!D35,'1N24_A'!D35,'1N24_B'!D35,'2ONG_A'!D35,'2ONG_B'!D35,'2ONH_A'!D35,'2ONH_B'!D35,'5UV1_A'!D35,'5UV2_A'!D35,'BCINS_A'!D35,'BCINS_B'!D35)</f>
        <v>0</v>
      </c>
    </row>
    <row r="36" spans="1:10">
      <c r="A36">
        <v>35</v>
      </c>
      <c r="B36" t="s">
        <v>7</v>
      </c>
      <c r="C36">
        <f>AVERAGE('1N1Z_A'!B36,'1N1Z_B'!B36,'1N20_A'!B36,'1N20_B'!B36,'1N21_A'!B36,'1N22_A'!B36,'1N22_B'!B36,'1N23_A'!B36,'1N23_B'!B36,'1N24_A'!B36,'1N24_B'!B36,'2ONG_A'!B36,'2ONG_B'!B36,'2ONH_A'!B36,'2ONH_B'!B36,'5UV1_A'!B36,'5UV2_A'!B36,'BCINS_A'!B36,'BCINS_B'!B36)</f>
        <v>0</v>
      </c>
      <c r="D36">
        <f>STDEV('1N1Z_A'!B36,'1N1Z_B'!B36,'1N20_A'!B36,'1N20_B'!B36,'1N21_A'!B36,'1N22_A'!B36,'1N22_B'!B36,'1N23_A'!B36,'1N23_B'!B36,'1N24_A'!B36,'1N24_B'!B36,'2ONG_A'!B36,'2ONG_B'!B36,'2ONH_A'!B36,'2ONH_B'!B36,'5UV1_A'!B36,'5UV2_A'!B36,'BCINS_A'!B36,'BCINS_B'!B36)</f>
        <v>0</v>
      </c>
      <c r="F36">
        <f>AVERAGE('1N1Z_A'!C36,'1N1Z_B'!C36,'1N20_A'!C36,'1N20_B'!C36,'1N21_A'!C36,'1N22_A'!C36,'1N22_B'!C36,'1N23_A'!C36,'1N23_B'!C36,'1N24_A'!C36,'1N24_B'!C36,'2ONG_A'!C36,'2ONG_B'!C36,'2ONH_A'!C36,'2ONH_B'!C36,'5UV1_A'!C36,'5UV2_A'!C36,'BCINS_A'!C36,'BCINS_B'!C36)</f>
        <v>0</v>
      </c>
      <c r="G36">
        <f>STDEV('1N1Z_A'!C36,'1N1Z_B'!C36,'1N20_A'!C36,'1N20_B'!C36,'1N21_A'!C36,'1N22_A'!C36,'1N22_B'!C36,'1N23_A'!C36,'1N23_B'!C36,'1N24_A'!C36,'1N24_B'!C36,'2ONG_A'!C36,'2ONG_B'!C36,'2ONH_A'!C36,'2ONH_B'!C36,'5UV1_A'!C36,'5UV2_A'!C36,'BCINS_A'!C36,'BCINS_B'!C36)</f>
        <v>0</v>
      </c>
      <c r="I36">
        <f>AVERAGE('1N1Z_A'!D36,'1N1Z_B'!D36,'1N20_A'!D36,'1N20_B'!D36,'1N21_A'!D36,'1N22_A'!D36,'1N22_B'!D36,'1N23_A'!D36,'1N23_B'!D36,'1N24_A'!D36,'1N24_B'!D36,'2ONG_A'!D36,'2ONG_B'!D36,'2ONH_A'!D36,'2ONH_B'!D36,'5UV1_A'!D36,'5UV2_A'!D36,'BCINS_A'!D36,'BCINS_B'!D36)</f>
        <v>0</v>
      </c>
      <c r="J36">
        <f>STDEV('1N1Z_A'!D36,'1N1Z_B'!D36,'1N20_A'!D36,'1N20_B'!D36,'1N21_A'!D36,'1N22_A'!D36,'1N22_B'!D36,'1N23_A'!D36,'1N23_B'!D36,'1N24_A'!D36,'1N24_B'!D36,'2ONG_A'!D36,'2ONG_B'!D36,'2ONH_A'!D36,'2ONH_B'!D36,'5UV1_A'!D36,'5UV2_A'!D36,'BCINS_A'!D36,'BCINS_B'!D36)</f>
        <v>0</v>
      </c>
    </row>
    <row r="37" spans="1:10">
      <c r="A37">
        <v>36</v>
      </c>
      <c r="B37" t="s">
        <v>7</v>
      </c>
      <c r="C37">
        <f>AVERAGE('1N1Z_A'!B37,'1N1Z_B'!B37,'1N20_A'!B37,'1N20_B'!B37,'1N21_A'!B37,'1N22_A'!B37,'1N22_B'!B37,'1N23_A'!B37,'1N23_B'!B37,'1N24_A'!B37,'1N24_B'!B37,'2ONG_A'!B37,'2ONG_B'!B37,'2ONH_A'!B37,'2ONH_B'!B37,'5UV1_A'!B37,'5UV2_A'!B37,'BCINS_A'!B37,'BCINS_B'!B37)</f>
        <v>0</v>
      </c>
      <c r="D37">
        <f>STDEV('1N1Z_A'!B37,'1N1Z_B'!B37,'1N20_A'!B37,'1N20_B'!B37,'1N21_A'!B37,'1N22_A'!B37,'1N22_B'!B37,'1N23_A'!B37,'1N23_B'!B37,'1N24_A'!B37,'1N24_B'!B37,'2ONG_A'!B37,'2ONG_B'!B37,'2ONH_A'!B37,'2ONH_B'!B37,'5UV1_A'!B37,'5UV2_A'!B37,'BCINS_A'!B37,'BCINS_B'!B37)</f>
        <v>0</v>
      </c>
      <c r="F37">
        <f>AVERAGE('1N1Z_A'!C37,'1N1Z_B'!C37,'1N20_A'!C37,'1N20_B'!C37,'1N21_A'!C37,'1N22_A'!C37,'1N22_B'!C37,'1N23_A'!C37,'1N23_B'!C37,'1N24_A'!C37,'1N24_B'!C37,'2ONG_A'!C37,'2ONG_B'!C37,'2ONH_A'!C37,'2ONH_B'!C37,'5UV1_A'!C37,'5UV2_A'!C37,'BCINS_A'!C37,'BCINS_B'!C37)</f>
        <v>0</v>
      </c>
      <c r="G37">
        <f>STDEV('1N1Z_A'!C37,'1N1Z_B'!C37,'1N20_A'!C37,'1N20_B'!C37,'1N21_A'!C37,'1N22_A'!C37,'1N22_B'!C37,'1N23_A'!C37,'1N23_B'!C37,'1N24_A'!C37,'1N24_B'!C37,'2ONG_A'!C37,'2ONG_B'!C37,'2ONH_A'!C37,'2ONH_B'!C37,'5UV1_A'!C37,'5UV2_A'!C37,'BCINS_A'!C37,'BCINS_B'!C37)</f>
        <v>0</v>
      </c>
      <c r="I37">
        <f>AVERAGE('1N1Z_A'!D37,'1N1Z_B'!D37,'1N20_A'!D37,'1N20_B'!D37,'1N21_A'!D37,'1N22_A'!D37,'1N22_B'!D37,'1N23_A'!D37,'1N23_B'!D37,'1N24_A'!D37,'1N24_B'!D37,'2ONG_A'!D37,'2ONG_B'!D37,'2ONH_A'!D37,'2ONH_B'!D37,'5UV1_A'!D37,'5UV2_A'!D37,'BCINS_A'!D37,'BCINS_B'!D37)</f>
        <v>0</v>
      </c>
      <c r="J37">
        <f>STDEV('1N1Z_A'!D37,'1N1Z_B'!D37,'1N20_A'!D37,'1N20_B'!D37,'1N21_A'!D37,'1N22_A'!D37,'1N22_B'!D37,'1N23_A'!D37,'1N23_B'!D37,'1N24_A'!D37,'1N24_B'!D37,'2ONG_A'!D37,'2ONG_B'!D37,'2ONH_A'!D37,'2ONH_B'!D37,'5UV1_A'!D37,'5UV2_A'!D37,'BCINS_A'!D37,'BCINS_B'!D37)</f>
        <v>0</v>
      </c>
    </row>
    <row r="38" spans="1:10">
      <c r="A38">
        <v>37</v>
      </c>
      <c r="B38" t="s">
        <v>7</v>
      </c>
      <c r="C38">
        <f>AVERAGE('1N1Z_A'!B38,'1N1Z_B'!B38,'1N20_A'!B38,'1N20_B'!B38,'1N21_A'!B38,'1N22_A'!B38,'1N22_B'!B38,'1N23_A'!B38,'1N23_B'!B38,'1N24_A'!B38,'1N24_B'!B38,'2ONG_A'!B38,'2ONG_B'!B38,'2ONH_A'!B38,'2ONH_B'!B38,'5UV1_A'!B38,'5UV2_A'!B38,'BCINS_A'!B38,'BCINS_B'!B38)</f>
        <v>0</v>
      </c>
      <c r="D38">
        <f>STDEV('1N1Z_A'!B38,'1N1Z_B'!B38,'1N20_A'!B38,'1N20_B'!B38,'1N21_A'!B38,'1N22_A'!B38,'1N22_B'!B38,'1N23_A'!B38,'1N23_B'!B38,'1N24_A'!B38,'1N24_B'!B38,'2ONG_A'!B38,'2ONG_B'!B38,'2ONH_A'!B38,'2ONH_B'!B38,'5UV1_A'!B38,'5UV2_A'!B38,'BCINS_A'!B38,'BCINS_B'!B38)</f>
        <v>0</v>
      </c>
      <c r="F38">
        <f>AVERAGE('1N1Z_A'!C38,'1N1Z_B'!C38,'1N20_A'!C38,'1N20_B'!C38,'1N21_A'!C38,'1N22_A'!C38,'1N22_B'!C38,'1N23_A'!C38,'1N23_B'!C38,'1N24_A'!C38,'1N24_B'!C38,'2ONG_A'!C38,'2ONG_B'!C38,'2ONH_A'!C38,'2ONH_B'!C38,'5UV1_A'!C38,'5UV2_A'!C38,'BCINS_A'!C38,'BCINS_B'!C38)</f>
        <v>0</v>
      </c>
      <c r="G38">
        <f>STDEV('1N1Z_A'!C38,'1N1Z_B'!C38,'1N20_A'!C38,'1N20_B'!C38,'1N21_A'!C38,'1N22_A'!C38,'1N22_B'!C38,'1N23_A'!C38,'1N23_B'!C38,'1N24_A'!C38,'1N24_B'!C38,'2ONG_A'!C38,'2ONG_B'!C38,'2ONH_A'!C38,'2ONH_B'!C38,'5UV1_A'!C38,'5UV2_A'!C38,'BCINS_A'!C38,'BCINS_B'!C38)</f>
        <v>0</v>
      </c>
      <c r="I38">
        <f>AVERAGE('1N1Z_A'!D38,'1N1Z_B'!D38,'1N20_A'!D38,'1N20_B'!D38,'1N21_A'!D38,'1N22_A'!D38,'1N22_B'!D38,'1N23_A'!D38,'1N23_B'!D38,'1N24_A'!D38,'1N24_B'!D38,'2ONG_A'!D38,'2ONG_B'!D38,'2ONH_A'!D38,'2ONH_B'!D38,'5UV1_A'!D38,'5UV2_A'!D38,'BCINS_A'!D38,'BCINS_B'!D38)</f>
        <v>0</v>
      </c>
      <c r="J38">
        <f>STDEV('1N1Z_A'!D38,'1N1Z_B'!D38,'1N20_A'!D38,'1N20_B'!D38,'1N21_A'!D38,'1N22_A'!D38,'1N22_B'!D38,'1N23_A'!D38,'1N23_B'!D38,'1N24_A'!D38,'1N24_B'!D38,'2ONG_A'!D38,'2ONG_B'!D38,'2ONH_A'!D38,'2ONH_B'!D38,'5UV1_A'!D38,'5UV2_A'!D38,'BCINS_A'!D38,'BCINS_B'!D38)</f>
        <v>0</v>
      </c>
    </row>
    <row r="39" spans="1:10">
      <c r="A39">
        <v>38</v>
      </c>
      <c r="B39" t="s">
        <v>8</v>
      </c>
      <c r="C39">
        <f>AVERAGE('1N1Z_A'!B39,'1N1Z_B'!B39,'1N20_A'!B39,'1N20_B'!B39,'1N21_A'!B39,'1N22_A'!B39,'1N22_B'!B39,'1N23_A'!B39,'1N23_B'!B39,'1N24_A'!B39,'1N24_B'!B39,'2ONG_A'!B39,'2ONG_B'!B39,'2ONH_A'!B39,'2ONH_B'!B39,'5UV1_A'!B39,'5UV2_A'!B39,'BCINS_A'!B39,'BCINS_B'!B39)</f>
        <v>0</v>
      </c>
      <c r="D39">
        <f>STDEV('1N1Z_A'!B39,'1N1Z_B'!B39,'1N20_A'!B39,'1N20_B'!B39,'1N21_A'!B39,'1N22_A'!B39,'1N22_B'!B39,'1N23_A'!B39,'1N23_B'!B39,'1N24_A'!B39,'1N24_B'!B39,'2ONG_A'!B39,'2ONG_B'!B39,'2ONH_A'!B39,'2ONH_B'!B39,'5UV1_A'!B39,'5UV2_A'!B39,'BCINS_A'!B39,'BCINS_B'!B39)</f>
        <v>0</v>
      </c>
      <c r="F39">
        <f>AVERAGE('1N1Z_A'!C39,'1N1Z_B'!C39,'1N20_A'!C39,'1N20_B'!C39,'1N21_A'!C39,'1N22_A'!C39,'1N22_B'!C39,'1N23_A'!C39,'1N23_B'!C39,'1N24_A'!C39,'1N24_B'!C39,'2ONG_A'!C39,'2ONG_B'!C39,'2ONH_A'!C39,'2ONH_B'!C39,'5UV1_A'!C39,'5UV2_A'!C39,'BCINS_A'!C39,'BCINS_B'!C39)</f>
        <v>0</v>
      </c>
      <c r="G39">
        <f>STDEV('1N1Z_A'!C39,'1N1Z_B'!C39,'1N20_A'!C39,'1N20_B'!C39,'1N21_A'!C39,'1N22_A'!C39,'1N22_B'!C39,'1N23_A'!C39,'1N23_B'!C39,'1N24_A'!C39,'1N24_B'!C39,'2ONG_A'!C39,'2ONG_B'!C39,'2ONH_A'!C39,'2ONH_B'!C39,'5UV1_A'!C39,'5UV2_A'!C39,'BCINS_A'!C39,'BCINS_B'!C39)</f>
        <v>0</v>
      </c>
      <c r="I39">
        <f>AVERAGE('1N1Z_A'!D39,'1N1Z_B'!D39,'1N20_A'!D39,'1N20_B'!D39,'1N21_A'!D39,'1N22_A'!D39,'1N22_B'!D39,'1N23_A'!D39,'1N23_B'!D39,'1N24_A'!D39,'1N24_B'!D39,'2ONG_A'!D39,'2ONG_B'!D39,'2ONH_A'!D39,'2ONH_B'!D39,'5UV1_A'!D39,'5UV2_A'!D39,'BCINS_A'!D39,'BCINS_B'!D39)</f>
        <v>0</v>
      </c>
      <c r="J39">
        <f>STDEV('1N1Z_A'!D39,'1N1Z_B'!D39,'1N20_A'!D39,'1N20_B'!D39,'1N21_A'!D39,'1N22_A'!D39,'1N22_B'!D39,'1N23_A'!D39,'1N23_B'!D39,'1N24_A'!D39,'1N24_B'!D39,'2ONG_A'!D39,'2ONG_B'!D39,'2ONH_A'!D39,'2ONH_B'!D39,'5UV1_A'!D39,'5UV2_A'!D39,'BCINS_A'!D39,'BCINS_B'!D39)</f>
        <v>0</v>
      </c>
    </row>
    <row r="40" spans="1:10">
      <c r="A40">
        <v>39</v>
      </c>
      <c r="B40" t="s">
        <v>8</v>
      </c>
      <c r="C40">
        <f>AVERAGE('1N1Z_A'!B40,'1N1Z_B'!B40,'1N20_A'!B40,'1N20_B'!B40,'1N21_A'!B40,'1N22_A'!B40,'1N22_B'!B40,'1N23_A'!B40,'1N23_B'!B40,'1N24_A'!B40,'1N24_B'!B40,'2ONG_A'!B40,'2ONG_B'!B40,'2ONH_A'!B40,'2ONH_B'!B40,'5UV1_A'!B40,'5UV2_A'!B40,'BCINS_A'!B40,'BCINS_B'!B40)</f>
        <v>0</v>
      </c>
      <c r="D40">
        <f>STDEV('1N1Z_A'!B40,'1N1Z_B'!B40,'1N20_A'!B40,'1N20_B'!B40,'1N21_A'!B40,'1N22_A'!B40,'1N22_B'!B40,'1N23_A'!B40,'1N23_B'!B40,'1N24_A'!B40,'1N24_B'!B40,'2ONG_A'!B40,'2ONG_B'!B40,'2ONH_A'!B40,'2ONH_B'!B40,'5UV1_A'!B40,'5UV2_A'!B40,'BCINS_A'!B40,'BCINS_B'!B40)</f>
        <v>0</v>
      </c>
      <c r="F40">
        <f>AVERAGE('1N1Z_A'!C40,'1N1Z_B'!C40,'1N20_A'!C40,'1N20_B'!C40,'1N21_A'!C40,'1N22_A'!C40,'1N22_B'!C40,'1N23_A'!C40,'1N23_B'!C40,'1N24_A'!C40,'1N24_B'!C40,'2ONG_A'!C40,'2ONG_B'!C40,'2ONH_A'!C40,'2ONH_B'!C40,'5UV1_A'!C40,'5UV2_A'!C40,'BCINS_A'!C40,'BCINS_B'!C40)</f>
        <v>0</v>
      </c>
      <c r="G40">
        <f>STDEV('1N1Z_A'!C40,'1N1Z_B'!C40,'1N20_A'!C40,'1N20_B'!C40,'1N21_A'!C40,'1N22_A'!C40,'1N22_B'!C40,'1N23_A'!C40,'1N23_B'!C40,'1N24_A'!C40,'1N24_B'!C40,'2ONG_A'!C40,'2ONG_B'!C40,'2ONH_A'!C40,'2ONH_B'!C40,'5UV1_A'!C40,'5UV2_A'!C40,'BCINS_A'!C40,'BCINS_B'!C40)</f>
        <v>0</v>
      </c>
      <c r="I40">
        <f>AVERAGE('1N1Z_A'!D40,'1N1Z_B'!D40,'1N20_A'!D40,'1N20_B'!D40,'1N21_A'!D40,'1N22_A'!D40,'1N22_B'!D40,'1N23_A'!D40,'1N23_B'!D40,'1N24_A'!D40,'1N24_B'!D40,'2ONG_A'!D40,'2ONG_B'!D40,'2ONH_A'!D40,'2ONH_B'!D40,'5UV1_A'!D40,'5UV2_A'!D40,'BCINS_A'!D40,'BCINS_B'!D40)</f>
        <v>0</v>
      </c>
      <c r="J40">
        <f>STDEV('1N1Z_A'!D40,'1N1Z_B'!D40,'1N20_A'!D40,'1N20_B'!D40,'1N21_A'!D40,'1N22_A'!D40,'1N22_B'!D40,'1N23_A'!D40,'1N23_B'!D40,'1N24_A'!D40,'1N24_B'!D40,'2ONG_A'!D40,'2ONG_B'!D40,'2ONH_A'!D40,'2ONH_B'!D40,'5UV1_A'!D40,'5UV2_A'!D40,'BCINS_A'!D40,'BCINS_B'!D40)</f>
        <v>0</v>
      </c>
    </row>
    <row r="41" spans="1:10">
      <c r="A41">
        <v>40</v>
      </c>
      <c r="B41" t="s">
        <v>8</v>
      </c>
      <c r="C41">
        <f>AVERAGE('1N1Z_A'!B41,'1N1Z_B'!B41,'1N20_A'!B41,'1N20_B'!B41,'1N21_A'!B41,'1N22_A'!B41,'1N22_B'!B41,'1N23_A'!B41,'1N23_B'!B41,'1N24_A'!B41,'1N24_B'!B41,'2ONG_A'!B41,'2ONG_B'!B41,'2ONH_A'!B41,'2ONH_B'!B41,'5UV1_A'!B41,'5UV2_A'!B41,'BCINS_A'!B41,'BCINS_B'!B41)</f>
        <v>0</v>
      </c>
      <c r="D41">
        <f>STDEV('1N1Z_A'!B41,'1N1Z_B'!B41,'1N20_A'!B41,'1N20_B'!B41,'1N21_A'!B41,'1N22_A'!B41,'1N22_B'!B41,'1N23_A'!B41,'1N23_B'!B41,'1N24_A'!B41,'1N24_B'!B41,'2ONG_A'!B41,'2ONG_B'!B41,'2ONH_A'!B41,'2ONH_B'!B41,'5UV1_A'!B41,'5UV2_A'!B41,'BCINS_A'!B41,'BCINS_B'!B41)</f>
        <v>0</v>
      </c>
      <c r="F41">
        <f>AVERAGE('1N1Z_A'!C41,'1N1Z_B'!C41,'1N20_A'!C41,'1N20_B'!C41,'1N21_A'!C41,'1N22_A'!C41,'1N22_B'!C41,'1N23_A'!C41,'1N23_B'!C41,'1N24_A'!C41,'1N24_B'!C41,'2ONG_A'!C41,'2ONG_B'!C41,'2ONH_A'!C41,'2ONH_B'!C41,'5UV1_A'!C41,'5UV2_A'!C41,'BCINS_A'!C41,'BCINS_B'!C41)</f>
        <v>0</v>
      </c>
      <c r="G41">
        <f>STDEV('1N1Z_A'!C41,'1N1Z_B'!C41,'1N20_A'!C41,'1N20_B'!C41,'1N21_A'!C41,'1N22_A'!C41,'1N22_B'!C41,'1N23_A'!C41,'1N23_B'!C41,'1N24_A'!C41,'1N24_B'!C41,'2ONG_A'!C41,'2ONG_B'!C41,'2ONH_A'!C41,'2ONH_B'!C41,'5UV1_A'!C41,'5UV2_A'!C41,'BCINS_A'!C41,'BCINS_B'!C41)</f>
        <v>0</v>
      </c>
      <c r="I41">
        <f>AVERAGE('1N1Z_A'!D41,'1N1Z_B'!D41,'1N20_A'!D41,'1N20_B'!D41,'1N21_A'!D41,'1N22_A'!D41,'1N22_B'!D41,'1N23_A'!D41,'1N23_B'!D41,'1N24_A'!D41,'1N24_B'!D41,'2ONG_A'!D41,'2ONG_B'!D41,'2ONH_A'!D41,'2ONH_B'!D41,'5UV1_A'!D41,'5UV2_A'!D41,'BCINS_A'!D41,'BCINS_B'!D41)</f>
        <v>0</v>
      </c>
      <c r="J41">
        <f>STDEV('1N1Z_A'!D41,'1N1Z_B'!D41,'1N20_A'!D41,'1N20_B'!D41,'1N21_A'!D41,'1N22_A'!D41,'1N22_B'!D41,'1N23_A'!D41,'1N23_B'!D41,'1N24_A'!D41,'1N24_B'!D41,'2ONG_A'!D41,'2ONG_B'!D41,'2ONH_A'!D41,'2ONH_B'!D41,'5UV1_A'!D41,'5UV2_A'!D41,'BCINS_A'!D41,'BCINS_B'!D41)</f>
        <v>0</v>
      </c>
    </row>
    <row r="42" spans="1:10">
      <c r="A42">
        <v>41</v>
      </c>
      <c r="B42" t="s">
        <v>8</v>
      </c>
      <c r="C42">
        <f>AVERAGE('1N1Z_A'!B42,'1N1Z_B'!B42,'1N20_A'!B42,'1N20_B'!B42,'1N21_A'!B42,'1N22_A'!B42,'1N22_B'!B42,'1N23_A'!B42,'1N23_B'!B42,'1N24_A'!B42,'1N24_B'!B42,'2ONG_A'!B42,'2ONG_B'!B42,'2ONH_A'!B42,'2ONH_B'!B42,'5UV1_A'!B42,'5UV2_A'!B42,'BCINS_A'!B42,'BCINS_B'!B42)</f>
        <v>0</v>
      </c>
      <c r="D42">
        <f>STDEV('1N1Z_A'!B42,'1N1Z_B'!B42,'1N20_A'!B42,'1N20_B'!B42,'1N21_A'!B42,'1N22_A'!B42,'1N22_B'!B42,'1N23_A'!B42,'1N23_B'!B42,'1N24_A'!B42,'1N24_B'!B42,'2ONG_A'!B42,'2ONG_B'!B42,'2ONH_A'!B42,'2ONH_B'!B42,'5UV1_A'!B42,'5UV2_A'!B42,'BCINS_A'!B42,'BCINS_B'!B42)</f>
        <v>0</v>
      </c>
      <c r="F42">
        <f>AVERAGE('1N1Z_A'!C42,'1N1Z_B'!C42,'1N20_A'!C42,'1N20_B'!C42,'1N21_A'!C42,'1N22_A'!C42,'1N22_B'!C42,'1N23_A'!C42,'1N23_B'!C42,'1N24_A'!C42,'1N24_B'!C42,'2ONG_A'!C42,'2ONG_B'!C42,'2ONH_A'!C42,'2ONH_B'!C42,'5UV1_A'!C42,'5UV2_A'!C42,'BCINS_A'!C42,'BCINS_B'!C42)</f>
        <v>0</v>
      </c>
      <c r="G42">
        <f>STDEV('1N1Z_A'!C42,'1N1Z_B'!C42,'1N20_A'!C42,'1N20_B'!C42,'1N21_A'!C42,'1N22_A'!C42,'1N22_B'!C42,'1N23_A'!C42,'1N23_B'!C42,'1N24_A'!C42,'1N24_B'!C42,'2ONG_A'!C42,'2ONG_B'!C42,'2ONH_A'!C42,'2ONH_B'!C42,'5UV1_A'!C42,'5UV2_A'!C42,'BCINS_A'!C42,'BCINS_B'!C42)</f>
        <v>0</v>
      </c>
      <c r="I42">
        <f>AVERAGE('1N1Z_A'!D42,'1N1Z_B'!D42,'1N20_A'!D42,'1N20_B'!D42,'1N21_A'!D42,'1N22_A'!D42,'1N22_B'!D42,'1N23_A'!D42,'1N23_B'!D42,'1N24_A'!D42,'1N24_B'!D42,'2ONG_A'!D42,'2ONG_B'!D42,'2ONH_A'!D42,'2ONH_B'!D42,'5UV1_A'!D42,'5UV2_A'!D42,'BCINS_A'!D42,'BCINS_B'!D42)</f>
        <v>0</v>
      </c>
      <c r="J42">
        <f>STDEV('1N1Z_A'!D42,'1N1Z_B'!D42,'1N20_A'!D42,'1N20_B'!D42,'1N21_A'!D42,'1N22_A'!D42,'1N22_B'!D42,'1N23_A'!D42,'1N23_B'!D42,'1N24_A'!D42,'1N24_B'!D42,'2ONG_A'!D42,'2ONG_B'!D42,'2ONH_A'!D42,'2ONH_B'!D42,'5UV1_A'!D42,'5UV2_A'!D42,'BCINS_A'!D42,'BCINS_B'!D42)</f>
        <v>0</v>
      </c>
    </row>
    <row r="43" spans="1:10">
      <c r="A43">
        <v>42</v>
      </c>
      <c r="B43" t="s">
        <v>8</v>
      </c>
      <c r="C43">
        <f>AVERAGE('1N1Z_A'!B43,'1N1Z_B'!B43,'1N20_A'!B43,'1N20_B'!B43,'1N21_A'!B43,'1N22_A'!B43,'1N22_B'!B43,'1N23_A'!B43,'1N23_B'!B43,'1N24_A'!B43,'1N24_B'!B43,'2ONG_A'!B43,'2ONG_B'!B43,'2ONH_A'!B43,'2ONH_B'!B43,'5UV1_A'!B43,'5UV2_A'!B43,'BCINS_A'!B43,'BCINS_B'!B43)</f>
        <v>0</v>
      </c>
      <c r="D43">
        <f>STDEV('1N1Z_A'!B43,'1N1Z_B'!B43,'1N20_A'!B43,'1N20_B'!B43,'1N21_A'!B43,'1N22_A'!B43,'1N22_B'!B43,'1N23_A'!B43,'1N23_B'!B43,'1N24_A'!B43,'1N24_B'!B43,'2ONG_A'!B43,'2ONG_B'!B43,'2ONH_A'!B43,'2ONH_B'!B43,'5UV1_A'!B43,'5UV2_A'!B43,'BCINS_A'!B43,'BCINS_B'!B43)</f>
        <v>0</v>
      </c>
      <c r="F43">
        <f>AVERAGE('1N1Z_A'!C43,'1N1Z_B'!C43,'1N20_A'!C43,'1N20_B'!C43,'1N21_A'!C43,'1N22_A'!C43,'1N22_B'!C43,'1N23_A'!C43,'1N23_B'!C43,'1N24_A'!C43,'1N24_B'!C43,'2ONG_A'!C43,'2ONG_B'!C43,'2ONH_A'!C43,'2ONH_B'!C43,'5UV1_A'!C43,'5UV2_A'!C43,'BCINS_A'!C43,'BCINS_B'!C43)</f>
        <v>0</v>
      </c>
      <c r="G43">
        <f>STDEV('1N1Z_A'!C43,'1N1Z_B'!C43,'1N20_A'!C43,'1N20_B'!C43,'1N21_A'!C43,'1N22_A'!C43,'1N22_B'!C43,'1N23_A'!C43,'1N23_B'!C43,'1N24_A'!C43,'1N24_B'!C43,'2ONG_A'!C43,'2ONG_B'!C43,'2ONH_A'!C43,'2ONH_B'!C43,'5UV1_A'!C43,'5UV2_A'!C43,'BCINS_A'!C43,'BCINS_B'!C43)</f>
        <v>0</v>
      </c>
      <c r="I43">
        <f>AVERAGE('1N1Z_A'!D43,'1N1Z_B'!D43,'1N20_A'!D43,'1N20_B'!D43,'1N21_A'!D43,'1N22_A'!D43,'1N22_B'!D43,'1N23_A'!D43,'1N23_B'!D43,'1N24_A'!D43,'1N24_B'!D43,'2ONG_A'!D43,'2ONG_B'!D43,'2ONH_A'!D43,'2ONH_B'!D43,'5UV1_A'!D43,'5UV2_A'!D43,'BCINS_A'!D43,'BCINS_B'!D43)</f>
        <v>0</v>
      </c>
      <c r="J43">
        <f>STDEV('1N1Z_A'!D43,'1N1Z_B'!D43,'1N20_A'!D43,'1N20_B'!D43,'1N21_A'!D43,'1N22_A'!D43,'1N22_B'!D43,'1N23_A'!D43,'1N23_B'!D43,'1N24_A'!D43,'1N24_B'!D43,'2ONG_A'!D43,'2ONG_B'!D43,'2ONH_A'!D43,'2ONH_B'!D43,'5UV1_A'!D43,'5UV2_A'!D43,'BCINS_A'!D43,'BCINS_B'!D43)</f>
        <v>0</v>
      </c>
    </row>
    <row r="44" spans="1:10">
      <c r="A44">
        <v>43</v>
      </c>
      <c r="B44" t="s">
        <v>8</v>
      </c>
      <c r="C44">
        <f>AVERAGE('1N1Z_A'!B44,'1N1Z_B'!B44,'1N20_A'!B44,'1N20_B'!B44,'1N21_A'!B44,'1N22_A'!B44,'1N22_B'!B44,'1N23_A'!B44,'1N23_B'!B44,'1N24_A'!B44,'1N24_B'!B44,'2ONG_A'!B44,'2ONG_B'!B44,'2ONH_A'!B44,'2ONH_B'!B44,'5UV1_A'!B44,'5UV2_A'!B44,'BCINS_A'!B44,'BCINS_B'!B44)</f>
        <v>0</v>
      </c>
      <c r="D44">
        <f>STDEV('1N1Z_A'!B44,'1N1Z_B'!B44,'1N20_A'!B44,'1N20_B'!B44,'1N21_A'!B44,'1N22_A'!B44,'1N22_B'!B44,'1N23_A'!B44,'1N23_B'!B44,'1N24_A'!B44,'1N24_B'!B44,'2ONG_A'!B44,'2ONG_B'!B44,'2ONH_A'!B44,'2ONH_B'!B44,'5UV1_A'!B44,'5UV2_A'!B44,'BCINS_A'!B44,'BCINS_B'!B44)</f>
        <v>0</v>
      </c>
      <c r="F44">
        <f>AVERAGE('1N1Z_A'!C44,'1N1Z_B'!C44,'1N20_A'!C44,'1N20_B'!C44,'1N21_A'!C44,'1N22_A'!C44,'1N22_B'!C44,'1N23_A'!C44,'1N23_B'!C44,'1N24_A'!C44,'1N24_B'!C44,'2ONG_A'!C44,'2ONG_B'!C44,'2ONH_A'!C44,'2ONH_B'!C44,'5UV1_A'!C44,'5UV2_A'!C44,'BCINS_A'!C44,'BCINS_B'!C44)</f>
        <v>0</v>
      </c>
      <c r="G44">
        <f>STDEV('1N1Z_A'!C44,'1N1Z_B'!C44,'1N20_A'!C44,'1N20_B'!C44,'1N21_A'!C44,'1N22_A'!C44,'1N22_B'!C44,'1N23_A'!C44,'1N23_B'!C44,'1N24_A'!C44,'1N24_B'!C44,'2ONG_A'!C44,'2ONG_B'!C44,'2ONH_A'!C44,'2ONH_B'!C44,'5UV1_A'!C44,'5UV2_A'!C44,'BCINS_A'!C44,'BCINS_B'!C44)</f>
        <v>0</v>
      </c>
      <c r="I44">
        <f>AVERAGE('1N1Z_A'!D44,'1N1Z_B'!D44,'1N20_A'!D44,'1N20_B'!D44,'1N21_A'!D44,'1N22_A'!D44,'1N22_B'!D44,'1N23_A'!D44,'1N23_B'!D44,'1N24_A'!D44,'1N24_B'!D44,'2ONG_A'!D44,'2ONG_B'!D44,'2ONH_A'!D44,'2ONH_B'!D44,'5UV1_A'!D44,'5UV2_A'!D44,'BCINS_A'!D44,'BCINS_B'!D44)</f>
        <v>0</v>
      </c>
      <c r="J44">
        <f>STDEV('1N1Z_A'!D44,'1N1Z_B'!D44,'1N20_A'!D44,'1N20_B'!D44,'1N21_A'!D44,'1N22_A'!D44,'1N22_B'!D44,'1N23_A'!D44,'1N23_B'!D44,'1N24_A'!D44,'1N24_B'!D44,'2ONG_A'!D44,'2ONG_B'!D44,'2ONH_A'!D44,'2ONH_B'!D44,'5UV1_A'!D44,'5UV2_A'!D44,'BCINS_A'!D44,'BCINS_B'!D44)</f>
        <v>0</v>
      </c>
    </row>
    <row r="45" spans="1:10">
      <c r="A45">
        <v>44</v>
      </c>
      <c r="B45" t="s">
        <v>8</v>
      </c>
      <c r="C45">
        <f>AVERAGE('1N1Z_A'!B45,'1N1Z_B'!B45,'1N20_A'!B45,'1N20_B'!B45,'1N21_A'!B45,'1N22_A'!B45,'1N22_B'!B45,'1N23_A'!B45,'1N23_B'!B45,'1N24_A'!B45,'1N24_B'!B45,'2ONG_A'!B45,'2ONG_B'!B45,'2ONH_A'!B45,'2ONH_B'!B45,'5UV1_A'!B45,'5UV2_A'!B45,'BCINS_A'!B45,'BCINS_B'!B45)</f>
        <v>0</v>
      </c>
      <c r="D45">
        <f>STDEV('1N1Z_A'!B45,'1N1Z_B'!B45,'1N20_A'!B45,'1N20_B'!B45,'1N21_A'!B45,'1N22_A'!B45,'1N22_B'!B45,'1N23_A'!B45,'1N23_B'!B45,'1N24_A'!B45,'1N24_B'!B45,'2ONG_A'!B45,'2ONG_B'!B45,'2ONH_A'!B45,'2ONH_B'!B45,'5UV1_A'!B45,'5UV2_A'!B45,'BCINS_A'!B45,'BCINS_B'!B45)</f>
        <v>0</v>
      </c>
      <c r="F45">
        <f>AVERAGE('1N1Z_A'!C45,'1N1Z_B'!C45,'1N20_A'!C45,'1N20_B'!C45,'1N21_A'!C45,'1N22_A'!C45,'1N22_B'!C45,'1N23_A'!C45,'1N23_B'!C45,'1N24_A'!C45,'1N24_B'!C45,'2ONG_A'!C45,'2ONG_B'!C45,'2ONH_A'!C45,'2ONH_B'!C45,'5UV1_A'!C45,'5UV2_A'!C45,'BCINS_A'!C45,'BCINS_B'!C45)</f>
        <v>0</v>
      </c>
      <c r="G45">
        <f>STDEV('1N1Z_A'!C45,'1N1Z_B'!C45,'1N20_A'!C45,'1N20_B'!C45,'1N21_A'!C45,'1N22_A'!C45,'1N22_B'!C45,'1N23_A'!C45,'1N23_B'!C45,'1N24_A'!C45,'1N24_B'!C45,'2ONG_A'!C45,'2ONG_B'!C45,'2ONH_A'!C45,'2ONH_B'!C45,'5UV1_A'!C45,'5UV2_A'!C45,'BCINS_A'!C45,'BCINS_B'!C45)</f>
        <v>0</v>
      </c>
      <c r="I45">
        <f>AVERAGE('1N1Z_A'!D45,'1N1Z_B'!D45,'1N20_A'!D45,'1N20_B'!D45,'1N21_A'!D45,'1N22_A'!D45,'1N22_B'!D45,'1N23_A'!D45,'1N23_B'!D45,'1N24_A'!D45,'1N24_B'!D45,'2ONG_A'!D45,'2ONG_B'!D45,'2ONH_A'!D45,'2ONH_B'!D45,'5UV1_A'!D45,'5UV2_A'!D45,'BCINS_A'!D45,'BCINS_B'!D45)</f>
        <v>0</v>
      </c>
      <c r="J45">
        <f>STDEV('1N1Z_A'!D45,'1N1Z_B'!D45,'1N20_A'!D45,'1N20_B'!D45,'1N21_A'!D45,'1N22_A'!D45,'1N22_B'!D45,'1N23_A'!D45,'1N23_B'!D45,'1N24_A'!D45,'1N24_B'!D45,'2ONG_A'!D45,'2ONG_B'!D45,'2ONH_A'!D45,'2ONH_B'!D45,'5UV1_A'!D45,'5UV2_A'!D45,'BCINS_A'!D45,'BCINS_B'!D45)</f>
        <v>0</v>
      </c>
    </row>
    <row r="46" spans="1:10">
      <c r="A46">
        <v>45</v>
      </c>
      <c r="B46" t="s">
        <v>8</v>
      </c>
      <c r="C46">
        <f>AVERAGE('1N1Z_A'!B46,'1N1Z_B'!B46,'1N20_A'!B46,'1N20_B'!B46,'1N21_A'!B46,'1N22_A'!B46,'1N22_B'!B46,'1N23_A'!B46,'1N23_B'!B46,'1N24_A'!B46,'1N24_B'!B46,'2ONG_A'!B46,'2ONG_B'!B46,'2ONH_A'!B46,'2ONH_B'!B46,'5UV1_A'!B46,'5UV2_A'!B46,'BCINS_A'!B46,'BCINS_B'!B46)</f>
        <v>0</v>
      </c>
      <c r="D46">
        <f>STDEV('1N1Z_A'!B46,'1N1Z_B'!B46,'1N20_A'!B46,'1N20_B'!B46,'1N21_A'!B46,'1N22_A'!B46,'1N22_B'!B46,'1N23_A'!B46,'1N23_B'!B46,'1N24_A'!B46,'1N24_B'!B46,'2ONG_A'!B46,'2ONG_B'!B46,'2ONH_A'!B46,'2ONH_B'!B46,'5UV1_A'!B46,'5UV2_A'!B46,'BCINS_A'!B46,'BCINS_B'!B46)</f>
        <v>0</v>
      </c>
      <c r="F46">
        <f>AVERAGE('1N1Z_A'!C46,'1N1Z_B'!C46,'1N20_A'!C46,'1N20_B'!C46,'1N21_A'!C46,'1N22_A'!C46,'1N22_B'!C46,'1N23_A'!C46,'1N23_B'!C46,'1N24_A'!C46,'1N24_B'!C46,'2ONG_A'!C46,'2ONG_B'!C46,'2ONH_A'!C46,'2ONH_B'!C46,'5UV1_A'!C46,'5UV2_A'!C46,'BCINS_A'!C46,'BCINS_B'!C46)</f>
        <v>0</v>
      </c>
      <c r="G46">
        <f>STDEV('1N1Z_A'!C46,'1N1Z_B'!C46,'1N20_A'!C46,'1N20_B'!C46,'1N21_A'!C46,'1N22_A'!C46,'1N22_B'!C46,'1N23_A'!C46,'1N23_B'!C46,'1N24_A'!C46,'1N24_B'!C46,'2ONG_A'!C46,'2ONG_B'!C46,'2ONH_A'!C46,'2ONH_B'!C46,'5UV1_A'!C46,'5UV2_A'!C46,'BCINS_A'!C46,'BCINS_B'!C46)</f>
        <v>0</v>
      </c>
      <c r="I46">
        <f>AVERAGE('1N1Z_A'!D46,'1N1Z_B'!D46,'1N20_A'!D46,'1N20_B'!D46,'1N21_A'!D46,'1N22_A'!D46,'1N22_B'!D46,'1N23_A'!D46,'1N23_B'!D46,'1N24_A'!D46,'1N24_B'!D46,'2ONG_A'!D46,'2ONG_B'!D46,'2ONH_A'!D46,'2ONH_B'!D46,'5UV1_A'!D46,'5UV2_A'!D46,'BCINS_A'!D46,'BCINS_B'!D46)</f>
        <v>0</v>
      </c>
      <c r="J46">
        <f>STDEV('1N1Z_A'!D46,'1N1Z_B'!D46,'1N20_A'!D46,'1N20_B'!D46,'1N21_A'!D46,'1N22_A'!D46,'1N22_B'!D46,'1N23_A'!D46,'1N23_B'!D46,'1N24_A'!D46,'1N24_B'!D46,'2ONG_A'!D46,'2ONG_B'!D46,'2ONH_A'!D46,'2ONH_B'!D46,'5UV1_A'!D46,'5UV2_A'!D46,'BCINS_A'!D46,'BCINS_B'!D46)</f>
        <v>0</v>
      </c>
    </row>
    <row r="47" spans="1:10">
      <c r="A47">
        <v>46</v>
      </c>
      <c r="B47" t="s">
        <v>8</v>
      </c>
      <c r="C47">
        <f>AVERAGE('1N1Z_A'!B47,'1N1Z_B'!B47,'1N20_A'!B47,'1N20_B'!B47,'1N21_A'!B47,'1N22_A'!B47,'1N22_B'!B47,'1N23_A'!B47,'1N23_B'!B47,'1N24_A'!B47,'1N24_B'!B47,'2ONG_A'!B47,'2ONG_B'!B47,'2ONH_A'!B47,'2ONH_B'!B47,'5UV1_A'!B47,'5UV2_A'!B47,'BCINS_A'!B47,'BCINS_B'!B47)</f>
        <v>0</v>
      </c>
      <c r="D47">
        <f>STDEV('1N1Z_A'!B47,'1N1Z_B'!B47,'1N20_A'!B47,'1N20_B'!B47,'1N21_A'!B47,'1N22_A'!B47,'1N22_B'!B47,'1N23_A'!B47,'1N23_B'!B47,'1N24_A'!B47,'1N24_B'!B47,'2ONG_A'!B47,'2ONG_B'!B47,'2ONH_A'!B47,'2ONH_B'!B47,'5UV1_A'!B47,'5UV2_A'!B47,'BCINS_A'!B47,'BCINS_B'!B47)</f>
        <v>0</v>
      </c>
      <c r="F47">
        <f>AVERAGE('1N1Z_A'!C47,'1N1Z_B'!C47,'1N20_A'!C47,'1N20_B'!C47,'1N21_A'!C47,'1N22_A'!C47,'1N22_B'!C47,'1N23_A'!C47,'1N23_B'!C47,'1N24_A'!C47,'1N24_B'!C47,'2ONG_A'!C47,'2ONG_B'!C47,'2ONH_A'!C47,'2ONH_B'!C47,'5UV1_A'!C47,'5UV2_A'!C47,'BCINS_A'!C47,'BCINS_B'!C47)</f>
        <v>0</v>
      </c>
      <c r="G47">
        <f>STDEV('1N1Z_A'!C47,'1N1Z_B'!C47,'1N20_A'!C47,'1N20_B'!C47,'1N21_A'!C47,'1N22_A'!C47,'1N22_B'!C47,'1N23_A'!C47,'1N23_B'!C47,'1N24_A'!C47,'1N24_B'!C47,'2ONG_A'!C47,'2ONG_B'!C47,'2ONH_A'!C47,'2ONH_B'!C47,'5UV1_A'!C47,'5UV2_A'!C47,'BCINS_A'!C47,'BCINS_B'!C47)</f>
        <v>0</v>
      </c>
      <c r="I47">
        <f>AVERAGE('1N1Z_A'!D47,'1N1Z_B'!D47,'1N20_A'!D47,'1N20_B'!D47,'1N21_A'!D47,'1N22_A'!D47,'1N22_B'!D47,'1N23_A'!D47,'1N23_B'!D47,'1N24_A'!D47,'1N24_B'!D47,'2ONG_A'!D47,'2ONG_B'!D47,'2ONH_A'!D47,'2ONH_B'!D47,'5UV1_A'!D47,'5UV2_A'!D47,'BCINS_A'!D47,'BCINS_B'!D47)</f>
        <v>0</v>
      </c>
      <c r="J47">
        <f>STDEV('1N1Z_A'!D47,'1N1Z_B'!D47,'1N20_A'!D47,'1N20_B'!D47,'1N21_A'!D47,'1N22_A'!D47,'1N22_B'!D47,'1N23_A'!D47,'1N23_B'!D47,'1N24_A'!D47,'1N24_B'!D47,'2ONG_A'!D47,'2ONG_B'!D47,'2ONH_A'!D47,'2ONH_B'!D47,'5UV1_A'!D47,'5UV2_A'!D47,'BCINS_A'!D47,'BCINS_B'!D47)</f>
        <v>0</v>
      </c>
    </row>
    <row r="48" spans="1:10">
      <c r="A48">
        <v>47</v>
      </c>
      <c r="B48" t="s">
        <v>8</v>
      </c>
      <c r="C48">
        <f>AVERAGE('1N1Z_A'!B48,'1N1Z_B'!B48,'1N20_A'!B48,'1N20_B'!B48,'1N21_A'!B48,'1N22_A'!B48,'1N22_B'!B48,'1N23_A'!B48,'1N23_B'!B48,'1N24_A'!B48,'1N24_B'!B48,'2ONG_A'!B48,'2ONG_B'!B48,'2ONH_A'!B48,'2ONH_B'!B48,'5UV1_A'!B48,'5UV2_A'!B48,'BCINS_A'!B48,'BCINS_B'!B48)</f>
        <v>0</v>
      </c>
      <c r="D48">
        <f>STDEV('1N1Z_A'!B48,'1N1Z_B'!B48,'1N20_A'!B48,'1N20_B'!B48,'1N21_A'!B48,'1N22_A'!B48,'1N22_B'!B48,'1N23_A'!B48,'1N23_B'!B48,'1N24_A'!B48,'1N24_B'!B48,'2ONG_A'!B48,'2ONG_B'!B48,'2ONH_A'!B48,'2ONH_B'!B48,'5UV1_A'!B48,'5UV2_A'!B48,'BCINS_A'!B48,'BCINS_B'!B48)</f>
        <v>0</v>
      </c>
      <c r="F48">
        <f>AVERAGE('1N1Z_A'!C48,'1N1Z_B'!C48,'1N20_A'!C48,'1N20_B'!C48,'1N21_A'!C48,'1N22_A'!C48,'1N22_B'!C48,'1N23_A'!C48,'1N23_B'!C48,'1N24_A'!C48,'1N24_B'!C48,'2ONG_A'!C48,'2ONG_B'!C48,'2ONH_A'!C48,'2ONH_B'!C48,'5UV1_A'!C48,'5UV2_A'!C48,'BCINS_A'!C48,'BCINS_B'!C48)</f>
        <v>0</v>
      </c>
      <c r="G48">
        <f>STDEV('1N1Z_A'!C48,'1N1Z_B'!C48,'1N20_A'!C48,'1N20_B'!C48,'1N21_A'!C48,'1N22_A'!C48,'1N22_B'!C48,'1N23_A'!C48,'1N23_B'!C48,'1N24_A'!C48,'1N24_B'!C48,'2ONG_A'!C48,'2ONG_B'!C48,'2ONH_A'!C48,'2ONH_B'!C48,'5UV1_A'!C48,'5UV2_A'!C48,'BCINS_A'!C48,'BCINS_B'!C48)</f>
        <v>0</v>
      </c>
      <c r="I48">
        <f>AVERAGE('1N1Z_A'!D48,'1N1Z_B'!D48,'1N20_A'!D48,'1N20_B'!D48,'1N21_A'!D48,'1N22_A'!D48,'1N22_B'!D48,'1N23_A'!D48,'1N23_B'!D48,'1N24_A'!D48,'1N24_B'!D48,'2ONG_A'!D48,'2ONG_B'!D48,'2ONH_A'!D48,'2ONH_B'!D48,'5UV1_A'!D48,'5UV2_A'!D48,'BCINS_A'!D48,'BCINS_B'!D48)</f>
        <v>0</v>
      </c>
      <c r="J48">
        <f>STDEV('1N1Z_A'!D48,'1N1Z_B'!D48,'1N20_A'!D48,'1N20_B'!D48,'1N21_A'!D48,'1N22_A'!D48,'1N22_B'!D48,'1N23_A'!D48,'1N23_B'!D48,'1N24_A'!D48,'1N24_B'!D48,'2ONG_A'!D48,'2ONG_B'!D48,'2ONH_A'!D48,'2ONH_B'!D48,'5UV1_A'!D48,'5UV2_A'!D48,'BCINS_A'!D48,'BCINS_B'!D48)</f>
        <v>0</v>
      </c>
    </row>
    <row r="49" spans="1:10">
      <c r="A49">
        <v>48</v>
      </c>
      <c r="B49" t="s">
        <v>8</v>
      </c>
      <c r="C49">
        <f>AVERAGE('1N1Z_A'!B49,'1N1Z_B'!B49,'1N20_A'!B49,'1N20_B'!B49,'1N21_A'!B49,'1N22_A'!B49,'1N22_B'!B49,'1N23_A'!B49,'1N23_B'!B49,'1N24_A'!B49,'1N24_B'!B49,'2ONG_A'!B49,'2ONG_B'!B49,'2ONH_A'!B49,'2ONH_B'!B49,'5UV1_A'!B49,'5UV2_A'!B49,'BCINS_A'!B49,'BCINS_B'!B49)</f>
        <v>0</v>
      </c>
      <c r="D49">
        <f>STDEV('1N1Z_A'!B49,'1N1Z_B'!B49,'1N20_A'!B49,'1N20_B'!B49,'1N21_A'!B49,'1N22_A'!B49,'1N22_B'!B49,'1N23_A'!B49,'1N23_B'!B49,'1N24_A'!B49,'1N24_B'!B49,'2ONG_A'!B49,'2ONG_B'!B49,'2ONH_A'!B49,'2ONH_B'!B49,'5UV1_A'!B49,'5UV2_A'!B49,'BCINS_A'!B49,'BCINS_B'!B49)</f>
        <v>0</v>
      </c>
      <c r="F49">
        <f>AVERAGE('1N1Z_A'!C49,'1N1Z_B'!C49,'1N20_A'!C49,'1N20_B'!C49,'1N21_A'!C49,'1N22_A'!C49,'1N22_B'!C49,'1N23_A'!C49,'1N23_B'!C49,'1N24_A'!C49,'1N24_B'!C49,'2ONG_A'!C49,'2ONG_B'!C49,'2ONH_A'!C49,'2ONH_B'!C49,'5UV1_A'!C49,'5UV2_A'!C49,'BCINS_A'!C49,'BCINS_B'!C49)</f>
        <v>0</v>
      </c>
      <c r="G49">
        <f>STDEV('1N1Z_A'!C49,'1N1Z_B'!C49,'1N20_A'!C49,'1N20_B'!C49,'1N21_A'!C49,'1N22_A'!C49,'1N22_B'!C49,'1N23_A'!C49,'1N23_B'!C49,'1N24_A'!C49,'1N24_B'!C49,'2ONG_A'!C49,'2ONG_B'!C49,'2ONH_A'!C49,'2ONH_B'!C49,'5UV1_A'!C49,'5UV2_A'!C49,'BCINS_A'!C49,'BCINS_B'!C49)</f>
        <v>0</v>
      </c>
      <c r="I49">
        <f>AVERAGE('1N1Z_A'!D49,'1N1Z_B'!D49,'1N20_A'!D49,'1N20_B'!D49,'1N21_A'!D49,'1N22_A'!D49,'1N22_B'!D49,'1N23_A'!D49,'1N23_B'!D49,'1N24_A'!D49,'1N24_B'!D49,'2ONG_A'!D49,'2ONG_B'!D49,'2ONH_A'!D49,'2ONH_B'!D49,'5UV1_A'!D49,'5UV2_A'!D49,'BCINS_A'!D49,'BCINS_B'!D49)</f>
        <v>0</v>
      </c>
      <c r="J49">
        <f>STDEV('1N1Z_A'!D49,'1N1Z_B'!D49,'1N20_A'!D49,'1N20_B'!D49,'1N21_A'!D49,'1N22_A'!D49,'1N22_B'!D49,'1N23_A'!D49,'1N23_B'!D49,'1N24_A'!D49,'1N24_B'!D49,'2ONG_A'!D49,'2ONG_B'!D49,'2ONH_A'!D49,'2ONH_B'!D49,'5UV1_A'!D49,'5UV2_A'!D49,'BCINS_A'!D49,'BCINS_B'!D49)</f>
        <v>0</v>
      </c>
    </row>
    <row r="50" spans="1:10">
      <c r="A50">
        <v>49</v>
      </c>
      <c r="B50" t="s">
        <v>8</v>
      </c>
      <c r="C50">
        <f>AVERAGE('1N1Z_A'!B50,'1N1Z_B'!B50,'1N20_A'!B50,'1N20_B'!B50,'1N21_A'!B50,'1N22_A'!B50,'1N22_B'!B50,'1N23_A'!B50,'1N23_B'!B50,'1N24_A'!B50,'1N24_B'!B50,'2ONG_A'!B50,'2ONG_B'!B50,'2ONH_A'!B50,'2ONH_B'!B50,'5UV1_A'!B50,'5UV2_A'!B50,'BCINS_A'!B50,'BCINS_B'!B50)</f>
        <v>0</v>
      </c>
      <c r="D50">
        <f>STDEV('1N1Z_A'!B50,'1N1Z_B'!B50,'1N20_A'!B50,'1N20_B'!B50,'1N21_A'!B50,'1N22_A'!B50,'1N22_B'!B50,'1N23_A'!B50,'1N23_B'!B50,'1N24_A'!B50,'1N24_B'!B50,'2ONG_A'!B50,'2ONG_B'!B50,'2ONH_A'!B50,'2ONH_B'!B50,'5UV1_A'!B50,'5UV2_A'!B50,'BCINS_A'!B50,'BCINS_B'!B50)</f>
        <v>0</v>
      </c>
      <c r="F50">
        <f>AVERAGE('1N1Z_A'!C50,'1N1Z_B'!C50,'1N20_A'!C50,'1N20_B'!C50,'1N21_A'!C50,'1N22_A'!C50,'1N22_B'!C50,'1N23_A'!C50,'1N23_B'!C50,'1N24_A'!C50,'1N24_B'!C50,'2ONG_A'!C50,'2ONG_B'!C50,'2ONH_A'!C50,'2ONH_B'!C50,'5UV1_A'!C50,'5UV2_A'!C50,'BCINS_A'!C50,'BCINS_B'!C50)</f>
        <v>0</v>
      </c>
      <c r="G50">
        <f>STDEV('1N1Z_A'!C50,'1N1Z_B'!C50,'1N20_A'!C50,'1N20_B'!C50,'1N21_A'!C50,'1N22_A'!C50,'1N22_B'!C50,'1N23_A'!C50,'1N23_B'!C50,'1N24_A'!C50,'1N24_B'!C50,'2ONG_A'!C50,'2ONG_B'!C50,'2ONH_A'!C50,'2ONH_B'!C50,'5UV1_A'!C50,'5UV2_A'!C50,'BCINS_A'!C50,'BCINS_B'!C50)</f>
        <v>0</v>
      </c>
      <c r="I50">
        <f>AVERAGE('1N1Z_A'!D50,'1N1Z_B'!D50,'1N20_A'!D50,'1N20_B'!D50,'1N21_A'!D50,'1N22_A'!D50,'1N22_B'!D50,'1N23_A'!D50,'1N23_B'!D50,'1N24_A'!D50,'1N24_B'!D50,'2ONG_A'!D50,'2ONG_B'!D50,'2ONH_A'!D50,'2ONH_B'!D50,'5UV1_A'!D50,'5UV2_A'!D50,'BCINS_A'!D50,'BCINS_B'!D50)</f>
        <v>0</v>
      </c>
      <c r="J50">
        <f>STDEV('1N1Z_A'!D50,'1N1Z_B'!D50,'1N20_A'!D50,'1N20_B'!D50,'1N21_A'!D50,'1N22_A'!D50,'1N22_B'!D50,'1N23_A'!D50,'1N23_B'!D50,'1N24_A'!D50,'1N24_B'!D50,'2ONG_A'!D50,'2ONG_B'!D50,'2ONH_A'!D50,'2ONH_B'!D50,'5UV1_A'!D50,'5UV2_A'!D50,'BCINS_A'!D50,'BCINS_B'!D50)</f>
        <v>0</v>
      </c>
    </row>
    <row r="51" spans="1:10">
      <c r="A51">
        <v>50</v>
      </c>
      <c r="B51" t="s">
        <v>8</v>
      </c>
      <c r="C51">
        <f>AVERAGE('1N1Z_A'!B51,'1N1Z_B'!B51,'1N20_A'!B51,'1N20_B'!B51,'1N21_A'!B51,'1N22_A'!B51,'1N22_B'!B51,'1N23_A'!B51,'1N23_B'!B51,'1N24_A'!B51,'1N24_B'!B51,'2ONG_A'!B51,'2ONG_B'!B51,'2ONH_A'!B51,'2ONH_B'!B51,'5UV1_A'!B51,'5UV2_A'!B51,'BCINS_A'!B51,'BCINS_B'!B51)</f>
        <v>0</v>
      </c>
      <c r="D51">
        <f>STDEV('1N1Z_A'!B51,'1N1Z_B'!B51,'1N20_A'!B51,'1N20_B'!B51,'1N21_A'!B51,'1N22_A'!B51,'1N22_B'!B51,'1N23_A'!B51,'1N23_B'!B51,'1N24_A'!B51,'1N24_B'!B51,'2ONG_A'!B51,'2ONG_B'!B51,'2ONH_A'!B51,'2ONH_B'!B51,'5UV1_A'!B51,'5UV2_A'!B51,'BCINS_A'!B51,'BCINS_B'!B51)</f>
        <v>0</v>
      </c>
      <c r="F51">
        <f>AVERAGE('1N1Z_A'!C51,'1N1Z_B'!C51,'1N20_A'!C51,'1N20_B'!C51,'1N21_A'!C51,'1N22_A'!C51,'1N22_B'!C51,'1N23_A'!C51,'1N23_B'!C51,'1N24_A'!C51,'1N24_B'!C51,'2ONG_A'!C51,'2ONG_B'!C51,'2ONH_A'!C51,'2ONH_B'!C51,'5UV1_A'!C51,'5UV2_A'!C51,'BCINS_A'!C51,'BCINS_B'!C51)</f>
        <v>0</v>
      </c>
      <c r="G51">
        <f>STDEV('1N1Z_A'!C51,'1N1Z_B'!C51,'1N20_A'!C51,'1N20_B'!C51,'1N21_A'!C51,'1N22_A'!C51,'1N22_B'!C51,'1N23_A'!C51,'1N23_B'!C51,'1N24_A'!C51,'1N24_B'!C51,'2ONG_A'!C51,'2ONG_B'!C51,'2ONH_A'!C51,'2ONH_B'!C51,'5UV1_A'!C51,'5UV2_A'!C51,'BCINS_A'!C51,'BCINS_B'!C51)</f>
        <v>0</v>
      </c>
      <c r="I51">
        <f>AVERAGE('1N1Z_A'!D51,'1N1Z_B'!D51,'1N20_A'!D51,'1N20_B'!D51,'1N21_A'!D51,'1N22_A'!D51,'1N22_B'!D51,'1N23_A'!D51,'1N23_B'!D51,'1N24_A'!D51,'1N24_B'!D51,'2ONG_A'!D51,'2ONG_B'!D51,'2ONH_A'!D51,'2ONH_B'!D51,'5UV1_A'!D51,'5UV2_A'!D51,'BCINS_A'!D51,'BCINS_B'!D51)</f>
        <v>0</v>
      </c>
      <c r="J51">
        <f>STDEV('1N1Z_A'!D51,'1N1Z_B'!D51,'1N20_A'!D51,'1N20_B'!D51,'1N21_A'!D51,'1N22_A'!D51,'1N22_B'!D51,'1N23_A'!D51,'1N23_B'!D51,'1N24_A'!D51,'1N24_B'!D51,'2ONG_A'!D51,'2ONG_B'!D51,'2ONH_A'!D51,'2ONH_B'!D51,'5UV1_A'!D51,'5UV2_A'!D51,'BCINS_A'!D51,'BCINS_B'!D51)</f>
        <v>0</v>
      </c>
    </row>
    <row r="52" spans="1:10">
      <c r="A52">
        <v>51</v>
      </c>
      <c r="B52" t="s">
        <v>8</v>
      </c>
      <c r="C52">
        <f>AVERAGE('1N1Z_A'!B52,'1N1Z_B'!B52,'1N20_A'!B52,'1N20_B'!B52,'1N21_A'!B52,'1N22_A'!B52,'1N22_B'!B52,'1N23_A'!B52,'1N23_B'!B52,'1N24_A'!B52,'1N24_B'!B52,'2ONG_A'!B52,'2ONG_B'!B52,'2ONH_A'!B52,'2ONH_B'!B52,'5UV1_A'!B52,'5UV2_A'!B52,'BCINS_A'!B52,'BCINS_B'!B52)</f>
        <v>0</v>
      </c>
      <c r="D52">
        <f>STDEV('1N1Z_A'!B52,'1N1Z_B'!B52,'1N20_A'!B52,'1N20_B'!B52,'1N21_A'!B52,'1N22_A'!B52,'1N22_B'!B52,'1N23_A'!B52,'1N23_B'!B52,'1N24_A'!B52,'1N24_B'!B52,'2ONG_A'!B52,'2ONG_B'!B52,'2ONH_A'!B52,'2ONH_B'!B52,'5UV1_A'!B52,'5UV2_A'!B52,'BCINS_A'!B52,'BCINS_B'!B52)</f>
        <v>0</v>
      </c>
      <c r="F52">
        <f>AVERAGE('1N1Z_A'!C52,'1N1Z_B'!C52,'1N20_A'!C52,'1N20_B'!C52,'1N21_A'!C52,'1N22_A'!C52,'1N22_B'!C52,'1N23_A'!C52,'1N23_B'!C52,'1N24_A'!C52,'1N24_B'!C52,'2ONG_A'!C52,'2ONG_B'!C52,'2ONH_A'!C52,'2ONH_B'!C52,'5UV1_A'!C52,'5UV2_A'!C52,'BCINS_A'!C52,'BCINS_B'!C52)</f>
        <v>0</v>
      </c>
      <c r="G52">
        <f>STDEV('1N1Z_A'!C52,'1N1Z_B'!C52,'1N20_A'!C52,'1N20_B'!C52,'1N21_A'!C52,'1N22_A'!C52,'1N22_B'!C52,'1N23_A'!C52,'1N23_B'!C52,'1N24_A'!C52,'1N24_B'!C52,'2ONG_A'!C52,'2ONG_B'!C52,'2ONH_A'!C52,'2ONH_B'!C52,'5UV1_A'!C52,'5UV2_A'!C52,'BCINS_A'!C52,'BCINS_B'!C52)</f>
        <v>0</v>
      </c>
      <c r="I52">
        <f>AVERAGE('1N1Z_A'!D52,'1N1Z_B'!D52,'1N20_A'!D52,'1N20_B'!D52,'1N21_A'!D52,'1N22_A'!D52,'1N22_B'!D52,'1N23_A'!D52,'1N23_B'!D52,'1N24_A'!D52,'1N24_B'!D52,'2ONG_A'!D52,'2ONG_B'!D52,'2ONH_A'!D52,'2ONH_B'!D52,'5UV1_A'!D52,'5UV2_A'!D52,'BCINS_A'!D52,'BCINS_B'!D52)</f>
        <v>0</v>
      </c>
      <c r="J52">
        <f>STDEV('1N1Z_A'!D52,'1N1Z_B'!D52,'1N20_A'!D52,'1N20_B'!D52,'1N21_A'!D52,'1N22_A'!D52,'1N22_B'!D52,'1N23_A'!D52,'1N23_B'!D52,'1N24_A'!D52,'1N24_B'!D52,'2ONG_A'!D52,'2ONG_B'!D52,'2ONH_A'!D52,'2ONH_B'!D52,'5UV1_A'!D52,'5UV2_A'!D52,'BCINS_A'!D52,'BCINS_B'!D52)</f>
        <v>0</v>
      </c>
    </row>
    <row r="53" spans="1:10">
      <c r="A53">
        <v>52</v>
      </c>
      <c r="B53" t="s">
        <v>9</v>
      </c>
      <c r="C53">
        <f>AVERAGE('1N1Z_A'!B53,'1N1Z_B'!B53,'1N20_A'!B53,'1N20_B'!B53,'1N21_A'!B53,'1N22_A'!B53,'1N22_B'!B53,'1N23_A'!B53,'1N23_B'!B53,'1N24_A'!B53,'1N24_B'!B53,'2ONG_A'!B53,'2ONG_B'!B53,'2ONH_A'!B53,'2ONH_B'!B53,'5UV1_A'!B53,'5UV2_A'!B53,'BCINS_A'!B53,'BCINS_B'!B53)</f>
        <v>0</v>
      </c>
      <c r="D53">
        <f>STDEV('1N1Z_A'!B53,'1N1Z_B'!B53,'1N20_A'!B53,'1N20_B'!B53,'1N21_A'!B53,'1N22_A'!B53,'1N22_B'!B53,'1N23_A'!B53,'1N23_B'!B53,'1N24_A'!B53,'1N24_B'!B53,'2ONG_A'!B53,'2ONG_B'!B53,'2ONH_A'!B53,'2ONH_B'!B53,'5UV1_A'!B53,'5UV2_A'!B53,'BCINS_A'!B53,'BCINS_B'!B53)</f>
        <v>0</v>
      </c>
      <c r="F53">
        <f>AVERAGE('1N1Z_A'!C53,'1N1Z_B'!C53,'1N20_A'!C53,'1N20_B'!C53,'1N21_A'!C53,'1N22_A'!C53,'1N22_B'!C53,'1N23_A'!C53,'1N23_B'!C53,'1N24_A'!C53,'1N24_B'!C53,'2ONG_A'!C53,'2ONG_B'!C53,'2ONH_A'!C53,'2ONH_B'!C53,'5UV1_A'!C53,'5UV2_A'!C53,'BCINS_A'!C53,'BCINS_B'!C53)</f>
        <v>0</v>
      </c>
      <c r="G53">
        <f>STDEV('1N1Z_A'!C53,'1N1Z_B'!C53,'1N20_A'!C53,'1N20_B'!C53,'1N21_A'!C53,'1N22_A'!C53,'1N22_B'!C53,'1N23_A'!C53,'1N23_B'!C53,'1N24_A'!C53,'1N24_B'!C53,'2ONG_A'!C53,'2ONG_B'!C53,'2ONH_A'!C53,'2ONH_B'!C53,'5UV1_A'!C53,'5UV2_A'!C53,'BCINS_A'!C53,'BCINS_B'!C53)</f>
        <v>0</v>
      </c>
      <c r="I53">
        <f>AVERAGE('1N1Z_A'!D53,'1N1Z_B'!D53,'1N20_A'!D53,'1N20_B'!D53,'1N21_A'!D53,'1N22_A'!D53,'1N22_B'!D53,'1N23_A'!D53,'1N23_B'!D53,'1N24_A'!D53,'1N24_B'!D53,'2ONG_A'!D53,'2ONG_B'!D53,'2ONH_A'!D53,'2ONH_B'!D53,'5UV1_A'!D53,'5UV2_A'!D53,'BCINS_A'!D53,'BCINS_B'!D53)</f>
        <v>0</v>
      </c>
      <c r="J53">
        <f>STDEV('1N1Z_A'!D53,'1N1Z_B'!D53,'1N20_A'!D53,'1N20_B'!D53,'1N21_A'!D53,'1N22_A'!D53,'1N22_B'!D53,'1N23_A'!D53,'1N23_B'!D53,'1N24_A'!D53,'1N24_B'!D53,'2ONG_A'!D53,'2ONG_B'!D53,'2ONH_A'!D53,'2ONH_B'!D53,'5UV1_A'!D53,'5UV2_A'!D53,'BCINS_A'!D53,'BCINS_B'!D53)</f>
        <v>0</v>
      </c>
    </row>
    <row r="54" spans="1:10">
      <c r="A54">
        <v>53</v>
      </c>
      <c r="B54" t="s">
        <v>9</v>
      </c>
      <c r="C54">
        <f>AVERAGE('1N1Z_A'!B54,'1N1Z_B'!B54,'1N20_A'!B54,'1N20_B'!B54,'1N21_A'!B54,'1N22_A'!B54,'1N22_B'!B54,'1N23_A'!B54,'1N23_B'!B54,'1N24_A'!B54,'1N24_B'!B54,'2ONG_A'!B54,'2ONG_B'!B54,'2ONH_A'!B54,'2ONH_B'!B54,'5UV1_A'!B54,'5UV2_A'!B54,'BCINS_A'!B54,'BCINS_B'!B54)</f>
        <v>0</v>
      </c>
      <c r="D54">
        <f>STDEV('1N1Z_A'!B54,'1N1Z_B'!B54,'1N20_A'!B54,'1N20_B'!B54,'1N21_A'!B54,'1N22_A'!B54,'1N22_B'!B54,'1N23_A'!B54,'1N23_B'!B54,'1N24_A'!B54,'1N24_B'!B54,'2ONG_A'!B54,'2ONG_B'!B54,'2ONH_A'!B54,'2ONH_B'!B54,'5UV1_A'!B54,'5UV2_A'!B54,'BCINS_A'!B54,'BCINS_B'!B54)</f>
        <v>0</v>
      </c>
      <c r="F54">
        <f>AVERAGE('1N1Z_A'!C54,'1N1Z_B'!C54,'1N20_A'!C54,'1N20_B'!C54,'1N21_A'!C54,'1N22_A'!C54,'1N22_B'!C54,'1N23_A'!C54,'1N23_B'!C54,'1N24_A'!C54,'1N24_B'!C54,'2ONG_A'!C54,'2ONG_B'!C54,'2ONH_A'!C54,'2ONH_B'!C54,'5UV1_A'!C54,'5UV2_A'!C54,'BCINS_A'!C54,'BCINS_B'!C54)</f>
        <v>0</v>
      </c>
      <c r="G54">
        <f>STDEV('1N1Z_A'!C54,'1N1Z_B'!C54,'1N20_A'!C54,'1N20_B'!C54,'1N21_A'!C54,'1N22_A'!C54,'1N22_B'!C54,'1N23_A'!C54,'1N23_B'!C54,'1N24_A'!C54,'1N24_B'!C54,'2ONG_A'!C54,'2ONG_B'!C54,'2ONH_A'!C54,'2ONH_B'!C54,'5UV1_A'!C54,'5UV2_A'!C54,'BCINS_A'!C54,'BCINS_B'!C54)</f>
        <v>0</v>
      </c>
      <c r="I54">
        <f>AVERAGE('1N1Z_A'!D54,'1N1Z_B'!D54,'1N20_A'!D54,'1N20_B'!D54,'1N21_A'!D54,'1N22_A'!D54,'1N22_B'!D54,'1N23_A'!D54,'1N23_B'!D54,'1N24_A'!D54,'1N24_B'!D54,'2ONG_A'!D54,'2ONG_B'!D54,'2ONH_A'!D54,'2ONH_B'!D54,'5UV1_A'!D54,'5UV2_A'!D54,'BCINS_A'!D54,'BCINS_B'!D54)</f>
        <v>0</v>
      </c>
      <c r="J54">
        <f>STDEV('1N1Z_A'!D54,'1N1Z_B'!D54,'1N20_A'!D54,'1N20_B'!D54,'1N21_A'!D54,'1N22_A'!D54,'1N22_B'!D54,'1N23_A'!D54,'1N23_B'!D54,'1N24_A'!D54,'1N24_B'!D54,'2ONG_A'!D54,'2ONG_B'!D54,'2ONH_A'!D54,'2ONH_B'!D54,'5UV1_A'!D54,'5UV2_A'!D54,'BCINS_A'!D54,'BCINS_B'!D54)</f>
        <v>0</v>
      </c>
    </row>
    <row r="55" spans="1:10">
      <c r="A55">
        <v>54</v>
      </c>
      <c r="B55" t="s">
        <v>9</v>
      </c>
      <c r="C55">
        <f>AVERAGE('1N1Z_A'!B55,'1N1Z_B'!B55,'1N20_A'!B55,'1N20_B'!B55,'1N21_A'!B55,'1N22_A'!B55,'1N22_B'!B55,'1N23_A'!B55,'1N23_B'!B55,'1N24_A'!B55,'1N24_B'!B55,'2ONG_A'!B55,'2ONG_B'!B55,'2ONH_A'!B55,'2ONH_B'!B55,'5UV1_A'!B55,'5UV2_A'!B55,'BCINS_A'!B55,'BCINS_B'!B55)</f>
        <v>0</v>
      </c>
      <c r="D55">
        <f>STDEV('1N1Z_A'!B55,'1N1Z_B'!B55,'1N20_A'!B55,'1N20_B'!B55,'1N21_A'!B55,'1N22_A'!B55,'1N22_B'!B55,'1N23_A'!B55,'1N23_B'!B55,'1N24_A'!B55,'1N24_B'!B55,'2ONG_A'!B55,'2ONG_B'!B55,'2ONH_A'!B55,'2ONH_B'!B55,'5UV1_A'!B55,'5UV2_A'!B55,'BCINS_A'!B55,'BCINS_B'!B55)</f>
        <v>0</v>
      </c>
      <c r="F55">
        <f>AVERAGE('1N1Z_A'!C55,'1N1Z_B'!C55,'1N20_A'!C55,'1N20_B'!C55,'1N21_A'!C55,'1N22_A'!C55,'1N22_B'!C55,'1N23_A'!C55,'1N23_B'!C55,'1N24_A'!C55,'1N24_B'!C55,'2ONG_A'!C55,'2ONG_B'!C55,'2ONH_A'!C55,'2ONH_B'!C55,'5UV1_A'!C55,'5UV2_A'!C55,'BCINS_A'!C55,'BCINS_B'!C55)</f>
        <v>0</v>
      </c>
      <c r="G55">
        <f>STDEV('1N1Z_A'!C55,'1N1Z_B'!C55,'1N20_A'!C55,'1N20_B'!C55,'1N21_A'!C55,'1N22_A'!C55,'1N22_B'!C55,'1N23_A'!C55,'1N23_B'!C55,'1N24_A'!C55,'1N24_B'!C55,'2ONG_A'!C55,'2ONG_B'!C55,'2ONH_A'!C55,'2ONH_B'!C55,'5UV1_A'!C55,'5UV2_A'!C55,'BCINS_A'!C55,'BCINS_B'!C55)</f>
        <v>0</v>
      </c>
      <c r="I55">
        <f>AVERAGE('1N1Z_A'!D55,'1N1Z_B'!D55,'1N20_A'!D55,'1N20_B'!D55,'1N21_A'!D55,'1N22_A'!D55,'1N22_B'!D55,'1N23_A'!D55,'1N23_B'!D55,'1N24_A'!D55,'1N24_B'!D55,'2ONG_A'!D55,'2ONG_B'!D55,'2ONH_A'!D55,'2ONH_B'!D55,'5UV1_A'!D55,'5UV2_A'!D55,'BCINS_A'!D55,'BCINS_B'!D55)</f>
        <v>0</v>
      </c>
      <c r="J55">
        <f>STDEV('1N1Z_A'!D55,'1N1Z_B'!D55,'1N20_A'!D55,'1N20_B'!D55,'1N21_A'!D55,'1N22_A'!D55,'1N22_B'!D55,'1N23_A'!D55,'1N23_B'!D55,'1N24_A'!D55,'1N24_B'!D55,'2ONG_A'!D55,'2ONG_B'!D55,'2ONH_A'!D55,'2ONH_B'!D55,'5UV1_A'!D55,'5UV2_A'!D55,'BCINS_A'!D55,'BCINS_B'!D55)</f>
        <v>0</v>
      </c>
    </row>
    <row r="56" spans="1:10">
      <c r="A56">
        <v>55</v>
      </c>
      <c r="B56" t="s">
        <v>9</v>
      </c>
      <c r="C56">
        <f>AVERAGE('1N1Z_A'!B56,'1N1Z_B'!B56,'1N20_A'!B56,'1N20_B'!B56,'1N21_A'!B56,'1N22_A'!B56,'1N22_B'!B56,'1N23_A'!B56,'1N23_B'!B56,'1N24_A'!B56,'1N24_B'!B56,'2ONG_A'!B56,'2ONG_B'!B56,'2ONH_A'!B56,'2ONH_B'!B56,'5UV1_A'!B56,'5UV2_A'!B56,'BCINS_A'!B56,'BCINS_B'!B56)</f>
        <v>0</v>
      </c>
      <c r="D56">
        <f>STDEV('1N1Z_A'!B56,'1N1Z_B'!B56,'1N20_A'!B56,'1N20_B'!B56,'1N21_A'!B56,'1N22_A'!B56,'1N22_B'!B56,'1N23_A'!B56,'1N23_B'!B56,'1N24_A'!B56,'1N24_B'!B56,'2ONG_A'!B56,'2ONG_B'!B56,'2ONH_A'!B56,'2ONH_B'!B56,'5UV1_A'!B56,'5UV2_A'!B56,'BCINS_A'!B56,'BCINS_B'!B56)</f>
        <v>0</v>
      </c>
      <c r="F56">
        <f>AVERAGE('1N1Z_A'!C56,'1N1Z_B'!C56,'1N20_A'!C56,'1N20_B'!C56,'1N21_A'!C56,'1N22_A'!C56,'1N22_B'!C56,'1N23_A'!C56,'1N23_B'!C56,'1N24_A'!C56,'1N24_B'!C56,'2ONG_A'!C56,'2ONG_B'!C56,'2ONH_A'!C56,'2ONH_B'!C56,'5UV1_A'!C56,'5UV2_A'!C56,'BCINS_A'!C56,'BCINS_B'!C56)</f>
        <v>0</v>
      </c>
      <c r="G56">
        <f>STDEV('1N1Z_A'!C56,'1N1Z_B'!C56,'1N20_A'!C56,'1N20_B'!C56,'1N21_A'!C56,'1N22_A'!C56,'1N22_B'!C56,'1N23_A'!C56,'1N23_B'!C56,'1N24_A'!C56,'1N24_B'!C56,'2ONG_A'!C56,'2ONG_B'!C56,'2ONH_A'!C56,'2ONH_B'!C56,'5UV1_A'!C56,'5UV2_A'!C56,'BCINS_A'!C56,'BCINS_B'!C56)</f>
        <v>0</v>
      </c>
      <c r="I56">
        <f>AVERAGE('1N1Z_A'!D56,'1N1Z_B'!D56,'1N20_A'!D56,'1N20_B'!D56,'1N21_A'!D56,'1N22_A'!D56,'1N22_B'!D56,'1N23_A'!D56,'1N23_B'!D56,'1N24_A'!D56,'1N24_B'!D56,'2ONG_A'!D56,'2ONG_B'!D56,'2ONH_A'!D56,'2ONH_B'!D56,'5UV1_A'!D56,'5UV2_A'!D56,'BCINS_A'!D56,'BCINS_B'!D56)</f>
        <v>0</v>
      </c>
      <c r="J56">
        <f>STDEV('1N1Z_A'!D56,'1N1Z_B'!D56,'1N20_A'!D56,'1N20_B'!D56,'1N21_A'!D56,'1N22_A'!D56,'1N22_B'!D56,'1N23_A'!D56,'1N23_B'!D56,'1N24_A'!D56,'1N24_B'!D56,'2ONG_A'!D56,'2ONG_B'!D56,'2ONH_A'!D56,'2ONH_B'!D56,'5UV1_A'!D56,'5UV2_A'!D56,'BCINS_A'!D56,'BCINS_B'!D56)</f>
        <v>0</v>
      </c>
    </row>
    <row r="57" spans="1:10">
      <c r="A57">
        <v>56</v>
      </c>
      <c r="B57" t="s">
        <v>9</v>
      </c>
      <c r="C57">
        <f>AVERAGE('1N1Z_A'!B57,'1N1Z_B'!B57,'1N20_A'!B57,'1N20_B'!B57,'1N21_A'!B57,'1N22_A'!B57,'1N22_B'!B57,'1N23_A'!B57,'1N23_B'!B57,'1N24_A'!B57,'1N24_B'!B57,'2ONG_A'!B57,'2ONG_B'!B57,'2ONH_A'!B57,'2ONH_B'!B57,'5UV1_A'!B57,'5UV2_A'!B57,'BCINS_A'!B57,'BCINS_B'!B57)</f>
        <v>0</v>
      </c>
      <c r="D57">
        <f>STDEV('1N1Z_A'!B57,'1N1Z_B'!B57,'1N20_A'!B57,'1N20_B'!B57,'1N21_A'!B57,'1N22_A'!B57,'1N22_B'!B57,'1N23_A'!B57,'1N23_B'!B57,'1N24_A'!B57,'1N24_B'!B57,'2ONG_A'!B57,'2ONG_B'!B57,'2ONH_A'!B57,'2ONH_B'!B57,'5UV1_A'!B57,'5UV2_A'!B57,'BCINS_A'!B57,'BCINS_B'!B57)</f>
        <v>0</v>
      </c>
      <c r="F57">
        <f>AVERAGE('1N1Z_A'!C57,'1N1Z_B'!C57,'1N20_A'!C57,'1N20_B'!C57,'1N21_A'!C57,'1N22_A'!C57,'1N22_B'!C57,'1N23_A'!C57,'1N23_B'!C57,'1N24_A'!C57,'1N24_B'!C57,'2ONG_A'!C57,'2ONG_B'!C57,'2ONH_A'!C57,'2ONH_B'!C57,'5UV1_A'!C57,'5UV2_A'!C57,'BCINS_A'!C57,'BCINS_B'!C57)</f>
        <v>0</v>
      </c>
      <c r="G57">
        <f>STDEV('1N1Z_A'!C57,'1N1Z_B'!C57,'1N20_A'!C57,'1N20_B'!C57,'1N21_A'!C57,'1N22_A'!C57,'1N22_B'!C57,'1N23_A'!C57,'1N23_B'!C57,'1N24_A'!C57,'1N24_B'!C57,'2ONG_A'!C57,'2ONG_B'!C57,'2ONH_A'!C57,'2ONH_B'!C57,'5UV1_A'!C57,'5UV2_A'!C57,'BCINS_A'!C57,'BCINS_B'!C57)</f>
        <v>0</v>
      </c>
      <c r="I57">
        <f>AVERAGE('1N1Z_A'!D57,'1N1Z_B'!D57,'1N20_A'!D57,'1N20_B'!D57,'1N21_A'!D57,'1N22_A'!D57,'1N22_B'!D57,'1N23_A'!D57,'1N23_B'!D57,'1N24_A'!D57,'1N24_B'!D57,'2ONG_A'!D57,'2ONG_B'!D57,'2ONH_A'!D57,'2ONH_B'!D57,'5UV1_A'!D57,'5UV2_A'!D57,'BCINS_A'!D57,'BCINS_B'!D57)</f>
        <v>0</v>
      </c>
      <c r="J57">
        <f>STDEV('1N1Z_A'!D57,'1N1Z_B'!D57,'1N20_A'!D57,'1N20_B'!D57,'1N21_A'!D57,'1N22_A'!D57,'1N22_B'!D57,'1N23_A'!D57,'1N23_B'!D57,'1N24_A'!D57,'1N24_B'!D57,'2ONG_A'!D57,'2ONG_B'!D57,'2ONH_A'!D57,'2ONH_B'!D57,'5UV1_A'!D57,'5UV2_A'!D57,'BCINS_A'!D57,'BCINS_B'!D57)</f>
        <v>0</v>
      </c>
    </row>
    <row r="58" spans="1:10">
      <c r="A58">
        <v>57</v>
      </c>
      <c r="B58" t="s">
        <v>9</v>
      </c>
      <c r="C58">
        <f>AVERAGE('1N1Z_A'!B58,'1N1Z_B'!B58,'1N20_A'!B58,'1N20_B'!B58,'1N21_A'!B58,'1N22_A'!B58,'1N22_B'!B58,'1N23_A'!B58,'1N23_B'!B58,'1N24_A'!B58,'1N24_B'!B58,'2ONG_A'!B58,'2ONG_B'!B58,'2ONH_A'!B58,'2ONH_B'!B58,'5UV1_A'!B58,'5UV2_A'!B58,'BCINS_A'!B58,'BCINS_B'!B58)</f>
        <v>0</v>
      </c>
      <c r="D58">
        <f>STDEV('1N1Z_A'!B58,'1N1Z_B'!B58,'1N20_A'!B58,'1N20_B'!B58,'1N21_A'!B58,'1N22_A'!B58,'1N22_B'!B58,'1N23_A'!B58,'1N23_B'!B58,'1N24_A'!B58,'1N24_B'!B58,'2ONG_A'!B58,'2ONG_B'!B58,'2ONH_A'!B58,'2ONH_B'!B58,'5UV1_A'!B58,'5UV2_A'!B58,'BCINS_A'!B58,'BCINS_B'!B58)</f>
        <v>0</v>
      </c>
      <c r="F58">
        <f>AVERAGE('1N1Z_A'!C58,'1N1Z_B'!C58,'1N20_A'!C58,'1N20_B'!C58,'1N21_A'!C58,'1N22_A'!C58,'1N22_B'!C58,'1N23_A'!C58,'1N23_B'!C58,'1N24_A'!C58,'1N24_B'!C58,'2ONG_A'!C58,'2ONG_B'!C58,'2ONH_A'!C58,'2ONH_B'!C58,'5UV1_A'!C58,'5UV2_A'!C58,'BCINS_A'!C58,'BCINS_B'!C58)</f>
        <v>0</v>
      </c>
      <c r="G58">
        <f>STDEV('1N1Z_A'!C58,'1N1Z_B'!C58,'1N20_A'!C58,'1N20_B'!C58,'1N21_A'!C58,'1N22_A'!C58,'1N22_B'!C58,'1N23_A'!C58,'1N23_B'!C58,'1N24_A'!C58,'1N24_B'!C58,'2ONG_A'!C58,'2ONG_B'!C58,'2ONH_A'!C58,'2ONH_B'!C58,'5UV1_A'!C58,'5UV2_A'!C58,'BCINS_A'!C58,'BCINS_B'!C58)</f>
        <v>0</v>
      </c>
      <c r="I58">
        <f>AVERAGE('1N1Z_A'!D58,'1N1Z_B'!D58,'1N20_A'!D58,'1N20_B'!D58,'1N21_A'!D58,'1N22_A'!D58,'1N22_B'!D58,'1N23_A'!D58,'1N23_B'!D58,'1N24_A'!D58,'1N24_B'!D58,'2ONG_A'!D58,'2ONG_B'!D58,'2ONH_A'!D58,'2ONH_B'!D58,'5UV1_A'!D58,'5UV2_A'!D58,'BCINS_A'!D58,'BCINS_B'!D58)</f>
        <v>0</v>
      </c>
      <c r="J58">
        <f>STDEV('1N1Z_A'!D58,'1N1Z_B'!D58,'1N20_A'!D58,'1N20_B'!D58,'1N21_A'!D58,'1N22_A'!D58,'1N22_B'!D58,'1N23_A'!D58,'1N23_B'!D58,'1N24_A'!D58,'1N24_B'!D58,'2ONG_A'!D58,'2ONG_B'!D58,'2ONH_A'!D58,'2ONH_B'!D58,'5UV1_A'!D58,'5UV2_A'!D58,'BCINS_A'!D58,'BCINS_B'!D58)</f>
        <v>0</v>
      </c>
    </row>
    <row r="59" spans="1:10">
      <c r="A59">
        <v>58</v>
      </c>
      <c r="B59" t="s">
        <v>9</v>
      </c>
      <c r="C59">
        <f>AVERAGE('1N1Z_A'!B59,'1N1Z_B'!B59,'1N20_A'!B59,'1N20_B'!B59,'1N21_A'!B59,'1N22_A'!B59,'1N22_B'!B59,'1N23_A'!B59,'1N23_B'!B59,'1N24_A'!B59,'1N24_B'!B59,'2ONG_A'!B59,'2ONG_B'!B59,'2ONH_A'!B59,'2ONH_B'!B59,'5UV1_A'!B59,'5UV2_A'!B59,'BCINS_A'!B59,'BCINS_B'!B59)</f>
        <v>0</v>
      </c>
      <c r="D59">
        <f>STDEV('1N1Z_A'!B59,'1N1Z_B'!B59,'1N20_A'!B59,'1N20_B'!B59,'1N21_A'!B59,'1N22_A'!B59,'1N22_B'!B59,'1N23_A'!B59,'1N23_B'!B59,'1N24_A'!B59,'1N24_B'!B59,'2ONG_A'!B59,'2ONG_B'!B59,'2ONH_A'!B59,'2ONH_B'!B59,'5UV1_A'!B59,'5UV2_A'!B59,'BCINS_A'!B59,'BCINS_B'!B59)</f>
        <v>0</v>
      </c>
      <c r="F59">
        <f>AVERAGE('1N1Z_A'!C59,'1N1Z_B'!C59,'1N20_A'!C59,'1N20_B'!C59,'1N21_A'!C59,'1N22_A'!C59,'1N22_B'!C59,'1N23_A'!C59,'1N23_B'!C59,'1N24_A'!C59,'1N24_B'!C59,'2ONG_A'!C59,'2ONG_B'!C59,'2ONH_A'!C59,'2ONH_B'!C59,'5UV1_A'!C59,'5UV2_A'!C59,'BCINS_A'!C59,'BCINS_B'!C59)</f>
        <v>0</v>
      </c>
      <c r="G59">
        <f>STDEV('1N1Z_A'!C59,'1N1Z_B'!C59,'1N20_A'!C59,'1N20_B'!C59,'1N21_A'!C59,'1N22_A'!C59,'1N22_B'!C59,'1N23_A'!C59,'1N23_B'!C59,'1N24_A'!C59,'1N24_B'!C59,'2ONG_A'!C59,'2ONG_B'!C59,'2ONH_A'!C59,'2ONH_B'!C59,'5UV1_A'!C59,'5UV2_A'!C59,'BCINS_A'!C59,'BCINS_B'!C59)</f>
        <v>0</v>
      </c>
      <c r="I59">
        <f>AVERAGE('1N1Z_A'!D59,'1N1Z_B'!D59,'1N20_A'!D59,'1N20_B'!D59,'1N21_A'!D59,'1N22_A'!D59,'1N22_B'!D59,'1N23_A'!D59,'1N23_B'!D59,'1N24_A'!D59,'1N24_B'!D59,'2ONG_A'!D59,'2ONG_B'!D59,'2ONH_A'!D59,'2ONH_B'!D59,'5UV1_A'!D59,'5UV2_A'!D59,'BCINS_A'!D59,'BCINS_B'!D59)</f>
        <v>0</v>
      </c>
      <c r="J59">
        <f>STDEV('1N1Z_A'!D59,'1N1Z_B'!D59,'1N20_A'!D59,'1N20_B'!D59,'1N21_A'!D59,'1N22_A'!D59,'1N22_B'!D59,'1N23_A'!D59,'1N23_B'!D59,'1N24_A'!D59,'1N24_B'!D59,'2ONG_A'!D59,'2ONG_B'!D59,'2ONH_A'!D59,'2ONH_B'!D59,'5UV1_A'!D59,'5UV2_A'!D59,'BCINS_A'!D59,'BCINS_B'!D59)</f>
        <v>0</v>
      </c>
    </row>
    <row r="60" spans="1:10">
      <c r="A60">
        <v>59</v>
      </c>
      <c r="B60" t="s">
        <v>9</v>
      </c>
      <c r="C60">
        <f>AVERAGE('1N1Z_A'!B60,'1N1Z_B'!B60,'1N20_A'!B60,'1N20_B'!B60,'1N21_A'!B60,'1N22_A'!B60,'1N22_B'!B60,'1N23_A'!B60,'1N23_B'!B60,'1N24_A'!B60,'1N24_B'!B60,'2ONG_A'!B60,'2ONG_B'!B60,'2ONH_A'!B60,'2ONH_B'!B60,'5UV1_A'!B60,'5UV2_A'!B60,'BCINS_A'!B60,'BCINS_B'!B60)</f>
        <v>0</v>
      </c>
      <c r="D60">
        <f>STDEV('1N1Z_A'!B60,'1N1Z_B'!B60,'1N20_A'!B60,'1N20_B'!B60,'1N21_A'!B60,'1N22_A'!B60,'1N22_B'!B60,'1N23_A'!B60,'1N23_B'!B60,'1N24_A'!B60,'1N24_B'!B60,'2ONG_A'!B60,'2ONG_B'!B60,'2ONH_A'!B60,'2ONH_B'!B60,'5UV1_A'!B60,'5UV2_A'!B60,'BCINS_A'!B60,'BCINS_B'!B60)</f>
        <v>0</v>
      </c>
      <c r="F60">
        <f>AVERAGE('1N1Z_A'!C60,'1N1Z_B'!C60,'1N20_A'!C60,'1N20_B'!C60,'1N21_A'!C60,'1N22_A'!C60,'1N22_B'!C60,'1N23_A'!C60,'1N23_B'!C60,'1N24_A'!C60,'1N24_B'!C60,'2ONG_A'!C60,'2ONG_B'!C60,'2ONH_A'!C60,'2ONH_B'!C60,'5UV1_A'!C60,'5UV2_A'!C60,'BCINS_A'!C60,'BCINS_B'!C60)</f>
        <v>0</v>
      </c>
      <c r="G60">
        <f>STDEV('1N1Z_A'!C60,'1N1Z_B'!C60,'1N20_A'!C60,'1N20_B'!C60,'1N21_A'!C60,'1N22_A'!C60,'1N22_B'!C60,'1N23_A'!C60,'1N23_B'!C60,'1N24_A'!C60,'1N24_B'!C60,'2ONG_A'!C60,'2ONG_B'!C60,'2ONH_A'!C60,'2ONH_B'!C60,'5UV1_A'!C60,'5UV2_A'!C60,'BCINS_A'!C60,'BCINS_B'!C60)</f>
        <v>0</v>
      </c>
      <c r="I60">
        <f>AVERAGE('1N1Z_A'!D60,'1N1Z_B'!D60,'1N20_A'!D60,'1N20_B'!D60,'1N21_A'!D60,'1N22_A'!D60,'1N22_B'!D60,'1N23_A'!D60,'1N23_B'!D60,'1N24_A'!D60,'1N24_B'!D60,'2ONG_A'!D60,'2ONG_B'!D60,'2ONH_A'!D60,'2ONH_B'!D60,'5UV1_A'!D60,'5UV2_A'!D60,'BCINS_A'!D60,'BCINS_B'!D60)</f>
        <v>0</v>
      </c>
      <c r="J60">
        <f>STDEV('1N1Z_A'!D60,'1N1Z_B'!D60,'1N20_A'!D60,'1N20_B'!D60,'1N21_A'!D60,'1N22_A'!D60,'1N22_B'!D60,'1N23_A'!D60,'1N23_B'!D60,'1N24_A'!D60,'1N24_B'!D60,'2ONG_A'!D60,'2ONG_B'!D60,'2ONH_A'!D60,'2ONH_B'!D60,'5UV1_A'!D60,'5UV2_A'!D60,'BCINS_A'!D60,'BCINS_B'!D60)</f>
        <v>0</v>
      </c>
    </row>
    <row r="61" spans="1:10">
      <c r="A61">
        <v>60</v>
      </c>
      <c r="B61" t="s">
        <v>9</v>
      </c>
      <c r="C61">
        <f>AVERAGE('1N1Z_A'!B61,'1N1Z_B'!B61,'1N20_A'!B61,'1N20_B'!B61,'1N21_A'!B61,'1N22_A'!B61,'1N22_B'!B61,'1N23_A'!B61,'1N23_B'!B61,'1N24_A'!B61,'1N24_B'!B61,'2ONG_A'!B61,'2ONG_B'!B61,'2ONH_A'!B61,'2ONH_B'!B61,'5UV1_A'!B61,'5UV2_A'!B61,'BCINS_A'!B61,'BCINS_B'!B61)</f>
        <v>0</v>
      </c>
      <c r="D61">
        <f>STDEV('1N1Z_A'!B61,'1N1Z_B'!B61,'1N20_A'!B61,'1N20_B'!B61,'1N21_A'!B61,'1N22_A'!B61,'1N22_B'!B61,'1N23_A'!B61,'1N23_B'!B61,'1N24_A'!B61,'1N24_B'!B61,'2ONG_A'!B61,'2ONG_B'!B61,'2ONH_A'!B61,'2ONH_B'!B61,'5UV1_A'!B61,'5UV2_A'!B61,'BCINS_A'!B61,'BCINS_B'!B61)</f>
        <v>0</v>
      </c>
      <c r="F61">
        <f>AVERAGE('1N1Z_A'!C61,'1N1Z_B'!C61,'1N20_A'!C61,'1N20_B'!C61,'1N21_A'!C61,'1N22_A'!C61,'1N22_B'!C61,'1N23_A'!C61,'1N23_B'!C61,'1N24_A'!C61,'1N24_B'!C61,'2ONG_A'!C61,'2ONG_B'!C61,'2ONH_A'!C61,'2ONH_B'!C61,'5UV1_A'!C61,'5UV2_A'!C61,'BCINS_A'!C61,'BCINS_B'!C61)</f>
        <v>0</v>
      </c>
      <c r="G61">
        <f>STDEV('1N1Z_A'!C61,'1N1Z_B'!C61,'1N20_A'!C61,'1N20_B'!C61,'1N21_A'!C61,'1N22_A'!C61,'1N22_B'!C61,'1N23_A'!C61,'1N23_B'!C61,'1N24_A'!C61,'1N24_B'!C61,'2ONG_A'!C61,'2ONG_B'!C61,'2ONH_A'!C61,'2ONH_B'!C61,'5UV1_A'!C61,'5UV2_A'!C61,'BCINS_A'!C61,'BCINS_B'!C61)</f>
        <v>0</v>
      </c>
      <c r="I61">
        <f>AVERAGE('1N1Z_A'!D61,'1N1Z_B'!D61,'1N20_A'!D61,'1N20_B'!D61,'1N21_A'!D61,'1N22_A'!D61,'1N22_B'!D61,'1N23_A'!D61,'1N23_B'!D61,'1N24_A'!D61,'1N24_B'!D61,'2ONG_A'!D61,'2ONG_B'!D61,'2ONH_A'!D61,'2ONH_B'!D61,'5UV1_A'!D61,'5UV2_A'!D61,'BCINS_A'!D61,'BCINS_B'!D61)</f>
        <v>0</v>
      </c>
      <c r="J61">
        <f>STDEV('1N1Z_A'!D61,'1N1Z_B'!D61,'1N20_A'!D61,'1N20_B'!D61,'1N21_A'!D61,'1N22_A'!D61,'1N22_B'!D61,'1N23_A'!D61,'1N23_B'!D61,'1N24_A'!D61,'1N24_B'!D61,'2ONG_A'!D61,'2ONG_B'!D61,'2ONH_A'!D61,'2ONH_B'!D61,'5UV1_A'!D61,'5UV2_A'!D61,'BCINS_A'!D61,'BCINS_B'!D61)</f>
        <v>0</v>
      </c>
    </row>
    <row r="62" spans="1:10">
      <c r="A62">
        <v>61</v>
      </c>
      <c r="B62" t="s">
        <v>9</v>
      </c>
      <c r="C62">
        <f>AVERAGE('1N1Z_A'!B62,'1N1Z_B'!B62,'1N20_A'!B62,'1N20_B'!B62,'1N21_A'!B62,'1N22_A'!B62,'1N22_B'!B62,'1N23_A'!B62,'1N23_B'!B62,'1N24_A'!B62,'1N24_B'!B62,'2ONG_A'!B62,'2ONG_B'!B62,'2ONH_A'!B62,'2ONH_B'!B62,'5UV1_A'!B62,'5UV2_A'!B62,'BCINS_A'!B62,'BCINS_B'!B62)</f>
        <v>0</v>
      </c>
      <c r="D62">
        <f>STDEV('1N1Z_A'!B62,'1N1Z_B'!B62,'1N20_A'!B62,'1N20_B'!B62,'1N21_A'!B62,'1N22_A'!B62,'1N22_B'!B62,'1N23_A'!B62,'1N23_B'!B62,'1N24_A'!B62,'1N24_B'!B62,'2ONG_A'!B62,'2ONG_B'!B62,'2ONH_A'!B62,'2ONH_B'!B62,'5UV1_A'!B62,'5UV2_A'!B62,'BCINS_A'!B62,'BCINS_B'!B62)</f>
        <v>0</v>
      </c>
      <c r="F62">
        <f>AVERAGE('1N1Z_A'!C62,'1N1Z_B'!C62,'1N20_A'!C62,'1N20_B'!C62,'1N21_A'!C62,'1N22_A'!C62,'1N22_B'!C62,'1N23_A'!C62,'1N23_B'!C62,'1N24_A'!C62,'1N24_B'!C62,'2ONG_A'!C62,'2ONG_B'!C62,'2ONH_A'!C62,'2ONH_B'!C62,'5UV1_A'!C62,'5UV2_A'!C62,'BCINS_A'!C62,'BCINS_B'!C62)</f>
        <v>0</v>
      </c>
      <c r="G62">
        <f>STDEV('1N1Z_A'!C62,'1N1Z_B'!C62,'1N20_A'!C62,'1N20_B'!C62,'1N21_A'!C62,'1N22_A'!C62,'1N22_B'!C62,'1N23_A'!C62,'1N23_B'!C62,'1N24_A'!C62,'1N24_B'!C62,'2ONG_A'!C62,'2ONG_B'!C62,'2ONH_A'!C62,'2ONH_B'!C62,'5UV1_A'!C62,'5UV2_A'!C62,'BCINS_A'!C62,'BCINS_B'!C62)</f>
        <v>0</v>
      </c>
      <c r="I62">
        <f>AVERAGE('1N1Z_A'!D62,'1N1Z_B'!D62,'1N20_A'!D62,'1N20_B'!D62,'1N21_A'!D62,'1N22_A'!D62,'1N22_B'!D62,'1N23_A'!D62,'1N23_B'!D62,'1N24_A'!D62,'1N24_B'!D62,'2ONG_A'!D62,'2ONG_B'!D62,'2ONH_A'!D62,'2ONH_B'!D62,'5UV1_A'!D62,'5UV2_A'!D62,'BCINS_A'!D62,'BCINS_B'!D62)</f>
        <v>0</v>
      </c>
      <c r="J62">
        <f>STDEV('1N1Z_A'!D62,'1N1Z_B'!D62,'1N20_A'!D62,'1N20_B'!D62,'1N21_A'!D62,'1N22_A'!D62,'1N22_B'!D62,'1N23_A'!D62,'1N23_B'!D62,'1N24_A'!D62,'1N24_B'!D62,'2ONG_A'!D62,'2ONG_B'!D62,'2ONH_A'!D62,'2ONH_B'!D62,'5UV1_A'!D62,'5UV2_A'!D62,'BCINS_A'!D62,'BCINS_B'!D62)</f>
        <v>0</v>
      </c>
    </row>
    <row r="63" spans="1:10">
      <c r="A63">
        <v>62</v>
      </c>
      <c r="B63" t="s">
        <v>9</v>
      </c>
      <c r="C63">
        <f>AVERAGE('1N1Z_A'!B63,'1N1Z_B'!B63,'1N20_A'!B63,'1N20_B'!B63,'1N21_A'!B63,'1N22_A'!B63,'1N22_B'!B63,'1N23_A'!B63,'1N23_B'!B63,'1N24_A'!B63,'1N24_B'!B63,'2ONG_A'!B63,'2ONG_B'!B63,'2ONH_A'!B63,'2ONH_B'!B63,'5UV1_A'!B63,'5UV2_A'!B63,'BCINS_A'!B63,'BCINS_B'!B63)</f>
        <v>0</v>
      </c>
      <c r="D63">
        <f>STDEV('1N1Z_A'!B63,'1N1Z_B'!B63,'1N20_A'!B63,'1N20_B'!B63,'1N21_A'!B63,'1N22_A'!B63,'1N22_B'!B63,'1N23_A'!B63,'1N23_B'!B63,'1N24_A'!B63,'1N24_B'!B63,'2ONG_A'!B63,'2ONG_B'!B63,'2ONH_A'!B63,'2ONH_B'!B63,'5UV1_A'!B63,'5UV2_A'!B63,'BCINS_A'!B63,'BCINS_B'!B63)</f>
        <v>0</v>
      </c>
      <c r="F63">
        <f>AVERAGE('1N1Z_A'!C63,'1N1Z_B'!C63,'1N20_A'!C63,'1N20_B'!C63,'1N21_A'!C63,'1N22_A'!C63,'1N22_B'!C63,'1N23_A'!C63,'1N23_B'!C63,'1N24_A'!C63,'1N24_B'!C63,'2ONG_A'!C63,'2ONG_B'!C63,'2ONH_A'!C63,'2ONH_B'!C63,'5UV1_A'!C63,'5UV2_A'!C63,'BCINS_A'!C63,'BCINS_B'!C63)</f>
        <v>0</v>
      </c>
      <c r="G63">
        <f>STDEV('1N1Z_A'!C63,'1N1Z_B'!C63,'1N20_A'!C63,'1N20_B'!C63,'1N21_A'!C63,'1N22_A'!C63,'1N22_B'!C63,'1N23_A'!C63,'1N23_B'!C63,'1N24_A'!C63,'1N24_B'!C63,'2ONG_A'!C63,'2ONG_B'!C63,'2ONH_A'!C63,'2ONH_B'!C63,'5UV1_A'!C63,'5UV2_A'!C63,'BCINS_A'!C63,'BCINS_B'!C63)</f>
        <v>0</v>
      </c>
      <c r="I63">
        <f>AVERAGE('1N1Z_A'!D63,'1N1Z_B'!D63,'1N20_A'!D63,'1N20_B'!D63,'1N21_A'!D63,'1N22_A'!D63,'1N22_B'!D63,'1N23_A'!D63,'1N23_B'!D63,'1N24_A'!D63,'1N24_B'!D63,'2ONG_A'!D63,'2ONG_B'!D63,'2ONH_A'!D63,'2ONH_B'!D63,'5UV1_A'!D63,'5UV2_A'!D63,'BCINS_A'!D63,'BCINS_B'!D63)</f>
        <v>0</v>
      </c>
      <c r="J63">
        <f>STDEV('1N1Z_A'!D63,'1N1Z_B'!D63,'1N20_A'!D63,'1N20_B'!D63,'1N21_A'!D63,'1N22_A'!D63,'1N22_B'!D63,'1N23_A'!D63,'1N23_B'!D63,'1N24_A'!D63,'1N24_B'!D63,'2ONG_A'!D63,'2ONG_B'!D63,'2ONH_A'!D63,'2ONH_B'!D63,'5UV1_A'!D63,'5UV2_A'!D63,'BCINS_A'!D63,'BCINS_B'!D63)</f>
        <v>0</v>
      </c>
    </row>
    <row r="64" spans="1:10">
      <c r="A64">
        <v>63</v>
      </c>
      <c r="B64" t="s">
        <v>9</v>
      </c>
      <c r="C64">
        <f>AVERAGE('1N1Z_A'!B64,'1N1Z_B'!B64,'1N20_A'!B64,'1N20_B'!B64,'1N21_A'!B64,'1N22_A'!B64,'1N22_B'!B64,'1N23_A'!B64,'1N23_B'!B64,'1N24_A'!B64,'1N24_B'!B64,'2ONG_A'!B64,'2ONG_B'!B64,'2ONH_A'!B64,'2ONH_B'!B64,'5UV1_A'!B64,'5UV2_A'!B64,'BCINS_A'!B64,'BCINS_B'!B64)</f>
        <v>0</v>
      </c>
      <c r="D64">
        <f>STDEV('1N1Z_A'!B64,'1N1Z_B'!B64,'1N20_A'!B64,'1N20_B'!B64,'1N21_A'!B64,'1N22_A'!B64,'1N22_B'!B64,'1N23_A'!B64,'1N23_B'!B64,'1N24_A'!B64,'1N24_B'!B64,'2ONG_A'!B64,'2ONG_B'!B64,'2ONH_A'!B64,'2ONH_B'!B64,'5UV1_A'!B64,'5UV2_A'!B64,'BCINS_A'!B64,'BCINS_B'!B64)</f>
        <v>0</v>
      </c>
      <c r="F64">
        <f>AVERAGE('1N1Z_A'!C64,'1N1Z_B'!C64,'1N20_A'!C64,'1N20_B'!C64,'1N21_A'!C64,'1N22_A'!C64,'1N22_B'!C64,'1N23_A'!C64,'1N23_B'!C64,'1N24_A'!C64,'1N24_B'!C64,'2ONG_A'!C64,'2ONG_B'!C64,'2ONH_A'!C64,'2ONH_B'!C64,'5UV1_A'!C64,'5UV2_A'!C64,'BCINS_A'!C64,'BCINS_B'!C64)</f>
        <v>0</v>
      </c>
      <c r="G64">
        <f>STDEV('1N1Z_A'!C64,'1N1Z_B'!C64,'1N20_A'!C64,'1N20_B'!C64,'1N21_A'!C64,'1N22_A'!C64,'1N22_B'!C64,'1N23_A'!C64,'1N23_B'!C64,'1N24_A'!C64,'1N24_B'!C64,'2ONG_A'!C64,'2ONG_B'!C64,'2ONH_A'!C64,'2ONH_B'!C64,'5UV1_A'!C64,'5UV2_A'!C64,'BCINS_A'!C64,'BCINS_B'!C64)</f>
        <v>0</v>
      </c>
      <c r="I64">
        <f>AVERAGE('1N1Z_A'!D64,'1N1Z_B'!D64,'1N20_A'!D64,'1N20_B'!D64,'1N21_A'!D64,'1N22_A'!D64,'1N22_B'!D64,'1N23_A'!D64,'1N23_B'!D64,'1N24_A'!D64,'1N24_B'!D64,'2ONG_A'!D64,'2ONG_B'!D64,'2ONH_A'!D64,'2ONH_B'!D64,'5UV1_A'!D64,'5UV2_A'!D64,'BCINS_A'!D64,'BCINS_B'!D64)</f>
        <v>0</v>
      </c>
      <c r="J64">
        <f>STDEV('1N1Z_A'!D64,'1N1Z_B'!D64,'1N20_A'!D64,'1N20_B'!D64,'1N21_A'!D64,'1N22_A'!D64,'1N22_B'!D64,'1N23_A'!D64,'1N23_B'!D64,'1N24_A'!D64,'1N24_B'!D64,'2ONG_A'!D64,'2ONG_B'!D64,'2ONH_A'!D64,'2ONH_B'!D64,'5UV1_A'!D64,'5UV2_A'!D64,'BCINS_A'!D64,'BCINS_B'!D64)</f>
        <v>0</v>
      </c>
    </row>
    <row r="65" spans="1:10">
      <c r="A65">
        <v>64</v>
      </c>
      <c r="B65" t="s">
        <v>9</v>
      </c>
      <c r="C65">
        <f>AVERAGE('1N1Z_A'!B65,'1N1Z_B'!B65,'1N20_A'!B65,'1N20_B'!B65,'1N21_A'!B65,'1N22_A'!B65,'1N22_B'!B65,'1N23_A'!B65,'1N23_B'!B65,'1N24_A'!B65,'1N24_B'!B65,'2ONG_A'!B65,'2ONG_B'!B65,'2ONH_A'!B65,'2ONH_B'!B65,'5UV1_A'!B65,'5UV2_A'!B65,'BCINS_A'!B65,'BCINS_B'!B65)</f>
        <v>0</v>
      </c>
      <c r="D65">
        <f>STDEV('1N1Z_A'!B65,'1N1Z_B'!B65,'1N20_A'!B65,'1N20_B'!B65,'1N21_A'!B65,'1N22_A'!B65,'1N22_B'!B65,'1N23_A'!B65,'1N23_B'!B65,'1N24_A'!B65,'1N24_B'!B65,'2ONG_A'!B65,'2ONG_B'!B65,'2ONH_A'!B65,'2ONH_B'!B65,'5UV1_A'!B65,'5UV2_A'!B65,'BCINS_A'!B65,'BCINS_B'!B65)</f>
        <v>0</v>
      </c>
      <c r="F65">
        <f>AVERAGE('1N1Z_A'!C65,'1N1Z_B'!C65,'1N20_A'!C65,'1N20_B'!C65,'1N21_A'!C65,'1N22_A'!C65,'1N22_B'!C65,'1N23_A'!C65,'1N23_B'!C65,'1N24_A'!C65,'1N24_B'!C65,'2ONG_A'!C65,'2ONG_B'!C65,'2ONH_A'!C65,'2ONH_B'!C65,'5UV1_A'!C65,'5UV2_A'!C65,'BCINS_A'!C65,'BCINS_B'!C65)</f>
        <v>0</v>
      </c>
      <c r="G65">
        <f>STDEV('1N1Z_A'!C65,'1N1Z_B'!C65,'1N20_A'!C65,'1N20_B'!C65,'1N21_A'!C65,'1N22_A'!C65,'1N22_B'!C65,'1N23_A'!C65,'1N23_B'!C65,'1N24_A'!C65,'1N24_B'!C65,'2ONG_A'!C65,'2ONG_B'!C65,'2ONH_A'!C65,'2ONH_B'!C65,'5UV1_A'!C65,'5UV2_A'!C65,'BCINS_A'!C65,'BCINS_B'!C65)</f>
        <v>0</v>
      </c>
      <c r="I65">
        <f>AVERAGE('1N1Z_A'!D65,'1N1Z_B'!D65,'1N20_A'!D65,'1N20_B'!D65,'1N21_A'!D65,'1N22_A'!D65,'1N22_B'!D65,'1N23_A'!D65,'1N23_B'!D65,'1N24_A'!D65,'1N24_B'!D65,'2ONG_A'!D65,'2ONG_B'!D65,'2ONH_A'!D65,'2ONH_B'!D65,'5UV1_A'!D65,'5UV2_A'!D65,'BCINS_A'!D65,'BCINS_B'!D65)</f>
        <v>0</v>
      </c>
      <c r="J65">
        <f>STDEV('1N1Z_A'!D65,'1N1Z_B'!D65,'1N20_A'!D65,'1N20_B'!D65,'1N21_A'!D65,'1N22_A'!D65,'1N22_B'!D65,'1N23_A'!D65,'1N23_B'!D65,'1N24_A'!D65,'1N24_B'!D65,'2ONG_A'!D65,'2ONG_B'!D65,'2ONH_A'!D65,'2ONH_B'!D65,'5UV1_A'!D65,'5UV2_A'!D65,'BCINS_A'!D65,'BCINS_B'!D65)</f>
        <v>0</v>
      </c>
    </row>
    <row r="66" spans="1:10">
      <c r="A66">
        <v>65</v>
      </c>
      <c r="B66" t="s">
        <v>10</v>
      </c>
      <c r="C66">
        <f>AVERAGE('1N1Z_A'!B66,'1N1Z_B'!B66,'1N20_A'!B66,'1N20_B'!B66,'1N21_A'!B66,'1N22_A'!B66,'1N22_B'!B66,'1N23_A'!B66,'1N23_B'!B66,'1N24_A'!B66,'1N24_B'!B66,'2ONG_A'!B66,'2ONG_B'!B66,'2ONH_A'!B66,'2ONH_B'!B66,'5UV1_A'!B66,'5UV2_A'!B66,'BCINS_A'!B66,'BCINS_B'!B66)</f>
        <v>0</v>
      </c>
      <c r="D66">
        <f>STDEV('1N1Z_A'!B66,'1N1Z_B'!B66,'1N20_A'!B66,'1N20_B'!B66,'1N21_A'!B66,'1N22_A'!B66,'1N22_B'!B66,'1N23_A'!B66,'1N23_B'!B66,'1N24_A'!B66,'1N24_B'!B66,'2ONG_A'!B66,'2ONG_B'!B66,'2ONH_A'!B66,'2ONH_B'!B66,'5UV1_A'!B66,'5UV2_A'!B66,'BCINS_A'!B66,'BCINS_B'!B66)</f>
        <v>0</v>
      </c>
      <c r="F66">
        <f>AVERAGE('1N1Z_A'!C66,'1N1Z_B'!C66,'1N20_A'!C66,'1N20_B'!C66,'1N21_A'!C66,'1N22_A'!C66,'1N22_B'!C66,'1N23_A'!C66,'1N23_B'!C66,'1N24_A'!C66,'1N24_B'!C66,'2ONG_A'!C66,'2ONG_B'!C66,'2ONH_A'!C66,'2ONH_B'!C66,'5UV1_A'!C66,'5UV2_A'!C66,'BCINS_A'!C66,'BCINS_B'!C66)</f>
        <v>0</v>
      </c>
      <c r="G66">
        <f>STDEV('1N1Z_A'!C66,'1N1Z_B'!C66,'1N20_A'!C66,'1N20_B'!C66,'1N21_A'!C66,'1N22_A'!C66,'1N22_B'!C66,'1N23_A'!C66,'1N23_B'!C66,'1N24_A'!C66,'1N24_B'!C66,'2ONG_A'!C66,'2ONG_B'!C66,'2ONH_A'!C66,'2ONH_B'!C66,'5UV1_A'!C66,'5UV2_A'!C66,'BCINS_A'!C66,'BCINS_B'!C66)</f>
        <v>0</v>
      </c>
      <c r="I66">
        <f>AVERAGE('1N1Z_A'!D66,'1N1Z_B'!D66,'1N20_A'!D66,'1N20_B'!D66,'1N21_A'!D66,'1N22_A'!D66,'1N22_B'!D66,'1N23_A'!D66,'1N23_B'!D66,'1N24_A'!D66,'1N24_B'!D66,'2ONG_A'!D66,'2ONG_B'!D66,'2ONH_A'!D66,'2ONH_B'!D66,'5UV1_A'!D66,'5UV2_A'!D66,'BCINS_A'!D66,'BCINS_B'!D66)</f>
        <v>0</v>
      </c>
      <c r="J66">
        <f>STDEV('1N1Z_A'!D66,'1N1Z_B'!D66,'1N20_A'!D66,'1N20_B'!D66,'1N21_A'!D66,'1N22_A'!D66,'1N22_B'!D66,'1N23_A'!D66,'1N23_B'!D66,'1N24_A'!D66,'1N24_B'!D66,'2ONG_A'!D66,'2ONG_B'!D66,'2ONH_A'!D66,'2ONH_B'!D66,'5UV1_A'!D66,'5UV2_A'!D66,'BCINS_A'!D66,'BCINS_B'!D66)</f>
        <v>0</v>
      </c>
    </row>
    <row r="67" spans="1:10">
      <c r="A67">
        <v>66</v>
      </c>
      <c r="B67" t="s">
        <v>10</v>
      </c>
      <c r="C67">
        <f>AVERAGE('1N1Z_A'!B67,'1N1Z_B'!B67,'1N20_A'!B67,'1N20_B'!B67,'1N21_A'!B67,'1N22_A'!B67,'1N22_B'!B67,'1N23_A'!B67,'1N23_B'!B67,'1N24_A'!B67,'1N24_B'!B67,'2ONG_A'!B67,'2ONG_B'!B67,'2ONH_A'!B67,'2ONH_B'!B67,'5UV1_A'!B67,'5UV2_A'!B67,'BCINS_A'!B67,'BCINS_B'!B67)</f>
        <v>0</v>
      </c>
      <c r="D67">
        <f>STDEV('1N1Z_A'!B67,'1N1Z_B'!B67,'1N20_A'!B67,'1N20_B'!B67,'1N21_A'!B67,'1N22_A'!B67,'1N22_B'!B67,'1N23_A'!B67,'1N23_B'!B67,'1N24_A'!B67,'1N24_B'!B67,'2ONG_A'!B67,'2ONG_B'!B67,'2ONH_A'!B67,'2ONH_B'!B67,'5UV1_A'!B67,'5UV2_A'!B67,'BCINS_A'!B67,'BCINS_B'!B67)</f>
        <v>0</v>
      </c>
      <c r="F67">
        <f>AVERAGE('1N1Z_A'!C67,'1N1Z_B'!C67,'1N20_A'!C67,'1N20_B'!C67,'1N21_A'!C67,'1N22_A'!C67,'1N22_B'!C67,'1N23_A'!C67,'1N23_B'!C67,'1N24_A'!C67,'1N24_B'!C67,'2ONG_A'!C67,'2ONG_B'!C67,'2ONH_A'!C67,'2ONH_B'!C67,'5UV1_A'!C67,'5UV2_A'!C67,'BCINS_A'!C67,'BCINS_B'!C67)</f>
        <v>0</v>
      </c>
      <c r="G67">
        <f>STDEV('1N1Z_A'!C67,'1N1Z_B'!C67,'1N20_A'!C67,'1N20_B'!C67,'1N21_A'!C67,'1N22_A'!C67,'1N22_B'!C67,'1N23_A'!C67,'1N23_B'!C67,'1N24_A'!C67,'1N24_B'!C67,'2ONG_A'!C67,'2ONG_B'!C67,'2ONH_A'!C67,'2ONH_B'!C67,'5UV1_A'!C67,'5UV2_A'!C67,'BCINS_A'!C67,'BCINS_B'!C67)</f>
        <v>0</v>
      </c>
      <c r="I67">
        <f>AVERAGE('1N1Z_A'!D67,'1N1Z_B'!D67,'1N20_A'!D67,'1N20_B'!D67,'1N21_A'!D67,'1N22_A'!D67,'1N22_B'!D67,'1N23_A'!D67,'1N23_B'!D67,'1N24_A'!D67,'1N24_B'!D67,'2ONG_A'!D67,'2ONG_B'!D67,'2ONH_A'!D67,'2ONH_B'!D67,'5UV1_A'!D67,'5UV2_A'!D67,'BCINS_A'!D67,'BCINS_B'!D67)</f>
        <v>0</v>
      </c>
      <c r="J67">
        <f>STDEV('1N1Z_A'!D67,'1N1Z_B'!D67,'1N20_A'!D67,'1N20_B'!D67,'1N21_A'!D67,'1N22_A'!D67,'1N22_B'!D67,'1N23_A'!D67,'1N23_B'!D67,'1N24_A'!D67,'1N24_B'!D67,'2ONG_A'!D67,'2ONG_B'!D67,'2ONH_A'!D67,'2ONH_B'!D67,'5UV1_A'!D67,'5UV2_A'!D67,'BCINS_A'!D67,'BCINS_B'!D67)</f>
        <v>0</v>
      </c>
    </row>
    <row r="68" spans="1:10">
      <c r="A68">
        <v>67</v>
      </c>
      <c r="B68" t="s">
        <v>10</v>
      </c>
      <c r="C68">
        <f>AVERAGE('1N1Z_A'!B68,'1N1Z_B'!B68,'1N20_A'!B68,'1N20_B'!B68,'1N21_A'!B68,'1N22_A'!B68,'1N22_B'!B68,'1N23_A'!B68,'1N23_B'!B68,'1N24_A'!B68,'1N24_B'!B68,'2ONG_A'!B68,'2ONG_B'!B68,'2ONH_A'!B68,'2ONH_B'!B68,'5UV1_A'!B68,'5UV2_A'!B68,'BCINS_A'!B68,'BCINS_B'!B68)</f>
        <v>0</v>
      </c>
      <c r="D68">
        <f>STDEV('1N1Z_A'!B68,'1N1Z_B'!B68,'1N20_A'!B68,'1N20_B'!B68,'1N21_A'!B68,'1N22_A'!B68,'1N22_B'!B68,'1N23_A'!B68,'1N23_B'!B68,'1N24_A'!B68,'1N24_B'!B68,'2ONG_A'!B68,'2ONG_B'!B68,'2ONH_A'!B68,'2ONH_B'!B68,'5UV1_A'!B68,'5UV2_A'!B68,'BCINS_A'!B68,'BCINS_B'!B68)</f>
        <v>0</v>
      </c>
      <c r="F68">
        <f>AVERAGE('1N1Z_A'!C68,'1N1Z_B'!C68,'1N20_A'!C68,'1N20_B'!C68,'1N21_A'!C68,'1N22_A'!C68,'1N22_B'!C68,'1N23_A'!C68,'1N23_B'!C68,'1N24_A'!C68,'1N24_B'!C68,'2ONG_A'!C68,'2ONG_B'!C68,'2ONH_A'!C68,'2ONH_B'!C68,'5UV1_A'!C68,'5UV2_A'!C68,'BCINS_A'!C68,'BCINS_B'!C68)</f>
        <v>0</v>
      </c>
      <c r="G68">
        <f>STDEV('1N1Z_A'!C68,'1N1Z_B'!C68,'1N20_A'!C68,'1N20_B'!C68,'1N21_A'!C68,'1N22_A'!C68,'1N22_B'!C68,'1N23_A'!C68,'1N23_B'!C68,'1N24_A'!C68,'1N24_B'!C68,'2ONG_A'!C68,'2ONG_B'!C68,'2ONH_A'!C68,'2ONH_B'!C68,'5UV1_A'!C68,'5UV2_A'!C68,'BCINS_A'!C68,'BCINS_B'!C68)</f>
        <v>0</v>
      </c>
      <c r="I68">
        <f>AVERAGE('1N1Z_A'!D68,'1N1Z_B'!D68,'1N20_A'!D68,'1N20_B'!D68,'1N21_A'!D68,'1N22_A'!D68,'1N22_B'!D68,'1N23_A'!D68,'1N23_B'!D68,'1N24_A'!D68,'1N24_B'!D68,'2ONG_A'!D68,'2ONG_B'!D68,'2ONH_A'!D68,'2ONH_B'!D68,'5UV1_A'!D68,'5UV2_A'!D68,'BCINS_A'!D68,'BCINS_B'!D68)</f>
        <v>0</v>
      </c>
      <c r="J68">
        <f>STDEV('1N1Z_A'!D68,'1N1Z_B'!D68,'1N20_A'!D68,'1N20_B'!D68,'1N21_A'!D68,'1N22_A'!D68,'1N22_B'!D68,'1N23_A'!D68,'1N23_B'!D68,'1N24_A'!D68,'1N24_B'!D68,'2ONG_A'!D68,'2ONG_B'!D68,'2ONH_A'!D68,'2ONH_B'!D68,'5UV1_A'!D68,'5UV2_A'!D68,'BCINS_A'!D68,'BCINS_B'!D68)</f>
        <v>0</v>
      </c>
    </row>
    <row r="69" spans="1:10">
      <c r="A69">
        <v>68</v>
      </c>
      <c r="B69" t="s">
        <v>10</v>
      </c>
      <c r="C69">
        <f>AVERAGE('1N1Z_A'!B69,'1N1Z_B'!B69,'1N20_A'!B69,'1N20_B'!B69,'1N21_A'!B69,'1N22_A'!B69,'1N22_B'!B69,'1N23_A'!B69,'1N23_B'!B69,'1N24_A'!B69,'1N24_B'!B69,'2ONG_A'!B69,'2ONG_B'!B69,'2ONH_A'!B69,'2ONH_B'!B69,'5UV1_A'!B69,'5UV2_A'!B69,'BCINS_A'!B69,'BCINS_B'!B69)</f>
        <v>0</v>
      </c>
      <c r="D69">
        <f>STDEV('1N1Z_A'!B69,'1N1Z_B'!B69,'1N20_A'!B69,'1N20_B'!B69,'1N21_A'!B69,'1N22_A'!B69,'1N22_B'!B69,'1N23_A'!B69,'1N23_B'!B69,'1N24_A'!B69,'1N24_B'!B69,'2ONG_A'!B69,'2ONG_B'!B69,'2ONH_A'!B69,'2ONH_B'!B69,'5UV1_A'!B69,'5UV2_A'!B69,'BCINS_A'!B69,'BCINS_B'!B69)</f>
        <v>0</v>
      </c>
      <c r="F69">
        <f>AVERAGE('1N1Z_A'!C69,'1N1Z_B'!C69,'1N20_A'!C69,'1N20_B'!C69,'1N21_A'!C69,'1N22_A'!C69,'1N22_B'!C69,'1N23_A'!C69,'1N23_B'!C69,'1N24_A'!C69,'1N24_B'!C69,'2ONG_A'!C69,'2ONG_B'!C69,'2ONH_A'!C69,'2ONH_B'!C69,'5UV1_A'!C69,'5UV2_A'!C69,'BCINS_A'!C69,'BCINS_B'!C69)</f>
        <v>0</v>
      </c>
      <c r="G69">
        <f>STDEV('1N1Z_A'!C69,'1N1Z_B'!C69,'1N20_A'!C69,'1N20_B'!C69,'1N21_A'!C69,'1N22_A'!C69,'1N22_B'!C69,'1N23_A'!C69,'1N23_B'!C69,'1N24_A'!C69,'1N24_B'!C69,'2ONG_A'!C69,'2ONG_B'!C69,'2ONH_A'!C69,'2ONH_B'!C69,'5UV1_A'!C69,'5UV2_A'!C69,'BCINS_A'!C69,'BCINS_B'!C69)</f>
        <v>0</v>
      </c>
      <c r="I69">
        <f>AVERAGE('1N1Z_A'!D69,'1N1Z_B'!D69,'1N20_A'!D69,'1N20_B'!D69,'1N21_A'!D69,'1N22_A'!D69,'1N22_B'!D69,'1N23_A'!D69,'1N23_B'!D69,'1N24_A'!D69,'1N24_B'!D69,'2ONG_A'!D69,'2ONG_B'!D69,'2ONH_A'!D69,'2ONH_B'!D69,'5UV1_A'!D69,'5UV2_A'!D69,'BCINS_A'!D69,'BCINS_B'!D69)</f>
        <v>0</v>
      </c>
      <c r="J69">
        <f>STDEV('1N1Z_A'!D69,'1N1Z_B'!D69,'1N20_A'!D69,'1N20_B'!D69,'1N21_A'!D69,'1N22_A'!D69,'1N22_B'!D69,'1N23_A'!D69,'1N23_B'!D69,'1N24_A'!D69,'1N24_B'!D69,'2ONG_A'!D69,'2ONG_B'!D69,'2ONH_A'!D69,'2ONH_B'!D69,'5UV1_A'!D69,'5UV2_A'!D69,'BCINS_A'!D69,'BCINS_B'!D69)</f>
        <v>0</v>
      </c>
    </row>
    <row r="70" spans="1:10">
      <c r="A70">
        <v>69</v>
      </c>
      <c r="B70" t="s">
        <v>10</v>
      </c>
      <c r="C70">
        <f>AVERAGE('1N1Z_A'!B70,'1N1Z_B'!B70,'1N20_A'!B70,'1N20_B'!B70,'1N21_A'!B70,'1N22_A'!B70,'1N22_B'!B70,'1N23_A'!B70,'1N23_B'!B70,'1N24_A'!B70,'1N24_B'!B70,'2ONG_A'!B70,'2ONG_B'!B70,'2ONH_A'!B70,'2ONH_B'!B70,'5UV1_A'!B70,'5UV2_A'!B70,'BCINS_A'!B70,'BCINS_B'!B70)</f>
        <v>0</v>
      </c>
      <c r="D70">
        <f>STDEV('1N1Z_A'!B70,'1N1Z_B'!B70,'1N20_A'!B70,'1N20_B'!B70,'1N21_A'!B70,'1N22_A'!B70,'1N22_B'!B70,'1N23_A'!B70,'1N23_B'!B70,'1N24_A'!B70,'1N24_B'!B70,'2ONG_A'!B70,'2ONG_B'!B70,'2ONH_A'!B70,'2ONH_B'!B70,'5UV1_A'!B70,'5UV2_A'!B70,'BCINS_A'!B70,'BCINS_B'!B70)</f>
        <v>0</v>
      </c>
      <c r="F70">
        <f>AVERAGE('1N1Z_A'!C70,'1N1Z_B'!C70,'1N20_A'!C70,'1N20_B'!C70,'1N21_A'!C70,'1N22_A'!C70,'1N22_B'!C70,'1N23_A'!C70,'1N23_B'!C70,'1N24_A'!C70,'1N24_B'!C70,'2ONG_A'!C70,'2ONG_B'!C70,'2ONH_A'!C70,'2ONH_B'!C70,'5UV1_A'!C70,'5UV2_A'!C70,'BCINS_A'!C70,'BCINS_B'!C70)</f>
        <v>0</v>
      </c>
      <c r="G70">
        <f>STDEV('1N1Z_A'!C70,'1N1Z_B'!C70,'1N20_A'!C70,'1N20_B'!C70,'1N21_A'!C70,'1N22_A'!C70,'1N22_B'!C70,'1N23_A'!C70,'1N23_B'!C70,'1N24_A'!C70,'1N24_B'!C70,'2ONG_A'!C70,'2ONG_B'!C70,'2ONH_A'!C70,'2ONH_B'!C70,'5UV1_A'!C70,'5UV2_A'!C70,'BCINS_A'!C70,'BCINS_B'!C70)</f>
        <v>0</v>
      </c>
      <c r="I70">
        <f>AVERAGE('1N1Z_A'!D70,'1N1Z_B'!D70,'1N20_A'!D70,'1N20_B'!D70,'1N21_A'!D70,'1N22_A'!D70,'1N22_B'!D70,'1N23_A'!D70,'1N23_B'!D70,'1N24_A'!D70,'1N24_B'!D70,'2ONG_A'!D70,'2ONG_B'!D70,'2ONH_A'!D70,'2ONH_B'!D70,'5UV1_A'!D70,'5UV2_A'!D70,'BCINS_A'!D70,'BCINS_B'!D70)</f>
        <v>0</v>
      </c>
      <c r="J70">
        <f>STDEV('1N1Z_A'!D70,'1N1Z_B'!D70,'1N20_A'!D70,'1N20_B'!D70,'1N21_A'!D70,'1N22_A'!D70,'1N22_B'!D70,'1N23_A'!D70,'1N23_B'!D70,'1N24_A'!D70,'1N24_B'!D70,'2ONG_A'!D70,'2ONG_B'!D70,'2ONH_A'!D70,'2ONH_B'!D70,'5UV1_A'!D70,'5UV2_A'!D70,'BCINS_A'!D70,'BCINS_B'!D70)</f>
        <v>0</v>
      </c>
    </row>
    <row r="71" spans="1:10">
      <c r="A71">
        <v>70</v>
      </c>
      <c r="B71" t="s">
        <v>10</v>
      </c>
      <c r="C71">
        <f>AVERAGE('1N1Z_A'!B71,'1N1Z_B'!B71,'1N20_A'!B71,'1N20_B'!B71,'1N21_A'!B71,'1N22_A'!B71,'1N22_B'!B71,'1N23_A'!B71,'1N23_B'!B71,'1N24_A'!B71,'1N24_B'!B71,'2ONG_A'!B71,'2ONG_B'!B71,'2ONH_A'!B71,'2ONH_B'!B71,'5UV1_A'!B71,'5UV2_A'!B71,'BCINS_A'!B71,'BCINS_B'!B71)</f>
        <v>0</v>
      </c>
      <c r="D71">
        <f>STDEV('1N1Z_A'!B71,'1N1Z_B'!B71,'1N20_A'!B71,'1N20_B'!B71,'1N21_A'!B71,'1N22_A'!B71,'1N22_B'!B71,'1N23_A'!B71,'1N23_B'!B71,'1N24_A'!B71,'1N24_B'!B71,'2ONG_A'!B71,'2ONG_B'!B71,'2ONH_A'!B71,'2ONH_B'!B71,'5UV1_A'!B71,'5UV2_A'!B71,'BCINS_A'!B71,'BCINS_B'!B71)</f>
        <v>0</v>
      </c>
      <c r="F71">
        <f>AVERAGE('1N1Z_A'!C71,'1N1Z_B'!C71,'1N20_A'!C71,'1N20_B'!C71,'1N21_A'!C71,'1N22_A'!C71,'1N22_B'!C71,'1N23_A'!C71,'1N23_B'!C71,'1N24_A'!C71,'1N24_B'!C71,'2ONG_A'!C71,'2ONG_B'!C71,'2ONH_A'!C71,'2ONH_B'!C71,'5UV1_A'!C71,'5UV2_A'!C71,'BCINS_A'!C71,'BCINS_B'!C71)</f>
        <v>0</v>
      </c>
      <c r="G71">
        <f>STDEV('1N1Z_A'!C71,'1N1Z_B'!C71,'1N20_A'!C71,'1N20_B'!C71,'1N21_A'!C71,'1N22_A'!C71,'1N22_B'!C71,'1N23_A'!C71,'1N23_B'!C71,'1N24_A'!C71,'1N24_B'!C71,'2ONG_A'!C71,'2ONG_B'!C71,'2ONH_A'!C71,'2ONH_B'!C71,'5UV1_A'!C71,'5UV2_A'!C71,'BCINS_A'!C71,'BCINS_B'!C71)</f>
        <v>0</v>
      </c>
      <c r="I71">
        <f>AVERAGE('1N1Z_A'!D71,'1N1Z_B'!D71,'1N20_A'!D71,'1N20_B'!D71,'1N21_A'!D71,'1N22_A'!D71,'1N22_B'!D71,'1N23_A'!D71,'1N23_B'!D71,'1N24_A'!D71,'1N24_B'!D71,'2ONG_A'!D71,'2ONG_B'!D71,'2ONH_A'!D71,'2ONH_B'!D71,'5UV1_A'!D71,'5UV2_A'!D71,'BCINS_A'!D71,'BCINS_B'!D71)</f>
        <v>0</v>
      </c>
      <c r="J71">
        <f>STDEV('1N1Z_A'!D71,'1N1Z_B'!D71,'1N20_A'!D71,'1N20_B'!D71,'1N21_A'!D71,'1N22_A'!D71,'1N22_B'!D71,'1N23_A'!D71,'1N23_B'!D71,'1N24_A'!D71,'1N24_B'!D71,'2ONG_A'!D71,'2ONG_B'!D71,'2ONH_A'!D71,'2ONH_B'!D71,'5UV1_A'!D71,'5UV2_A'!D71,'BCINS_A'!D71,'BCINS_B'!D71)</f>
        <v>0</v>
      </c>
    </row>
    <row r="72" spans="1:10">
      <c r="A72">
        <v>71</v>
      </c>
      <c r="B72" t="s">
        <v>10</v>
      </c>
      <c r="C72">
        <f>AVERAGE('1N1Z_A'!B72,'1N1Z_B'!B72,'1N20_A'!B72,'1N20_B'!B72,'1N21_A'!B72,'1N22_A'!B72,'1N22_B'!B72,'1N23_A'!B72,'1N23_B'!B72,'1N24_A'!B72,'1N24_B'!B72,'2ONG_A'!B72,'2ONG_B'!B72,'2ONH_A'!B72,'2ONH_B'!B72,'5UV1_A'!B72,'5UV2_A'!B72,'BCINS_A'!B72,'BCINS_B'!B72)</f>
        <v>0</v>
      </c>
      <c r="D72">
        <f>STDEV('1N1Z_A'!B72,'1N1Z_B'!B72,'1N20_A'!B72,'1N20_B'!B72,'1N21_A'!B72,'1N22_A'!B72,'1N22_B'!B72,'1N23_A'!B72,'1N23_B'!B72,'1N24_A'!B72,'1N24_B'!B72,'2ONG_A'!B72,'2ONG_B'!B72,'2ONH_A'!B72,'2ONH_B'!B72,'5UV1_A'!B72,'5UV2_A'!B72,'BCINS_A'!B72,'BCINS_B'!B72)</f>
        <v>0</v>
      </c>
      <c r="F72">
        <f>AVERAGE('1N1Z_A'!C72,'1N1Z_B'!C72,'1N20_A'!C72,'1N20_B'!C72,'1N21_A'!C72,'1N22_A'!C72,'1N22_B'!C72,'1N23_A'!C72,'1N23_B'!C72,'1N24_A'!C72,'1N24_B'!C72,'2ONG_A'!C72,'2ONG_B'!C72,'2ONH_A'!C72,'2ONH_B'!C72,'5UV1_A'!C72,'5UV2_A'!C72,'BCINS_A'!C72,'BCINS_B'!C72)</f>
        <v>0</v>
      </c>
      <c r="G72">
        <f>STDEV('1N1Z_A'!C72,'1N1Z_B'!C72,'1N20_A'!C72,'1N20_B'!C72,'1N21_A'!C72,'1N22_A'!C72,'1N22_B'!C72,'1N23_A'!C72,'1N23_B'!C72,'1N24_A'!C72,'1N24_B'!C72,'2ONG_A'!C72,'2ONG_B'!C72,'2ONH_A'!C72,'2ONH_B'!C72,'5UV1_A'!C72,'5UV2_A'!C72,'BCINS_A'!C72,'BCINS_B'!C72)</f>
        <v>0</v>
      </c>
      <c r="I72">
        <f>AVERAGE('1N1Z_A'!D72,'1N1Z_B'!D72,'1N20_A'!D72,'1N20_B'!D72,'1N21_A'!D72,'1N22_A'!D72,'1N22_B'!D72,'1N23_A'!D72,'1N23_B'!D72,'1N24_A'!D72,'1N24_B'!D72,'2ONG_A'!D72,'2ONG_B'!D72,'2ONH_A'!D72,'2ONH_B'!D72,'5UV1_A'!D72,'5UV2_A'!D72,'BCINS_A'!D72,'BCINS_B'!D72)</f>
        <v>0</v>
      </c>
      <c r="J72">
        <f>STDEV('1N1Z_A'!D72,'1N1Z_B'!D72,'1N20_A'!D72,'1N20_B'!D72,'1N21_A'!D72,'1N22_A'!D72,'1N22_B'!D72,'1N23_A'!D72,'1N23_B'!D72,'1N24_A'!D72,'1N24_B'!D72,'2ONG_A'!D72,'2ONG_B'!D72,'2ONH_A'!D72,'2ONH_B'!D72,'5UV1_A'!D72,'5UV2_A'!D72,'BCINS_A'!D72,'BCINS_B'!D72)</f>
        <v>0</v>
      </c>
    </row>
    <row r="73" spans="1:10">
      <c r="A73">
        <v>72</v>
      </c>
      <c r="B73" t="s">
        <v>10</v>
      </c>
      <c r="C73">
        <f>AVERAGE('1N1Z_A'!B73,'1N1Z_B'!B73,'1N20_A'!B73,'1N20_B'!B73,'1N21_A'!B73,'1N22_A'!B73,'1N22_B'!B73,'1N23_A'!B73,'1N23_B'!B73,'1N24_A'!B73,'1N24_B'!B73,'2ONG_A'!B73,'2ONG_B'!B73,'2ONH_A'!B73,'2ONH_B'!B73,'5UV1_A'!B73,'5UV2_A'!B73,'BCINS_A'!B73,'BCINS_B'!B73)</f>
        <v>0</v>
      </c>
      <c r="D73">
        <f>STDEV('1N1Z_A'!B73,'1N1Z_B'!B73,'1N20_A'!B73,'1N20_B'!B73,'1N21_A'!B73,'1N22_A'!B73,'1N22_B'!B73,'1N23_A'!B73,'1N23_B'!B73,'1N24_A'!B73,'1N24_B'!B73,'2ONG_A'!B73,'2ONG_B'!B73,'2ONH_A'!B73,'2ONH_B'!B73,'5UV1_A'!B73,'5UV2_A'!B73,'BCINS_A'!B73,'BCINS_B'!B73)</f>
        <v>0</v>
      </c>
      <c r="F73">
        <f>AVERAGE('1N1Z_A'!C73,'1N1Z_B'!C73,'1N20_A'!C73,'1N20_B'!C73,'1N21_A'!C73,'1N22_A'!C73,'1N22_B'!C73,'1N23_A'!C73,'1N23_B'!C73,'1N24_A'!C73,'1N24_B'!C73,'2ONG_A'!C73,'2ONG_B'!C73,'2ONH_A'!C73,'2ONH_B'!C73,'5UV1_A'!C73,'5UV2_A'!C73,'BCINS_A'!C73,'BCINS_B'!C73)</f>
        <v>0</v>
      </c>
      <c r="G73">
        <f>STDEV('1N1Z_A'!C73,'1N1Z_B'!C73,'1N20_A'!C73,'1N20_B'!C73,'1N21_A'!C73,'1N22_A'!C73,'1N22_B'!C73,'1N23_A'!C73,'1N23_B'!C73,'1N24_A'!C73,'1N24_B'!C73,'2ONG_A'!C73,'2ONG_B'!C73,'2ONH_A'!C73,'2ONH_B'!C73,'5UV1_A'!C73,'5UV2_A'!C73,'BCINS_A'!C73,'BCINS_B'!C73)</f>
        <v>0</v>
      </c>
      <c r="I73">
        <f>AVERAGE('1N1Z_A'!D73,'1N1Z_B'!D73,'1N20_A'!D73,'1N20_B'!D73,'1N21_A'!D73,'1N22_A'!D73,'1N22_B'!D73,'1N23_A'!D73,'1N23_B'!D73,'1N24_A'!D73,'1N24_B'!D73,'2ONG_A'!D73,'2ONG_B'!D73,'2ONH_A'!D73,'2ONH_B'!D73,'5UV1_A'!D73,'5UV2_A'!D73,'BCINS_A'!D73,'BCINS_B'!D73)</f>
        <v>0</v>
      </c>
      <c r="J73">
        <f>STDEV('1N1Z_A'!D73,'1N1Z_B'!D73,'1N20_A'!D73,'1N20_B'!D73,'1N21_A'!D73,'1N22_A'!D73,'1N22_B'!D73,'1N23_A'!D73,'1N23_B'!D73,'1N24_A'!D73,'1N24_B'!D73,'2ONG_A'!D73,'2ONG_B'!D73,'2ONH_A'!D73,'2ONH_B'!D73,'5UV1_A'!D73,'5UV2_A'!D73,'BCINS_A'!D73,'BCINS_B'!D73)</f>
        <v>0</v>
      </c>
    </row>
    <row r="74" spans="1:10">
      <c r="A74">
        <v>73</v>
      </c>
      <c r="B74" t="s">
        <v>10</v>
      </c>
      <c r="C74">
        <f>AVERAGE('1N1Z_A'!B74,'1N1Z_B'!B74,'1N20_A'!B74,'1N20_B'!B74,'1N21_A'!B74,'1N22_A'!B74,'1N22_B'!B74,'1N23_A'!B74,'1N23_B'!B74,'1N24_A'!B74,'1N24_B'!B74,'2ONG_A'!B74,'2ONG_B'!B74,'2ONH_A'!B74,'2ONH_B'!B74,'5UV1_A'!B74,'5UV2_A'!B74,'BCINS_A'!B74,'BCINS_B'!B74)</f>
        <v>0</v>
      </c>
      <c r="D74">
        <f>STDEV('1N1Z_A'!B74,'1N1Z_B'!B74,'1N20_A'!B74,'1N20_B'!B74,'1N21_A'!B74,'1N22_A'!B74,'1N22_B'!B74,'1N23_A'!B74,'1N23_B'!B74,'1N24_A'!B74,'1N24_B'!B74,'2ONG_A'!B74,'2ONG_B'!B74,'2ONH_A'!B74,'2ONH_B'!B74,'5UV1_A'!B74,'5UV2_A'!B74,'BCINS_A'!B74,'BCINS_B'!B74)</f>
        <v>0</v>
      </c>
      <c r="F74">
        <f>AVERAGE('1N1Z_A'!C74,'1N1Z_B'!C74,'1N20_A'!C74,'1N20_B'!C74,'1N21_A'!C74,'1N22_A'!C74,'1N22_B'!C74,'1N23_A'!C74,'1N23_B'!C74,'1N24_A'!C74,'1N24_B'!C74,'2ONG_A'!C74,'2ONG_B'!C74,'2ONH_A'!C74,'2ONH_B'!C74,'5UV1_A'!C74,'5UV2_A'!C74,'BCINS_A'!C74,'BCINS_B'!C74)</f>
        <v>0</v>
      </c>
      <c r="G74">
        <f>STDEV('1N1Z_A'!C74,'1N1Z_B'!C74,'1N20_A'!C74,'1N20_B'!C74,'1N21_A'!C74,'1N22_A'!C74,'1N22_B'!C74,'1N23_A'!C74,'1N23_B'!C74,'1N24_A'!C74,'1N24_B'!C74,'2ONG_A'!C74,'2ONG_B'!C74,'2ONH_A'!C74,'2ONH_B'!C74,'5UV1_A'!C74,'5UV2_A'!C74,'BCINS_A'!C74,'BCINS_B'!C74)</f>
        <v>0</v>
      </c>
      <c r="I74">
        <f>AVERAGE('1N1Z_A'!D74,'1N1Z_B'!D74,'1N20_A'!D74,'1N20_B'!D74,'1N21_A'!D74,'1N22_A'!D74,'1N22_B'!D74,'1N23_A'!D74,'1N23_B'!D74,'1N24_A'!D74,'1N24_B'!D74,'2ONG_A'!D74,'2ONG_B'!D74,'2ONH_A'!D74,'2ONH_B'!D74,'5UV1_A'!D74,'5UV2_A'!D74,'BCINS_A'!D74,'BCINS_B'!D74)</f>
        <v>0</v>
      </c>
      <c r="J74">
        <f>STDEV('1N1Z_A'!D74,'1N1Z_B'!D74,'1N20_A'!D74,'1N20_B'!D74,'1N21_A'!D74,'1N22_A'!D74,'1N22_B'!D74,'1N23_A'!D74,'1N23_B'!D74,'1N24_A'!D74,'1N24_B'!D74,'2ONG_A'!D74,'2ONG_B'!D74,'2ONH_A'!D74,'2ONH_B'!D74,'5UV1_A'!D74,'5UV2_A'!D74,'BCINS_A'!D74,'BCINS_B'!D74)</f>
        <v>0</v>
      </c>
    </row>
    <row r="75" spans="1:10">
      <c r="A75">
        <v>74</v>
      </c>
      <c r="B75" t="s">
        <v>10</v>
      </c>
      <c r="C75">
        <f>AVERAGE('1N1Z_A'!B75,'1N1Z_B'!B75,'1N20_A'!B75,'1N20_B'!B75,'1N21_A'!B75,'1N22_A'!B75,'1N22_B'!B75,'1N23_A'!B75,'1N23_B'!B75,'1N24_A'!B75,'1N24_B'!B75,'2ONG_A'!B75,'2ONG_B'!B75,'2ONH_A'!B75,'2ONH_B'!B75,'5UV1_A'!B75,'5UV2_A'!B75,'BCINS_A'!B75,'BCINS_B'!B75)</f>
        <v>0</v>
      </c>
      <c r="D75">
        <f>STDEV('1N1Z_A'!B75,'1N1Z_B'!B75,'1N20_A'!B75,'1N20_B'!B75,'1N21_A'!B75,'1N22_A'!B75,'1N22_B'!B75,'1N23_A'!B75,'1N23_B'!B75,'1N24_A'!B75,'1N24_B'!B75,'2ONG_A'!B75,'2ONG_B'!B75,'2ONH_A'!B75,'2ONH_B'!B75,'5UV1_A'!B75,'5UV2_A'!B75,'BCINS_A'!B75,'BCINS_B'!B75)</f>
        <v>0</v>
      </c>
      <c r="F75">
        <f>AVERAGE('1N1Z_A'!C75,'1N1Z_B'!C75,'1N20_A'!C75,'1N20_B'!C75,'1N21_A'!C75,'1N22_A'!C75,'1N22_B'!C75,'1N23_A'!C75,'1N23_B'!C75,'1N24_A'!C75,'1N24_B'!C75,'2ONG_A'!C75,'2ONG_B'!C75,'2ONH_A'!C75,'2ONH_B'!C75,'5UV1_A'!C75,'5UV2_A'!C75,'BCINS_A'!C75,'BCINS_B'!C75)</f>
        <v>0</v>
      </c>
      <c r="G75">
        <f>STDEV('1N1Z_A'!C75,'1N1Z_B'!C75,'1N20_A'!C75,'1N20_B'!C75,'1N21_A'!C75,'1N22_A'!C75,'1N22_B'!C75,'1N23_A'!C75,'1N23_B'!C75,'1N24_A'!C75,'1N24_B'!C75,'2ONG_A'!C75,'2ONG_B'!C75,'2ONH_A'!C75,'2ONH_B'!C75,'5UV1_A'!C75,'5UV2_A'!C75,'BCINS_A'!C75,'BCINS_B'!C75)</f>
        <v>0</v>
      </c>
      <c r="I75">
        <f>AVERAGE('1N1Z_A'!D75,'1N1Z_B'!D75,'1N20_A'!D75,'1N20_B'!D75,'1N21_A'!D75,'1N22_A'!D75,'1N22_B'!D75,'1N23_A'!D75,'1N23_B'!D75,'1N24_A'!D75,'1N24_B'!D75,'2ONG_A'!D75,'2ONG_B'!D75,'2ONH_A'!D75,'2ONH_B'!D75,'5UV1_A'!D75,'5UV2_A'!D75,'BCINS_A'!D75,'BCINS_B'!D75)</f>
        <v>0</v>
      </c>
      <c r="J75">
        <f>STDEV('1N1Z_A'!D75,'1N1Z_B'!D75,'1N20_A'!D75,'1N20_B'!D75,'1N21_A'!D75,'1N22_A'!D75,'1N22_B'!D75,'1N23_A'!D75,'1N23_B'!D75,'1N24_A'!D75,'1N24_B'!D75,'2ONG_A'!D75,'2ONG_B'!D75,'2ONH_A'!D75,'2ONH_B'!D75,'5UV1_A'!D75,'5UV2_A'!D75,'BCINS_A'!D75,'BCINS_B'!D75)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6.2</v>
      </c>
      <c r="C2">
        <v>0.775</v>
      </c>
      <c r="D2">
        <v>1.192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1.346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5.7</v>
      </c>
      <c r="C4">
        <v>0.8139999999999999</v>
      </c>
      <c r="D4">
        <v>1.213</v>
      </c>
      <c r="E4">
        <v>7.002457002457003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6.4</v>
      </c>
      <c r="C5">
        <v>0.8</v>
      </c>
      <c r="D5">
        <v>1.231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6.6</v>
      </c>
      <c r="C6">
        <v>0.733</v>
      </c>
      <c r="D6">
        <v>1.269</v>
      </c>
      <c r="E6">
        <v>9.004092769440655</v>
      </c>
      <c r="F6" t="s">
        <v>6</v>
      </c>
    </row>
    <row r="7" spans="1:15">
      <c r="A7">
        <v>6</v>
      </c>
      <c r="B7">
        <v>6.4</v>
      </c>
      <c r="C7">
        <v>0.64</v>
      </c>
      <c r="D7">
        <v>1.164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5.2</v>
      </c>
      <c r="C8">
        <v>0.867</v>
      </c>
      <c r="D8">
        <v>1.13</v>
      </c>
      <c r="E8">
        <v>5.997693194925029</v>
      </c>
      <c r="F8" t="s">
        <v>6</v>
      </c>
      <c r="H8" t="s">
        <v>24</v>
      </c>
      <c r="I8" t="s">
        <v>41</v>
      </c>
      <c r="J8" t="s">
        <v>26</v>
      </c>
      <c r="K8" t="s">
        <v>32</v>
      </c>
      <c r="L8" t="s">
        <v>42</v>
      </c>
      <c r="M8" t="s">
        <v>29</v>
      </c>
      <c r="N8" t="s">
        <v>40</v>
      </c>
      <c r="O8" s="2" t="s">
        <v>31</v>
      </c>
    </row>
    <row r="9" spans="1:15">
      <c r="A9">
        <v>8</v>
      </c>
      <c r="B9">
        <v>5.9</v>
      </c>
      <c r="C9">
        <v>0.843</v>
      </c>
      <c r="D9">
        <v>1.255</v>
      </c>
      <c r="E9">
        <v>6.998813760379598</v>
      </c>
      <c r="F9" t="s">
        <v>6</v>
      </c>
    </row>
    <row r="10" spans="1:15">
      <c r="A10">
        <v>9</v>
      </c>
      <c r="B10">
        <v>6.1</v>
      </c>
      <c r="C10">
        <v>0.762</v>
      </c>
      <c r="D10">
        <v>1.173</v>
      </c>
      <c r="E10">
        <v>8.00524934383202</v>
      </c>
      <c r="F10" t="s">
        <v>6</v>
      </c>
    </row>
    <row r="11" spans="1:15">
      <c r="A11">
        <v>10</v>
      </c>
      <c r="B11">
        <v>6.1</v>
      </c>
      <c r="C11">
        <v>0.678</v>
      </c>
      <c r="D11">
        <v>1.173</v>
      </c>
      <c r="E11">
        <v>8.997050147492624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1.182</v>
      </c>
      <c r="E12">
        <v>10</v>
      </c>
      <c r="F12" t="s">
        <v>6</v>
      </c>
    </row>
    <row r="13" spans="1:15">
      <c r="A13">
        <v>12</v>
      </c>
      <c r="B13">
        <v>4.4</v>
      </c>
      <c r="C13">
        <v>0.88</v>
      </c>
      <c r="D13">
        <v>1.048</v>
      </c>
      <c r="E13">
        <v>5</v>
      </c>
      <c r="F13" t="s">
        <v>6</v>
      </c>
    </row>
    <row r="14" spans="1:15">
      <c r="A14">
        <v>13</v>
      </c>
      <c r="B14">
        <v>5.4</v>
      </c>
      <c r="C14">
        <v>0.9</v>
      </c>
      <c r="D14">
        <v>1.174</v>
      </c>
      <c r="E14">
        <v>6</v>
      </c>
      <c r="F14" t="s">
        <v>6</v>
      </c>
    </row>
    <row r="15" spans="1:15">
      <c r="A15">
        <v>14</v>
      </c>
      <c r="B15">
        <v>5.7</v>
      </c>
      <c r="C15">
        <v>0.8139999999999999</v>
      </c>
      <c r="D15">
        <v>1.213</v>
      </c>
      <c r="E15">
        <v>7.002457002457003</v>
      </c>
      <c r="F15" t="s">
        <v>6</v>
      </c>
    </row>
    <row r="16" spans="1:15">
      <c r="A16">
        <v>15</v>
      </c>
      <c r="B16">
        <v>5.7</v>
      </c>
      <c r="C16">
        <v>0.713</v>
      </c>
      <c r="D16">
        <v>1.096</v>
      </c>
      <c r="E16">
        <v>7.994389901823283</v>
      </c>
      <c r="F16" t="s">
        <v>6</v>
      </c>
    </row>
    <row r="17" spans="1:9">
      <c r="A17">
        <v>16</v>
      </c>
      <c r="B17">
        <v>6</v>
      </c>
      <c r="C17">
        <v>0.667</v>
      </c>
      <c r="D17">
        <v>1.154</v>
      </c>
      <c r="E17">
        <v>8.995502248875562</v>
      </c>
      <c r="F17" t="s">
        <v>6</v>
      </c>
    </row>
    <row r="18" spans="1:9">
      <c r="A18">
        <v>17</v>
      </c>
      <c r="B18">
        <v>6.2</v>
      </c>
      <c r="C18">
        <v>0.62</v>
      </c>
      <c r="D18">
        <v>1.127</v>
      </c>
      <c r="E18">
        <v>10</v>
      </c>
      <c r="F18" t="s">
        <v>6</v>
      </c>
    </row>
    <row r="19" spans="1:9">
      <c r="A19">
        <v>18</v>
      </c>
      <c r="B19">
        <v>3.5</v>
      </c>
      <c r="C19">
        <v>0.875</v>
      </c>
      <c r="D19">
        <v>0.921</v>
      </c>
      <c r="E19">
        <v>4</v>
      </c>
      <c r="F19" t="s">
        <v>6</v>
      </c>
    </row>
    <row r="20" spans="1:9">
      <c r="A20">
        <v>19</v>
      </c>
      <c r="B20">
        <v>4.5</v>
      </c>
      <c r="C20">
        <v>0.9</v>
      </c>
      <c r="D20">
        <v>1.071</v>
      </c>
      <c r="E20">
        <v>5</v>
      </c>
      <c r="F20" t="s">
        <v>6</v>
      </c>
    </row>
    <row r="21" spans="1:9">
      <c r="A21">
        <v>20</v>
      </c>
      <c r="B21">
        <v>5</v>
      </c>
      <c r="C21">
        <v>0.833</v>
      </c>
      <c r="D21">
        <v>1.087</v>
      </c>
      <c r="E21">
        <v>6.002400960384154</v>
      </c>
      <c r="F21" t="s">
        <v>6</v>
      </c>
    </row>
    <row r="22" spans="1:9">
      <c r="A22">
        <v>21</v>
      </c>
      <c r="B22">
        <v>5.4</v>
      </c>
      <c r="C22">
        <v>0.771</v>
      </c>
      <c r="D22">
        <v>1.149</v>
      </c>
      <c r="E22">
        <v>7.003891050583658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1.038</v>
      </c>
      <c r="E23">
        <v>8</v>
      </c>
      <c r="F23" t="s">
        <v>6</v>
      </c>
    </row>
    <row r="24" spans="1:9">
      <c r="A24">
        <v>23</v>
      </c>
      <c r="B24">
        <v>3.9</v>
      </c>
      <c r="C24">
        <v>0.975</v>
      </c>
      <c r="D24">
        <v>1.026</v>
      </c>
      <c r="E24">
        <v>4</v>
      </c>
      <c r="F24" t="s">
        <v>6</v>
      </c>
    </row>
    <row r="25" spans="1:9">
      <c r="A25">
        <v>24</v>
      </c>
      <c r="B25">
        <v>4.6</v>
      </c>
      <c r="C25">
        <v>0.92</v>
      </c>
      <c r="D25">
        <v>1.095</v>
      </c>
      <c r="E25">
        <v>4.999999999999999</v>
      </c>
      <c r="F25" t="s">
        <v>6</v>
      </c>
    </row>
    <row r="26" spans="1:9">
      <c r="A26">
        <v>25</v>
      </c>
      <c r="B26">
        <v>5</v>
      </c>
      <c r="C26">
        <v>0.833</v>
      </c>
      <c r="D26">
        <v>1.087</v>
      </c>
      <c r="E26">
        <v>6.002400960384154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1.064</v>
      </c>
      <c r="E27">
        <v>7.002801120448179</v>
      </c>
      <c r="F27" t="s">
        <v>6</v>
      </c>
    </row>
    <row r="28" spans="1:9">
      <c r="A28">
        <v>27</v>
      </c>
      <c r="B28">
        <v>5.4</v>
      </c>
      <c r="C28">
        <v>0.675</v>
      </c>
      <c r="D28">
        <v>1.038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1.309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6.9</v>
      </c>
      <c r="C30">
        <v>0.767</v>
      </c>
      <c r="D30">
        <v>1.327</v>
      </c>
      <c r="E30">
        <v>8.996088657105606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6.9</v>
      </c>
      <c r="C31">
        <v>0.6899999999999999</v>
      </c>
      <c r="D31">
        <v>1.255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7.1</v>
      </c>
      <c r="C32">
        <v>0.789</v>
      </c>
      <c r="D32">
        <v>1.365</v>
      </c>
      <c r="E32">
        <v>8.998732572877058</v>
      </c>
      <c r="F32" t="s">
        <v>7</v>
      </c>
    </row>
    <row r="33" spans="1:6">
      <c r="A33">
        <v>32</v>
      </c>
      <c r="B33">
        <v>6.4</v>
      </c>
      <c r="C33">
        <v>0.8</v>
      </c>
      <c r="D33">
        <v>1.231</v>
      </c>
      <c r="E33">
        <v>8</v>
      </c>
      <c r="F33" t="s">
        <v>7</v>
      </c>
    </row>
    <row r="34" spans="1:6">
      <c r="A34">
        <v>33</v>
      </c>
      <c r="B34">
        <v>6.5</v>
      </c>
      <c r="C34">
        <v>0.722</v>
      </c>
      <c r="D34">
        <v>1.25</v>
      </c>
      <c r="E34">
        <v>9.002770083102494</v>
      </c>
      <c r="F34" t="s">
        <v>7</v>
      </c>
    </row>
    <row r="35" spans="1:6">
      <c r="A35">
        <v>34</v>
      </c>
      <c r="B35">
        <v>6</v>
      </c>
      <c r="C35">
        <v>0.75</v>
      </c>
      <c r="D35">
        <v>1.154</v>
      </c>
      <c r="E35">
        <v>8</v>
      </c>
      <c r="F35" t="s">
        <v>7</v>
      </c>
    </row>
    <row r="36" spans="1:6">
      <c r="A36">
        <v>35</v>
      </c>
      <c r="B36">
        <v>5.9</v>
      </c>
      <c r="C36">
        <v>0.843</v>
      </c>
      <c r="D36">
        <v>1.255</v>
      </c>
      <c r="E36">
        <v>6.998813760379598</v>
      </c>
      <c r="F36" t="s">
        <v>7</v>
      </c>
    </row>
    <row r="37" spans="1:6">
      <c r="A37">
        <v>36</v>
      </c>
      <c r="B37">
        <v>5.6</v>
      </c>
      <c r="C37">
        <v>0.8</v>
      </c>
      <c r="D37">
        <v>1.191</v>
      </c>
      <c r="E37">
        <v>6.999999999999999</v>
      </c>
      <c r="F37" t="s">
        <v>7</v>
      </c>
    </row>
    <row r="38" spans="1:6">
      <c r="A38">
        <v>37</v>
      </c>
      <c r="B38">
        <v>5.1</v>
      </c>
      <c r="C38">
        <v>0.85</v>
      </c>
      <c r="D38">
        <v>1.109</v>
      </c>
      <c r="E38">
        <v>6</v>
      </c>
      <c r="F38" t="s">
        <v>7</v>
      </c>
    </row>
    <row r="39" spans="1:6">
      <c r="A39">
        <v>38</v>
      </c>
      <c r="B39">
        <v>7</v>
      </c>
      <c r="C39">
        <v>0.7</v>
      </c>
      <c r="D39">
        <v>1.273</v>
      </c>
      <c r="E39">
        <v>10</v>
      </c>
      <c r="F39" t="s">
        <v>8</v>
      </c>
    </row>
    <row r="40" spans="1:6">
      <c r="A40">
        <v>39</v>
      </c>
      <c r="B40">
        <v>7.5</v>
      </c>
      <c r="C40">
        <v>0.75</v>
      </c>
      <c r="D40">
        <v>1.364</v>
      </c>
      <c r="E40">
        <v>10</v>
      </c>
      <c r="F40" t="s">
        <v>8</v>
      </c>
    </row>
    <row r="41" spans="1:6">
      <c r="A41">
        <v>40</v>
      </c>
      <c r="B41">
        <v>7.2</v>
      </c>
      <c r="C41">
        <v>0.72</v>
      </c>
      <c r="D41">
        <v>1.309</v>
      </c>
      <c r="E41">
        <v>10</v>
      </c>
      <c r="F41" t="s">
        <v>8</v>
      </c>
    </row>
    <row r="42" spans="1:6">
      <c r="A42">
        <v>41</v>
      </c>
      <c r="B42">
        <v>6.6</v>
      </c>
      <c r="C42">
        <v>0.733</v>
      </c>
      <c r="D42">
        <v>1.269</v>
      </c>
      <c r="E42">
        <v>9.004092769440655</v>
      </c>
      <c r="F42" t="s">
        <v>8</v>
      </c>
    </row>
    <row r="43" spans="1:6">
      <c r="A43">
        <v>42</v>
      </c>
      <c r="B43">
        <v>7.4</v>
      </c>
      <c r="C43">
        <v>0.74</v>
      </c>
      <c r="D43">
        <v>1.345</v>
      </c>
      <c r="E43">
        <v>10</v>
      </c>
      <c r="F43" t="s">
        <v>8</v>
      </c>
    </row>
    <row r="44" spans="1:6">
      <c r="A44">
        <v>43</v>
      </c>
      <c r="B44">
        <v>6.3</v>
      </c>
      <c r="C44">
        <v>0.787</v>
      </c>
      <c r="D44">
        <v>1.212</v>
      </c>
      <c r="E44">
        <v>8.005082592121981</v>
      </c>
      <c r="F44" t="s">
        <v>8</v>
      </c>
    </row>
    <row r="45" spans="1:6">
      <c r="A45">
        <v>44</v>
      </c>
      <c r="B45">
        <v>6.1</v>
      </c>
      <c r="C45">
        <v>0.762</v>
      </c>
      <c r="D45">
        <v>1.173</v>
      </c>
      <c r="E45">
        <v>8.00524934383202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1.191</v>
      </c>
      <c r="E46">
        <v>6.999999999999999</v>
      </c>
      <c r="F46" t="s">
        <v>8</v>
      </c>
    </row>
    <row r="47" spans="1:6">
      <c r="A47">
        <v>46</v>
      </c>
      <c r="B47">
        <v>5.6</v>
      </c>
      <c r="C47">
        <v>0.8</v>
      </c>
      <c r="D47">
        <v>1.191</v>
      </c>
      <c r="E47">
        <v>6.999999999999999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1.087</v>
      </c>
      <c r="E48">
        <v>6.002400960384154</v>
      </c>
      <c r="F48" t="s">
        <v>8</v>
      </c>
    </row>
    <row r="49" spans="1:6">
      <c r="A49">
        <v>48</v>
      </c>
      <c r="B49">
        <v>7.3</v>
      </c>
      <c r="C49">
        <v>0.73</v>
      </c>
      <c r="D49">
        <v>1.327</v>
      </c>
      <c r="E49">
        <v>10</v>
      </c>
      <c r="F49" t="s">
        <v>8</v>
      </c>
    </row>
    <row r="50" spans="1:6">
      <c r="A50">
        <v>49</v>
      </c>
      <c r="B50">
        <v>7.3</v>
      </c>
      <c r="C50">
        <v>0.73</v>
      </c>
      <c r="D50">
        <v>1.327</v>
      </c>
      <c r="E50">
        <v>10</v>
      </c>
      <c r="F50" t="s">
        <v>8</v>
      </c>
    </row>
    <row r="51" spans="1:6">
      <c r="A51">
        <v>50</v>
      </c>
      <c r="B51">
        <v>6.7</v>
      </c>
      <c r="C51">
        <v>0.744</v>
      </c>
      <c r="D51">
        <v>1.288</v>
      </c>
      <c r="E51">
        <v>9.005376344086022</v>
      </c>
      <c r="F51" t="s">
        <v>8</v>
      </c>
    </row>
    <row r="52" spans="1:6">
      <c r="A52">
        <v>51</v>
      </c>
      <c r="B52">
        <v>6.1</v>
      </c>
      <c r="C52">
        <v>0.762</v>
      </c>
      <c r="D52">
        <v>1.173</v>
      </c>
      <c r="E52">
        <v>8.00524934383202</v>
      </c>
      <c r="F52" t="s">
        <v>8</v>
      </c>
    </row>
    <row r="53" spans="1:6">
      <c r="A53">
        <v>52</v>
      </c>
      <c r="B53">
        <v>6.8</v>
      </c>
      <c r="C53">
        <v>0.68</v>
      </c>
      <c r="D53">
        <v>1.236</v>
      </c>
      <c r="E53">
        <v>9.999999999999998</v>
      </c>
      <c r="F53" t="s">
        <v>9</v>
      </c>
    </row>
    <row r="54" spans="1:6">
      <c r="A54">
        <v>53</v>
      </c>
      <c r="B54">
        <v>6.7</v>
      </c>
      <c r="C54">
        <v>0.67</v>
      </c>
      <c r="D54">
        <v>1.218</v>
      </c>
      <c r="E54">
        <v>10</v>
      </c>
      <c r="F54" t="s">
        <v>9</v>
      </c>
    </row>
    <row r="55" spans="1:6">
      <c r="A55">
        <v>54</v>
      </c>
      <c r="B55">
        <v>6.3</v>
      </c>
      <c r="C55">
        <v>0.7</v>
      </c>
      <c r="D55">
        <v>1.212</v>
      </c>
      <c r="E55">
        <v>9</v>
      </c>
      <c r="F55" t="s">
        <v>9</v>
      </c>
    </row>
    <row r="56" spans="1:6">
      <c r="A56">
        <v>55</v>
      </c>
      <c r="B56">
        <v>6.2</v>
      </c>
      <c r="C56">
        <v>0.775</v>
      </c>
      <c r="D56">
        <v>1.192</v>
      </c>
      <c r="E56">
        <v>8</v>
      </c>
      <c r="F56" t="s">
        <v>9</v>
      </c>
    </row>
    <row r="57" spans="1:6">
      <c r="A57">
        <v>56</v>
      </c>
      <c r="B57">
        <v>6.7</v>
      </c>
      <c r="C57">
        <v>0.67</v>
      </c>
      <c r="D57">
        <v>1.218</v>
      </c>
      <c r="E57">
        <v>10</v>
      </c>
      <c r="F57" t="s">
        <v>9</v>
      </c>
    </row>
    <row r="58" spans="1:6">
      <c r="A58">
        <v>57</v>
      </c>
      <c r="B58">
        <v>6.4</v>
      </c>
      <c r="C58">
        <v>0.711</v>
      </c>
      <c r="D58">
        <v>1.231</v>
      </c>
      <c r="E58">
        <v>9.001406469760902</v>
      </c>
      <c r="F58" t="s">
        <v>9</v>
      </c>
    </row>
    <row r="59" spans="1:6">
      <c r="A59">
        <v>58</v>
      </c>
      <c r="B59">
        <v>6.2</v>
      </c>
      <c r="C59">
        <v>0.775</v>
      </c>
      <c r="D59">
        <v>1.192</v>
      </c>
      <c r="E59">
        <v>8</v>
      </c>
      <c r="F59" t="s">
        <v>9</v>
      </c>
    </row>
    <row r="60" spans="1:6">
      <c r="A60">
        <v>59</v>
      </c>
      <c r="B60">
        <v>5.8</v>
      </c>
      <c r="C60">
        <v>0.829</v>
      </c>
      <c r="D60">
        <v>1.234</v>
      </c>
      <c r="E60">
        <v>6.996381182147165</v>
      </c>
      <c r="F60" t="s">
        <v>9</v>
      </c>
    </row>
    <row r="61" spans="1:6">
      <c r="A61">
        <v>60</v>
      </c>
      <c r="B61">
        <v>6</v>
      </c>
      <c r="C61">
        <v>0.75</v>
      </c>
      <c r="D61">
        <v>1.154</v>
      </c>
      <c r="E61">
        <v>8</v>
      </c>
      <c r="F61" t="s">
        <v>9</v>
      </c>
    </row>
    <row r="62" spans="1:6">
      <c r="A62">
        <v>61</v>
      </c>
      <c r="B62">
        <v>5.8</v>
      </c>
      <c r="C62">
        <v>0.829</v>
      </c>
      <c r="D62">
        <v>1.234</v>
      </c>
      <c r="E62">
        <v>6.996381182147165</v>
      </c>
      <c r="F62" t="s">
        <v>9</v>
      </c>
    </row>
    <row r="63" spans="1:6">
      <c r="A63">
        <v>62</v>
      </c>
      <c r="B63">
        <v>5.2</v>
      </c>
      <c r="C63">
        <v>0.867</v>
      </c>
      <c r="D63">
        <v>1.13</v>
      </c>
      <c r="E63">
        <v>5.997693194925029</v>
      </c>
      <c r="F63" t="s">
        <v>9</v>
      </c>
    </row>
    <row r="64" spans="1:6">
      <c r="A64">
        <v>63</v>
      </c>
      <c r="B64">
        <v>4.8</v>
      </c>
      <c r="C64">
        <v>0.8</v>
      </c>
      <c r="D64">
        <v>1.043</v>
      </c>
      <c r="E64">
        <v>5.999999999999999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1.024</v>
      </c>
      <c r="E65">
        <v>5</v>
      </c>
      <c r="F65" t="s">
        <v>9</v>
      </c>
    </row>
    <row r="66" spans="1:6">
      <c r="A66">
        <v>65</v>
      </c>
      <c r="B66">
        <v>6.5</v>
      </c>
      <c r="C66">
        <v>0.65</v>
      </c>
      <c r="D66">
        <v>1.182</v>
      </c>
      <c r="E66">
        <v>10</v>
      </c>
      <c r="F66" t="s">
        <v>10</v>
      </c>
    </row>
    <row r="67" spans="1:6">
      <c r="A67">
        <v>66</v>
      </c>
      <c r="B67">
        <v>6</v>
      </c>
      <c r="C67">
        <v>0.667</v>
      </c>
      <c r="D67">
        <v>1.154</v>
      </c>
      <c r="E67">
        <v>8.995502248875562</v>
      </c>
      <c r="F67" t="s">
        <v>10</v>
      </c>
    </row>
    <row r="68" spans="1:6">
      <c r="A68">
        <v>67</v>
      </c>
      <c r="B68">
        <v>6.3</v>
      </c>
      <c r="C68">
        <v>0.63</v>
      </c>
      <c r="D68">
        <v>1.145</v>
      </c>
      <c r="E68">
        <v>10</v>
      </c>
      <c r="F68" t="s">
        <v>10</v>
      </c>
    </row>
    <row r="69" spans="1:6">
      <c r="A69">
        <v>68</v>
      </c>
      <c r="B69">
        <v>6.2</v>
      </c>
      <c r="C69">
        <v>0.6889999999999999</v>
      </c>
      <c r="D69">
        <v>1.192</v>
      </c>
      <c r="E69">
        <v>8.998548621190132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1.058</v>
      </c>
      <c r="E70">
        <v>7.994186046511628</v>
      </c>
      <c r="F70" t="s">
        <v>10</v>
      </c>
    </row>
    <row r="71" spans="1:6">
      <c r="A71">
        <v>70</v>
      </c>
      <c r="B71">
        <v>5.7</v>
      </c>
      <c r="C71">
        <v>0.713</v>
      </c>
      <c r="D71">
        <v>1.096</v>
      </c>
      <c r="E71">
        <v>7.994389901823283</v>
      </c>
      <c r="F71" t="s">
        <v>10</v>
      </c>
    </row>
    <row r="72" spans="1:6">
      <c r="A72">
        <v>71</v>
      </c>
      <c r="B72">
        <v>5.5</v>
      </c>
      <c r="C72">
        <v>0.786</v>
      </c>
      <c r="D72">
        <v>1.17</v>
      </c>
      <c r="E72">
        <v>6.997455470737913</v>
      </c>
      <c r="F72" t="s">
        <v>10</v>
      </c>
    </row>
    <row r="73" spans="1:6">
      <c r="A73">
        <v>72</v>
      </c>
      <c r="B73">
        <v>4.8</v>
      </c>
      <c r="C73">
        <v>0.8</v>
      </c>
      <c r="D73">
        <v>1.043</v>
      </c>
      <c r="E73">
        <v>5.999999999999999</v>
      </c>
      <c r="F73" t="s">
        <v>10</v>
      </c>
    </row>
    <row r="74" spans="1:6">
      <c r="A74">
        <v>73</v>
      </c>
      <c r="B74">
        <v>5.8</v>
      </c>
      <c r="C74">
        <v>0.644</v>
      </c>
      <c r="D74">
        <v>1.115</v>
      </c>
      <c r="E74">
        <v>9.006211180124224</v>
      </c>
      <c r="F74" t="s">
        <v>10</v>
      </c>
    </row>
    <row r="75" spans="1:6">
      <c r="A75">
        <v>74</v>
      </c>
      <c r="B75">
        <v>6.1</v>
      </c>
      <c r="C75">
        <v>0.61</v>
      </c>
      <c r="D75">
        <v>1.109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6.2</v>
      </c>
      <c r="C2">
        <v>0.775</v>
      </c>
      <c r="D2">
        <v>1.216</v>
      </c>
      <c r="E2">
        <v>8</v>
      </c>
      <c r="F2" t="s">
        <v>6</v>
      </c>
      <c r="H2" t="s">
        <v>11</v>
      </c>
    </row>
    <row r="3" spans="1:15">
      <c r="A3">
        <v>2</v>
      </c>
      <c r="B3">
        <v>7.1</v>
      </c>
      <c r="C3">
        <v>0.789</v>
      </c>
      <c r="D3">
        <v>1.34</v>
      </c>
      <c r="E3">
        <v>8.998732572877058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5.7</v>
      </c>
      <c r="C4">
        <v>0.8139999999999999</v>
      </c>
      <c r="D4">
        <v>1.188</v>
      </c>
      <c r="E4">
        <v>7.002457002457003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6.6</v>
      </c>
      <c r="C5">
        <v>0.825</v>
      </c>
      <c r="D5">
        <v>1.294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6.3</v>
      </c>
      <c r="C6">
        <v>0.7</v>
      </c>
      <c r="D6">
        <v>1.189</v>
      </c>
      <c r="E6">
        <v>9</v>
      </c>
      <c r="F6" t="s">
        <v>6</v>
      </c>
    </row>
    <row r="7" spans="1:15">
      <c r="A7">
        <v>6</v>
      </c>
      <c r="B7">
        <v>6.2</v>
      </c>
      <c r="C7">
        <v>0.62</v>
      </c>
      <c r="D7">
        <v>1.107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5.2</v>
      </c>
      <c r="C8">
        <v>0.867</v>
      </c>
      <c r="D8">
        <v>1.182</v>
      </c>
      <c r="E8">
        <v>5.997693194925029</v>
      </c>
      <c r="F8" t="s">
        <v>6</v>
      </c>
      <c r="H8" t="s">
        <v>24</v>
      </c>
      <c r="I8" t="s">
        <v>43</v>
      </c>
      <c r="J8" t="s">
        <v>26</v>
      </c>
      <c r="K8" t="s">
        <v>27</v>
      </c>
      <c r="L8" t="s">
        <v>44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5.8</v>
      </c>
      <c r="C9">
        <v>0.829</v>
      </c>
      <c r="D9">
        <v>1.208</v>
      </c>
      <c r="E9">
        <v>6.996381182147165</v>
      </c>
      <c r="F9" t="s">
        <v>6</v>
      </c>
    </row>
    <row r="10" spans="1:15">
      <c r="A10">
        <v>9</v>
      </c>
      <c r="B10">
        <v>6.2</v>
      </c>
      <c r="C10">
        <v>0.775</v>
      </c>
      <c r="D10">
        <v>1.216</v>
      </c>
      <c r="E10">
        <v>8</v>
      </c>
      <c r="F10" t="s">
        <v>6</v>
      </c>
    </row>
    <row r="11" spans="1:15">
      <c r="A11">
        <v>10</v>
      </c>
      <c r="B11">
        <v>6</v>
      </c>
      <c r="C11">
        <v>0.667</v>
      </c>
      <c r="D11">
        <v>1.132</v>
      </c>
      <c r="E11">
        <v>8.995502248875562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1.161</v>
      </c>
      <c r="E12">
        <v>10</v>
      </c>
      <c r="F12" t="s">
        <v>6</v>
      </c>
    </row>
    <row r="13" spans="1:15">
      <c r="A13">
        <v>12</v>
      </c>
      <c r="B13">
        <v>4.6</v>
      </c>
      <c r="C13">
        <v>0.92</v>
      </c>
      <c r="D13">
        <v>1.07</v>
      </c>
      <c r="E13">
        <v>4.999999999999999</v>
      </c>
      <c r="F13" t="s">
        <v>6</v>
      </c>
    </row>
    <row r="14" spans="1:15">
      <c r="A14">
        <v>13</v>
      </c>
      <c r="B14">
        <v>5.4</v>
      </c>
      <c r="C14">
        <v>0.9</v>
      </c>
      <c r="D14">
        <v>1.227</v>
      </c>
      <c r="E14">
        <v>6</v>
      </c>
      <c r="F14" t="s">
        <v>6</v>
      </c>
    </row>
    <row r="15" spans="1:15">
      <c r="A15">
        <v>14</v>
      </c>
      <c r="B15">
        <v>5.5</v>
      </c>
      <c r="C15">
        <v>0.786</v>
      </c>
      <c r="D15">
        <v>1.146</v>
      </c>
      <c r="E15">
        <v>6.997455470737913</v>
      </c>
      <c r="F15" t="s">
        <v>6</v>
      </c>
    </row>
    <row r="16" spans="1:15">
      <c r="A16">
        <v>15</v>
      </c>
      <c r="B16">
        <v>5.6</v>
      </c>
      <c r="C16">
        <v>0.7</v>
      </c>
      <c r="D16">
        <v>1.098</v>
      </c>
      <c r="E16">
        <v>8</v>
      </c>
      <c r="F16" t="s">
        <v>6</v>
      </c>
    </row>
    <row r="17" spans="1:9">
      <c r="A17">
        <v>16</v>
      </c>
      <c r="B17">
        <v>6</v>
      </c>
      <c r="C17">
        <v>0.667</v>
      </c>
      <c r="D17">
        <v>1.132</v>
      </c>
      <c r="E17">
        <v>8.995502248875562</v>
      </c>
      <c r="F17" t="s">
        <v>6</v>
      </c>
    </row>
    <row r="18" spans="1:9">
      <c r="A18">
        <v>17</v>
      </c>
      <c r="B18">
        <v>6.2</v>
      </c>
      <c r="C18">
        <v>0.62</v>
      </c>
      <c r="D18">
        <v>1.107</v>
      </c>
      <c r="E18">
        <v>10</v>
      </c>
      <c r="F18" t="s">
        <v>6</v>
      </c>
    </row>
    <row r="19" spans="1:9">
      <c r="A19">
        <v>18</v>
      </c>
      <c r="B19">
        <v>3.6</v>
      </c>
      <c r="C19">
        <v>0.9</v>
      </c>
      <c r="D19">
        <v>0.923</v>
      </c>
      <c r="E19">
        <v>4</v>
      </c>
      <c r="F19" t="s">
        <v>6</v>
      </c>
    </row>
    <row r="20" spans="1:9">
      <c r="A20">
        <v>19</v>
      </c>
      <c r="B20">
        <v>4.7</v>
      </c>
      <c r="C20">
        <v>0.9399999999999999</v>
      </c>
      <c r="D20">
        <v>1.093</v>
      </c>
      <c r="E20">
        <v>5.000000000000001</v>
      </c>
      <c r="F20" t="s">
        <v>6</v>
      </c>
    </row>
    <row r="21" spans="1:9">
      <c r="A21">
        <v>20</v>
      </c>
      <c r="B21">
        <v>5.1</v>
      </c>
      <c r="C21">
        <v>0.85</v>
      </c>
      <c r="D21">
        <v>1.159</v>
      </c>
      <c r="E21">
        <v>6</v>
      </c>
      <c r="F21" t="s">
        <v>6</v>
      </c>
    </row>
    <row r="22" spans="1:9">
      <c r="A22">
        <v>21</v>
      </c>
      <c r="B22">
        <v>5.3</v>
      </c>
      <c r="C22">
        <v>0.757</v>
      </c>
      <c r="D22">
        <v>1.104</v>
      </c>
      <c r="E22">
        <v>7.001321003963011</v>
      </c>
      <c r="F22" t="s">
        <v>6</v>
      </c>
    </row>
    <row r="23" spans="1:9">
      <c r="A23">
        <v>22</v>
      </c>
      <c r="B23">
        <v>5.3</v>
      </c>
      <c r="C23">
        <v>0.662</v>
      </c>
      <c r="D23">
        <v>1.039</v>
      </c>
      <c r="E23">
        <v>8.006042296072508</v>
      </c>
      <c r="F23" t="s">
        <v>6</v>
      </c>
    </row>
    <row r="24" spans="1:9">
      <c r="A24">
        <v>23</v>
      </c>
      <c r="B24">
        <v>4</v>
      </c>
      <c r="C24">
        <v>1</v>
      </c>
      <c r="D24">
        <v>1.026</v>
      </c>
      <c r="E24">
        <v>4</v>
      </c>
      <c r="F24" t="s">
        <v>6</v>
      </c>
    </row>
    <row r="25" spans="1:9">
      <c r="A25">
        <v>24</v>
      </c>
      <c r="B25">
        <v>4.7</v>
      </c>
      <c r="C25">
        <v>0.9399999999999999</v>
      </c>
      <c r="D25">
        <v>1.093</v>
      </c>
      <c r="E25">
        <v>5.000000000000001</v>
      </c>
      <c r="F25" t="s">
        <v>6</v>
      </c>
    </row>
    <row r="26" spans="1:9">
      <c r="A26">
        <v>25</v>
      </c>
      <c r="B26">
        <v>4.8</v>
      </c>
      <c r="C26">
        <v>0.8</v>
      </c>
      <c r="D26">
        <v>1.091</v>
      </c>
      <c r="E26">
        <v>5.999999999999999</v>
      </c>
      <c r="F26" t="s">
        <v>6</v>
      </c>
    </row>
    <row r="27" spans="1:9">
      <c r="A27">
        <v>26</v>
      </c>
      <c r="B27">
        <v>4.9</v>
      </c>
      <c r="C27">
        <v>0.7</v>
      </c>
      <c r="D27">
        <v>1.021</v>
      </c>
      <c r="E27">
        <v>7.000000000000001</v>
      </c>
      <c r="F27" t="s">
        <v>6</v>
      </c>
    </row>
    <row r="28" spans="1:9">
      <c r="A28">
        <v>27</v>
      </c>
      <c r="B28">
        <v>5.3</v>
      </c>
      <c r="C28">
        <v>0.662</v>
      </c>
      <c r="D28">
        <v>1.039</v>
      </c>
      <c r="E28">
        <v>8.006042296072508</v>
      </c>
      <c r="F28" t="s">
        <v>6</v>
      </c>
      <c r="H28" t="s">
        <v>15</v>
      </c>
    </row>
    <row r="29" spans="1:9">
      <c r="A29">
        <v>28</v>
      </c>
      <c r="B29">
        <v>6.9</v>
      </c>
      <c r="C29">
        <v>0.6899999999999999</v>
      </c>
      <c r="D29">
        <v>1.232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6.9</v>
      </c>
      <c r="C30">
        <v>0.767</v>
      </c>
      <c r="D30">
        <v>1.302</v>
      </c>
      <c r="E30">
        <v>8.996088657105606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6.5</v>
      </c>
      <c r="C31">
        <v>0.65</v>
      </c>
      <c r="D31">
        <v>1.161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6.9</v>
      </c>
      <c r="C32">
        <v>0.767</v>
      </c>
      <c r="D32">
        <v>1.302</v>
      </c>
      <c r="E32">
        <v>8.996088657105606</v>
      </c>
      <c r="F32" t="s">
        <v>7</v>
      </c>
    </row>
    <row r="33" spans="1:6">
      <c r="A33">
        <v>32</v>
      </c>
      <c r="B33">
        <v>6.4</v>
      </c>
      <c r="C33">
        <v>0.8</v>
      </c>
      <c r="D33">
        <v>1.255</v>
      </c>
      <c r="E33">
        <v>8</v>
      </c>
      <c r="F33" t="s">
        <v>7</v>
      </c>
    </row>
    <row r="34" spans="1:6">
      <c r="A34">
        <v>33</v>
      </c>
      <c r="B34">
        <v>6.5</v>
      </c>
      <c r="C34">
        <v>0.722</v>
      </c>
      <c r="D34">
        <v>1.226</v>
      </c>
      <c r="E34">
        <v>9.002770083102494</v>
      </c>
      <c r="F34" t="s">
        <v>7</v>
      </c>
    </row>
    <row r="35" spans="1:6">
      <c r="A35">
        <v>34</v>
      </c>
      <c r="B35">
        <v>6</v>
      </c>
      <c r="C35">
        <v>0.75</v>
      </c>
      <c r="D35">
        <v>1.176</v>
      </c>
      <c r="E35">
        <v>8</v>
      </c>
      <c r="F35" t="s">
        <v>7</v>
      </c>
    </row>
    <row r="36" spans="1:6">
      <c r="A36">
        <v>35</v>
      </c>
      <c r="B36">
        <v>6</v>
      </c>
      <c r="C36">
        <v>0.857</v>
      </c>
      <c r="D36">
        <v>1.25</v>
      </c>
      <c r="E36">
        <v>7.001166861143524</v>
      </c>
      <c r="F36" t="s">
        <v>7</v>
      </c>
    </row>
    <row r="37" spans="1:6">
      <c r="A37">
        <v>36</v>
      </c>
      <c r="B37">
        <v>5.7</v>
      </c>
      <c r="C37">
        <v>0.8139999999999999</v>
      </c>
      <c r="D37">
        <v>1.188</v>
      </c>
      <c r="E37">
        <v>7.002457002457003</v>
      </c>
      <c r="F37" t="s">
        <v>7</v>
      </c>
    </row>
    <row r="38" spans="1:6">
      <c r="A38">
        <v>37</v>
      </c>
      <c r="B38">
        <v>5.2</v>
      </c>
      <c r="C38">
        <v>0.867</v>
      </c>
      <c r="D38">
        <v>1.182</v>
      </c>
      <c r="E38">
        <v>5.997693194925029</v>
      </c>
      <c r="F38" t="s">
        <v>7</v>
      </c>
    </row>
    <row r="39" spans="1:6">
      <c r="A39">
        <v>38</v>
      </c>
      <c r="B39">
        <v>6.8</v>
      </c>
      <c r="C39">
        <v>0.68</v>
      </c>
      <c r="D39">
        <v>1.214</v>
      </c>
      <c r="E39">
        <v>9.999999999999998</v>
      </c>
      <c r="F39" t="s">
        <v>8</v>
      </c>
    </row>
    <row r="40" spans="1:6">
      <c r="A40">
        <v>39</v>
      </c>
      <c r="B40">
        <v>7.3</v>
      </c>
      <c r="C40">
        <v>0.73</v>
      </c>
      <c r="D40">
        <v>1.304</v>
      </c>
      <c r="E40">
        <v>10</v>
      </c>
      <c r="F40" t="s">
        <v>8</v>
      </c>
    </row>
    <row r="41" spans="1:6">
      <c r="A41">
        <v>40</v>
      </c>
      <c r="B41">
        <v>7</v>
      </c>
      <c r="C41">
        <v>0.7</v>
      </c>
      <c r="D41">
        <v>1.25</v>
      </c>
      <c r="E41">
        <v>10</v>
      </c>
      <c r="F41" t="s">
        <v>8</v>
      </c>
    </row>
    <row r="42" spans="1:6">
      <c r="A42">
        <v>41</v>
      </c>
      <c r="B42">
        <v>6.7</v>
      </c>
      <c r="C42">
        <v>0.744</v>
      </c>
      <c r="D42">
        <v>1.264</v>
      </c>
      <c r="E42">
        <v>9.005376344086022</v>
      </c>
      <c r="F42" t="s">
        <v>8</v>
      </c>
    </row>
    <row r="43" spans="1:6">
      <c r="A43">
        <v>42</v>
      </c>
      <c r="B43">
        <v>7.1</v>
      </c>
      <c r="C43">
        <v>0.71</v>
      </c>
      <c r="D43">
        <v>1.268</v>
      </c>
      <c r="E43">
        <v>10</v>
      </c>
      <c r="F43" t="s">
        <v>8</v>
      </c>
    </row>
    <row r="44" spans="1:6">
      <c r="A44">
        <v>43</v>
      </c>
      <c r="B44">
        <v>6.2</v>
      </c>
      <c r="C44">
        <v>0.775</v>
      </c>
      <c r="D44">
        <v>1.216</v>
      </c>
      <c r="E44">
        <v>8</v>
      </c>
      <c r="F44" t="s">
        <v>8</v>
      </c>
    </row>
    <row r="45" spans="1:6">
      <c r="A45">
        <v>44</v>
      </c>
      <c r="B45">
        <v>6.1</v>
      </c>
      <c r="C45">
        <v>0.762</v>
      </c>
      <c r="D45">
        <v>1.196</v>
      </c>
      <c r="E45">
        <v>8.00524934383202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1.167</v>
      </c>
      <c r="E46">
        <v>6.999999999999999</v>
      </c>
      <c r="F46" t="s">
        <v>8</v>
      </c>
    </row>
    <row r="47" spans="1:6">
      <c r="A47">
        <v>46</v>
      </c>
      <c r="B47">
        <v>5.7</v>
      </c>
      <c r="C47">
        <v>0.8139999999999999</v>
      </c>
      <c r="D47">
        <v>1.188</v>
      </c>
      <c r="E47">
        <v>7.002457002457003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1.136</v>
      </c>
      <c r="E48">
        <v>6.002400960384154</v>
      </c>
      <c r="F48" t="s">
        <v>8</v>
      </c>
    </row>
    <row r="49" spans="1:6">
      <c r="A49">
        <v>48</v>
      </c>
      <c r="B49">
        <v>7.3</v>
      </c>
      <c r="C49">
        <v>0.73</v>
      </c>
      <c r="D49">
        <v>1.304</v>
      </c>
      <c r="E49">
        <v>10</v>
      </c>
      <c r="F49" t="s">
        <v>8</v>
      </c>
    </row>
    <row r="50" spans="1:6">
      <c r="A50">
        <v>49</v>
      </c>
      <c r="B50">
        <v>7.2</v>
      </c>
      <c r="C50">
        <v>0.72</v>
      </c>
      <c r="D50">
        <v>1.286</v>
      </c>
      <c r="E50">
        <v>10</v>
      </c>
      <c r="F50" t="s">
        <v>8</v>
      </c>
    </row>
    <row r="51" spans="1:6">
      <c r="A51">
        <v>50</v>
      </c>
      <c r="B51">
        <v>6.7</v>
      </c>
      <c r="C51">
        <v>0.744</v>
      </c>
      <c r="D51">
        <v>1.264</v>
      </c>
      <c r="E51">
        <v>9.005376344086022</v>
      </c>
      <c r="F51" t="s">
        <v>8</v>
      </c>
    </row>
    <row r="52" spans="1:6">
      <c r="A52">
        <v>51</v>
      </c>
      <c r="B52">
        <v>6.2</v>
      </c>
      <c r="C52">
        <v>0.775</v>
      </c>
      <c r="D52">
        <v>1.216</v>
      </c>
      <c r="E52">
        <v>8</v>
      </c>
      <c r="F52" t="s">
        <v>8</v>
      </c>
    </row>
    <row r="53" spans="1:6">
      <c r="A53">
        <v>52</v>
      </c>
      <c r="B53">
        <v>6.6</v>
      </c>
      <c r="C53">
        <v>0.66</v>
      </c>
      <c r="D53">
        <v>1.179</v>
      </c>
      <c r="E53">
        <v>9.999999999999998</v>
      </c>
      <c r="F53" t="s">
        <v>9</v>
      </c>
    </row>
    <row r="54" spans="1:6">
      <c r="A54">
        <v>53</v>
      </c>
      <c r="B54">
        <v>6.8</v>
      </c>
      <c r="C54">
        <v>0.68</v>
      </c>
      <c r="D54">
        <v>1.214</v>
      </c>
      <c r="E54">
        <v>9.999999999999998</v>
      </c>
      <c r="F54" t="s">
        <v>9</v>
      </c>
    </row>
    <row r="55" spans="1:6">
      <c r="A55">
        <v>54</v>
      </c>
      <c r="B55">
        <v>6.3</v>
      </c>
      <c r="C55">
        <v>0.7</v>
      </c>
      <c r="D55">
        <v>1.189</v>
      </c>
      <c r="E55">
        <v>9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1.294</v>
      </c>
      <c r="E56">
        <v>8</v>
      </c>
      <c r="F56" t="s">
        <v>9</v>
      </c>
    </row>
    <row r="57" spans="1:6">
      <c r="A57">
        <v>56</v>
      </c>
      <c r="B57">
        <v>6.5</v>
      </c>
      <c r="C57">
        <v>0.65</v>
      </c>
      <c r="D57">
        <v>1.161</v>
      </c>
      <c r="E57">
        <v>10</v>
      </c>
      <c r="F57" t="s">
        <v>9</v>
      </c>
    </row>
    <row r="58" spans="1:6">
      <c r="A58">
        <v>57</v>
      </c>
      <c r="B58">
        <v>6.4</v>
      </c>
      <c r="C58">
        <v>0.711</v>
      </c>
      <c r="D58">
        <v>1.208</v>
      </c>
      <c r="E58">
        <v>9.001406469760902</v>
      </c>
      <c r="F58" t="s">
        <v>9</v>
      </c>
    </row>
    <row r="59" spans="1:6">
      <c r="A59">
        <v>58</v>
      </c>
      <c r="B59">
        <v>6.1</v>
      </c>
      <c r="C59">
        <v>0.762</v>
      </c>
      <c r="D59">
        <v>1.196</v>
      </c>
      <c r="E59">
        <v>8.00524934383202</v>
      </c>
      <c r="F59" t="s">
        <v>9</v>
      </c>
    </row>
    <row r="60" spans="1:6">
      <c r="A60">
        <v>59</v>
      </c>
      <c r="B60">
        <v>5.9</v>
      </c>
      <c r="C60">
        <v>0.843</v>
      </c>
      <c r="D60">
        <v>1.229</v>
      </c>
      <c r="E60">
        <v>6.998813760379598</v>
      </c>
      <c r="F60" t="s">
        <v>9</v>
      </c>
    </row>
    <row r="61" spans="1:6">
      <c r="A61">
        <v>60</v>
      </c>
      <c r="B61">
        <v>6.2</v>
      </c>
      <c r="C61">
        <v>0.775</v>
      </c>
      <c r="D61">
        <v>1.216</v>
      </c>
      <c r="E61">
        <v>8</v>
      </c>
      <c r="F61" t="s">
        <v>9</v>
      </c>
    </row>
    <row r="62" spans="1:6">
      <c r="A62">
        <v>61</v>
      </c>
      <c r="B62">
        <v>5.7</v>
      </c>
      <c r="C62">
        <v>0.8139999999999999</v>
      </c>
      <c r="D62">
        <v>1.188</v>
      </c>
      <c r="E62">
        <v>7.002457002457003</v>
      </c>
      <c r="F62" t="s">
        <v>9</v>
      </c>
    </row>
    <row r="63" spans="1:6">
      <c r="A63">
        <v>62</v>
      </c>
      <c r="B63">
        <v>5.2</v>
      </c>
      <c r="C63">
        <v>0.867</v>
      </c>
      <c r="D63">
        <v>1.182</v>
      </c>
      <c r="E63">
        <v>5.997693194925029</v>
      </c>
      <c r="F63" t="s">
        <v>9</v>
      </c>
    </row>
    <row r="64" spans="1:6">
      <c r="A64">
        <v>63</v>
      </c>
      <c r="B64">
        <v>4.9</v>
      </c>
      <c r="C64">
        <v>0.8169999999999999</v>
      </c>
      <c r="D64">
        <v>1.114</v>
      </c>
      <c r="E64">
        <v>5.997552019583845</v>
      </c>
      <c r="F64" t="s">
        <v>9</v>
      </c>
    </row>
    <row r="65" spans="1:6">
      <c r="A65">
        <v>64</v>
      </c>
      <c r="B65">
        <v>4.4</v>
      </c>
      <c r="C65">
        <v>0.88</v>
      </c>
      <c r="D65">
        <v>1.023</v>
      </c>
      <c r="E65">
        <v>5</v>
      </c>
      <c r="F65" t="s">
        <v>9</v>
      </c>
    </row>
    <row r="66" spans="1:6">
      <c r="A66">
        <v>65</v>
      </c>
      <c r="B66">
        <v>6.7</v>
      </c>
      <c r="C66">
        <v>0.67</v>
      </c>
      <c r="D66">
        <v>1.196</v>
      </c>
      <c r="E66">
        <v>10</v>
      </c>
      <c r="F66" t="s">
        <v>10</v>
      </c>
    </row>
    <row r="67" spans="1:6">
      <c r="A67">
        <v>66</v>
      </c>
      <c r="B67">
        <v>6.3</v>
      </c>
      <c r="C67">
        <v>0.7</v>
      </c>
      <c r="D67">
        <v>1.189</v>
      </c>
      <c r="E67">
        <v>9</v>
      </c>
      <c r="F67" t="s">
        <v>10</v>
      </c>
    </row>
    <row r="68" spans="1:6">
      <c r="A68">
        <v>67</v>
      </c>
      <c r="B68">
        <v>6.1</v>
      </c>
      <c r="C68">
        <v>0.61</v>
      </c>
      <c r="D68">
        <v>1.089</v>
      </c>
      <c r="E68">
        <v>10</v>
      </c>
      <c r="F68" t="s">
        <v>10</v>
      </c>
    </row>
    <row r="69" spans="1:6">
      <c r="A69">
        <v>68</v>
      </c>
      <c r="B69">
        <v>6</v>
      </c>
      <c r="C69">
        <v>0.667</v>
      </c>
      <c r="D69">
        <v>1.132</v>
      </c>
      <c r="E69">
        <v>8.995502248875562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1.078</v>
      </c>
      <c r="E70">
        <v>7.994186046511628</v>
      </c>
      <c r="F70" t="s">
        <v>10</v>
      </c>
    </row>
    <row r="71" spans="1:6">
      <c r="A71">
        <v>70</v>
      </c>
      <c r="B71">
        <v>5.6</v>
      </c>
      <c r="C71">
        <v>0.7</v>
      </c>
      <c r="D71">
        <v>1.098</v>
      </c>
      <c r="E71">
        <v>8</v>
      </c>
      <c r="F71" t="s">
        <v>10</v>
      </c>
    </row>
    <row r="72" spans="1:6">
      <c r="A72">
        <v>71</v>
      </c>
      <c r="B72">
        <v>5.5</v>
      </c>
      <c r="C72">
        <v>0.786</v>
      </c>
      <c r="D72">
        <v>1.146</v>
      </c>
      <c r="E72">
        <v>6.997455470737913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1.136</v>
      </c>
      <c r="E73">
        <v>6.002400960384154</v>
      </c>
      <c r="F73" t="s">
        <v>10</v>
      </c>
    </row>
    <row r="74" spans="1:6">
      <c r="A74">
        <v>73</v>
      </c>
      <c r="B74">
        <v>5.9</v>
      </c>
      <c r="C74">
        <v>0.656</v>
      </c>
      <c r="D74">
        <v>1.113</v>
      </c>
      <c r="E74">
        <v>8.99390243902439</v>
      </c>
      <c r="F74" t="s">
        <v>10</v>
      </c>
    </row>
    <row r="75" spans="1:6">
      <c r="A75">
        <v>74</v>
      </c>
      <c r="B75">
        <v>6.2</v>
      </c>
      <c r="C75">
        <v>0.62</v>
      </c>
      <c r="D75">
        <v>1.107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6.2</v>
      </c>
      <c r="C2">
        <v>0.775</v>
      </c>
      <c r="D2">
        <v>1.216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1.296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5.6</v>
      </c>
      <c r="C4">
        <v>0.8</v>
      </c>
      <c r="D4">
        <v>1.167</v>
      </c>
      <c r="E4">
        <v>6.999999999999999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6.6</v>
      </c>
      <c r="C5">
        <v>0.825</v>
      </c>
      <c r="D5">
        <v>1.294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6.3</v>
      </c>
      <c r="C6">
        <v>0.7</v>
      </c>
      <c r="D6">
        <v>1.167</v>
      </c>
      <c r="E6">
        <v>9</v>
      </c>
      <c r="F6" t="s">
        <v>6</v>
      </c>
    </row>
    <row r="7" spans="1:15">
      <c r="A7">
        <v>6</v>
      </c>
      <c r="B7">
        <v>6.3</v>
      </c>
      <c r="C7">
        <v>0.63</v>
      </c>
      <c r="D7">
        <v>1.105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5.2</v>
      </c>
      <c r="C8">
        <v>0.867</v>
      </c>
      <c r="D8">
        <v>1.156</v>
      </c>
      <c r="E8">
        <v>5.997693194925029</v>
      </c>
      <c r="F8" t="s">
        <v>6</v>
      </c>
      <c r="H8" t="s">
        <v>24</v>
      </c>
      <c r="I8" t="s">
        <v>43</v>
      </c>
      <c r="J8" t="s">
        <v>26</v>
      </c>
      <c r="K8" t="s">
        <v>32</v>
      </c>
      <c r="L8" t="s">
        <v>44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5.8</v>
      </c>
      <c r="C9">
        <v>0.829</v>
      </c>
      <c r="D9">
        <v>1.208</v>
      </c>
      <c r="E9">
        <v>6.996381182147165</v>
      </c>
      <c r="F9" t="s">
        <v>6</v>
      </c>
    </row>
    <row r="10" spans="1:15">
      <c r="A10">
        <v>9</v>
      </c>
      <c r="B10">
        <v>6.1</v>
      </c>
      <c r="C10">
        <v>0.762</v>
      </c>
      <c r="D10">
        <v>1.196</v>
      </c>
      <c r="E10">
        <v>8.00524934383202</v>
      </c>
      <c r="F10" t="s">
        <v>6</v>
      </c>
    </row>
    <row r="11" spans="1:15">
      <c r="A11">
        <v>10</v>
      </c>
      <c r="B11">
        <v>6</v>
      </c>
      <c r="C11">
        <v>0.667</v>
      </c>
      <c r="D11">
        <v>1.111</v>
      </c>
      <c r="E11">
        <v>8.995502248875562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1.14</v>
      </c>
      <c r="E12">
        <v>10</v>
      </c>
      <c r="F12" t="s">
        <v>6</v>
      </c>
    </row>
    <row r="13" spans="1:15">
      <c r="A13">
        <v>12</v>
      </c>
      <c r="B13">
        <v>4.6</v>
      </c>
      <c r="C13">
        <v>0.92</v>
      </c>
      <c r="D13">
        <v>1.07</v>
      </c>
      <c r="E13">
        <v>4.999999999999999</v>
      </c>
      <c r="F13" t="s">
        <v>6</v>
      </c>
    </row>
    <row r="14" spans="1:15">
      <c r="A14">
        <v>13</v>
      </c>
      <c r="B14">
        <v>5.5</v>
      </c>
      <c r="C14">
        <v>0.917</v>
      </c>
      <c r="D14">
        <v>1.222</v>
      </c>
      <c r="E14">
        <v>5.997818974918212</v>
      </c>
      <c r="F14" t="s">
        <v>6</v>
      </c>
    </row>
    <row r="15" spans="1:15">
      <c r="A15">
        <v>14</v>
      </c>
      <c r="B15">
        <v>5.7</v>
      </c>
      <c r="C15">
        <v>0.8139999999999999</v>
      </c>
      <c r="D15">
        <v>1.188</v>
      </c>
      <c r="E15">
        <v>7.002457002457003</v>
      </c>
      <c r="F15" t="s">
        <v>6</v>
      </c>
    </row>
    <row r="16" spans="1:15">
      <c r="A16">
        <v>15</v>
      </c>
      <c r="B16">
        <v>6</v>
      </c>
      <c r="C16">
        <v>0.75</v>
      </c>
      <c r="D16">
        <v>1.176</v>
      </c>
      <c r="E16">
        <v>8</v>
      </c>
      <c r="F16" t="s">
        <v>6</v>
      </c>
    </row>
    <row r="17" spans="1:9">
      <c r="A17">
        <v>16</v>
      </c>
      <c r="B17">
        <v>5.9</v>
      </c>
      <c r="C17">
        <v>0.656</v>
      </c>
      <c r="D17">
        <v>1.093</v>
      </c>
      <c r="E17">
        <v>8.99390243902439</v>
      </c>
      <c r="F17" t="s">
        <v>6</v>
      </c>
    </row>
    <row r="18" spans="1:9">
      <c r="A18">
        <v>17</v>
      </c>
      <c r="B18">
        <v>6.3</v>
      </c>
      <c r="C18">
        <v>0.63</v>
      </c>
      <c r="D18">
        <v>1.105</v>
      </c>
      <c r="E18">
        <v>10</v>
      </c>
      <c r="F18" t="s">
        <v>6</v>
      </c>
    </row>
    <row r="19" spans="1:9">
      <c r="A19">
        <v>18</v>
      </c>
      <c r="B19">
        <v>3.6</v>
      </c>
      <c r="C19">
        <v>0.9</v>
      </c>
      <c r="D19">
        <v>0.923</v>
      </c>
      <c r="E19">
        <v>4</v>
      </c>
      <c r="F19" t="s">
        <v>6</v>
      </c>
    </row>
    <row r="20" spans="1:9">
      <c r="A20">
        <v>19</v>
      </c>
      <c r="B20">
        <v>4.7</v>
      </c>
      <c r="C20">
        <v>0.9399999999999999</v>
      </c>
      <c r="D20">
        <v>1.093</v>
      </c>
      <c r="E20">
        <v>5.000000000000001</v>
      </c>
      <c r="F20" t="s">
        <v>6</v>
      </c>
    </row>
    <row r="21" spans="1:9">
      <c r="A21">
        <v>20</v>
      </c>
      <c r="B21">
        <v>5</v>
      </c>
      <c r="C21">
        <v>0.833</v>
      </c>
      <c r="D21">
        <v>1.111</v>
      </c>
      <c r="E21">
        <v>6.002400960384154</v>
      </c>
      <c r="F21" t="s">
        <v>6</v>
      </c>
    </row>
    <row r="22" spans="1:9">
      <c r="A22">
        <v>21</v>
      </c>
      <c r="B22">
        <v>5.4</v>
      </c>
      <c r="C22">
        <v>0.771</v>
      </c>
      <c r="D22">
        <v>1.125</v>
      </c>
      <c r="E22">
        <v>7.003891050583658</v>
      </c>
      <c r="F22" t="s">
        <v>6</v>
      </c>
    </row>
    <row r="23" spans="1:9">
      <c r="A23">
        <v>22</v>
      </c>
      <c r="B23">
        <v>5.3</v>
      </c>
      <c r="C23">
        <v>0.662</v>
      </c>
      <c r="D23">
        <v>1.039</v>
      </c>
      <c r="E23">
        <v>8.006042296072508</v>
      </c>
      <c r="F23" t="s">
        <v>6</v>
      </c>
    </row>
    <row r="24" spans="1:9">
      <c r="A24">
        <v>23</v>
      </c>
      <c r="B24">
        <v>3.9</v>
      </c>
      <c r="C24">
        <v>0.975</v>
      </c>
      <c r="D24">
        <v>1</v>
      </c>
      <c r="E24">
        <v>4</v>
      </c>
      <c r="F24" t="s">
        <v>6</v>
      </c>
    </row>
    <row r="25" spans="1:9">
      <c r="A25">
        <v>24</v>
      </c>
      <c r="B25">
        <v>4.7</v>
      </c>
      <c r="C25">
        <v>0.9399999999999999</v>
      </c>
      <c r="D25">
        <v>1.093</v>
      </c>
      <c r="E25">
        <v>5.000000000000001</v>
      </c>
      <c r="F25" t="s">
        <v>6</v>
      </c>
    </row>
    <row r="26" spans="1:9">
      <c r="A26">
        <v>25</v>
      </c>
      <c r="B26">
        <v>4.9</v>
      </c>
      <c r="C26">
        <v>0.8169999999999999</v>
      </c>
      <c r="D26">
        <v>1.089</v>
      </c>
      <c r="E26">
        <v>5.997552019583845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1.042</v>
      </c>
      <c r="E27">
        <v>7.002801120448179</v>
      </c>
      <c r="F27" t="s">
        <v>6</v>
      </c>
    </row>
    <row r="28" spans="1:9">
      <c r="A28">
        <v>27</v>
      </c>
      <c r="B28">
        <v>5.3</v>
      </c>
      <c r="C28">
        <v>0.662</v>
      </c>
      <c r="D28">
        <v>1.039</v>
      </c>
      <c r="E28">
        <v>8.006042296072508</v>
      </c>
      <c r="F28" t="s">
        <v>6</v>
      </c>
      <c r="H28" t="s">
        <v>15</v>
      </c>
    </row>
    <row r="29" spans="1:9">
      <c r="A29">
        <v>28</v>
      </c>
      <c r="B29">
        <v>6.7</v>
      </c>
      <c r="C29">
        <v>0.67</v>
      </c>
      <c r="D29">
        <v>1.175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6.6</v>
      </c>
      <c r="C30">
        <v>0.733</v>
      </c>
      <c r="D30">
        <v>1.222</v>
      </c>
      <c r="E30">
        <v>9.004092769440655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6.7</v>
      </c>
      <c r="C31">
        <v>0.67</v>
      </c>
      <c r="D31">
        <v>1.175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6.7</v>
      </c>
      <c r="C32">
        <v>0.744</v>
      </c>
      <c r="D32">
        <v>1.241</v>
      </c>
      <c r="E32">
        <v>9.005376344086022</v>
      </c>
      <c r="F32" t="s">
        <v>7</v>
      </c>
    </row>
    <row r="33" spans="1:6">
      <c r="A33">
        <v>32</v>
      </c>
      <c r="B33">
        <v>6.1</v>
      </c>
      <c r="C33">
        <v>0.762</v>
      </c>
      <c r="D33">
        <v>1.196</v>
      </c>
      <c r="E33">
        <v>8.00524934383202</v>
      </c>
      <c r="F33" t="s">
        <v>7</v>
      </c>
    </row>
    <row r="34" spans="1:6">
      <c r="A34">
        <v>33</v>
      </c>
      <c r="B34">
        <v>6.6</v>
      </c>
      <c r="C34">
        <v>0.733</v>
      </c>
      <c r="D34">
        <v>1.222</v>
      </c>
      <c r="E34">
        <v>9.004092769440655</v>
      </c>
      <c r="F34" t="s">
        <v>7</v>
      </c>
    </row>
    <row r="35" spans="1:6">
      <c r="A35">
        <v>34</v>
      </c>
      <c r="B35">
        <v>6</v>
      </c>
      <c r="C35">
        <v>0.75</v>
      </c>
      <c r="D35">
        <v>1.176</v>
      </c>
      <c r="E35">
        <v>8</v>
      </c>
      <c r="F35" t="s">
        <v>7</v>
      </c>
    </row>
    <row r="36" spans="1:6">
      <c r="A36">
        <v>35</v>
      </c>
      <c r="B36">
        <v>6.1</v>
      </c>
      <c r="C36">
        <v>0.871</v>
      </c>
      <c r="D36">
        <v>1.271</v>
      </c>
      <c r="E36">
        <v>7.003444316877152</v>
      </c>
      <c r="F36" t="s">
        <v>7</v>
      </c>
    </row>
    <row r="37" spans="1:6">
      <c r="A37">
        <v>36</v>
      </c>
      <c r="B37">
        <v>5.7</v>
      </c>
      <c r="C37">
        <v>0.8139999999999999</v>
      </c>
      <c r="D37">
        <v>1.188</v>
      </c>
      <c r="E37">
        <v>7.002457002457003</v>
      </c>
      <c r="F37" t="s">
        <v>7</v>
      </c>
    </row>
    <row r="38" spans="1:6">
      <c r="A38">
        <v>37</v>
      </c>
      <c r="B38">
        <v>5.3</v>
      </c>
      <c r="C38">
        <v>0.883</v>
      </c>
      <c r="D38">
        <v>1.178</v>
      </c>
      <c r="E38">
        <v>6.002265005662514</v>
      </c>
      <c r="F38" t="s">
        <v>7</v>
      </c>
    </row>
    <row r="39" spans="1:6">
      <c r="A39">
        <v>38</v>
      </c>
      <c r="B39">
        <v>6.7</v>
      </c>
      <c r="C39">
        <v>0.67</v>
      </c>
      <c r="D39">
        <v>1.175</v>
      </c>
      <c r="E39">
        <v>10</v>
      </c>
      <c r="F39" t="s">
        <v>8</v>
      </c>
    </row>
    <row r="40" spans="1:6">
      <c r="A40">
        <v>39</v>
      </c>
      <c r="B40">
        <v>7.4</v>
      </c>
      <c r="C40">
        <v>0.74</v>
      </c>
      <c r="D40">
        <v>1.298</v>
      </c>
      <c r="E40">
        <v>10</v>
      </c>
      <c r="F40" t="s">
        <v>8</v>
      </c>
    </row>
    <row r="41" spans="1:6">
      <c r="A41">
        <v>40</v>
      </c>
      <c r="B41">
        <v>6.9</v>
      </c>
      <c r="C41">
        <v>0.6899999999999999</v>
      </c>
      <c r="D41">
        <v>1.211</v>
      </c>
      <c r="E41">
        <v>10</v>
      </c>
      <c r="F41" t="s">
        <v>8</v>
      </c>
    </row>
    <row r="42" spans="1:6">
      <c r="A42">
        <v>41</v>
      </c>
      <c r="B42">
        <v>6.7</v>
      </c>
      <c r="C42">
        <v>0.744</v>
      </c>
      <c r="D42">
        <v>1.241</v>
      </c>
      <c r="E42">
        <v>9.005376344086022</v>
      </c>
      <c r="F42" t="s">
        <v>8</v>
      </c>
    </row>
    <row r="43" spans="1:6">
      <c r="A43">
        <v>42</v>
      </c>
      <c r="B43">
        <v>7</v>
      </c>
      <c r="C43">
        <v>0.7</v>
      </c>
      <c r="D43">
        <v>1.228</v>
      </c>
      <c r="E43">
        <v>10</v>
      </c>
      <c r="F43" t="s">
        <v>8</v>
      </c>
    </row>
    <row r="44" spans="1:6">
      <c r="A44">
        <v>43</v>
      </c>
      <c r="B44">
        <v>6.2</v>
      </c>
      <c r="C44">
        <v>0.775</v>
      </c>
      <c r="D44">
        <v>1.216</v>
      </c>
      <c r="E44">
        <v>8</v>
      </c>
      <c r="F44" t="s">
        <v>8</v>
      </c>
    </row>
    <row r="45" spans="1:6">
      <c r="A45">
        <v>44</v>
      </c>
      <c r="B45">
        <v>6.1</v>
      </c>
      <c r="C45">
        <v>0.762</v>
      </c>
      <c r="D45">
        <v>1.196</v>
      </c>
      <c r="E45">
        <v>8.00524934383202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1.167</v>
      </c>
      <c r="E46">
        <v>6.999999999999999</v>
      </c>
      <c r="F46" t="s">
        <v>8</v>
      </c>
    </row>
    <row r="47" spans="1:6">
      <c r="A47">
        <v>46</v>
      </c>
      <c r="B47">
        <v>5.7</v>
      </c>
      <c r="C47">
        <v>0.8139999999999999</v>
      </c>
      <c r="D47">
        <v>1.188</v>
      </c>
      <c r="E47">
        <v>7.002457002457003</v>
      </c>
      <c r="F47" t="s">
        <v>8</v>
      </c>
    </row>
    <row r="48" spans="1:6">
      <c r="A48">
        <v>47</v>
      </c>
      <c r="B48">
        <v>4.9</v>
      </c>
      <c r="C48">
        <v>0.8169999999999999</v>
      </c>
      <c r="D48">
        <v>1.089</v>
      </c>
      <c r="E48">
        <v>5.997552019583845</v>
      </c>
      <c r="F48" t="s">
        <v>8</v>
      </c>
    </row>
    <row r="49" spans="1:6">
      <c r="A49">
        <v>48</v>
      </c>
      <c r="B49">
        <v>7.4</v>
      </c>
      <c r="C49">
        <v>0.74</v>
      </c>
      <c r="D49">
        <v>1.298</v>
      </c>
      <c r="E49">
        <v>10</v>
      </c>
      <c r="F49" t="s">
        <v>8</v>
      </c>
    </row>
    <row r="50" spans="1:6">
      <c r="A50">
        <v>49</v>
      </c>
      <c r="B50">
        <v>7.2</v>
      </c>
      <c r="C50">
        <v>0.72</v>
      </c>
      <c r="D50">
        <v>1.263</v>
      </c>
      <c r="E50">
        <v>10</v>
      </c>
      <c r="F50" t="s">
        <v>8</v>
      </c>
    </row>
    <row r="51" spans="1:6">
      <c r="A51">
        <v>50</v>
      </c>
      <c r="B51">
        <v>6.7</v>
      </c>
      <c r="C51">
        <v>0.744</v>
      </c>
      <c r="D51">
        <v>1.241</v>
      </c>
      <c r="E51">
        <v>9.005376344086022</v>
      </c>
      <c r="F51" t="s">
        <v>8</v>
      </c>
    </row>
    <row r="52" spans="1:6">
      <c r="A52">
        <v>51</v>
      </c>
      <c r="B52">
        <v>6.2</v>
      </c>
      <c r="C52">
        <v>0.775</v>
      </c>
      <c r="D52">
        <v>1.216</v>
      </c>
      <c r="E52">
        <v>8</v>
      </c>
      <c r="F52" t="s">
        <v>8</v>
      </c>
    </row>
    <row r="53" spans="1:6">
      <c r="A53">
        <v>52</v>
      </c>
      <c r="B53">
        <v>6.7</v>
      </c>
      <c r="C53">
        <v>0.67</v>
      </c>
      <c r="D53">
        <v>1.175</v>
      </c>
      <c r="E53">
        <v>10</v>
      </c>
      <c r="F53" t="s">
        <v>9</v>
      </c>
    </row>
    <row r="54" spans="1:6">
      <c r="A54">
        <v>53</v>
      </c>
      <c r="B54">
        <v>6.9</v>
      </c>
      <c r="C54">
        <v>0.6899999999999999</v>
      </c>
      <c r="D54">
        <v>1.211</v>
      </c>
      <c r="E54">
        <v>10</v>
      </c>
      <c r="F54" t="s">
        <v>9</v>
      </c>
    </row>
    <row r="55" spans="1:6">
      <c r="A55">
        <v>54</v>
      </c>
      <c r="B55">
        <v>6.4</v>
      </c>
      <c r="C55">
        <v>0.711</v>
      </c>
      <c r="D55">
        <v>1.185</v>
      </c>
      <c r="E55">
        <v>9.001406469760902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1.294</v>
      </c>
      <c r="E56">
        <v>8</v>
      </c>
      <c r="F56" t="s">
        <v>9</v>
      </c>
    </row>
    <row r="57" spans="1:6">
      <c r="A57">
        <v>56</v>
      </c>
      <c r="B57">
        <v>6.6</v>
      </c>
      <c r="C57">
        <v>0.66</v>
      </c>
      <c r="D57">
        <v>1.158</v>
      </c>
      <c r="E57">
        <v>9.999999999999998</v>
      </c>
      <c r="F57" t="s">
        <v>9</v>
      </c>
    </row>
    <row r="58" spans="1:6">
      <c r="A58">
        <v>57</v>
      </c>
      <c r="B58">
        <v>6.3</v>
      </c>
      <c r="C58">
        <v>0.7</v>
      </c>
      <c r="D58">
        <v>1.167</v>
      </c>
      <c r="E58">
        <v>9</v>
      </c>
      <c r="F58" t="s">
        <v>9</v>
      </c>
    </row>
    <row r="59" spans="1:6">
      <c r="A59">
        <v>58</v>
      </c>
      <c r="B59">
        <v>6</v>
      </c>
      <c r="C59">
        <v>0.75</v>
      </c>
      <c r="D59">
        <v>1.176</v>
      </c>
      <c r="E59">
        <v>8</v>
      </c>
      <c r="F59" t="s">
        <v>9</v>
      </c>
    </row>
    <row r="60" spans="1:6">
      <c r="A60">
        <v>59</v>
      </c>
      <c r="B60">
        <v>5.9</v>
      </c>
      <c r="C60">
        <v>0.843</v>
      </c>
      <c r="D60">
        <v>1.229</v>
      </c>
      <c r="E60">
        <v>6.998813760379598</v>
      </c>
      <c r="F60" t="s">
        <v>9</v>
      </c>
    </row>
    <row r="61" spans="1:6">
      <c r="A61">
        <v>60</v>
      </c>
      <c r="B61">
        <v>6.1</v>
      </c>
      <c r="C61">
        <v>0.762</v>
      </c>
      <c r="D61">
        <v>1.196</v>
      </c>
      <c r="E61">
        <v>8.00524934383202</v>
      </c>
      <c r="F61" t="s">
        <v>9</v>
      </c>
    </row>
    <row r="62" spans="1:6">
      <c r="A62">
        <v>61</v>
      </c>
      <c r="B62">
        <v>5.8</v>
      </c>
      <c r="C62">
        <v>0.829</v>
      </c>
      <c r="D62">
        <v>1.208</v>
      </c>
      <c r="E62">
        <v>6.996381182147165</v>
      </c>
      <c r="F62" t="s">
        <v>9</v>
      </c>
    </row>
    <row r="63" spans="1:6">
      <c r="A63">
        <v>62</v>
      </c>
      <c r="B63">
        <v>5.2</v>
      </c>
      <c r="C63">
        <v>0.867</v>
      </c>
      <c r="D63">
        <v>1.156</v>
      </c>
      <c r="E63">
        <v>5.997693194925029</v>
      </c>
      <c r="F63" t="s">
        <v>9</v>
      </c>
    </row>
    <row r="64" spans="1:6">
      <c r="A64">
        <v>63</v>
      </c>
      <c r="B64">
        <v>4.9</v>
      </c>
      <c r="C64">
        <v>0.8169999999999999</v>
      </c>
      <c r="D64">
        <v>1.089</v>
      </c>
      <c r="E64">
        <v>5.997552019583845</v>
      </c>
      <c r="F64" t="s">
        <v>9</v>
      </c>
    </row>
    <row r="65" spans="1:6">
      <c r="A65">
        <v>64</v>
      </c>
      <c r="B65">
        <v>4.4</v>
      </c>
      <c r="C65">
        <v>0.88</v>
      </c>
      <c r="D65">
        <v>1.023</v>
      </c>
      <c r="E65">
        <v>5</v>
      </c>
      <c r="F65" t="s">
        <v>9</v>
      </c>
    </row>
    <row r="66" spans="1:6">
      <c r="A66">
        <v>65</v>
      </c>
      <c r="B66">
        <v>6.8</v>
      </c>
      <c r="C66">
        <v>0.68</v>
      </c>
      <c r="D66">
        <v>1.193</v>
      </c>
      <c r="E66">
        <v>9.999999999999998</v>
      </c>
      <c r="F66" t="s">
        <v>10</v>
      </c>
    </row>
    <row r="67" spans="1:6">
      <c r="A67">
        <v>66</v>
      </c>
      <c r="B67">
        <v>6.3</v>
      </c>
      <c r="C67">
        <v>0.7</v>
      </c>
      <c r="D67">
        <v>1.167</v>
      </c>
      <c r="E67">
        <v>9</v>
      </c>
      <c r="F67" t="s">
        <v>10</v>
      </c>
    </row>
    <row r="68" spans="1:6">
      <c r="A68">
        <v>67</v>
      </c>
      <c r="B68">
        <v>6.2</v>
      </c>
      <c r="C68">
        <v>0.62</v>
      </c>
      <c r="D68">
        <v>1.088</v>
      </c>
      <c r="E68">
        <v>10</v>
      </c>
      <c r="F68" t="s">
        <v>10</v>
      </c>
    </row>
    <row r="69" spans="1:6">
      <c r="A69">
        <v>68</v>
      </c>
      <c r="B69">
        <v>6.1</v>
      </c>
      <c r="C69">
        <v>0.678</v>
      </c>
      <c r="D69">
        <v>1.13</v>
      </c>
      <c r="E69">
        <v>8.997050147492624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1.078</v>
      </c>
      <c r="E70">
        <v>7.994186046511628</v>
      </c>
      <c r="F70" t="s">
        <v>10</v>
      </c>
    </row>
    <row r="71" spans="1:6">
      <c r="A71">
        <v>70</v>
      </c>
      <c r="B71">
        <v>5.7</v>
      </c>
      <c r="C71">
        <v>0.713</v>
      </c>
      <c r="D71">
        <v>1.118</v>
      </c>
      <c r="E71">
        <v>7.994389901823283</v>
      </c>
      <c r="F71" t="s">
        <v>10</v>
      </c>
    </row>
    <row r="72" spans="1:6">
      <c r="A72">
        <v>71</v>
      </c>
      <c r="B72">
        <v>5.6</v>
      </c>
      <c r="C72">
        <v>0.8</v>
      </c>
      <c r="D72">
        <v>1.167</v>
      </c>
      <c r="E72">
        <v>6.999999999999999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1.111</v>
      </c>
      <c r="E73">
        <v>6.002400960384154</v>
      </c>
      <c r="F73" t="s">
        <v>10</v>
      </c>
    </row>
    <row r="74" spans="1:6">
      <c r="A74">
        <v>73</v>
      </c>
      <c r="B74">
        <v>5.9</v>
      </c>
      <c r="C74">
        <v>0.656</v>
      </c>
      <c r="D74">
        <v>1.093</v>
      </c>
      <c r="E74">
        <v>8.99390243902439</v>
      </c>
      <c r="F74" t="s">
        <v>10</v>
      </c>
    </row>
    <row r="75" spans="1:6">
      <c r="A75">
        <v>74</v>
      </c>
      <c r="B75">
        <v>6.3</v>
      </c>
      <c r="C75">
        <v>0.63</v>
      </c>
      <c r="D75">
        <v>1.105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6.1</v>
      </c>
      <c r="C2">
        <v>0.762</v>
      </c>
      <c r="D2">
        <v>1.245</v>
      </c>
      <c r="E2">
        <v>8.00524934383202</v>
      </c>
      <c r="F2" t="s">
        <v>6</v>
      </c>
      <c r="H2" t="s">
        <v>11</v>
      </c>
    </row>
    <row r="3" spans="1:15">
      <c r="A3">
        <v>2</v>
      </c>
      <c r="B3">
        <v>5.6</v>
      </c>
      <c r="C3">
        <v>0.622</v>
      </c>
      <c r="D3">
        <v>1.077</v>
      </c>
      <c r="E3">
        <v>9.0032154340836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5.6</v>
      </c>
      <c r="C4">
        <v>0.8</v>
      </c>
      <c r="D4">
        <v>1.191</v>
      </c>
      <c r="E4">
        <v>6.999999999999999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6.1</v>
      </c>
      <c r="C5">
        <v>0.762</v>
      </c>
      <c r="D5">
        <v>1.245</v>
      </c>
      <c r="E5">
        <v>8.00524934383202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6.2</v>
      </c>
      <c r="C6">
        <v>0.6889999999999999</v>
      </c>
      <c r="D6">
        <v>1.192</v>
      </c>
      <c r="E6">
        <v>8.998548621190132</v>
      </c>
      <c r="F6" t="s">
        <v>6</v>
      </c>
    </row>
    <row r="7" spans="1:15">
      <c r="A7">
        <v>6</v>
      </c>
      <c r="B7">
        <v>6.1</v>
      </c>
      <c r="C7">
        <v>0.61</v>
      </c>
      <c r="D7">
        <v>1.151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4.8</v>
      </c>
      <c r="C8">
        <v>0.8</v>
      </c>
      <c r="D8">
        <v>1.091</v>
      </c>
      <c r="E8">
        <v>5.999999999999999</v>
      </c>
      <c r="F8" t="s">
        <v>6</v>
      </c>
      <c r="H8" t="s">
        <v>45</v>
      </c>
      <c r="I8" t="s">
        <v>46</v>
      </c>
      <c r="J8" t="s">
        <v>47</v>
      </c>
      <c r="K8" t="s">
        <v>27</v>
      </c>
      <c r="L8" t="s">
        <v>48</v>
      </c>
      <c r="M8" t="s">
        <v>29</v>
      </c>
      <c r="N8" t="s">
        <v>49</v>
      </c>
      <c r="O8" s="2" t="s">
        <v>50</v>
      </c>
    </row>
    <row r="9" spans="1:15">
      <c r="A9">
        <v>8</v>
      </c>
      <c r="B9">
        <v>5.5</v>
      </c>
      <c r="C9">
        <v>0.786</v>
      </c>
      <c r="D9">
        <v>1.17</v>
      </c>
      <c r="E9">
        <v>6.997455470737913</v>
      </c>
      <c r="F9" t="s">
        <v>6</v>
      </c>
    </row>
    <row r="10" spans="1:15">
      <c r="A10">
        <v>9</v>
      </c>
      <c r="B10">
        <v>5.6</v>
      </c>
      <c r="C10">
        <v>0.7</v>
      </c>
      <c r="D10">
        <v>1.143</v>
      </c>
      <c r="E10">
        <v>8</v>
      </c>
      <c r="F10" t="s">
        <v>6</v>
      </c>
    </row>
    <row r="11" spans="1:15">
      <c r="A11">
        <v>10</v>
      </c>
      <c r="B11">
        <v>6.1</v>
      </c>
      <c r="C11">
        <v>0.678</v>
      </c>
      <c r="D11">
        <v>1.173</v>
      </c>
      <c r="E11">
        <v>8.997050147492624</v>
      </c>
      <c r="F11" t="s">
        <v>6</v>
      </c>
    </row>
    <row r="12" spans="1:15">
      <c r="A12">
        <v>11</v>
      </c>
      <c r="B12">
        <v>5.9</v>
      </c>
      <c r="C12">
        <v>0.59</v>
      </c>
      <c r="D12">
        <v>1.113</v>
      </c>
      <c r="E12">
        <v>10</v>
      </c>
      <c r="F12" t="s">
        <v>6</v>
      </c>
    </row>
    <row r="13" spans="1:15">
      <c r="A13">
        <v>12</v>
      </c>
      <c r="B13">
        <v>4.3</v>
      </c>
      <c r="C13">
        <v>0.86</v>
      </c>
      <c r="D13">
        <v>1.024</v>
      </c>
      <c r="E13">
        <v>5</v>
      </c>
      <c r="F13" t="s">
        <v>6</v>
      </c>
    </row>
    <row r="14" spans="1:15">
      <c r="A14">
        <v>13</v>
      </c>
      <c r="B14">
        <v>4.8</v>
      </c>
      <c r="C14">
        <v>0.8</v>
      </c>
      <c r="D14">
        <v>1.091</v>
      </c>
      <c r="E14">
        <v>5.999999999999999</v>
      </c>
      <c r="F14" t="s">
        <v>6</v>
      </c>
    </row>
    <row r="15" spans="1:15">
      <c r="A15">
        <v>14</v>
      </c>
      <c r="B15">
        <v>5.2</v>
      </c>
      <c r="C15">
        <v>0.743</v>
      </c>
      <c r="D15">
        <v>1.106</v>
      </c>
      <c r="E15">
        <v>6.998654104979812</v>
      </c>
      <c r="F15" t="s">
        <v>6</v>
      </c>
    </row>
    <row r="16" spans="1:15">
      <c r="A16">
        <v>15</v>
      </c>
      <c r="B16">
        <v>5.4</v>
      </c>
      <c r="C16">
        <v>0.675</v>
      </c>
      <c r="D16">
        <v>1.102</v>
      </c>
      <c r="E16">
        <v>8</v>
      </c>
      <c r="F16" t="s">
        <v>6</v>
      </c>
    </row>
    <row r="17" spans="1:9">
      <c r="A17">
        <v>16</v>
      </c>
      <c r="B17">
        <v>5.9</v>
      </c>
      <c r="C17">
        <v>0.656</v>
      </c>
      <c r="D17">
        <v>1.135</v>
      </c>
      <c r="E17">
        <v>8.99390243902439</v>
      </c>
      <c r="F17" t="s">
        <v>6</v>
      </c>
    </row>
    <row r="18" spans="1:9">
      <c r="A18">
        <v>17</v>
      </c>
      <c r="B18">
        <v>5.9</v>
      </c>
      <c r="C18">
        <v>0.59</v>
      </c>
      <c r="D18">
        <v>1.113</v>
      </c>
      <c r="E18">
        <v>10</v>
      </c>
      <c r="F18" t="s">
        <v>6</v>
      </c>
    </row>
    <row r="19" spans="1:9">
      <c r="A19">
        <v>18</v>
      </c>
      <c r="B19">
        <v>3.6</v>
      </c>
      <c r="C19">
        <v>0.9</v>
      </c>
      <c r="D19">
        <v>0.973</v>
      </c>
      <c r="E19">
        <v>4</v>
      </c>
      <c r="F19" t="s">
        <v>6</v>
      </c>
    </row>
    <row r="20" spans="1:9">
      <c r="A20">
        <v>19</v>
      </c>
      <c r="B20">
        <v>4.3</v>
      </c>
      <c r="C20">
        <v>0.86</v>
      </c>
      <c r="D20">
        <v>1.024</v>
      </c>
      <c r="E20">
        <v>5</v>
      </c>
      <c r="F20" t="s">
        <v>6</v>
      </c>
    </row>
    <row r="21" spans="1:9">
      <c r="A21">
        <v>20</v>
      </c>
      <c r="B21">
        <v>4.6</v>
      </c>
      <c r="C21">
        <v>0.767</v>
      </c>
      <c r="D21">
        <v>1.045</v>
      </c>
      <c r="E21">
        <v>5.997392438070404</v>
      </c>
      <c r="F21" t="s">
        <v>6</v>
      </c>
    </row>
    <row r="22" spans="1:9">
      <c r="A22">
        <v>21</v>
      </c>
      <c r="B22">
        <v>4.9</v>
      </c>
      <c r="C22">
        <v>0.7</v>
      </c>
      <c r="D22">
        <v>1.043</v>
      </c>
      <c r="E22">
        <v>7.000000000000001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1.102</v>
      </c>
      <c r="E23">
        <v>8</v>
      </c>
      <c r="F23" t="s">
        <v>6</v>
      </c>
    </row>
    <row r="24" spans="1:9">
      <c r="A24">
        <v>23</v>
      </c>
      <c r="B24">
        <v>3.7</v>
      </c>
      <c r="C24">
        <v>0.925</v>
      </c>
      <c r="D24">
        <v>1</v>
      </c>
      <c r="E24">
        <v>4</v>
      </c>
      <c r="F24" t="s">
        <v>6</v>
      </c>
    </row>
    <row r="25" spans="1:9">
      <c r="A25">
        <v>24</v>
      </c>
      <c r="B25">
        <v>4.1</v>
      </c>
      <c r="C25">
        <v>0.82</v>
      </c>
      <c r="D25">
        <v>0.976</v>
      </c>
      <c r="E25">
        <v>5</v>
      </c>
      <c r="F25" t="s">
        <v>6</v>
      </c>
    </row>
    <row r="26" spans="1:9">
      <c r="A26">
        <v>25</v>
      </c>
      <c r="B26">
        <v>4.5</v>
      </c>
      <c r="C26">
        <v>0.75</v>
      </c>
      <c r="D26">
        <v>1.023</v>
      </c>
      <c r="E26">
        <v>6</v>
      </c>
      <c r="F26" t="s">
        <v>6</v>
      </c>
    </row>
    <row r="27" spans="1:9">
      <c r="A27">
        <v>26</v>
      </c>
      <c r="B27">
        <v>4.9</v>
      </c>
      <c r="C27">
        <v>0.7</v>
      </c>
      <c r="D27">
        <v>1.043</v>
      </c>
      <c r="E27">
        <v>7.000000000000001</v>
      </c>
      <c r="F27" t="s">
        <v>6</v>
      </c>
    </row>
    <row r="28" spans="1:9">
      <c r="A28">
        <v>27</v>
      </c>
      <c r="B28">
        <v>5.2</v>
      </c>
      <c r="C28">
        <v>0.65</v>
      </c>
      <c r="D28">
        <v>1.061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6.4</v>
      </c>
      <c r="C29">
        <v>0.64</v>
      </c>
      <c r="D29">
        <v>1.208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6.4</v>
      </c>
      <c r="C30">
        <v>0.711</v>
      </c>
      <c r="D30">
        <v>1.231</v>
      </c>
      <c r="E30">
        <v>9.001406469760902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6.4</v>
      </c>
      <c r="C31">
        <v>0.64</v>
      </c>
      <c r="D31">
        <v>1.208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6.2</v>
      </c>
      <c r="C32">
        <v>0.6889999999999999</v>
      </c>
      <c r="D32">
        <v>1.192</v>
      </c>
      <c r="E32">
        <v>8.998548621190132</v>
      </c>
      <c r="F32" t="s">
        <v>7</v>
      </c>
    </row>
    <row r="33" spans="1:6">
      <c r="A33">
        <v>32</v>
      </c>
      <c r="B33">
        <v>5.8</v>
      </c>
      <c r="C33">
        <v>0.725</v>
      </c>
      <c r="D33">
        <v>1.184</v>
      </c>
      <c r="E33">
        <v>8</v>
      </c>
      <c r="F33" t="s">
        <v>7</v>
      </c>
    </row>
    <row r="34" spans="1:6">
      <c r="A34">
        <v>33</v>
      </c>
      <c r="B34">
        <v>5.9</v>
      </c>
      <c r="C34">
        <v>0.656</v>
      </c>
      <c r="D34">
        <v>1.135</v>
      </c>
      <c r="E34">
        <v>8.99390243902439</v>
      </c>
      <c r="F34" t="s">
        <v>7</v>
      </c>
    </row>
    <row r="35" spans="1:6">
      <c r="A35">
        <v>34</v>
      </c>
      <c r="B35">
        <v>5.8</v>
      </c>
      <c r="C35">
        <v>0.725</v>
      </c>
      <c r="D35">
        <v>1.184</v>
      </c>
      <c r="E35">
        <v>8</v>
      </c>
      <c r="F35" t="s">
        <v>7</v>
      </c>
    </row>
    <row r="36" spans="1:6">
      <c r="A36">
        <v>35</v>
      </c>
      <c r="B36">
        <v>5</v>
      </c>
      <c r="C36">
        <v>0.714</v>
      </c>
      <c r="D36">
        <v>1.064</v>
      </c>
      <c r="E36">
        <v>7.002801120448179</v>
      </c>
      <c r="F36" t="s">
        <v>7</v>
      </c>
    </row>
    <row r="37" spans="1:6">
      <c r="A37">
        <v>36</v>
      </c>
      <c r="B37">
        <v>5.3</v>
      </c>
      <c r="C37">
        <v>0.757</v>
      </c>
      <c r="D37">
        <v>1.128</v>
      </c>
      <c r="E37">
        <v>7.001321003963011</v>
      </c>
      <c r="F37" t="s">
        <v>7</v>
      </c>
    </row>
    <row r="38" spans="1:6">
      <c r="A38">
        <v>37</v>
      </c>
      <c r="B38">
        <v>4.9</v>
      </c>
      <c r="C38">
        <v>0.8169999999999999</v>
      </c>
      <c r="D38">
        <v>1.114</v>
      </c>
      <c r="E38">
        <v>5.997552019583845</v>
      </c>
      <c r="F38" t="s">
        <v>7</v>
      </c>
    </row>
    <row r="39" spans="1:6">
      <c r="A39">
        <v>38</v>
      </c>
      <c r="B39">
        <v>7.1</v>
      </c>
      <c r="C39">
        <v>0.71</v>
      </c>
      <c r="D39">
        <v>1.34</v>
      </c>
      <c r="E39">
        <v>10</v>
      </c>
      <c r="F39" t="s">
        <v>8</v>
      </c>
    </row>
    <row r="40" spans="1:6">
      <c r="A40">
        <v>39</v>
      </c>
      <c r="B40">
        <v>6.4</v>
      </c>
      <c r="C40">
        <v>0.64</v>
      </c>
      <c r="D40">
        <v>1.208</v>
      </c>
      <c r="E40">
        <v>10</v>
      </c>
      <c r="F40" t="s">
        <v>8</v>
      </c>
    </row>
    <row r="41" spans="1:6">
      <c r="A41">
        <v>40</v>
      </c>
      <c r="B41">
        <v>6.7</v>
      </c>
      <c r="C41">
        <v>0.67</v>
      </c>
      <c r="D41">
        <v>1.264</v>
      </c>
      <c r="E41">
        <v>10</v>
      </c>
      <c r="F41" t="s">
        <v>8</v>
      </c>
    </row>
    <row r="42" spans="1:6">
      <c r="A42">
        <v>41</v>
      </c>
      <c r="B42">
        <v>6.6</v>
      </c>
      <c r="C42">
        <v>0.733</v>
      </c>
      <c r="D42">
        <v>1.269</v>
      </c>
      <c r="E42">
        <v>9.004092769440655</v>
      </c>
      <c r="F42" t="s">
        <v>8</v>
      </c>
    </row>
    <row r="43" spans="1:6">
      <c r="A43">
        <v>42</v>
      </c>
      <c r="B43">
        <v>6.5</v>
      </c>
      <c r="C43">
        <v>0.65</v>
      </c>
      <c r="D43">
        <v>1.226</v>
      </c>
      <c r="E43">
        <v>10</v>
      </c>
      <c r="F43" t="s">
        <v>8</v>
      </c>
    </row>
    <row r="44" spans="1:6">
      <c r="A44">
        <v>43</v>
      </c>
      <c r="B44">
        <v>5.8</v>
      </c>
      <c r="C44">
        <v>0.725</v>
      </c>
      <c r="D44">
        <v>1.184</v>
      </c>
      <c r="E44">
        <v>8</v>
      </c>
      <c r="F44" t="s">
        <v>8</v>
      </c>
    </row>
    <row r="45" spans="1:6">
      <c r="A45">
        <v>44</v>
      </c>
      <c r="B45">
        <v>5.7</v>
      </c>
      <c r="C45">
        <v>0.713</v>
      </c>
      <c r="D45">
        <v>1.163</v>
      </c>
      <c r="E45">
        <v>7.994389901823283</v>
      </c>
      <c r="F45" t="s">
        <v>8</v>
      </c>
    </row>
    <row r="46" spans="1:6">
      <c r="A46">
        <v>45</v>
      </c>
      <c r="B46">
        <v>5.2</v>
      </c>
      <c r="C46">
        <v>0.743</v>
      </c>
      <c r="D46">
        <v>1.106</v>
      </c>
      <c r="E46">
        <v>6.998654104979812</v>
      </c>
      <c r="F46" t="s">
        <v>8</v>
      </c>
    </row>
    <row r="47" spans="1:6">
      <c r="A47">
        <v>46</v>
      </c>
      <c r="B47">
        <v>5.4</v>
      </c>
      <c r="C47">
        <v>0.771</v>
      </c>
      <c r="D47">
        <v>1.149</v>
      </c>
      <c r="E47">
        <v>7.003891050583658</v>
      </c>
      <c r="F47" t="s">
        <v>8</v>
      </c>
    </row>
    <row r="48" spans="1:6">
      <c r="A48">
        <v>47</v>
      </c>
      <c r="B48">
        <v>4.6</v>
      </c>
      <c r="C48">
        <v>0.767</v>
      </c>
      <c r="D48">
        <v>1.045</v>
      </c>
      <c r="E48">
        <v>5.997392438070404</v>
      </c>
      <c r="F48" t="s">
        <v>8</v>
      </c>
    </row>
    <row r="49" spans="1:6">
      <c r="A49">
        <v>48</v>
      </c>
      <c r="B49">
        <v>5.1</v>
      </c>
      <c r="C49">
        <v>0.51</v>
      </c>
      <c r="D49">
        <v>0.962</v>
      </c>
      <c r="E49">
        <v>10</v>
      </c>
      <c r="F49" t="s">
        <v>8</v>
      </c>
    </row>
    <row r="50" spans="1:6">
      <c r="A50">
        <v>49</v>
      </c>
      <c r="B50">
        <v>5.7</v>
      </c>
      <c r="C50">
        <v>0.57</v>
      </c>
      <c r="D50">
        <v>1.075</v>
      </c>
      <c r="E50">
        <v>10</v>
      </c>
      <c r="F50" t="s">
        <v>8</v>
      </c>
    </row>
    <row r="51" spans="1:6">
      <c r="A51">
        <v>50</v>
      </c>
      <c r="B51">
        <v>5.8</v>
      </c>
      <c r="C51">
        <v>0.644</v>
      </c>
      <c r="D51">
        <v>1.115</v>
      </c>
      <c r="E51">
        <v>9.006211180124224</v>
      </c>
      <c r="F51" t="s">
        <v>8</v>
      </c>
    </row>
    <row r="52" spans="1:6">
      <c r="A52">
        <v>51</v>
      </c>
      <c r="B52">
        <v>5.2</v>
      </c>
      <c r="C52">
        <v>0.65</v>
      </c>
      <c r="D52">
        <v>1.061</v>
      </c>
      <c r="E52">
        <v>8</v>
      </c>
      <c r="F52" t="s">
        <v>8</v>
      </c>
    </row>
    <row r="53" spans="1:6">
      <c r="A53">
        <v>52</v>
      </c>
      <c r="B53">
        <v>6.7</v>
      </c>
      <c r="C53">
        <v>0.67</v>
      </c>
      <c r="D53">
        <v>1.264</v>
      </c>
      <c r="E53">
        <v>10</v>
      </c>
      <c r="F53" t="s">
        <v>9</v>
      </c>
    </row>
    <row r="54" spans="1:6">
      <c r="A54">
        <v>53</v>
      </c>
      <c r="B54">
        <v>6.7</v>
      </c>
      <c r="C54">
        <v>0.67</v>
      </c>
      <c r="D54">
        <v>1.264</v>
      </c>
      <c r="E54">
        <v>10</v>
      </c>
      <c r="F54" t="s">
        <v>9</v>
      </c>
    </row>
    <row r="55" spans="1:6">
      <c r="A55">
        <v>54</v>
      </c>
      <c r="B55">
        <v>6.4</v>
      </c>
      <c r="C55">
        <v>0.711</v>
      </c>
      <c r="D55">
        <v>1.231</v>
      </c>
      <c r="E55">
        <v>9.001406469760902</v>
      </c>
      <c r="F55" t="s">
        <v>9</v>
      </c>
    </row>
    <row r="56" spans="1:6">
      <c r="A56">
        <v>55</v>
      </c>
      <c r="B56">
        <v>6.2</v>
      </c>
      <c r="C56">
        <v>0.775</v>
      </c>
      <c r="D56">
        <v>1.265</v>
      </c>
      <c r="E56">
        <v>8</v>
      </c>
      <c r="F56" t="s">
        <v>9</v>
      </c>
    </row>
    <row r="57" spans="1:6">
      <c r="A57">
        <v>56</v>
      </c>
      <c r="B57">
        <v>6.5</v>
      </c>
      <c r="C57">
        <v>0.65</v>
      </c>
      <c r="D57">
        <v>1.226</v>
      </c>
      <c r="E57">
        <v>10</v>
      </c>
      <c r="F57" t="s">
        <v>9</v>
      </c>
    </row>
    <row r="58" spans="1:6">
      <c r="A58">
        <v>57</v>
      </c>
      <c r="B58">
        <v>6.5</v>
      </c>
      <c r="C58">
        <v>0.722</v>
      </c>
      <c r="D58">
        <v>1.25</v>
      </c>
      <c r="E58">
        <v>9.002770083102494</v>
      </c>
      <c r="F58" t="s">
        <v>9</v>
      </c>
    </row>
    <row r="59" spans="1:6">
      <c r="A59">
        <v>58</v>
      </c>
      <c r="B59">
        <v>6</v>
      </c>
      <c r="C59">
        <v>0.75</v>
      </c>
      <c r="D59">
        <v>1.224</v>
      </c>
      <c r="E59">
        <v>8</v>
      </c>
      <c r="F59" t="s">
        <v>9</v>
      </c>
    </row>
    <row r="60" spans="1:6">
      <c r="A60">
        <v>59</v>
      </c>
      <c r="B60">
        <v>5.5</v>
      </c>
      <c r="C60">
        <v>0.786</v>
      </c>
      <c r="D60">
        <v>1.17</v>
      </c>
      <c r="E60">
        <v>6.997455470737913</v>
      </c>
      <c r="F60" t="s">
        <v>9</v>
      </c>
    </row>
    <row r="61" spans="1:6">
      <c r="A61">
        <v>60</v>
      </c>
      <c r="B61">
        <v>6</v>
      </c>
      <c r="C61">
        <v>0.75</v>
      </c>
      <c r="D61">
        <v>1.224</v>
      </c>
      <c r="E61">
        <v>8</v>
      </c>
      <c r="F61" t="s">
        <v>9</v>
      </c>
    </row>
    <row r="62" spans="1:6">
      <c r="A62">
        <v>61</v>
      </c>
      <c r="B62">
        <v>5.5</v>
      </c>
      <c r="C62">
        <v>0.786</v>
      </c>
      <c r="D62">
        <v>1.17</v>
      </c>
      <c r="E62">
        <v>6.997455470737913</v>
      </c>
      <c r="F62" t="s">
        <v>9</v>
      </c>
    </row>
    <row r="63" spans="1:6">
      <c r="A63">
        <v>62</v>
      </c>
      <c r="B63">
        <v>4.9</v>
      </c>
      <c r="C63">
        <v>0.8169999999999999</v>
      </c>
      <c r="D63">
        <v>1.114</v>
      </c>
      <c r="E63">
        <v>5.997552019583845</v>
      </c>
      <c r="F63" t="s">
        <v>9</v>
      </c>
    </row>
    <row r="64" spans="1:6">
      <c r="A64">
        <v>63</v>
      </c>
      <c r="B64">
        <v>4.8</v>
      </c>
      <c r="C64">
        <v>0.8</v>
      </c>
      <c r="D64">
        <v>1.091</v>
      </c>
      <c r="E64">
        <v>5.999999999999999</v>
      </c>
      <c r="F64" t="s">
        <v>9</v>
      </c>
    </row>
    <row r="65" spans="1:6">
      <c r="A65">
        <v>64</v>
      </c>
      <c r="B65">
        <v>4.4</v>
      </c>
      <c r="C65">
        <v>0.88</v>
      </c>
      <c r="D65">
        <v>1.048</v>
      </c>
      <c r="E65">
        <v>5</v>
      </c>
      <c r="F65" t="s">
        <v>9</v>
      </c>
    </row>
    <row r="66" spans="1:6">
      <c r="A66">
        <v>65</v>
      </c>
      <c r="B66">
        <v>5.9</v>
      </c>
      <c r="C66">
        <v>0.59</v>
      </c>
      <c r="D66">
        <v>1.113</v>
      </c>
      <c r="E66">
        <v>10</v>
      </c>
      <c r="F66" t="s">
        <v>10</v>
      </c>
    </row>
    <row r="67" spans="1:6">
      <c r="A67">
        <v>66</v>
      </c>
      <c r="B67">
        <v>6.1</v>
      </c>
      <c r="C67">
        <v>0.678</v>
      </c>
      <c r="D67">
        <v>1.173</v>
      </c>
      <c r="E67">
        <v>8.997050147492624</v>
      </c>
      <c r="F67" t="s">
        <v>10</v>
      </c>
    </row>
    <row r="68" spans="1:6">
      <c r="A68">
        <v>67</v>
      </c>
      <c r="B68">
        <v>6.4</v>
      </c>
      <c r="C68">
        <v>0.64</v>
      </c>
      <c r="D68">
        <v>1.208</v>
      </c>
      <c r="E68">
        <v>10</v>
      </c>
      <c r="F68" t="s">
        <v>10</v>
      </c>
    </row>
    <row r="69" spans="1:6">
      <c r="A69">
        <v>68</v>
      </c>
      <c r="B69">
        <v>6.1</v>
      </c>
      <c r="C69">
        <v>0.678</v>
      </c>
      <c r="D69">
        <v>1.173</v>
      </c>
      <c r="E69">
        <v>8.997050147492624</v>
      </c>
      <c r="F69" t="s">
        <v>10</v>
      </c>
    </row>
    <row r="70" spans="1:6">
      <c r="A70">
        <v>69</v>
      </c>
      <c r="B70">
        <v>5.7</v>
      </c>
      <c r="C70">
        <v>0.713</v>
      </c>
      <c r="D70">
        <v>1.163</v>
      </c>
      <c r="E70">
        <v>7.994389901823283</v>
      </c>
      <c r="F70" t="s">
        <v>10</v>
      </c>
    </row>
    <row r="71" spans="1:6">
      <c r="A71">
        <v>70</v>
      </c>
      <c r="B71">
        <v>5.6</v>
      </c>
      <c r="C71">
        <v>0.7</v>
      </c>
      <c r="D71">
        <v>1.143</v>
      </c>
      <c r="E71">
        <v>8</v>
      </c>
      <c r="F71" t="s">
        <v>10</v>
      </c>
    </row>
    <row r="72" spans="1:6">
      <c r="A72">
        <v>71</v>
      </c>
      <c r="B72">
        <v>5</v>
      </c>
      <c r="C72">
        <v>0.714</v>
      </c>
      <c r="D72">
        <v>1.064</v>
      </c>
      <c r="E72">
        <v>7.002801120448179</v>
      </c>
      <c r="F72" t="s">
        <v>10</v>
      </c>
    </row>
    <row r="73" spans="1:6">
      <c r="A73">
        <v>72</v>
      </c>
      <c r="B73">
        <v>4.4</v>
      </c>
      <c r="C73">
        <v>0.733</v>
      </c>
      <c r="D73">
        <v>1</v>
      </c>
      <c r="E73">
        <v>6.002728512960437</v>
      </c>
      <c r="F73" t="s">
        <v>10</v>
      </c>
    </row>
    <row r="74" spans="1:6">
      <c r="A74">
        <v>73</v>
      </c>
      <c r="B74">
        <v>5.7</v>
      </c>
      <c r="C74">
        <v>0.633</v>
      </c>
      <c r="D74">
        <v>1.096</v>
      </c>
      <c r="E74">
        <v>9.004739336492891</v>
      </c>
      <c r="F74" t="s">
        <v>10</v>
      </c>
    </row>
    <row r="75" spans="1:6">
      <c r="A75">
        <v>74</v>
      </c>
      <c r="B75">
        <v>6</v>
      </c>
      <c r="C75">
        <v>0.6</v>
      </c>
      <c r="D75">
        <v>1.132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5.6</v>
      </c>
      <c r="C2">
        <v>0.7</v>
      </c>
      <c r="D2">
        <v>1.244</v>
      </c>
      <c r="E2">
        <v>8</v>
      </c>
      <c r="F2" t="s">
        <v>6</v>
      </c>
      <c r="H2" t="s">
        <v>11</v>
      </c>
    </row>
    <row r="3" spans="1:15">
      <c r="A3">
        <v>2</v>
      </c>
      <c r="B3">
        <v>5.8</v>
      </c>
      <c r="C3">
        <v>0.644</v>
      </c>
      <c r="D3">
        <v>1.16</v>
      </c>
      <c r="E3">
        <v>9.006211180124224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5.1</v>
      </c>
      <c r="C4">
        <v>0.729</v>
      </c>
      <c r="D4">
        <v>1.214</v>
      </c>
      <c r="E4">
        <v>6.995884773662551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5.5</v>
      </c>
      <c r="C5">
        <v>0.6879999999999999</v>
      </c>
      <c r="D5">
        <v>1.222</v>
      </c>
      <c r="E5">
        <v>7.994186046511628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</v>
      </c>
      <c r="C6">
        <v>0.667</v>
      </c>
      <c r="D6">
        <v>1.2</v>
      </c>
      <c r="E6">
        <v>8.995502248875562</v>
      </c>
      <c r="F6" t="s">
        <v>6</v>
      </c>
    </row>
    <row r="7" spans="1:15">
      <c r="A7">
        <v>6</v>
      </c>
      <c r="B7">
        <v>6.3</v>
      </c>
      <c r="C7">
        <v>0.63</v>
      </c>
      <c r="D7">
        <v>1.312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4.5</v>
      </c>
      <c r="C8">
        <v>0.75</v>
      </c>
      <c r="D8">
        <v>1.154</v>
      </c>
      <c r="E8">
        <v>6</v>
      </c>
      <c r="F8" t="s">
        <v>6</v>
      </c>
      <c r="H8" t="s">
        <v>45</v>
      </c>
      <c r="I8" t="s">
        <v>46</v>
      </c>
      <c r="J8" t="s">
        <v>47</v>
      </c>
      <c r="K8" t="s">
        <v>32</v>
      </c>
      <c r="L8" t="s">
        <v>48</v>
      </c>
      <c r="M8" t="s">
        <v>29</v>
      </c>
      <c r="N8" t="s">
        <v>49</v>
      </c>
      <c r="O8" s="2" t="s">
        <v>50</v>
      </c>
    </row>
    <row r="9" spans="1:15">
      <c r="A9">
        <v>8</v>
      </c>
      <c r="B9">
        <v>5.1</v>
      </c>
      <c r="C9">
        <v>0.729</v>
      </c>
      <c r="D9">
        <v>1.214</v>
      </c>
      <c r="E9">
        <v>6.995884773662551</v>
      </c>
      <c r="F9" t="s">
        <v>6</v>
      </c>
    </row>
    <row r="10" spans="1:15">
      <c r="A10">
        <v>9</v>
      </c>
      <c r="B10">
        <v>5.3</v>
      </c>
      <c r="C10">
        <v>0.662</v>
      </c>
      <c r="D10">
        <v>1.178</v>
      </c>
      <c r="E10">
        <v>8.006042296072508</v>
      </c>
      <c r="F10" t="s">
        <v>6</v>
      </c>
    </row>
    <row r="11" spans="1:15">
      <c r="A11">
        <v>10</v>
      </c>
      <c r="B11">
        <v>5.7</v>
      </c>
      <c r="C11">
        <v>0.633</v>
      </c>
      <c r="D11">
        <v>1.14</v>
      </c>
      <c r="E11">
        <v>9.004739336492891</v>
      </c>
      <c r="F11" t="s">
        <v>6</v>
      </c>
    </row>
    <row r="12" spans="1:15">
      <c r="A12">
        <v>11</v>
      </c>
      <c r="B12">
        <v>5.9</v>
      </c>
      <c r="C12">
        <v>0.59</v>
      </c>
      <c r="D12">
        <v>1.229</v>
      </c>
      <c r="E12">
        <v>10</v>
      </c>
      <c r="F12" t="s">
        <v>6</v>
      </c>
    </row>
    <row r="13" spans="1:15">
      <c r="A13">
        <v>12</v>
      </c>
      <c r="B13">
        <v>3.8</v>
      </c>
      <c r="C13">
        <v>0.76</v>
      </c>
      <c r="D13">
        <v>1.056</v>
      </c>
      <c r="E13">
        <v>5</v>
      </c>
      <c r="F13" t="s">
        <v>6</v>
      </c>
    </row>
    <row r="14" spans="1:15">
      <c r="A14">
        <v>13</v>
      </c>
      <c r="B14">
        <v>4.4</v>
      </c>
      <c r="C14">
        <v>0.733</v>
      </c>
      <c r="D14">
        <v>1.128</v>
      </c>
      <c r="E14">
        <v>6.002728512960437</v>
      </c>
      <c r="F14" t="s">
        <v>6</v>
      </c>
    </row>
    <row r="15" spans="1:15">
      <c r="A15">
        <v>14</v>
      </c>
      <c r="B15">
        <v>4.7</v>
      </c>
      <c r="C15">
        <v>0.671</v>
      </c>
      <c r="D15">
        <v>1.119</v>
      </c>
      <c r="E15">
        <v>7.004470938897168</v>
      </c>
      <c r="F15" t="s">
        <v>6</v>
      </c>
    </row>
    <row r="16" spans="1:15">
      <c r="A16">
        <v>15</v>
      </c>
      <c r="B16">
        <v>5</v>
      </c>
      <c r="C16">
        <v>0.625</v>
      </c>
      <c r="D16">
        <v>1.111</v>
      </c>
      <c r="E16">
        <v>8</v>
      </c>
      <c r="F16" t="s">
        <v>6</v>
      </c>
    </row>
    <row r="17" spans="1:9">
      <c r="A17">
        <v>16</v>
      </c>
      <c r="B17">
        <v>5.3</v>
      </c>
      <c r="C17">
        <v>0.589</v>
      </c>
      <c r="D17">
        <v>1.06</v>
      </c>
      <c r="E17">
        <v>8.998302207130731</v>
      </c>
      <c r="F17" t="s">
        <v>6</v>
      </c>
    </row>
    <row r="18" spans="1:9">
      <c r="A18">
        <v>17</v>
      </c>
      <c r="B18">
        <v>5.8</v>
      </c>
      <c r="C18">
        <v>0.58</v>
      </c>
      <c r="D18">
        <v>1.208</v>
      </c>
      <c r="E18">
        <v>10</v>
      </c>
      <c r="F18" t="s">
        <v>6</v>
      </c>
    </row>
    <row r="19" spans="1:9">
      <c r="A19">
        <v>18</v>
      </c>
      <c r="B19">
        <v>3.2</v>
      </c>
      <c r="C19">
        <v>0.8</v>
      </c>
      <c r="D19">
        <v>1.032</v>
      </c>
      <c r="E19">
        <v>4</v>
      </c>
      <c r="F19" t="s">
        <v>6</v>
      </c>
    </row>
    <row r="20" spans="1:9">
      <c r="A20">
        <v>19</v>
      </c>
      <c r="B20">
        <v>4</v>
      </c>
      <c r="C20">
        <v>0.8</v>
      </c>
      <c r="D20">
        <v>1.111</v>
      </c>
      <c r="E20">
        <v>5</v>
      </c>
      <c r="F20" t="s">
        <v>6</v>
      </c>
    </row>
    <row r="21" spans="1:9">
      <c r="A21">
        <v>20</v>
      </c>
      <c r="B21">
        <v>4.2</v>
      </c>
      <c r="C21">
        <v>0.7</v>
      </c>
      <c r="D21">
        <v>1.077</v>
      </c>
      <c r="E21">
        <v>6.000000000000001</v>
      </c>
      <c r="F21" t="s">
        <v>6</v>
      </c>
    </row>
    <row r="22" spans="1:9">
      <c r="A22">
        <v>21</v>
      </c>
      <c r="B22">
        <v>4.6</v>
      </c>
      <c r="C22">
        <v>0.657</v>
      </c>
      <c r="D22">
        <v>1.095</v>
      </c>
      <c r="E22">
        <v>7.00152207001522</v>
      </c>
      <c r="F22" t="s">
        <v>6</v>
      </c>
    </row>
    <row r="23" spans="1:9">
      <c r="A23">
        <v>22</v>
      </c>
      <c r="B23">
        <v>4.7</v>
      </c>
      <c r="C23">
        <v>0.588</v>
      </c>
      <c r="D23">
        <v>1.044</v>
      </c>
      <c r="E23">
        <v>7.993197278911565</v>
      </c>
      <c r="F23" t="s">
        <v>6</v>
      </c>
    </row>
    <row r="24" spans="1:9">
      <c r="A24">
        <v>23</v>
      </c>
      <c r="B24">
        <v>3.4</v>
      </c>
      <c r="C24">
        <v>0.85</v>
      </c>
      <c r="D24">
        <v>1.097</v>
      </c>
      <c r="E24">
        <v>4</v>
      </c>
      <c r="F24" t="s">
        <v>6</v>
      </c>
    </row>
    <row r="25" spans="1:9">
      <c r="A25">
        <v>24</v>
      </c>
      <c r="B25">
        <v>3.6</v>
      </c>
      <c r="C25">
        <v>0.72</v>
      </c>
      <c r="D25">
        <v>1</v>
      </c>
      <c r="E25">
        <v>5</v>
      </c>
      <c r="F25" t="s">
        <v>6</v>
      </c>
    </row>
    <row r="26" spans="1:9">
      <c r="A26">
        <v>25</v>
      </c>
      <c r="B26">
        <v>4.1</v>
      </c>
      <c r="C26">
        <v>0.6830000000000001</v>
      </c>
      <c r="D26">
        <v>1.051</v>
      </c>
      <c r="E26">
        <v>6.002928257686675</v>
      </c>
      <c r="F26" t="s">
        <v>6</v>
      </c>
    </row>
    <row r="27" spans="1:9">
      <c r="A27">
        <v>26</v>
      </c>
      <c r="B27">
        <v>4.4</v>
      </c>
      <c r="C27">
        <v>0.629</v>
      </c>
      <c r="D27">
        <v>1.048</v>
      </c>
      <c r="E27">
        <v>6.99523052464229</v>
      </c>
      <c r="F27" t="s">
        <v>6</v>
      </c>
    </row>
    <row r="28" spans="1:9">
      <c r="A28">
        <v>27</v>
      </c>
      <c r="B28">
        <v>4.6</v>
      </c>
      <c r="C28">
        <v>0.575</v>
      </c>
      <c r="D28">
        <v>1.022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6</v>
      </c>
      <c r="C29">
        <v>0.6</v>
      </c>
      <c r="D29">
        <v>1.25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5.8</v>
      </c>
      <c r="C30">
        <v>0.644</v>
      </c>
      <c r="D30">
        <v>1.16</v>
      </c>
      <c r="E30">
        <v>9.006211180124224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5.6</v>
      </c>
      <c r="C31">
        <v>0.5600000000000001</v>
      </c>
      <c r="D31">
        <v>1.167</v>
      </c>
      <c r="E31">
        <v>9.999999999999998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5.7</v>
      </c>
      <c r="C32">
        <v>0.633</v>
      </c>
      <c r="D32">
        <v>1.14</v>
      </c>
      <c r="E32">
        <v>9.004739336492891</v>
      </c>
      <c r="F32" t="s">
        <v>7</v>
      </c>
    </row>
    <row r="33" spans="1:6">
      <c r="A33">
        <v>32</v>
      </c>
      <c r="B33">
        <v>5.4</v>
      </c>
      <c r="C33">
        <v>0.675</v>
      </c>
      <c r="D33">
        <v>1.2</v>
      </c>
      <c r="E33">
        <v>8</v>
      </c>
      <c r="F33" t="s">
        <v>7</v>
      </c>
    </row>
    <row r="34" spans="1:6">
      <c r="A34">
        <v>33</v>
      </c>
      <c r="B34">
        <v>5.3</v>
      </c>
      <c r="C34">
        <v>0.589</v>
      </c>
      <c r="D34">
        <v>1.06</v>
      </c>
      <c r="E34">
        <v>8.998302207130731</v>
      </c>
      <c r="F34" t="s">
        <v>7</v>
      </c>
    </row>
    <row r="35" spans="1:6">
      <c r="A35">
        <v>34</v>
      </c>
      <c r="B35">
        <v>5.2</v>
      </c>
      <c r="C35">
        <v>0.65</v>
      </c>
      <c r="D35">
        <v>1.156</v>
      </c>
      <c r="E35">
        <v>8</v>
      </c>
      <c r="F35" t="s">
        <v>7</v>
      </c>
    </row>
    <row r="36" spans="1:6">
      <c r="A36">
        <v>35</v>
      </c>
      <c r="B36">
        <v>4.8</v>
      </c>
      <c r="C36">
        <v>0.6860000000000001</v>
      </c>
      <c r="D36">
        <v>1.143</v>
      </c>
      <c r="E36">
        <v>6.997084548104955</v>
      </c>
      <c r="F36" t="s">
        <v>7</v>
      </c>
    </row>
    <row r="37" spans="1:6">
      <c r="A37">
        <v>36</v>
      </c>
      <c r="B37">
        <v>4.9</v>
      </c>
      <c r="C37">
        <v>0.7</v>
      </c>
      <c r="D37">
        <v>1.167</v>
      </c>
      <c r="E37">
        <v>7.000000000000001</v>
      </c>
      <c r="F37" t="s">
        <v>7</v>
      </c>
    </row>
    <row r="38" spans="1:6">
      <c r="A38">
        <v>37</v>
      </c>
      <c r="B38">
        <v>4.5</v>
      </c>
      <c r="C38">
        <v>0.75</v>
      </c>
      <c r="D38">
        <v>1.154</v>
      </c>
      <c r="E38">
        <v>6</v>
      </c>
      <c r="F38" t="s">
        <v>7</v>
      </c>
    </row>
    <row r="39" spans="1:6">
      <c r="A39">
        <v>38</v>
      </c>
      <c r="B39">
        <v>6.3</v>
      </c>
      <c r="C39">
        <v>0.63</v>
      </c>
      <c r="D39">
        <v>1.312</v>
      </c>
      <c r="E39">
        <v>10</v>
      </c>
      <c r="F39" t="s">
        <v>8</v>
      </c>
    </row>
    <row r="40" spans="1:6">
      <c r="A40">
        <v>39</v>
      </c>
      <c r="B40">
        <v>5.9</v>
      </c>
      <c r="C40">
        <v>0.59</v>
      </c>
      <c r="D40">
        <v>1.229</v>
      </c>
      <c r="E40">
        <v>10</v>
      </c>
      <c r="F40" t="s">
        <v>8</v>
      </c>
    </row>
    <row r="41" spans="1:6">
      <c r="A41">
        <v>40</v>
      </c>
      <c r="B41">
        <v>6.3</v>
      </c>
      <c r="C41">
        <v>0.63</v>
      </c>
      <c r="D41">
        <v>1.312</v>
      </c>
      <c r="E41">
        <v>10</v>
      </c>
      <c r="F41" t="s">
        <v>8</v>
      </c>
    </row>
    <row r="42" spans="1:6">
      <c r="A42">
        <v>41</v>
      </c>
      <c r="B42">
        <v>6.1</v>
      </c>
      <c r="C42">
        <v>0.678</v>
      </c>
      <c r="D42">
        <v>1.22</v>
      </c>
      <c r="E42">
        <v>8.997050147492624</v>
      </c>
      <c r="F42" t="s">
        <v>8</v>
      </c>
    </row>
    <row r="43" spans="1:6">
      <c r="A43">
        <v>42</v>
      </c>
      <c r="B43">
        <v>5.8</v>
      </c>
      <c r="C43">
        <v>0.58</v>
      </c>
      <c r="D43">
        <v>1.208</v>
      </c>
      <c r="E43">
        <v>10</v>
      </c>
      <c r="F43" t="s">
        <v>8</v>
      </c>
    </row>
    <row r="44" spans="1:6">
      <c r="A44">
        <v>43</v>
      </c>
      <c r="B44">
        <v>5.2</v>
      </c>
      <c r="C44">
        <v>0.65</v>
      </c>
      <c r="D44">
        <v>1.156</v>
      </c>
      <c r="E44">
        <v>8</v>
      </c>
      <c r="F44" t="s">
        <v>8</v>
      </c>
    </row>
    <row r="45" spans="1:6">
      <c r="A45">
        <v>44</v>
      </c>
      <c r="B45">
        <v>5.6</v>
      </c>
      <c r="C45">
        <v>0.7</v>
      </c>
      <c r="D45">
        <v>1.244</v>
      </c>
      <c r="E45">
        <v>8</v>
      </c>
      <c r="F45" t="s">
        <v>8</v>
      </c>
    </row>
    <row r="46" spans="1:6">
      <c r="A46">
        <v>45</v>
      </c>
      <c r="B46">
        <v>4.8</v>
      </c>
      <c r="C46">
        <v>0.6860000000000001</v>
      </c>
      <c r="D46">
        <v>1.143</v>
      </c>
      <c r="E46">
        <v>6.997084548104955</v>
      </c>
      <c r="F46" t="s">
        <v>8</v>
      </c>
    </row>
    <row r="47" spans="1:6">
      <c r="A47">
        <v>46</v>
      </c>
      <c r="B47">
        <v>5</v>
      </c>
      <c r="C47">
        <v>0.714</v>
      </c>
      <c r="D47">
        <v>1.19</v>
      </c>
      <c r="E47">
        <v>7.002801120448179</v>
      </c>
      <c r="F47" t="s">
        <v>8</v>
      </c>
    </row>
    <row r="48" spans="1:6">
      <c r="A48">
        <v>47</v>
      </c>
      <c r="B48">
        <v>4.3</v>
      </c>
      <c r="C48">
        <v>0.717</v>
      </c>
      <c r="D48">
        <v>1.103</v>
      </c>
      <c r="E48">
        <v>5.99721059972106</v>
      </c>
      <c r="F48" t="s">
        <v>8</v>
      </c>
    </row>
    <row r="49" spans="1:6">
      <c r="A49">
        <v>48</v>
      </c>
      <c r="B49">
        <v>5.3</v>
      </c>
      <c r="C49">
        <v>0.53</v>
      </c>
      <c r="D49">
        <v>1.104</v>
      </c>
      <c r="E49">
        <v>10</v>
      </c>
      <c r="F49" t="s">
        <v>8</v>
      </c>
    </row>
    <row r="50" spans="1:6">
      <c r="A50">
        <v>49</v>
      </c>
      <c r="B50">
        <v>5.5</v>
      </c>
      <c r="C50">
        <v>0.55</v>
      </c>
      <c r="D50">
        <v>1.146</v>
      </c>
      <c r="E50">
        <v>10</v>
      </c>
      <c r="F50" t="s">
        <v>8</v>
      </c>
    </row>
    <row r="51" spans="1:6">
      <c r="A51">
        <v>50</v>
      </c>
      <c r="B51">
        <v>5.5</v>
      </c>
      <c r="C51">
        <v>0.611</v>
      </c>
      <c r="D51">
        <v>1.1</v>
      </c>
      <c r="E51">
        <v>9.00163666121113</v>
      </c>
      <c r="F51" t="s">
        <v>8</v>
      </c>
    </row>
    <row r="52" spans="1:6">
      <c r="A52">
        <v>51</v>
      </c>
      <c r="B52">
        <v>5.1</v>
      </c>
      <c r="C52">
        <v>0.637</v>
      </c>
      <c r="D52">
        <v>1.133</v>
      </c>
      <c r="E52">
        <v>8.006279434850862</v>
      </c>
      <c r="F52" t="s">
        <v>8</v>
      </c>
    </row>
    <row r="53" spans="1:6">
      <c r="A53">
        <v>52</v>
      </c>
      <c r="B53">
        <v>5.8</v>
      </c>
      <c r="C53">
        <v>0.58</v>
      </c>
      <c r="D53">
        <v>1.208</v>
      </c>
      <c r="E53">
        <v>10</v>
      </c>
      <c r="F53" t="s">
        <v>9</v>
      </c>
    </row>
    <row r="54" spans="1:6">
      <c r="A54">
        <v>53</v>
      </c>
      <c r="B54">
        <v>6.2</v>
      </c>
      <c r="C54">
        <v>0.62</v>
      </c>
      <c r="D54">
        <v>1.292</v>
      </c>
      <c r="E54">
        <v>10</v>
      </c>
      <c r="F54" t="s">
        <v>9</v>
      </c>
    </row>
    <row r="55" spans="1:6">
      <c r="A55">
        <v>54</v>
      </c>
      <c r="B55">
        <v>5.7</v>
      </c>
      <c r="C55">
        <v>0.633</v>
      </c>
      <c r="D55">
        <v>1.14</v>
      </c>
      <c r="E55">
        <v>9.004739336492891</v>
      </c>
      <c r="F55" t="s">
        <v>9</v>
      </c>
    </row>
    <row r="56" spans="1:6">
      <c r="A56">
        <v>55</v>
      </c>
      <c r="B56">
        <v>5.7</v>
      </c>
      <c r="C56">
        <v>0.713</v>
      </c>
      <c r="D56">
        <v>1.267</v>
      </c>
      <c r="E56">
        <v>7.994389901823283</v>
      </c>
      <c r="F56" t="s">
        <v>9</v>
      </c>
    </row>
    <row r="57" spans="1:6">
      <c r="A57">
        <v>56</v>
      </c>
      <c r="B57">
        <v>5.8</v>
      </c>
      <c r="C57">
        <v>0.58</v>
      </c>
      <c r="D57">
        <v>1.208</v>
      </c>
      <c r="E57">
        <v>10</v>
      </c>
      <c r="F57" t="s">
        <v>9</v>
      </c>
    </row>
    <row r="58" spans="1:6">
      <c r="A58">
        <v>57</v>
      </c>
      <c r="B58">
        <v>5.7</v>
      </c>
      <c r="C58">
        <v>0.633</v>
      </c>
      <c r="D58">
        <v>1.14</v>
      </c>
      <c r="E58">
        <v>9.004739336492891</v>
      </c>
      <c r="F58" t="s">
        <v>9</v>
      </c>
    </row>
    <row r="59" spans="1:6">
      <c r="A59">
        <v>58</v>
      </c>
      <c r="B59">
        <v>5.3</v>
      </c>
      <c r="C59">
        <v>0.662</v>
      </c>
      <c r="D59">
        <v>1.178</v>
      </c>
      <c r="E59">
        <v>8.006042296072508</v>
      </c>
      <c r="F59" t="s">
        <v>9</v>
      </c>
    </row>
    <row r="60" spans="1:6">
      <c r="A60">
        <v>59</v>
      </c>
      <c r="B60">
        <v>5</v>
      </c>
      <c r="C60">
        <v>0.714</v>
      </c>
      <c r="D60">
        <v>1.19</v>
      </c>
      <c r="E60">
        <v>7.002801120448179</v>
      </c>
      <c r="F60" t="s">
        <v>9</v>
      </c>
    </row>
    <row r="61" spans="1:6">
      <c r="A61">
        <v>60</v>
      </c>
      <c r="B61">
        <v>5.5</v>
      </c>
      <c r="C61">
        <v>0.6879999999999999</v>
      </c>
      <c r="D61">
        <v>1.222</v>
      </c>
      <c r="E61">
        <v>7.994186046511628</v>
      </c>
      <c r="F61" t="s">
        <v>9</v>
      </c>
    </row>
    <row r="62" spans="1:6">
      <c r="A62">
        <v>61</v>
      </c>
      <c r="B62">
        <v>5.1</v>
      </c>
      <c r="C62">
        <v>0.729</v>
      </c>
      <c r="D62">
        <v>1.214</v>
      </c>
      <c r="E62">
        <v>6.995884773662551</v>
      </c>
      <c r="F62" t="s">
        <v>9</v>
      </c>
    </row>
    <row r="63" spans="1:6">
      <c r="A63">
        <v>62</v>
      </c>
      <c r="B63">
        <v>4.5</v>
      </c>
      <c r="C63">
        <v>0.75</v>
      </c>
      <c r="D63">
        <v>1.154</v>
      </c>
      <c r="E63">
        <v>6</v>
      </c>
      <c r="F63" t="s">
        <v>9</v>
      </c>
    </row>
    <row r="64" spans="1:6">
      <c r="A64">
        <v>63</v>
      </c>
      <c r="B64">
        <v>4.4</v>
      </c>
      <c r="C64">
        <v>0.733</v>
      </c>
      <c r="D64">
        <v>1.128</v>
      </c>
      <c r="E64">
        <v>6.002728512960437</v>
      </c>
      <c r="F64" t="s">
        <v>9</v>
      </c>
    </row>
    <row r="65" spans="1:6">
      <c r="A65">
        <v>64</v>
      </c>
      <c r="B65">
        <v>3.8</v>
      </c>
      <c r="C65">
        <v>0.76</v>
      </c>
      <c r="D65">
        <v>1.056</v>
      </c>
      <c r="E65">
        <v>5</v>
      </c>
      <c r="F65" t="s">
        <v>9</v>
      </c>
    </row>
    <row r="66" spans="1:6">
      <c r="A66">
        <v>65</v>
      </c>
      <c r="B66">
        <v>5.8</v>
      </c>
      <c r="C66">
        <v>0.58</v>
      </c>
      <c r="D66">
        <v>1.208</v>
      </c>
      <c r="E66">
        <v>10</v>
      </c>
      <c r="F66" t="s">
        <v>10</v>
      </c>
    </row>
    <row r="67" spans="1:6">
      <c r="A67">
        <v>66</v>
      </c>
      <c r="B67">
        <v>5.5</v>
      </c>
      <c r="C67">
        <v>0.611</v>
      </c>
      <c r="D67">
        <v>1.1</v>
      </c>
      <c r="E67">
        <v>9.00163666121113</v>
      </c>
      <c r="F67" t="s">
        <v>10</v>
      </c>
    </row>
    <row r="68" spans="1:6">
      <c r="A68">
        <v>67</v>
      </c>
      <c r="B68">
        <v>6.4</v>
      </c>
      <c r="C68">
        <v>0.64</v>
      </c>
      <c r="D68">
        <v>1.333</v>
      </c>
      <c r="E68">
        <v>10</v>
      </c>
      <c r="F68" t="s">
        <v>10</v>
      </c>
    </row>
    <row r="69" spans="1:6">
      <c r="A69">
        <v>68</v>
      </c>
      <c r="B69">
        <v>5.7</v>
      </c>
      <c r="C69">
        <v>0.633</v>
      </c>
      <c r="D69">
        <v>1.14</v>
      </c>
      <c r="E69">
        <v>9.004739336492891</v>
      </c>
      <c r="F69" t="s">
        <v>10</v>
      </c>
    </row>
    <row r="70" spans="1:6">
      <c r="A70">
        <v>69</v>
      </c>
      <c r="B70">
        <v>4.9</v>
      </c>
      <c r="C70">
        <v>0.613</v>
      </c>
      <c r="D70">
        <v>1.089</v>
      </c>
      <c r="E70">
        <v>7.993474714518761</v>
      </c>
      <c r="F70" t="s">
        <v>10</v>
      </c>
    </row>
    <row r="71" spans="1:6">
      <c r="A71">
        <v>70</v>
      </c>
      <c r="B71">
        <v>5</v>
      </c>
      <c r="C71">
        <v>0.625</v>
      </c>
      <c r="D71">
        <v>1.111</v>
      </c>
      <c r="E71">
        <v>8</v>
      </c>
      <c r="F71" t="s">
        <v>10</v>
      </c>
    </row>
    <row r="72" spans="1:6">
      <c r="A72">
        <v>71</v>
      </c>
      <c r="B72">
        <v>4.6</v>
      </c>
      <c r="C72">
        <v>0.657</v>
      </c>
      <c r="D72">
        <v>1.095</v>
      </c>
      <c r="E72">
        <v>7.00152207001522</v>
      </c>
      <c r="F72" t="s">
        <v>10</v>
      </c>
    </row>
    <row r="73" spans="1:6">
      <c r="A73">
        <v>72</v>
      </c>
      <c r="B73">
        <v>4.1</v>
      </c>
      <c r="C73">
        <v>0.6830000000000001</v>
      </c>
      <c r="D73">
        <v>1.051</v>
      </c>
      <c r="E73">
        <v>6.002928257686675</v>
      </c>
      <c r="F73" t="s">
        <v>10</v>
      </c>
    </row>
    <row r="74" spans="1:6">
      <c r="A74">
        <v>73</v>
      </c>
      <c r="B74">
        <v>5.2</v>
      </c>
      <c r="C74">
        <v>0.578</v>
      </c>
      <c r="D74">
        <v>1.04</v>
      </c>
      <c r="E74">
        <v>8.996539792387544</v>
      </c>
      <c r="F74" t="s">
        <v>10</v>
      </c>
    </row>
    <row r="75" spans="1:6">
      <c r="A75">
        <v>74</v>
      </c>
      <c r="B75">
        <v>6.1</v>
      </c>
      <c r="C75">
        <v>0.61</v>
      </c>
      <c r="D75">
        <v>1.271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5.9</v>
      </c>
      <c r="C2">
        <v>0.738</v>
      </c>
      <c r="D2">
        <v>1.229</v>
      </c>
      <c r="E2">
        <v>7.994579945799458</v>
      </c>
      <c r="F2" t="s">
        <v>6</v>
      </c>
      <c r="H2" t="s">
        <v>11</v>
      </c>
    </row>
    <row r="3" spans="1:15">
      <c r="A3">
        <v>2</v>
      </c>
      <c r="B3">
        <v>6.2</v>
      </c>
      <c r="C3">
        <v>0.6889999999999999</v>
      </c>
      <c r="D3">
        <v>1.216</v>
      </c>
      <c r="E3">
        <v>8.998548621190132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5.1</v>
      </c>
      <c r="C4">
        <v>0.729</v>
      </c>
      <c r="D4">
        <v>1.133</v>
      </c>
      <c r="E4">
        <v>6.995884773662551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5.7</v>
      </c>
      <c r="C5">
        <v>0.713</v>
      </c>
      <c r="D5">
        <v>1.188</v>
      </c>
      <c r="E5">
        <v>7.994389901823283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5.8</v>
      </c>
      <c r="C6">
        <v>0.644</v>
      </c>
      <c r="D6">
        <v>1.137</v>
      </c>
      <c r="E6">
        <v>9.006211180124224</v>
      </c>
      <c r="F6" t="s">
        <v>6</v>
      </c>
    </row>
    <row r="7" spans="1:15">
      <c r="A7">
        <v>6</v>
      </c>
      <c r="B7">
        <v>6.1</v>
      </c>
      <c r="C7">
        <v>0.61</v>
      </c>
      <c r="D7">
        <v>1.173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4.6</v>
      </c>
      <c r="C8">
        <v>0.767</v>
      </c>
      <c r="D8">
        <v>1.122</v>
      </c>
      <c r="E8">
        <v>5.997392438070404</v>
      </c>
      <c r="F8" t="s">
        <v>6</v>
      </c>
      <c r="H8" t="s">
        <v>45</v>
      </c>
      <c r="I8" t="s">
        <v>51</v>
      </c>
      <c r="J8" t="s">
        <v>47</v>
      </c>
      <c r="K8" t="s">
        <v>27</v>
      </c>
      <c r="L8" t="s">
        <v>52</v>
      </c>
      <c r="M8" t="s">
        <v>29</v>
      </c>
      <c r="N8" t="s">
        <v>49</v>
      </c>
      <c r="O8" s="2" t="s">
        <v>50</v>
      </c>
    </row>
    <row r="9" spans="1:15">
      <c r="A9">
        <v>8</v>
      </c>
      <c r="B9">
        <v>5</v>
      </c>
      <c r="C9">
        <v>0.714</v>
      </c>
      <c r="D9">
        <v>1.111</v>
      </c>
      <c r="E9">
        <v>7.002801120448179</v>
      </c>
      <c r="F9" t="s">
        <v>6</v>
      </c>
    </row>
    <row r="10" spans="1:15">
      <c r="A10">
        <v>9</v>
      </c>
      <c r="B10">
        <v>5.3</v>
      </c>
      <c r="C10">
        <v>0.662</v>
      </c>
      <c r="D10">
        <v>1.104</v>
      </c>
      <c r="E10">
        <v>8.006042296072508</v>
      </c>
      <c r="F10" t="s">
        <v>6</v>
      </c>
    </row>
    <row r="11" spans="1:15">
      <c r="A11">
        <v>10</v>
      </c>
      <c r="B11">
        <v>5.5</v>
      </c>
      <c r="C11">
        <v>0.611</v>
      </c>
      <c r="D11">
        <v>1.078</v>
      </c>
      <c r="E11">
        <v>9.00163666121113</v>
      </c>
      <c r="F11" t="s">
        <v>6</v>
      </c>
    </row>
    <row r="12" spans="1:15">
      <c r="A12">
        <v>11</v>
      </c>
      <c r="B12">
        <v>5.8</v>
      </c>
      <c r="C12">
        <v>0.58</v>
      </c>
      <c r="D12">
        <v>1.115</v>
      </c>
      <c r="E12">
        <v>10</v>
      </c>
      <c r="F12" t="s">
        <v>6</v>
      </c>
    </row>
    <row r="13" spans="1:15">
      <c r="A13">
        <v>12</v>
      </c>
      <c r="B13">
        <v>4</v>
      </c>
      <c r="C13">
        <v>0.8</v>
      </c>
      <c r="D13">
        <v>1.081</v>
      </c>
      <c r="E13">
        <v>5</v>
      </c>
      <c r="F13" t="s">
        <v>6</v>
      </c>
    </row>
    <row r="14" spans="1:15">
      <c r="A14">
        <v>13</v>
      </c>
      <c r="B14">
        <v>4.6</v>
      </c>
      <c r="C14">
        <v>0.767</v>
      </c>
      <c r="D14">
        <v>1.122</v>
      </c>
      <c r="E14">
        <v>5.997392438070404</v>
      </c>
      <c r="F14" t="s">
        <v>6</v>
      </c>
    </row>
    <row r="15" spans="1:15">
      <c r="A15">
        <v>14</v>
      </c>
      <c r="B15">
        <v>5</v>
      </c>
      <c r="C15">
        <v>0.714</v>
      </c>
      <c r="D15">
        <v>1.111</v>
      </c>
      <c r="E15">
        <v>7.002801120448179</v>
      </c>
      <c r="F15" t="s">
        <v>6</v>
      </c>
    </row>
    <row r="16" spans="1:15">
      <c r="A16">
        <v>15</v>
      </c>
      <c r="B16">
        <v>5.2</v>
      </c>
      <c r="C16">
        <v>0.65</v>
      </c>
      <c r="D16">
        <v>1.083</v>
      </c>
      <c r="E16">
        <v>8</v>
      </c>
      <c r="F16" t="s">
        <v>6</v>
      </c>
    </row>
    <row r="17" spans="1:9">
      <c r="A17">
        <v>16</v>
      </c>
      <c r="B17">
        <v>5.5</v>
      </c>
      <c r="C17">
        <v>0.611</v>
      </c>
      <c r="D17">
        <v>1.078</v>
      </c>
      <c r="E17">
        <v>9.00163666121113</v>
      </c>
      <c r="F17" t="s">
        <v>6</v>
      </c>
    </row>
    <row r="18" spans="1:9">
      <c r="A18">
        <v>17</v>
      </c>
      <c r="B18">
        <v>5.6</v>
      </c>
      <c r="C18">
        <v>0.5600000000000001</v>
      </c>
      <c r="D18">
        <v>1.077</v>
      </c>
      <c r="E18">
        <v>9.999999999999998</v>
      </c>
      <c r="F18" t="s">
        <v>6</v>
      </c>
    </row>
    <row r="19" spans="1:9">
      <c r="A19">
        <v>18</v>
      </c>
      <c r="B19">
        <v>3.3</v>
      </c>
      <c r="C19">
        <v>0.825</v>
      </c>
      <c r="D19">
        <v>1</v>
      </c>
      <c r="E19">
        <v>4</v>
      </c>
      <c r="F19" t="s">
        <v>6</v>
      </c>
    </row>
    <row r="20" spans="1:9">
      <c r="A20">
        <v>19</v>
      </c>
      <c r="B20">
        <v>4</v>
      </c>
      <c r="C20">
        <v>0.8</v>
      </c>
      <c r="D20">
        <v>1.081</v>
      </c>
      <c r="E20">
        <v>5</v>
      </c>
      <c r="F20" t="s">
        <v>6</v>
      </c>
    </row>
    <row r="21" spans="1:9">
      <c r="A21">
        <v>20</v>
      </c>
      <c r="B21">
        <v>4.4</v>
      </c>
      <c r="C21">
        <v>0.733</v>
      </c>
      <c r="D21">
        <v>1.073</v>
      </c>
      <c r="E21">
        <v>6.002728512960437</v>
      </c>
      <c r="F21" t="s">
        <v>6</v>
      </c>
    </row>
    <row r="22" spans="1:9">
      <c r="A22">
        <v>21</v>
      </c>
      <c r="B22">
        <v>4.6</v>
      </c>
      <c r="C22">
        <v>0.657</v>
      </c>
      <c r="D22">
        <v>1.022</v>
      </c>
      <c r="E22">
        <v>7.00152207001522</v>
      </c>
      <c r="F22" t="s">
        <v>6</v>
      </c>
    </row>
    <row r="23" spans="1:9">
      <c r="A23">
        <v>22</v>
      </c>
      <c r="B23">
        <v>4.8</v>
      </c>
      <c r="C23">
        <v>0.6</v>
      </c>
      <c r="D23">
        <v>1</v>
      </c>
      <c r="E23">
        <v>8</v>
      </c>
      <c r="F23" t="s">
        <v>6</v>
      </c>
    </row>
    <row r="24" spans="1:9">
      <c r="A24">
        <v>23</v>
      </c>
      <c r="B24">
        <v>3.3</v>
      </c>
      <c r="C24">
        <v>0.825</v>
      </c>
      <c r="D24">
        <v>1</v>
      </c>
      <c r="E24">
        <v>4</v>
      </c>
      <c r="F24" t="s">
        <v>6</v>
      </c>
    </row>
    <row r="25" spans="1:9">
      <c r="A25">
        <v>24</v>
      </c>
      <c r="B25">
        <v>3.7</v>
      </c>
      <c r="C25">
        <v>0.74</v>
      </c>
      <c r="D25">
        <v>1</v>
      </c>
      <c r="E25">
        <v>5</v>
      </c>
      <c r="F25" t="s">
        <v>6</v>
      </c>
    </row>
    <row r="26" spans="1:9">
      <c r="A26">
        <v>25</v>
      </c>
      <c r="B26">
        <v>4.2</v>
      </c>
      <c r="C26">
        <v>0.7</v>
      </c>
      <c r="D26">
        <v>1.024</v>
      </c>
      <c r="E26">
        <v>6.000000000000001</v>
      </c>
      <c r="F26" t="s">
        <v>6</v>
      </c>
    </row>
    <row r="27" spans="1:9">
      <c r="A27">
        <v>26</v>
      </c>
      <c r="B27">
        <v>4.6</v>
      </c>
      <c r="C27">
        <v>0.657</v>
      </c>
      <c r="D27">
        <v>1.022</v>
      </c>
      <c r="E27">
        <v>7.00152207001522</v>
      </c>
      <c r="F27" t="s">
        <v>6</v>
      </c>
    </row>
    <row r="28" spans="1:9">
      <c r="A28">
        <v>27</v>
      </c>
      <c r="B28">
        <v>4.9</v>
      </c>
      <c r="C28">
        <v>0.613</v>
      </c>
      <c r="D28">
        <v>1.021</v>
      </c>
      <c r="E28">
        <v>7.993474714518761</v>
      </c>
      <c r="F28" t="s">
        <v>6</v>
      </c>
      <c r="H28" t="s">
        <v>15</v>
      </c>
    </row>
    <row r="29" spans="1:9">
      <c r="A29">
        <v>28</v>
      </c>
      <c r="B29">
        <v>6.1</v>
      </c>
      <c r="C29">
        <v>0.61</v>
      </c>
      <c r="D29">
        <v>1.173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6.1</v>
      </c>
      <c r="C30">
        <v>0.678</v>
      </c>
      <c r="D30">
        <v>1.196</v>
      </c>
      <c r="E30">
        <v>8.997050147492624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6.1</v>
      </c>
      <c r="C31">
        <v>0.61</v>
      </c>
      <c r="D31">
        <v>1.173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6.3</v>
      </c>
      <c r="C32">
        <v>0.7</v>
      </c>
      <c r="D32">
        <v>1.235</v>
      </c>
      <c r="E32">
        <v>9</v>
      </c>
      <c r="F32" t="s">
        <v>7</v>
      </c>
    </row>
    <row r="33" spans="1:6">
      <c r="A33">
        <v>32</v>
      </c>
      <c r="B33">
        <v>5.5</v>
      </c>
      <c r="C33">
        <v>0.6879999999999999</v>
      </c>
      <c r="D33">
        <v>1.146</v>
      </c>
      <c r="E33">
        <v>7.994186046511628</v>
      </c>
      <c r="F33" t="s">
        <v>7</v>
      </c>
    </row>
    <row r="34" spans="1:6">
      <c r="A34">
        <v>33</v>
      </c>
      <c r="B34">
        <v>6.1</v>
      </c>
      <c r="C34">
        <v>0.678</v>
      </c>
      <c r="D34">
        <v>1.196</v>
      </c>
      <c r="E34">
        <v>8.997050147492624</v>
      </c>
      <c r="F34" t="s">
        <v>7</v>
      </c>
    </row>
    <row r="35" spans="1:6">
      <c r="A35">
        <v>34</v>
      </c>
      <c r="B35">
        <v>5.7</v>
      </c>
      <c r="C35">
        <v>0.713</v>
      </c>
      <c r="D35">
        <v>1.188</v>
      </c>
      <c r="E35">
        <v>7.994389901823283</v>
      </c>
      <c r="F35" t="s">
        <v>7</v>
      </c>
    </row>
    <row r="36" spans="1:6">
      <c r="A36">
        <v>35</v>
      </c>
      <c r="B36">
        <v>5</v>
      </c>
      <c r="C36">
        <v>0.714</v>
      </c>
      <c r="D36">
        <v>1.111</v>
      </c>
      <c r="E36">
        <v>7.002801120448179</v>
      </c>
      <c r="F36" t="s">
        <v>7</v>
      </c>
    </row>
    <row r="37" spans="1:6">
      <c r="A37">
        <v>36</v>
      </c>
      <c r="B37">
        <v>5</v>
      </c>
      <c r="C37">
        <v>0.714</v>
      </c>
      <c r="D37">
        <v>1.111</v>
      </c>
      <c r="E37">
        <v>7.002801120448179</v>
      </c>
      <c r="F37" t="s">
        <v>7</v>
      </c>
    </row>
    <row r="38" spans="1:6">
      <c r="A38">
        <v>37</v>
      </c>
      <c r="B38">
        <v>4.6</v>
      </c>
      <c r="C38">
        <v>0.767</v>
      </c>
      <c r="D38">
        <v>1.122</v>
      </c>
      <c r="E38">
        <v>5.997392438070404</v>
      </c>
      <c r="F38" t="s">
        <v>7</v>
      </c>
    </row>
    <row r="39" spans="1:6">
      <c r="A39">
        <v>38</v>
      </c>
      <c r="B39">
        <v>6.4</v>
      </c>
      <c r="C39">
        <v>0.64</v>
      </c>
      <c r="D39">
        <v>1.231</v>
      </c>
      <c r="E39">
        <v>10</v>
      </c>
      <c r="F39" t="s">
        <v>8</v>
      </c>
    </row>
    <row r="40" spans="1:6">
      <c r="A40">
        <v>39</v>
      </c>
      <c r="B40">
        <v>6.9</v>
      </c>
      <c r="C40">
        <v>0.6899999999999999</v>
      </c>
      <c r="D40">
        <v>1.327</v>
      </c>
      <c r="E40">
        <v>10</v>
      </c>
      <c r="F40" t="s">
        <v>8</v>
      </c>
    </row>
    <row r="41" spans="1:6">
      <c r="A41">
        <v>40</v>
      </c>
      <c r="B41">
        <v>6.8</v>
      </c>
      <c r="C41">
        <v>0.68</v>
      </c>
      <c r="D41">
        <v>1.308</v>
      </c>
      <c r="E41">
        <v>9.999999999999998</v>
      </c>
      <c r="F41" t="s">
        <v>8</v>
      </c>
    </row>
    <row r="42" spans="1:6">
      <c r="A42">
        <v>41</v>
      </c>
      <c r="B42">
        <v>6.2</v>
      </c>
      <c r="C42">
        <v>0.6889999999999999</v>
      </c>
      <c r="D42">
        <v>1.216</v>
      </c>
      <c r="E42">
        <v>8.998548621190132</v>
      </c>
      <c r="F42" t="s">
        <v>8</v>
      </c>
    </row>
    <row r="43" spans="1:6">
      <c r="A43">
        <v>42</v>
      </c>
      <c r="B43">
        <v>6.8</v>
      </c>
      <c r="C43">
        <v>0.68</v>
      </c>
      <c r="D43">
        <v>1.308</v>
      </c>
      <c r="E43">
        <v>9.999999999999998</v>
      </c>
      <c r="F43" t="s">
        <v>8</v>
      </c>
    </row>
    <row r="44" spans="1:6">
      <c r="A44">
        <v>43</v>
      </c>
      <c r="B44">
        <v>5.6</v>
      </c>
      <c r="C44">
        <v>0.7</v>
      </c>
      <c r="D44">
        <v>1.167</v>
      </c>
      <c r="E44">
        <v>8</v>
      </c>
      <c r="F44" t="s">
        <v>8</v>
      </c>
    </row>
    <row r="45" spans="1:6">
      <c r="A45">
        <v>44</v>
      </c>
      <c r="B45">
        <v>5.6</v>
      </c>
      <c r="C45">
        <v>0.7</v>
      </c>
      <c r="D45">
        <v>1.167</v>
      </c>
      <c r="E45">
        <v>8</v>
      </c>
      <c r="F45" t="s">
        <v>8</v>
      </c>
    </row>
    <row r="46" spans="1:6">
      <c r="A46">
        <v>45</v>
      </c>
      <c r="B46">
        <v>4.9</v>
      </c>
      <c r="C46">
        <v>0.7</v>
      </c>
      <c r="D46">
        <v>1.089</v>
      </c>
      <c r="E46">
        <v>7.000000000000001</v>
      </c>
      <c r="F46" t="s">
        <v>8</v>
      </c>
    </row>
    <row r="47" spans="1:6">
      <c r="A47">
        <v>46</v>
      </c>
      <c r="B47">
        <v>4.8</v>
      </c>
      <c r="C47">
        <v>0.6860000000000001</v>
      </c>
      <c r="D47">
        <v>1.067</v>
      </c>
      <c r="E47">
        <v>6.997084548104955</v>
      </c>
      <c r="F47" t="s">
        <v>8</v>
      </c>
    </row>
    <row r="48" spans="1:6">
      <c r="A48">
        <v>47</v>
      </c>
      <c r="B48">
        <v>4.2</v>
      </c>
      <c r="C48">
        <v>0.7</v>
      </c>
      <c r="D48">
        <v>1.024</v>
      </c>
      <c r="E48">
        <v>6.000000000000001</v>
      </c>
      <c r="F48" t="s">
        <v>8</v>
      </c>
    </row>
    <row r="49" spans="1:6">
      <c r="A49">
        <v>48</v>
      </c>
      <c r="B49">
        <v>6.7</v>
      </c>
      <c r="C49">
        <v>0.67</v>
      </c>
      <c r="D49">
        <v>1.288</v>
      </c>
      <c r="E49">
        <v>10</v>
      </c>
      <c r="F49" t="s">
        <v>8</v>
      </c>
    </row>
    <row r="50" spans="1:6">
      <c r="A50">
        <v>49</v>
      </c>
      <c r="B50">
        <v>6.9</v>
      </c>
      <c r="C50">
        <v>0.6899999999999999</v>
      </c>
      <c r="D50">
        <v>1.327</v>
      </c>
      <c r="E50">
        <v>10</v>
      </c>
      <c r="F50" t="s">
        <v>8</v>
      </c>
    </row>
    <row r="51" spans="1:6">
      <c r="A51">
        <v>50</v>
      </c>
      <c r="B51">
        <v>6.1</v>
      </c>
      <c r="C51">
        <v>0.678</v>
      </c>
      <c r="D51">
        <v>1.196</v>
      </c>
      <c r="E51">
        <v>8.997050147492624</v>
      </c>
      <c r="F51" t="s">
        <v>8</v>
      </c>
    </row>
    <row r="52" spans="1:6">
      <c r="A52">
        <v>51</v>
      </c>
      <c r="B52">
        <v>5.5</v>
      </c>
      <c r="C52">
        <v>0.6879999999999999</v>
      </c>
      <c r="D52">
        <v>1.146</v>
      </c>
      <c r="E52">
        <v>7.994186046511628</v>
      </c>
      <c r="F52" t="s">
        <v>8</v>
      </c>
    </row>
    <row r="53" spans="1:6">
      <c r="A53">
        <v>52</v>
      </c>
      <c r="B53">
        <v>6.7</v>
      </c>
      <c r="C53">
        <v>0.67</v>
      </c>
      <c r="D53">
        <v>1.288</v>
      </c>
      <c r="E53">
        <v>10</v>
      </c>
      <c r="F53" t="s">
        <v>9</v>
      </c>
    </row>
    <row r="54" spans="1:6">
      <c r="A54">
        <v>53</v>
      </c>
      <c r="B54">
        <v>6.3</v>
      </c>
      <c r="C54">
        <v>0.63</v>
      </c>
      <c r="D54">
        <v>1.212</v>
      </c>
      <c r="E54">
        <v>10</v>
      </c>
      <c r="F54" t="s">
        <v>9</v>
      </c>
    </row>
    <row r="55" spans="1:6">
      <c r="A55">
        <v>54</v>
      </c>
      <c r="B55">
        <v>6.1</v>
      </c>
      <c r="C55">
        <v>0.678</v>
      </c>
      <c r="D55">
        <v>1.196</v>
      </c>
      <c r="E55">
        <v>8.997050147492624</v>
      </c>
      <c r="F55" t="s">
        <v>9</v>
      </c>
    </row>
    <row r="56" spans="1:6">
      <c r="A56">
        <v>55</v>
      </c>
      <c r="B56">
        <v>5.6</v>
      </c>
      <c r="C56">
        <v>0.7</v>
      </c>
      <c r="D56">
        <v>1.167</v>
      </c>
      <c r="E56">
        <v>8</v>
      </c>
      <c r="F56" t="s">
        <v>9</v>
      </c>
    </row>
    <row r="57" spans="1:6">
      <c r="A57">
        <v>56</v>
      </c>
      <c r="B57">
        <v>6.3</v>
      </c>
      <c r="C57">
        <v>0.63</v>
      </c>
      <c r="D57">
        <v>1.212</v>
      </c>
      <c r="E57">
        <v>10</v>
      </c>
      <c r="F57" t="s">
        <v>9</v>
      </c>
    </row>
    <row r="58" spans="1:6">
      <c r="A58">
        <v>57</v>
      </c>
      <c r="B58">
        <v>5.8</v>
      </c>
      <c r="C58">
        <v>0.644</v>
      </c>
      <c r="D58">
        <v>1.137</v>
      </c>
      <c r="E58">
        <v>9.006211180124224</v>
      </c>
      <c r="F58" t="s">
        <v>9</v>
      </c>
    </row>
    <row r="59" spans="1:6">
      <c r="A59">
        <v>58</v>
      </c>
      <c r="B59">
        <v>5.6</v>
      </c>
      <c r="C59">
        <v>0.7</v>
      </c>
      <c r="D59">
        <v>1.167</v>
      </c>
      <c r="E59">
        <v>8</v>
      </c>
      <c r="F59" t="s">
        <v>9</v>
      </c>
    </row>
    <row r="60" spans="1:6">
      <c r="A60">
        <v>59</v>
      </c>
      <c r="B60">
        <v>5.1</v>
      </c>
      <c r="C60">
        <v>0.729</v>
      </c>
      <c r="D60">
        <v>1.133</v>
      </c>
      <c r="E60">
        <v>6.995884773662551</v>
      </c>
      <c r="F60" t="s">
        <v>9</v>
      </c>
    </row>
    <row r="61" spans="1:6">
      <c r="A61">
        <v>60</v>
      </c>
      <c r="B61">
        <v>5.6</v>
      </c>
      <c r="C61">
        <v>0.7</v>
      </c>
      <c r="D61">
        <v>1.167</v>
      </c>
      <c r="E61">
        <v>8</v>
      </c>
      <c r="F61" t="s">
        <v>9</v>
      </c>
    </row>
    <row r="62" spans="1:6">
      <c r="A62">
        <v>61</v>
      </c>
      <c r="B62">
        <v>5.1</v>
      </c>
      <c r="C62">
        <v>0.729</v>
      </c>
      <c r="D62">
        <v>1.133</v>
      </c>
      <c r="E62">
        <v>6.995884773662551</v>
      </c>
      <c r="F62" t="s">
        <v>9</v>
      </c>
    </row>
    <row r="63" spans="1:6">
      <c r="A63">
        <v>62</v>
      </c>
      <c r="B63">
        <v>4.6</v>
      </c>
      <c r="C63">
        <v>0.767</v>
      </c>
      <c r="D63">
        <v>1.122</v>
      </c>
      <c r="E63">
        <v>5.997392438070404</v>
      </c>
      <c r="F63" t="s">
        <v>9</v>
      </c>
    </row>
    <row r="64" spans="1:6">
      <c r="A64">
        <v>63</v>
      </c>
      <c r="B64">
        <v>4.4</v>
      </c>
      <c r="C64">
        <v>0.733</v>
      </c>
      <c r="D64">
        <v>1.073</v>
      </c>
      <c r="E64">
        <v>6.002728512960437</v>
      </c>
      <c r="F64" t="s">
        <v>9</v>
      </c>
    </row>
    <row r="65" spans="1:6">
      <c r="A65">
        <v>64</v>
      </c>
      <c r="B65">
        <v>4</v>
      </c>
      <c r="C65">
        <v>0.8</v>
      </c>
      <c r="D65">
        <v>1.081</v>
      </c>
      <c r="E65">
        <v>5</v>
      </c>
      <c r="F65" t="s">
        <v>9</v>
      </c>
    </row>
    <row r="66" spans="1:6">
      <c r="A66">
        <v>65</v>
      </c>
      <c r="B66">
        <v>6.1</v>
      </c>
      <c r="C66">
        <v>0.61</v>
      </c>
      <c r="D66">
        <v>1.173</v>
      </c>
      <c r="E66">
        <v>10</v>
      </c>
      <c r="F66" t="s">
        <v>10</v>
      </c>
    </row>
    <row r="67" spans="1:6">
      <c r="A67">
        <v>66</v>
      </c>
      <c r="B67">
        <v>5.6</v>
      </c>
      <c r="C67">
        <v>0.622</v>
      </c>
      <c r="D67">
        <v>1.098</v>
      </c>
      <c r="E67">
        <v>9.0032154340836</v>
      </c>
      <c r="F67" t="s">
        <v>10</v>
      </c>
    </row>
    <row r="68" spans="1:6">
      <c r="A68">
        <v>67</v>
      </c>
      <c r="B68">
        <v>6.2</v>
      </c>
      <c r="C68">
        <v>0.62</v>
      </c>
      <c r="D68">
        <v>1.192</v>
      </c>
      <c r="E68">
        <v>10</v>
      </c>
      <c r="F68" t="s">
        <v>10</v>
      </c>
    </row>
    <row r="69" spans="1:6">
      <c r="A69">
        <v>68</v>
      </c>
      <c r="B69">
        <v>5.6</v>
      </c>
      <c r="C69">
        <v>0.622</v>
      </c>
      <c r="D69">
        <v>1.098</v>
      </c>
      <c r="E69">
        <v>9.0032154340836</v>
      </c>
      <c r="F69" t="s">
        <v>10</v>
      </c>
    </row>
    <row r="70" spans="1:6">
      <c r="A70">
        <v>69</v>
      </c>
      <c r="B70">
        <v>5.2</v>
      </c>
      <c r="C70">
        <v>0.65</v>
      </c>
      <c r="D70">
        <v>1.083</v>
      </c>
      <c r="E70">
        <v>8</v>
      </c>
      <c r="F70" t="s">
        <v>10</v>
      </c>
    </row>
    <row r="71" spans="1:6">
      <c r="A71">
        <v>70</v>
      </c>
      <c r="B71">
        <v>5.3</v>
      </c>
      <c r="C71">
        <v>0.662</v>
      </c>
      <c r="D71">
        <v>1.104</v>
      </c>
      <c r="E71">
        <v>8.006042296072508</v>
      </c>
      <c r="F71" t="s">
        <v>10</v>
      </c>
    </row>
    <row r="72" spans="1:6">
      <c r="A72">
        <v>71</v>
      </c>
      <c r="B72">
        <v>4.8</v>
      </c>
      <c r="C72">
        <v>0.6860000000000001</v>
      </c>
      <c r="D72">
        <v>1.067</v>
      </c>
      <c r="E72">
        <v>6.997084548104955</v>
      </c>
      <c r="F72" t="s">
        <v>10</v>
      </c>
    </row>
    <row r="73" spans="1:6">
      <c r="A73">
        <v>72</v>
      </c>
      <c r="B73">
        <v>4.1</v>
      </c>
      <c r="C73">
        <v>0.6830000000000001</v>
      </c>
      <c r="D73">
        <v>1</v>
      </c>
      <c r="E73">
        <v>6.002928257686675</v>
      </c>
      <c r="F73" t="s">
        <v>10</v>
      </c>
    </row>
    <row r="74" spans="1:6">
      <c r="A74">
        <v>73</v>
      </c>
      <c r="B74">
        <v>5.3</v>
      </c>
      <c r="C74">
        <v>0.589</v>
      </c>
      <c r="D74">
        <v>1.039</v>
      </c>
      <c r="E74">
        <v>8.998302207130731</v>
      </c>
      <c r="F74" t="s">
        <v>10</v>
      </c>
    </row>
    <row r="75" spans="1:6">
      <c r="A75">
        <v>74</v>
      </c>
      <c r="B75">
        <v>5.9</v>
      </c>
      <c r="C75">
        <v>0.59</v>
      </c>
      <c r="D75">
        <v>1.135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5.9</v>
      </c>
      <c r="C2">
        <v>0.738</v>
      </c>
      <c r="D2">
        <v>1.204</v>
      </c>
      <c r="E2">
        <v>7.994579945799458</v>
      </c>
      <c r="F2" t="s">
        <v>6</v>
      </c>
      <c r="H2" t="s">
        <v>11</v>
      </c>
    </row>
    <row r="3" spans="1:15">
      <c r="A3">
        <v>2</v>
      </c>
      <c r="B3">
        <v>6.2</v>
      </c>
      <c r="C3">
        <v>0.6889999999999999</v>
      </c>
      <c r="D3">
        <v>1.216</v>
      </c>
      <c r="E3">
        <v>8.998548621190132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5.3</v>
      </c>
      <c r="C4">
        <v>0.757</v>
      </c>
      <c r="D4">
        <v>1.152</v>
      </c>
      <c r="E4">
        <v>7.001321003963011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5.8</v>
      </c>
      <c r="C5">
        <v>0.725</v>
      </c>
      <c r="D5">
        <v>1.184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6.1</v>
      </c>
      <c r="C6">
        <v>0.678</v>
      </c>
      <c r="D6">
        <v>1.196</v>
      </c>
      <c r="E6">
        <v>8.997050147492624</v>
      </c>
      <c r="F6" t="s">
        <v>6</v>
      </c>
    </row>
    <row r="7" spans="1:15">
      <c r="A7">
        <v>6</v>
      </c>
      <c r="B7">
        <v>6.3</v>
      </c>
      <c r="C7">
        <v>0.63</v>
      </c>
      <c r="D7">
        <v>1.189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4.8</v>
      </c>
      <c r="C8">
        <v>0.8</v>
      </c>
      <c r="D8">
        <v>1.143</v>
      </c>
      <c r="E8">
        <v>5.999999999999999</v>
      </c>
      <c r="F8" t="s">
        <v>6</v>
      </c>
      <c r="H8" t="s">
        <v>45</v>
      </c>
      <c r="I8" t="s">
        <v>51</v>
      </c>
      <c r="J8" t="s">
        <v>47</v>
      </c>
      <c r="K8" t="s">
        <v>32</v>
      </c>
      <c r="L8" t="s">
        <v>52</v>
      </c>
      <c r="M8" t="s">
        <v>29</v>
      </c>
      <c r="N8" t="s">
        <v>49</v>
      </c>
      <c r="O8" s="2" t="s">
        <v>50</v>
      </c>
    </row>
    <row r="9" spans="1:15">
      <c r="A9">
        <v>8</v>
      </c>
      <c r="B9">
        <v>5.2</v>
      </c>
      <c r="C9">
        <v>0.743</v>
      </c>
      <c r="D9">
        <v>1.13</v>
      </c>
      <c r="E9">
        <v>6.998654104979812</v>
      </c>
      <c r="F9" t="s">
        <v>6</v>
      </c>
    </row>
    <row r="10" spans="1:15">
      <c r="A10">
        <v>9</v>
      </c>
      <c r="B10">
        <v>5.5</v>
      </c>
      <c r="C10">
        <v>0.6879999999999999</v>
      </c>
      <c r="D10">
        <v>1.122</v>
      </c>
      <c r="E10">
        <v>7.994186046511628</v>
      </c>
      <c r="F10" t="s">
        <v>6</v>
      </c>
    </row>
    <row r="11" spans="1:15">
      <c r="A11">
        <v>10</v>
      </c>
      <c r="B11">
        <v>5.8</v>
      </c>
      <c r="C11">
        <v>0.644</v>
      </c>
      <c r="D11">
        <v>1.137</v>
      </c>
      <c r="E11">
        <v>9.006211180124224</v>
      </c>
      <c r="F11" t="s">
        <v>6</v>
      </c>
    </row>
    <row r="12" spans="1:15">
      <c r="A12">
        <v>11</v>
      </c>
      <c r="B12">
        <v>5.6</v>
      </c>
      <c r="C12">
        <v>0.5600000000000001</v>
      </c>
      <c r="D12">
        <v>1.057</v>
      </c>
      <c r="E12">
        <v>9.999999999999998</v>
      </c>
      <c r="F12" t="s">
        <v>6</v>
      </c>
    </row>
    <row r="13" spans="1:15">
      <c r="A13">
        <v>12</v>
      </c>
      <c r="B13">
        <v>4.3</v>
      </c>
      <c r="C13">
        <v>0.86</v>
      </c>
      <c r="D13">
        <v>1.103</v>
      </c>
      <c r="E13">
        <v>5</v>
      </c>
      <c r="F13" t="s">
        <v>6</v>
      </c>
    </row>
    <row r="14" spans="1:15">
      <c r="A14">
        <v>13</v>
      </c>
      <c r="B14">
        <v>4.8</v>
      </c>
      <c r="C14">
        <v>0.8</v>
      </c>
      <c r="D14">
        <v>1.143</v>
      </c>
      <c r="E14">
        <v>5.999999999999999</v>
      </c>
      <c r="F14" t="s">
        <v>6</v>
      </c>
    </row>
    <row r="15" spans="1:15">
      <c r="A15">
        <v>14</v>
      </c>
      <c r="B15">
        <v>5.3</v>
      </c>
      <c r="C15">
        <v>0.757</v>
      </c>
      <c r="D15">
        <v>1.152</v>
      </c>
      <c r="E15">
        <v>7.001321003963011</v>
      </c>
      <c r="F15" t="s">
        <v>6</v>
      </c>
    </row>
    <row r="16" spans="1:15">
      <c r="A16">
        <v>15</v>
      </c>
      <c r="B16">
        <v>5.4</v>
      </c>
      <c r="C16">
        <v>0.675</v>
      </c>
      <c r="D16">
        <v>1.102</v>
      </c>
      <c r="E16">
        <v>8</v>
      </c>
      <c r="F16" t="s">
        <v>6</v>
      </c>
    </row>
    <row r="17" spans="1:9">
      <c r="A17">
        <v>16</v>
      </c>
      <c r="B17">
        <v>5.5</v>
      </c>
      <c r="C17">
        <v>0.611</v>
      </c>
      <c r="D17">
        <v>1.078</v>
      </c>
      <c r="E17">
        <v>9.00163666121113</v>
      </c>
      <c r="F17" t="s">
        <v>6</v>
      </c>
    </row>
    <row r="18" spans="1:9">
      <c r="A18">
        <v>17</v>
      </c>
      <c r="B18">
        <v>5.6</v>
      </c>
      <c r="C18">
        <v>0.5600000000000001</v>
      </c>
      <c r="D18">
        <v>1.057</v>
      </c>
      <c r="E18">
        <v>9.999999999999998</v>
      </c>
      <c r="F18" t="s">
        <v>6</v>
      </c>
    </row>
    <row r="19" spans="1:9">
      <c r="A19">
        <v>18</v>
      </c>
      <c r="B19">
        <v>3.5</v>
      </c>
      <c r="C19">
        <v>0.875</v>
      </c>
      <c r="D19">
        <v>1.061</v>
      </c>
      <c r="E19">
        <v>4</v>
      </c>
      <c r="F19" t="s">
        <v>6</v>
      </c>
    </row>
    <row r="20" spans="1:9">
      <c r="A20">
        <v>19</v>
      </c>
      <c r="B20">
        <v>4.2</v>
      </c>
      <c r="C20">
        <v>0.84</v>
      </c>
      <c r="D20">
        <v>1.077</v>
      </c>
      <c r="E20">
        <v>5</v>
      </c>
      <c r="F20" t="s">
        <v>6</v>
      </c>
    </row>
    <row r="21" spans="1:9">
      <c r="A21">
        <v>20</v>
      </c>
      <c r="B21">
        <v>4.6</v>
      </c>
      <c r="C21">
        <v>0.767</v>
      </c>
      <c r="D21">
        <v>1.095</v>
      </c>
      <c r="E21">
        <v>5.997392438070404</v>
      </c>
      <c r="F21" t="s">
        <v>6</v>
      </c>
    </row>
    <row r="22" spans="1:9">
      <c r="A22">
        <v>21</v>
      </c>
      <c r="B22">
        <v>5</v>
      </c>
      <c r="C22">
        <v>0.714</v>
      </c>
      <c r="D22">
        <v>1.087</v>
      </c>
      <c r="E22">
        <v>7.002801120448179</v>
      </c>
      <c r="F22" t="s">
        <v>6</v>
      </c>
    </row>
    <row r="23" spans="1:9">
      <c r="A23">
        <v>22</v>
      </c>
      <c r="B23">
        <v>5.2</v>
      </c>
      <c r="C23">
        <v>0.65</v>
      </c>
      <c r="D23">
        <v>1.061</v>
      </c>
      <c r="E23">
        <v>8</v>
      </c>
      <c r="F23" t="s">
        <v>6</v>
      </c>
    </row>
    <row r="24" spans="1:9">
      <c r="A24">
        <v>23</v>
      </c>
      <c r="B24">
        <v>3.5</v>
      </c>
      <c r="C24">
        <v>0.875</v>
      </c>
      <c r="D24">
        <v>1.061</v>
      </c>
      <c r="E24">
        <v>4</v>
      </c>
      <c r="F24" t="s">
        <v>6</v>
      </c>
    </row>
    <row r="25" spans="1:9">
      <c r="A25">
        <v>24</v>
      </c>
      <c r="B25">
        <v>3.9</v>
      </c>
      <c r="C25">
        <v>0.78</v>
      </c>
      <c r="D25">
        <v>1</v>
      </c>
      <c r="E25">
        <v>5</v>
      </c>
      <c r="F25" t="s">
        <v>6</v>
      </c>
    </row>
    <row r="26" spans="1:9">
      <c r="A26">
        <v>25</v>
      </c>
      <c r="B26">
        <v>4.4</v>
      </c>
      <c r="C26">
        <v>0.733</v>
      </c>
      <c r="D26">
        <v>1.048</v>
      </c>
      <c r="E26">
        <v>6.002728512960437</v>
      </c>
      <c r="F26" t="s">
        <v>6</v>
      </c>
    </row>
    <row r="27" spans="1:9">
      <c r="A27">
        <v>26</v>
      </c>
      <c r="B27">
        <v>4.8</v>
      </c>
      <c r="C27">
        <v>0.6860000000000001</v>
      </c>
      <c r="D27">
        <v>1.043</v>
      </c>
      <c r="E27">
        <v>6.997084548104955</v>
      </c>
      <c r="F27" t="s">
        <v>6</v>
      </c>
    </row>
    <row r="28" spans="1:9">
      <c r="A28">
        <v>27</v>
      </c>
      <c r="B28">
        <v>5.2</v>
      </c>
      <c r="C28">
        <v>0.65</v>
      </c>
      <c r="D28">
        <v>1.061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5.9</v>
      </c>
      <c r="C29">
        <v>0.59</v>
      </c>
      <c r="D29">
        <v>1.113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6.2</v>
      </c>
      <c r="C30">
        <v>0.6889999999999999</v>
      </c>
      <c r="D30">
        <v>1.216</v>
      </c>
      <c r="E30">
        <v>8.998548621190132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6.3</v>
      </c>
      <c r="C31">
        <v>0.63</v>
      </c>
      <c r="D31">
        <v>1.189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6.5</v>
      </c>
      <c r="C32">
        <v>0.722</v>
      </c>
      <c r="D32">
        <v>1.275</v>
      </c>
      <c r="E32">
        <v>9.002770083102494</v>
      </c>
      <c r="F32" t="s">
        <v>7</v>
      </c>
    </row>
    <row r="33" spans="1:6">
      <c r="A33">
        <v>32</v>
      </c>
      <c r="B33">
        <v>5.8</v>
      </c>
      <c r="C33">
        <v>0.725</v>
      </c>
      <c r="D33">
        <v>1.184</v>
      </c>
      <c r="E33">
        <v>8</v>
      </c>
      <c r="F33" t="s">
        <v>7</v>
      </c>
    </row>
    <row r="34" spans="1:6">
      <c r="A34">
        <v>33</v>
      </c>
      <c r="B34">
        <v>6.2</v>
      </c>
      <c r="C34">
        <v>0.6889999999999999</v>
      </c>
      <c r="D34">
        <v>1.216</v>
      </c>
      <c r="E34">
        <v>8.998548621190132</v>
      </c>
      <c r="F34" t="s">
        <v>7</v>
      </c>
    </row>
    <row r="35" spans="1:6">
      <c r="A35">
        <v>34</v>
      </c>
      <c r="B35">
        <v>6.1</v>
      </c>
      <c r="C35">
        <v>0.762</v>
      </c>
      <c r="D35">
        <v>1.245</v>
      </c>
      <c r="E35">
        <v>8.00524934383202</v>
      </c>
      <c r="F35" t="s">
        <v>7</v>
      </c>
    </row>
    <row r="36" spans="1:6">
      <c r="A36">
        <v>35</v>
      </c>
      <c r="B36">
        <v>5.4</v>
      </c>
      <c r="C36">
        <v>0.771</v>
      </c>
      <c r="D36">
        <v>1.174</v>
      </c>
      <c r="E36">
        <v>7.003891050583658</v>
      </c>
      <c r="F36" t="s">
        <v>7</v>
      </c>
    </row>
    <row r="37" spans="1:6">
      <c r="A37">
        <v>36</v>
      </c>
      <c r="B37">
        <v>5.4</v>
      </c>
      <c r="C37">
        <v>0.771</v>
      </c>
      <c r="D37">
        <v>1.174</v>
      </c>
      <c r="E37">
        <v>7.003891050583658</v>
      </c>
      <c r="F37" t="s">
        <v>7</v>
      </c>
    </row>
    <row r="38" spans="1:6">
      <c r="A38">
        <v>37</v>
      </c>
      <c r="B38">
        <v>4.9</v>
      </c>
      <c r="C38">
        <v>0.8169999999999999</v>
      </c>
      <c r="D38">
        <v>1.167</v>
      </c>
      <c r="E38">
        <v>5.997552019583845</v>
      </c>
      <c r="F38" t="s">
        <v>7</v>
      </c>
    </row>
    <row r="39" spans="1:6">
      <c r="A39">
        <v>38</v>
      </c>
      <c r="B39">
        <v>6.7</v>
      </c>
      <c r="C39">
        <v>0.67</v>
      </c>
      <c r="D39">
        <v>1.264</v>
      </c>
      <c r="E39">
        <v>10</v>
      </c>
      <c r="F39" t="s">
        <v>8</v>
      </c>
    </row>
    <row r="40" spans="1:6">
      <c r="A40">
        <v>39</v>
      </c>
      <c r="B40">
        <v>7</v>
      </c>
      <c r="C40">
        <v>0.7</v>
      </c>
      <c r="D40">
        <v>1.321</v>
      </c>
      <c r="E40">
        <v>10</v>
      </c>
      <c r="F40" t="s">
        <v>8</v>
      </c>
    </row>
    <row r="41" spans="1:6">
      <c r="A41">
        <v>40</v>
      </c>
      <c r="B41">
        <v>7</v>
      </c>
      <c r="C41">
        <v>0.7</v>
      </c>
      <c r="D41">
        <v>1.321</v>
      </c>
      <c r="E41">
        <v>10</v>
      </c>
      <c r="F41" t="s">
        <v>8</v>
      </c>
    </row>
    <row r="42" spans="1:6">
      <c r="A42">
        <v>41</v>
      </c>
      <c r="B42">
        <v>6.5</v>
      </c>
      <c r="C42">
        <v>0.722</v>
      </c>
      <c r="D42">
        <v>1.275</v>
      </c>
      <c r="E42">
        <v>9.002770083102494</v>
      </c>
      <c r="F42" t="s">
        <v>8</v>
      </c>
    </row>
    <row r="43" spans="1:6">
      <c r="A43">
        <v>42</v>
      </c>
      <c r="B43">
        <v>7.2</v>
      </c>
      <c r="C43">
        <v>0.72</v>
      </c>
      <c r="D43">
        <v>1.358</v>
      </c>
      <c r="E43">
        <v>10</v>
      </c>
      <c r="F43" t="s">
        <v>8</v>
      </c>
    </row>
    <row r="44" spans="1:6">
      <c r="A44">
        <v>43</v>
      </c>
      <c r="B44">
        <v>5.8</v>
      </c>
      <c r="C44">
        <v>0.725</v>
      </c>
      <c r="D44">
        <v>1.184</v>
      </c>
      <c r="E44">
        <v>8</v>
      </c>
      <c r="F44" t="s">
        <v>8</v>
      </c>
    </row>
    <row r="45" spans="1:6">
      <c r="A45">
        <v>44</v>
      </c>
      <c r="B45">
        <v>5.8</v>
      </c>
      <c r="C45">
        <v>0.725</v>
      </c>
      <c r="D45">
        <v>1.184</v>
      </c>
      <c r="E45">
        <v>8</v>
      </c>
      <c r="F45" t="s">
        <v>8</v>
      </c>
    </row>
    <row r="46" spans="1:6">
      <c r="A46">
        <v>45</v>
      </c>
      <c r="B46">
        <v>5.2</v>
      </c>
      <c r="C46">
        <v>0.743</v>
      </c>
      <c r="D46">
        <v>1.13</v>
      </c>
      <c r="E46">
        <v>6.998654104979812</v>
      </c>
      <c r="F46" t="s">
        <v>8</v>
      </c>
    </row>
    <row r="47" spans="1:6">
      <c r="A47">
        <v>46</v>
      </c>
      <c r="B47">
        <v>5.1</v>
      </c>
      <c r="C47">
        <v>0.729</v>
      </c>
      <c r="D47">
        <v>1.109</v>
      </c>
      <c r="E47">
        <v>6.995884773662551</v>
      </c>
      <c r="F47" t="s">
        <v>8</v>
      </c>
    </row>
    <row r="48" spans="1:6">
      <c r="A48">
        <v>47</v>
      </c>
      <c r="B48">
        <v>4.4</v>
      </c>
      <c r="C48">
        <v>0.733</v>
      </c>
      <c r="D48">
        <v>1.048</v>
      </c>
      <c r="E48">
        <v>6.002728512960437</v>
      </c>
      <c r="F48" t="s">
        <v>8</v>
      </c>
    </row>
    <row r="49" spans="1:6">
      <c r="A49">
        <v>48</v>
      </c>
      <c r="B49">
        <v>6.3</v>
      </c>
      <c r="C49">
        <v>0.63</v>
      </c>
      <c r="D49">
        <v>1.189</v>
      </c>
      <c r="E49">
        <v>10</v>
      </c>
      <c r="F49" t="s">
        <v>8</v>
      </c>
    </row>
    <row r="50" spans="1:6">
      <c r="A50">
        <v>49</v>
      </c>
      <c r="B50">
        <v>6.5</v>
      </c>
      <c r="C50">
        <v>0.65</v>
      </c>
      <c r="D50">
        <v>1.226</v>
      </c>
      <c r="E50">
        <v>10</v>
      </c>
      <c r="F50" t="s">
        <v>8</v>
      </c>
    </row>
    <row r="51" spans="1:6">
      <c r="A51">
        <v>50</v>
      </c>
      <c r="B51">
        <v>6.2</v>
      </c>
      <c r="C51">
        <v>0.6889999999999999</v>
      </c>
      <c r="D51">
        <v>1.216</v>
      </c>
      <c r="E51">
        <v>8.998548621190132</v>
      </c>
      <c r="F51" t="s">
        <v>8</v>
      </c>
    </row>
    <row r="52" spans="1:6">
      <c r="A52">
        <v>51</v>
      </c>
      <c r="B52">
        <v>5.6</v>
      </c>
      <c r="C52">
        <v>0.7</v>
      </c>
      <c r="D52">
        <v>1.143</v>
      </c>
      <c r="E52">
        <v>8</v>
      </c>
      <c r="F52" t="s">
        <v>8</v>
      </c>
    </row>
    <row r="53" spans="1:6">
      <c r="A53">
        <v>52</v>
      </c>
      <c r="B53">
        <v>6.6</v>
      </c>
      <c r="C53">
        <v>0.66</v>
      </c>
      <c r="D53">
        <v>1.245</v>
      </c>
      <c r="E53">
        <v>9.999999999999998</v>
      </c>
      <c r="F53" t="s">
        <v>9</v>
      </c>
    </row>
    <row r="54" spans="1:6">
      <c r="A54">
        <v>53</v>
      </c>
      <c r="B54">
        <v>6.3</v>
      </c>
      <c r="C54">
        <v>0.63</v>
      </c>
      <c r="D54">
        <v>1.189</v>
      </c>
      <c r="E54">
        <v>10</v>
      </c>
      <c r="F54" t="s">
        <v>9</v>
      </c>
    </row>
    <row r="55" spans="1:6">
      <c r="A55">
        <v>54</v>
      </c>
      <c r="B55">
        <v>6.1</v>
      </c>
      <c r="C55">
        <v>0.678</v>
      </c>
      <c r="D55">
        <v>1.196</v>
      </c>
      <c r="E55">
        <v>8.997050147492624</v>
      </c>
      <c r="F55" t="s">
        <v>9</v>
      </c>
    </row>
    <row r="56" spans="1:6">
      <c r="A56">
        <v>55</v>
      </c>
      <c r="B56">
        <v>5.9</v>
      </c>
      <c r="C56">
        <v>0.738</v>
      </c>
      <c r="D56">
        <v>1.204</v>
      </c>
      <c r="E56">
        <v>7.994579945799458</v>
      </c>
      <c r="F56" t="s">
        <v>9</v>
      </c>
    </row>
    <row r="57" spans="1:6">
      <c r="A57">
        <v>56</v>
      </c>
      <c r="B57">
        <v>6</v>
      </c>
      <c r="C57">
        <v>0.6</v>
      </c>
      <c r="D57">
        <v>1.132</v>
      </c>
      <c r="E57">
        <v>10</v>
      </c>
      <c r="F57" t="s">
        <v>9</v>
      </c>
    </row>
    <row r="58" spans="1:6">
      <c r="A58">
        <v>57</v>
      </c>
      <c r="B58">
        <v>6</v>
      </c>
      <c r="C58">
        <v>0.667</v>
      </c>
      <c r="D58">
        <v>1.176</v>
      </c>
      <c r="E58">
        <v>8.995502248875562</v>
      </c>
      <c r="F58" t="s">
        <v>9</v>
      </c>
    </row>
    <row r="59" spans="1:6">
      <c r="A59">
        <v>58</v>
      </c>
      <c r="B59">
        <v>5.7</v>
      </c>
      <c r="C59">
        <v>0.713</v>
      </c>
      <c r="D59">
        <v>1.163</v>
      </c>
      <c r="E59">
        <v>7.994389901823283</v>
      </c>
      <c r="F59" t="s">
        <v>9</v>
      </c>
    </row>
    <row r="60" spans="1:6">
      <c r="A60">
        <v>59</v>
      </c>
      <c r="B60">
        <v>5.3</v>
      </c>
      <c r="C60">
        <v>0.757</v>
      </c>
      <c r="D60">
        <v>1.152</v>
      </c>
      <c r="E60">
        <v>7.001321003963011</v>
      </c>
      <c r="F60" t="s">
        <v>9</v>
      </c>
    </row>
    <row r="61" spans="1:6">
      <c r="A61">
        <v>60</v>
      </c>
      <c r="B61">
        <v>5.6</v>
      </c>
      <c r="C61">
        <v>0.7</v>
      </c>
      <c r="D61">
        <v>1.143</v>
      </c>
      <c r="E61">
        <v>8</v>
      </c>
      <c r="F61" t="s">
        <v>9</v>
      </c>
    </row>
    <row r="62" spans="1:6">
      <c r="A62">
        <v>61</v>
      </c>
      <c r="B62">
        <v>5.3</v>
      </c>
      <c r="C62">
        <v>0.757</v>
      </c>
      <c r="D62">
        <v>1.152</v>
      </c>
      <c r="E62">
        <v>7.001321003963011</v>
      </c>
      <c r="F62" t="s">
        <v>9</v>
      </c>
    </row>
    <row r="63" spans="1:6">
      <c r="A63">
        <v>62</v>
      </c>
      <c r="B63">
        <v>4.8</v>
      </c>
      <c r="C63">
        <v>0.8</v>
      </c>
      <c r="D63">
        <v>1.143</v>
      </c>
      <c r="E63">
        <v>5.999999999999999</v>
      </c>
      <c r="F63" t="s">
        <v>9</v>
      </c>
    </row>
    <row r="64" spans="1:6">
      <c r="A64">
        <v>63</v>
      </c>
      <c r="B64">
        <v>4.5</v>
      </c>
      <c r="C64">
        <v>0.75</v>
      </c>
      <c r="D64">
        <v>1.071</v>
      </c>
      <c r="E64">
        <v>6</v>
      </c>
      <c r="F64" t="s">
        <v>9</v>
      </c>
    </row>
    <row r="65" spans="1:6">
      <c r="A65">
        <v>64</v>
      </c>
      <c r="B65">
        <v>4.2</v>
      </c>
      <c r="C65">
        <v>0.84</v>
      </c>
      <c r="D65">
        <v>1.077</v>
      </c>
      <c r="E65">
        <v>5</v>
      </c>
      <c r="F65" t="s">
        <v>9</v>
      </c>
    </row>
    <row r="66" spans="1:6">
      <c r="A66">
        <v>65</v>
      </c>
      <c r="B66">
        <v>6.1</v>
      </c>
      <c r="C66">
        <v>0.61</v>
      </c>
      <c r="D66">
        <v>1.151</v>
      </c>
      <c r="E66">
        <v>10</v>
      </c>
      <c r="F66" t="s">
        <v>10</v>
      </c>
    </row>
    <row r="67" spans="1:6">
      <c r="A67">
        <v>66</v>
      </c>
      <c r="B67">
        <v>6</v>
      </c>
      <c r="C67">
        <v>0.667</v>
      </c>
      <c r="D67">
        <v>1.176</v>
      </c>
      <c r="E67">
        <v>8.995502248875562</v>
      </c>
      <c r="F67" t="s">
        <v>10</v>
      </c>
    </row>
    <row r="68" spans="1:6">
      <c r="A68">
        <v>67</v>
      </c>
      <c r="B68">
        <v>5.7</v>
      </c>
      <c r="C68">
        <v>0.57</v>
      </c>
      <c r="D68">
        <v>1.075</v>
      </c>
      <c r="E68">
        <v>10</v>
      </c>
      <c r="F68" t="s">
        <v>10</v>
      </c>
    </row>
    <row r="69" spans="1:6">
      <c r="A69">
        <v>68</v>
      </c>
      <c r="B69">
        <v>5.7</v>
      </c>
      <c r="C69">
        <v>0.633</v>
      </c>
      <c r="D69">
        <v>1.118</v>
      </c>
      <c r="E69">
        <v>9.004739336492891</v>
      </c>
      <c r="F69" t="s">
        <v>10</v>
      </c>
    </row>
    <row r="70" spans="1:6">
      <c r="A70">
        <v>69</v>
      </c>
      <c r="B70">
        <v>5.2</v>
      </c>
      <c r="C70">
        <v>0.65</v>
      </c>
      <c r="D70">
        <v>1.061</v>
      </c>
      <c r="E70">
        <v>8</v>
      </c>
      <c r="F70" t="s">
        <v>10</v>
      </c>
    </row>
    <row r="71" spans="1:6">
      <c r="A71">
        <v>70</v>
      </c>
      <c r="B71">
        <v>5.6</v>
      </c>
      <c r="C71">
        <v>0.7</v>
      </c>
      <c r="D71">
        <v>1.143</v>
      </c>
      <c r="E71">
        <v>8</v>
      </c>
      <c r="F71" t="s">
        <v>10</v>
      </c>
    </row>
    <row r="72" spans="1:6">
      <c r="A72">
        <v>71</v>
      </c>
      <c r="B72">
        <v>5</v>
      </c>
      <c r="C72">
        <v>0.714</v>
      </c>
      <c r="D72">
        <v>1.087</v>
      </c>
      <c r="E72">
        <v>7.002801120448179</v>
      </c>
      <c r="F72" t="s">
        <v>10</v>
      </c>
    </row>
    <row r="73" spans="1:6">
      <c r="A73">
        <v>72</v>
      </c>
      <c r="B73">
        <v>4.2</v>
      </c>
      <c r="C73">
        <v>0.7</v>
      </c>
      <c r="D73">
        <v>1</v>
      </c>
      <c r="E73">
        <v>6.000000000000001</v>
      </c>
      <c r="F73" t="s">
        <v>10</v>
      </c>
    </row>
    <row r="74" spans="1:6">
      <c r="A74">
        <v>73</v>
      </c>
      <c r="B74">
        <v>5.4</v>
      </c>
      <c r="C74">
        <v>0.6</v>
      </c>
      <c r="D74">
        <v>1.059</v>
      </c>
      <c r="E74">
        <v>9.000000000000002</v>
      </c>
      <c r="F74" t="s">
        <v>10</v>
      </c>
    </row>
    <row r="75" spans="1:6">
      <c r="A75">
        <v>74</v>
      </c>
      <c r="B75">
        <v>6.5</v>
      </c>
      <c r="C75">
        <v>0.65</v>
      </c>
      <c r="D75">
        <v>1.226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</v>
      </c>
      <c r="C2">
        <v>0.75</v>
      </c>
      <c r="D2">
        <v>1.304</v>
      </c>
      <c r="E2">
        <v>8</v>
      </c>
      <c r="F2" t="s">
        <v>6</v>
      </c>
      <c r="H2" t="s">
        <v>11</v>
      </c>
    </row>
    <row r="3" spans="1:15">
      <c r="A3">
        <v>2</v>
      </c>
      <c r="B3">
        <v>6.5</v>
      </c>
      <c r="C3">
        <v>0.722</v>
      </c>
      <c r="D3">
        <v>1.327</v>
      </c>
      <c r="E3">
        <v>9.002770083102494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5.2</v>
      </c>
      <c r="C4">
        <v>0.743</v>
      </c>
      <c r="D4">
        <v>1.182</v>
      </c>
      <c r="E4">
        <v>6.998654104979812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5.7</v>
      </c>
      <c r="C5">
        <v>0.713</v>
      </c>
      <c r="D5">
        <v>1.239</v>
      </c>
      <c r="E5">
        <v>7.994389901823283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6.1</v>
      </c>
      <c r="C6">
        <v>0.678</v>
      </c>
      <c r="D6">
        <v>1.245</v>
      </c>
      <c r="E6">
        <v>8.997050147492624</v>
      </c>
      <c r="F6" t="s">
        <v>6</v>
      </c>
    </row>
    <row r="7" spans="1:15">
      <c r="A7">
        <v>6</v>
      </c>
      <c r="B7">
        <v>6.1</v>
      </c>
      <c r="C7">
        <v>0.61</v>
      </c>
      <c r="D7">
        <v>1.22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4.7</v>
      </c>
      <c r="C8">
        <v>0.783</v>
      </c>
      <c r="D8">
        <v>1.146</v>
      </c>
      <c r="E8">
        <v>6.002554278416348</v>
      </c>
      <c r="F8" t="s">
        <v>6</v>
      </c>
      <c r="H8" t="s">
        <v>53</v>
      </c>
      <c r="I8" t="s">
        <v>54</v>
      </c>
      <c r="J8" t="s">
        <v>55</v>
      </c>
      <c r="K8" t="s">
        <v>27</v>
      </c>
      <c r="L8" t="s">
        <v>56</v>
      </c>
      <c r="M8" t="s">
        <v>57</v>
      </c>
      <c r="N8" t="s">
        <v>40</v>
      </c>
      <c r="O8" s="2" t="s">
        <v>58</v>
      </c>
    </row>
    <row r="9" spans="1:15">
      <c r="A9">
        <v>8</v>
      </c>
      <c r="B9">
        <v>5.3</v>
      </c>
      <c r="C9">
        <v>0.757</v>
      </c>
      <c r="D9">
        <v>1.205</v>
      </c>
      <c r="E9">
        <v>7.001321003963011</v>
      </c>
      <c r="F9" t="s">
        <v>6</v>
      </c>
    </row>
    <row r="10" spans="1:15">
      <c r="A10">
        <v>9</v>
      </c>
      <c r="B10">
        <v>5.5</v>
      </c>
      <c r="C10">
        <v>0.6879999999999999</v>
      </c>
      <c r="D10">
        <v>1.196</v>
      </c>
      <c r="E10">
        <v>7.994186046511628</v>
      </c>
      <c r="F10" t="s">
        <v>6</v>
      </c>
    </row>
    <row r="11" spans="1:15">
      <c r="A11">
        <v>10</v>
      </c>
      <c r="B11">
        <v>5.7</v>
      </c>
      <c r="C11">
        <v>0.633</v>
      </c>
      <c r="D11">
        <v>1.163</v>
      </c>
      <c r="E11">
        <v>9.004739336492891</v>
      </c>
      <c r="F11" t="s">
        <v>6</v>
      </c>
    </row>
    <row r="12" spans="1:15">
      <c r="A12">
        <v>11</v>
      </c>
      <c r="B12">
        <v>5.8</v>
      </c>
      <c r="C12">
        <v>0.58</v>
      </c>
      <c r="D12">
        <v>1.16</v>
      </c>
      <c r="E12">
        <v>10</v>
      </c>
      <c r="F12" t="s">
        <v>6</v>
      </c>
    </row>
    <row r="13" spans="1:15">
      <c r="A13">
        <v>12</v>
      </c>
      <c r="B13">
        <v>4</v>
      </c>
      <c r="C13">
        <v>0.8</v>
      </c>
      <c r="D13">
        <v>1.053</v>
      </c>
      <c r="E13">
        <v>5</v>
      </c>
      <c r="F13" t="s">
        <v>6</v>
      </c>
    </row>
    <row r="14" spans="1:15">
      <c r="A14">
        <v>13</v>
      </c>
      <c r="B14">
        <v>4.7</v>
      </c>
      <c r="C14">
        <v>0.783</v>
      </c>
      <c r="D14">
        <v>1.146</v>
      </c>
      <c r="E14">
        <v>6.002554278416348</v>
      </c>
      <c r="F14" t="s">
        <v>6</v>
      </c>
    </row>
    <row r="15" spans="1:15">
      <c r="A15">
        <v>14</v>
      </c>
      <c r="B15">
        <v>4.9</v>
      </c>
      <c r="C15">
        <v>0.7</v>
      </c>
      <c r="D15">
        <v>1.114</v>
      </c>
      <c r="E15">
        <v>7.000000000000001</v>
      </c>
      <c r="F15" t="s">
        <v>6</v>
      </c>
    </row>
    <row r="16" spans="1:15">
      <c r="A16">
        <v>15</v>
      </c>
      <c r="B16">
        <v>5.3</v>
      </c>
      <c r="C16">
        <v>0.662</v>
      </c>
      <c r="D16">
        <v>1.152</v>
      </c>
      <c r="E16">
        <v>8.006042296072508</v>
      </c>
      <c r="F16" t="s">
        <v>6</v>
      </c>
    </row>
    <row r="17" spans="1:9">
      <c r="A17">
        <v>16</v>
      </c>
      <c r="B17">
        <v>5.3</v>
      </c>
      <c r="C17">
        <v>0.589</v>
      </c>
      <c r="D17">
        <v>1.082</v>
      </c>
      <c r="E17">
        <v>8.998302207130731</v>
      </c>
      <c r="F17" t="s">
        <v>6</v>
      </c>
    </row>
    <row r="18" spans="1:9">
      <c r="A18">
        <v>17</v>
      </c>
      <c r="B18">
        <v>5.6</v>
      </c>
      <c r="C18">
        <v>0.5600000000000001</v>
      </c>
      <c r="D18">
        <v>1.12</v>
      </c>
      <c r="E18">
        <v>9.999999999999998</v>
      </c>
      <c r="F18" t="s">
        <v>6</v>
      </c>
    </row>
    <row r="19" spans="1:9">
      <c r="A19">
        <v>18</v>
      </c>
      <c r="B19">
        <v>3.4</v>
      </c>
      <c r="C19">
        <v>0.85</v>
      </c>
      <c r="D19">
        <v>1</v>
      </c>
      <c r="E19">
        <v>4</v>
      </c>
      <c r="F19" t="s">
        <v>6</v>
      </c>
    </row>
    <row r="20" spans="1:9">
      <c r="A20">
        <v>19</v>
      </c>
      <c r="B20">
        <v>4.1</v>
      </c>
      <c r="C20">
        <v>0.82</v>
      </c>
      <c r="D20">
        <v>1.079</v>
      </c>
      <c r="E20">
        <v>5</v>
      </c>
      <c r="F20" t="s">
        <v>6</v>
      </c>
    </row>
    <row r="21" spans="1:9">
      <c r="A21">
        <v>20</v>
      </c>
      <c r="B21">
        <v>4.4</v>
      </c>
      <c r="C21">
        <v>0.733</v>
      </c>
      <c r="D21">
        <v>1.073</v>
      </c>
      <c r="E21">
        <v>6.002728512960437</v>
      </c>
      <c r="F21" t="s">
        <v>6</v>
      </c>
    </row>
    <row r="22" spans="1:9">
      <c r="A22">
        <v>21</v>
      </c>
      <c r="B22">
        <v>4.8</v>
      </c>
      <c r="C22">
        <v>0.6860000000000001</v>
      </c>
      <c r="D22">
        <v>1.091</v>
      </c>
      <c r="E22">
        <v>6.997084548104955</v>
      </c>
      <c r="F22" t="s">
        <v>6</v>
      </c>
    </row>
    <row r="23" spans="1:9">
      <c r="A23">
        <v>22</v>
      </c>
      <c r="B23">
        <v>5.1</v>
      </c>
      <c r="C23">
        <v>0.637</v>
      </c>
      <c r="D23">
        <v>1.109</v>
      </c>
      <c r="E23">
        <v>8.006279434850862</v>
      </c>
      <c r="F23" t="s">
        <v>6</v>
      </c>
    </row>
    <row r="24" spans="1:9">
      <c r="A24">
        <v>23</v>
      </c>
      <c r="B24">
        <v>3.8</v>
      </c>
      <c r="C24">
        <v>0.95</v>
      </c>
      <c r="D24">
        <v>1.118</v>
      </c>
      <c r="E24">
        <v>4</v>
      </c>
      <c r="F24" t="s">
        <v>6</v>
      </c>
    </row>
    <row r="25" spans="1:9">
      <c r="A25">
        <v>24</v>
      </c>
      <c r="B25">
        <v>4.1</v>
      </c>
      <c r="C25">
        <v>0.82</v>
      </c>
      <c r="D25">
        <v>1.079</v>
      </c>
      <c r="E25">
        <v>5</v>
      </c>
      <c r="F25" t="s">
        <v>6</v>
      </c>
    </row>
    <row r="26" spans="1:9">
      <c r="A26">
        <v>25</v>
      </c>
      <c r="B26">
        <v>4.4</v>
      </c>
      <c r="C26">
        <v>0.733</v>
      </c>
      <c r="D26">
        <v>1.073</v>
      </c>
      <c r="E26">
        <v>6.002728512960437</v>
      </c>
      <c r="F26" t="s">
        <v>6</v>
      </c>
    </row>
    <row r="27" spans="1:9">
      <c r="A27">
        <v>26</v>
      </c>
      <c r="B27">
        <v>4.7</v>
      </c>
      <c r="C27">
        <v>0.671</v>
      </c>
      <c r="D27">
        <v>1.068</v>
      </c>
      <c r="E27">
        <v>7.004470938897168</v>
      </c>
      <c r="F27" t="s">
        <v>6</v>
      </c>
    </row>
    <row r="28" spans="1:9">
      <c r="A28">
        <v>27</v>
      </c>
      <c r="B28">
        <v>4.9</v>
      </c>
      <c r="C28">
        <v>0.613</v>
      </c>
      <c r="D28">
        <v>1.065</v>
      </c>
      <c r="E28">
        <v>7.993474714518761</v>
      </c>
      <c r="F28" t="s">
        <v>6</v>
      </c>
      <c r="H28" t="s">
        <v>15</v>
      </c>
    </row>
    <row r="29" spans="1:9">
      <c r="A29">
        <v>28</v>
      </c>
      <c r="B29">
        <v>6.6</v>
      </c>
      <c r="C29">
        <v>0.66</v>
      </c>
      <c r="D29">
        <v>1.32</v>
      </c>
      <c r="E29">
        <v>9.999999999999998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6.1</v>
      </c>
      <c r="C30">
        <v>0.678</v>
      </c>
      <c r="D30">
        <v>1.245</v>
      </c>
      <c r="E30">
        <v>8.997050147492624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6.6</v>
      </c>
      <c r="C31">
        <v>0.66</v>
      </c>
      <c r="D31">
        <v>1.32</v>
      </c>
      <c r="E31">
        <v>9.999999999999998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6.2</v>
      </c>
      <c r="C32">
        <v>0.6889999999999999</v>
      </c>
      <c r="D32">
        <v>1.265</v>
      </c>
      <c r="E32">
        <v>8.998548621190132</v>
      </c>
      <c r="F32" t="s">
        <v>7</v>
      </c>
    </row>
    <row r="33" spans="1:6">
      <c r="A33">
        <v>32</v>
      </c>
      <c r="B33">
        <v>5.6</v>
      </c>
      <c r="C33">
        <v>0.7</v>
      </c>
      <c r="D33">
        <v>1.217</v>
      </c>
      <c r="E33">
        <v>8</v>
      </c>
      <c r="F33" t="s">
        <v>7</v>
      </c>
    </row>
    <row r="34" spans="1:6">
      <c r="A34">
        <v>33</v>
      </c>
      <c r="B34">
        <v>6.1</v>
      </c>
      <c r="C34">
        <v>0.678</v>
      </c>
      <c r="D34">
        <v>1.245</v>
      </c>
      <c r="E34">
        <v>8.997050147492624</v>
      </c>
      <c r="F34" t="s">
        <v>7</v>
      </c>
    </row>
    <row r="35" spans="1:6">
      <c r="A35">
        <v>34</v>
      </c>
      <c r="B35">
        <v>5.5</v>
      </c>
      <c r="C35">
        <v>0.6879999999999999</v>
      </c>
      <c r="D35">
        <v>1.196</v>
      </c>
      <c r="E35">
        <v>7.994186046511628</v>
      </c>
      <c r="F35" t="s">
        <v>7</v>
      </c>
    </row>
    <row r="36" spans="1:6">
      <c r="A36">
        <v>35</v>
      </c>
      <c r="B36">
        <v>5.2</v>
      </c>
      <c r="C36">
        <v>0.743</v>
      </c>
      <c r="D36">
        <v>1.182</v>
      </c>
      <c r="E36">
        <v>6.998654104979812</v>
      </c>
      <c r="F36" t="s">
        <v>7</v>
      </c>
    </row>
    <row r="37" spans="1:6">
      <c r="A37">
        <v>36</v>
      </c>
      <c r="B37">
        <v>5.1</v>
      </c>
      <c r="C37">
        <v>0.729</v>
      </c>
      <c r="D37">
        <v>1.159</v>
      </c>
      <c r="E37">
        <v>6.995884773662551</v>
      </c>
      <c r="F37" t="s">
        <v>7</v>
      </c>
    </row>
    <row r="38" spans="1:6">
      <c r="A38">
        <v>37</v>
      </c>
      <c r="B38">
        <v>4.7</v>
      </c>
      <c r="C38">
        <v>0.783</v>
      </c>
      <c r="D38">
        <v>1.146</v>
      </c>
      <c r="E38">
        <v>6.002554278416348</v>
      </c>
      <c r="F38" t="s">
        <v>7</v>
      </c>
    </row>
    <row r="39" spans="1:6">
      <c r="A39">
        <v>38</v>
      </c>
      <c r="B39">
        <v>6.4</v>
      </c>
      <c r="C39">
        <v>0.64</v>
      </c>
      <c r="D39">
        <v>1.28</v>
      </c>
      <c r="E39">
        <v>10</v>
      </c>
      <c r="F39" t="s">
        <v>8</v>
      </c>
    </row>
    <row r="40" spans="1:6">
      <c r="A40">
        <v>39</v>
      </c>
      <c r="B40">
        <v>6.2</v>
      </c>
      <c r="C40">
        <v>0.62</v>
      </c>
      <c r="D40">
        <v>1.24</v>
      </c>
      <c r="E40">
        <v>10</v>
      </c>
      <c r="F40" t="s">
        <v>8</v>
      </c>
    </row>
    <row r="41" spans="1:6">
      <c r="A41">
        <v>40</v>
      </c>
      <c r="B41">
        <v>6.5</v>
      </c>
      <c r="C41">
        <v>0.65</v>
      </c>
      <c r="D41">
        <v>1.3</v>
      </c>
      <c r="E41">
        <v>10</v>
      </c>
      <c r="F41" t="s">
        <v>8</v>
      </c>
    </row>
    <row r="42" spans="1:6">
      <c r="A42">
        <v>41</v>
      </c>
      <c r="B42">
        <v>6.2</v>
      </c>
      <c r="C42">
        <v>0.6889999999999999</v>
      </c>
      <c r="D42">
        <v>1.265</v>
      </c>
      <c r="E42">
        <v>8.998548621190132</v>
      </c>
      <c r="F42" t="s">
        <v>8</v>
      </c>
    </row>
    <row r="43" spans="1:6">
      <c r="A43">
        <v>42</v>
      </c>
      <c r="B43">
        <v>6.5</v>
      </c>
      <c r="C43">
        <v>0.65</v>
      </c>
      <c r="D43">
        <v>1.3</v>
      </c>
      <c r="E43">
        <v>10</v>
      </c>
      <c r="F43" t="s">
        <v>8</v>
      </c>
    </row>
    <row r="44" spans="1:6">
      <c r="A44">
        <v>43</v>
      </c>
      <c r="B44">
        <v>5.6</v>
      </c>
      <c r="C44">
        <v>0.7</v>
      </c>
      <c r="D44">
        <v>1.217</v>
      </c>
      <c r="E44">
        <v>8</v>
      </c>
      <c r="F44" t="s">
        <v>8</v>
      </c>
    </row>
    <row r="45" spans="1:6">
      <c r="A45">
        <v>44</v>
      </c>
      <c r="B45">
        <v>5.6</v>
      </c>
      <c r="C45">
        <v>0.7</v>
      </c>
      <c r="D45">
        <v>1.217</v>
      </c>
      <c r="E45">
        <v>8</v>
      </c>
      <c r="F45" t="s">
        <v>8</v>
      </c>
    </row>
    <row r="46" spans="1:6">
      <c r="A46">
        <v>45</v>
      </c>
      <c r="B46">
        <v>5</v>
      </c>
      <c r="C46">
        <v>0.714</v>
      </c>
      <c r="D46">
        <v>1.136</v>
      </c>
      <c r="E46">
        <v>7.002801120448179</v>
      </c>
      <c r="F46" t="s">
        <v>8</v>
      </c>
    </row>
    <row r="47" spans="1:6">
      <c r="A47">
        <v>46</v>
      </c>
      <c r="B47">
        <v>5.1</v>
      </c>
      <c r="C47">
        <v>0.729</v>
      </c>
      <c r="D47">
        <v>1.159</v>
      </c>
      <c r="E47">
        <v>6.995884773662551</v>
      </c>
      <c r="F47" t="s">
        <v>8</v>
      </c>
    </row>
    <row r="48" spans="1:6">
      <c r="A48">
        <v>47</v>
      </c>
      <c r="B48">
        <v>4.5</v>
      </c>
      <c r="C48">
        <v>0.75</v>
      </c>
      <c r="D48">
        <v>1.098</v>
      </c>
      <c r="E48">
        <v>6</v>
      </c>
      <c r="F48" t="s">
        <v>8</v>
      </c>
    </row>
    <row r="49" spans="1:6">
      <c r="A49">
        <v>48</v>
      </c>
      <c r="B49">
        <v>6.9</v>
      </c>
      <c r="C49">
        <v>0.6899999999999999</v>
      </c>
      <c r="D49">
        <v>1.38</v>
      </c>
      <c r="E49">
        <v>10</v>
      </c>
      <c r="F49" t="s">
        <v>8</v>
      </c>
    </row>
    <row r="50" spans="1:6">
      <c r="A50">
        <v>49</v>
      </c>
      <c r="B50">
        <v>6.5</v>
      </c>
      <c r="C50">
        <v>0.65</v>
      </c>
      <c r="D50">
        <v>1.3</v>
      </c>
      <c r="E50">
        <v>10</v>
      </c>
      <c r="F50" t="s">
        <v>8</v>
      </c>
    </row>
    <row r="51" spans="1:6">
      <c r="A51">
        <v>50</v>
      </c>
      <c r="B51">
        <v>6.3</v>
      </c>
      <c r="C51">
        <v>0.7</v>
      </c>
      <c r="D51">
        <v>1.286</v>
      </c>
      <c r="E51">
        <v>9</v>
      </c>
      <c r="F51" t="s">
        <v>8</v>
      </c>
    </row>
    <row r="52" spans="1:6">
      <c r="A52">
        <v>51</v>
      </c>
      <c r="B52">
        <v>5.3</v>
      </c>
      <c r="C52">
        <v>0.662</v>
      </c>
      <c r="D52">
        <v>1.152</v>
      </c>
      <c r="E52">
        <v>8.006042296072508</v>
      </c>
      <c r="F52" t="s">
        <v>8</v>
      </c>
    </row>
    <row r="53" spans="1:6">
      <c r="A53">
        <v>52</v>
      </c>
      <c r="B53">
        <v>6.1</v>
      </c>
      <c r="C53">
        <v>0.61</v>
      </c>
      <c r="D53">
        <v>1.22</v>
      </c>
      <c r="E53">
        <v>10</v>
      </c>
      <c r="F53" t="s">
        <v>9</v>
      </c>
    </row>
    <row r="54" spans="1:6">
      <c r="A54">
        <v>53</v>
      </c>
      <c r="B54">
        <v>6.5</v>
      </c>
      <c r="C54">
        <v>0.65</v>
      </c>
      <c r="D54">
        <v>1.3</v>
      </c>
      <c r="E54">
        <v>10</v>
      </c>
      <c r="F54" t="s">
        <v>9</v>
      </c>
    </row>
    <row r="55" spans="1:6">
      <c r="A55">
        <v>54</v>
      </c>
      <c r="B55">
        <v>6.2</v>
      </c>
      <c r="C55">
        <v>0.6889999999999999</v>
      </c>
      <c r="D55">
        <v>1.265</v>
      </c>
      <c r="E55">
        <v>8.998548621190132</v>
      </c>
      <c r="F55" t="s">
        <v>9</v>
      </c>
    </row>
    <row r="56" spans="1:6">
      <c r="A56">
        <v>55</v>
      </c>
      <c r="B56">
        <v>5.9</v>
      </c>
      <c r="C56">
        <v>0.738</v>
      </c>
      <c r="D56">
        <v>1.283</v>
      </c>
      <c r="E56">
        <v>7.994579945799458</v>
      </c>
      <c r="F56" t="s">
        <v>9</v>
      </c>
    </row>
    <row r="57" spans="1:6">
      <c r="A57">
        <v>56</v>
      </c>
      <c r="B57">
        <v>6.4</v>
      </c>
      <c r="C57">
        <v>0.64</v>
      </c>
      <c r="D57">
        <v>1.28</v>
      </c>
      <c r="E57">
        <v>10</v>
      </c>
      <c r="F57" t="s">
        <v>9</v>
      </c>
    </row>
    <row r="58" spans="1:6">
      <c r="A58">
        <v>57</v>
      </c>
      <c r="B58">
        <v>6</v>
      </c>
      <c r="C58">
        <v>0.667</v>
      </c>
      <c r="D58">
        <v>1.224</v>
      </c>
      <c r="E58">
        <v>8.995502248875562</v>
      </c>
      <c r="F58" t="s">
        <v>9</v>
      </c>
    </row>
    <row r="59" spans="1:6">
      <c r="A59">
        <v>58</v>
      </c>
      <c r="B59">
        <v>5.5</v>
      </c>
      <c r="C59">
        <v>0.6879999999999999</v>
      </c>
      <c r="D59">
        <v>1.196</v>
      </c>
      <c r="E59">
        <v>7.994186046511628</v>
      </c>
      <c r="F59" t="s">
        <v>9</v>
      </c>
    </row>
    <row r="60" spans="1:6">
      <c r="A60">
        <v>59</v>
      </c>
      <c r="B60">
        <v>5.3</v>
      </c>
      <c r="C60">
        <v>0.757</v>
      </c>
      <c r="D60">
        <v>1.205</v>
      </c>
      <c r="E60">
        <v>7.001321003963011</v>
      </c>
      <c r="F60" t="s">
        <v>9</v>
      </c>
    </row>
    <row r="61" spans="1:6">
      <c r="A61">
        <v>60</v>
      </c>
      <c r="B61">
        <v>5.8</v>
      </c>
      <c r="C61">
        <v>0.725</v>
      </c>
      <c r="D61">
        <v>1.261</v>
      </c>
      <c r="E61">
        <v>8</v>
      </c>
      <c r="F61" t="s">
        <v>9</v>
      </c>
    </row>
    <row r="62" spans="1:6">
      <c r="A62">
        <v>61</v>
      </c>
      <c r="B62">
        <v>5.1</v>
      </c>
      <c r="C62">
        <v>0.729</v>
      </c>
      <c r="D62">
        <v>1.159</v>
      </c>
      <c r="E62">
        <v>6.995884773662551</v>
      </c>
      <c r="F62" t="s">
        <v>9</v>
      </c>
    </row>
    <row r="63" spans="1:6">
      <c r="A63">
        <v>62</v>
      </c>
      <c r="B63">
        <v>4.7</v>
      </c>
      <c r="C63">
        <v>0.783</v>
      </c>
      <c r="D63">
        <v>1.146</v>
      </c>
      <c r="E63">
        <v>6.002554278416348</v>
      </c>
      <c r="F63" t="s">
        <v>9</v>
      </c>
    </row>
    <row r="64" spans="1:6">
      <c r="A64">
        <v>63</v>
      </c>
      <c r="B64">
        <v>4.6</v>
      </c>
      <c r="C64">
        <v>0.767</v>
      </c>
      <c r="D64">
        <v>1.122</v>
      </c>
      <c r="E64">
        <v>5.997392438070404</v>
      </c>
      <c r="F64" t="s">
        <v>9</v>
      </c>
    </row>
    <row r="65" spans="1:6">
      <c r="A65">
        <v>64</v>
      </c>
      <c r="B65">
        <v>4.2</v>
      </c>
      <c r="C65">
        <v>0.84</v>
      </c>
      <c r="D65">
        <v>1.105</v>
      </c>
      <c r="E65">
        <v>5</v>
      </c>
      <c r="F65" t="s">
        <v>9</v>
      </c>
    </row>
    <row r="66" spans="1:6">
      <c r="A66">
        <v>65</v>
      </c>
      <c r="B66">
        <v>6.5</v>
      </c>
      <c r="C66">
        <v>0.65</v>
      </c>
      <c r="D66">
        <v>1.3</v>
      </c>
      <c r="E66">
        <v>10</v>
      </c>
      <c r="F66" t="s">
        <v>10</v>
      </c>
    </row>
    <row r="67" spans="1:6">
      <c r="A67">
        <v>66</v>
      </c>
      <c r="B67">
        <v>5.8</v>
      </c>
      <c r="C67">
        <v>0.644</v>
      </c>
      <c r="D67">
        <v>1.184</v>
      </c>
      <c r="E67">
        <v>9.006211180124224</v>
      </c>
      <c r="F67" t="s">
        <v>10</v>
      </c>
    </row>
    <row r="68" spans="1:6">
      <c r="A68">
        <v>67</v>
      </c>
      <c r="B68">
        <v>5.9</v>
      </c>
      <c r="C68">
        <v>0.59</v>
      </c>
      <c r="D68">
        <v>1.18</v>
      </c>
      <c r="E68">
        <v>10</v>
      </c>
      <c r="F68" t="s">
        <v>10</v>
      </c>
    </row>
    <row r="69" spans="1:6">
      <c r="A69">
        <v>68</v>
      </c>
      <c r="B69">
        <v>5.7</v>
      </c>
      <c r="C69">
        <v>0.633</v>
      </c>
      <c r="D69">
        <v>1.163</v>
      </c>
      <c r="E69">
        <v>9.004739336492891</v>
      </c>
      <c r="F69" t="s">
        <v>10</v>
      </c>
    </row>
    <row r="70" spans="1:6">
      <c r="A70">
        <v>69</v>
      </c>
      <c r="B70">
        <v>5</v>
      </c>
      <c r="C70">
        <v>0.625</v>
      </c>
      <c r="D70">
        <v>1.087</v>
      </c>
      <c r="E70">
        <v>8</v>
      </c>
      <c r="F70" t="s">
        <v>10</v>
      </c>
    </row>
    <row r="71" spans="1:6">
      <c r="A71">
        <v>70</v>
      </c>
      <c r="B71">
        <v>5.3</v>
      </c>
      <c r="C71">
        <v>0.662</v>
      </c>
      <c r="D71">
        <v>1.152</v>
      </c>
      <c r="E71">
        <v>8.006042296072508</v>
      </c>
      <c r="F71" t="s">
        <v>10</v>
      </c>
    </row>
    <row r="72" spans="1:6">
      <c r="A72">
        <v>71</v>
      </c>
      <c r="B72">
        <v>4.8</v>
      </c>
      <c r="C72">
        <v>0.6860000000000001</v>
      </c>
      <c r="D72">
        <v>1.091</v>
      </c>
      <c r="E72">
        <v>6.997084548104955</v>
      </c>
      <c r="F72" t="s">
        <v>10</v>
      </c>
    </row>
    <row r="73" spans="1:6">
      <c r="A73">
        <v>72</v>
      </c>
      <c r="B73">
        <v>4.4</v>
      </c>
      <c r="C73">
        <v>0.733</v>
      </c>
      <c r="D73">
        <v>1.073</v>
      </c>
      <c r="E73">
        <v>6.002728512960437</v>
      </c>
      <c r="F73" t="s">
        <v>10</v>
      </c>
    </row>
    <row r="74" spans="1:6">
      <c r="A74">
        <v>73</v>
      </c>
      <c r="B74">
        <v>5.5</v>
      </c>
      <c r="C74">
        <v>0.611</v>
      </c>
      <c r="D74">
        <v>1.122</v>
      </c>
      <c r="E74">
        <v>9.00163666121113</v>
      </c>
      <c r="F74" t="s">
        <v>10</v>
      </c>
    </row>
    <row r="75" spans="1:6">
      <c r="A75">
        <v>74</v>
      </c>
      <c r="B75">
        <v>6</v>
      </c>
      <c r="C75">
        <v>0.6</v>
      </c>
      <c r="D75">
        <v>1.2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6.1</v>
      </c>
      <c r="C2">
        <v>0.762</v>
      </c>
      <c r="D2">
        <v>1.298</v>
      </c>
      <c r="E2">
        <v>8.00524934383202</v>
      </c>
      <c r="F2" t="s">
        <v>6</v>
      </c>
      <c r="H2" t="s">
        <v>11</v>
      </c>
    </row>
    <row r="3" spans="1:15">
      <c r="A3">
        <v>2</v>
      </c>
      <c r="B3">
        <v>6.8</v>
      </c>
      <c r="C3">
        <v>0.756</v>
      </c>
      <c r="D3">
        <v>1.36</v>
      </c>
      <c r="E3">
        <v>8.994708994708994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5.4</v>
      </c>
      <c r="C4">
        <v>0.771</v>
      </c>
      <c r="D4">
        <v>1.2</v>
      </c>
      <c r="E4">
        <v>7.003891050583658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5.9</v>
      </c>
      <c r="C5">
        <v>0.738</v>
      </c>
      <c r="D5">
        <v>1.255</v>
      </c>
      <c r="E5">
        <v>7.994579945799458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6.2</v>
      </c>
      <c r="C6">
        <v>0.6889999999999999</v>
      </c>
      <c r="D6">
        <v>1.24</v>
      </c>
      <c r="E6">
        <v>8.998548621190132</v>
      </c>
      <c r="F6" t="s">
        <v>6</v>
      </c>
    </row>
    <row r="7" spans="1:15">
      <c r="A7">
        <v>6</v>
      </c>
      <c r="B7">
        <v>6.3</v>
      </c>
      <c r="C7">
        <v>0.63</v>
      </c>
      <c r="D7">
        <v>1.212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4.7</v>
      </c>
      <c r="C8">
        <v>0.783</v>
      </c>
      <c r="D8">
        <v>1.119</v>
      </c>
      <c r="E8">
        <v>6.002554278416348</v>
      </c>
      <c r="F8" t="s">
        <v>6</v>
      </c>
      <c r="H8" t="s">
        <v>53</v>
      </c>
      <c r="I8" t="s">
        <v>59</v>
      </c>
      <c r="J8" t="s">
        <v>55</v>
      </c>
      <c r="K8" t="s">
        <v>27</v>
      </c>
      <c r="L8" t="s">
        <v>60</v>
      </c>
      <c r="M8" t="s">
        <v>57</v>
      </c>
      <c r="N8" t="s">
        <v>61</v>
      </c>
      <c r="O8" s="2" t="s">
        <v>58</v>
      </c>
    </row>
    <row r="9" spans="1:15">
      <c r="A9">
        <v>8</v>
      </c>
      <c r="B9">
        <v>5.4</v>
      </c>
      <c r="C9">
        <v>0.771</v>
      </c>
      <c r="D9">
        <v>1.2</v>
      </c>
      <c r="E9">
        <v>7.003891050583658</v>
      </c>
      <c r="F9" t="s">
        <v>6</v>
      </c>
    </row>
    <row r="10" spans="1:15">
      <c r="A10">
        <v>9</v>
      </c>
      <c r="B10">
        <v>5.7</v>
      </c>
      <c r="C10">
        <v>0.713</v>
      </c>
      <c r="D10">
        <v>1.213</v>
      </c>
      <c r="E10">
        <v>7.994389901823283</v>
      </c>
      <c r="F10" t="s">
        <v>6</v>
      </c>
    </row>
    <row r="11" spans="1:15">
      <c r="A11">
        <v>10</v>
      </c>
      <c r="B11">
        <v>5.8</v>
      </c>
      <c r="C11">
        <v>0.644</v>
      </c>
      <c r="D11">
        <v>1.16</v>
      </c>
      <c r="E11">
        <v>9.006211180124224</v>
      </c>
      <c r="F11" t="s">
        <v>6</v>
      </c>
    </row>
    <row r="12" spans="1:15">
      <c r="A12">
        <v>11</v>
      </c>
      <c r="B12">
        <v>6.1</v>
      </c>
      <c r="C12">
        <v>0.61</v>
      </c>
      <c r="D12">
        <v>1.173</v>
      </c>
      <c r="E12">
        <v>10</v>
      </c>
      <c r="F12" t="s">
        <v>6</v>
      </c>
    </row>
    <row r="13" spans="1:15">
      <c r="A13">
        <v>12</v>
      </c>
      <c r="B13">
        <v>4.1</v>
      </c>
      <c r="C13">
        <v>0.82</v>
      </c>
      <c r="D13">
        <v>1.051</v>
      </c>
      <c r="E13">
        <v>5</v>
      </c>
      <c r="F13" t="s">
        <v>6</v>
      </c>
    </row>
    <row r="14" spans="1:15">
      <c r="A14">
        <v>13</v>
      </c>
      <c r="B14">
        <v>4.8</v>
      </c>
      <c r="C14">
        <v>0.8</v>
      </c>
      <c r="D14">
        <v>1.143</v>
      </c>
      <c r="E14">
        <v>5.999999999999999</v>
      </c>
      <c r="F14" t="s">
        <v>6</v>
      </c>
    </row>
    <row r="15" spans="1:15">
      <c r="A15">
        <v>14</v>
      </c>
      <c r="B15">
        <v>5</v>
      </c>
      <c r="C15">
        <v>0.714</v>
      </c>
      <c r="D15">
        <v>1.111</v>
      </c>
      <c r="E15">
        <v>7.002801120448179</v>
      </c>
      <c r="F15" t="s">
        <v>6</v>
      </c>
    </row>
    <row r="16" spans="1:15">
      <c r="A16">
        <v>15</v>
      </c>
      <c r="B16">
        <v>5.3</v>
      </c>
      <c r="C16">
        <v>0.662</v>
      </c>
      <c r="D16">
        <v>1.128</v>
      </c>
      <c r="E16">
        <v>8.006042296072508</v>
      </c>
      <c r="F16" t="s">
        <v>6</v>
      </c>
    </row>
    <row r="17" spans="1:9">
      <c r="A17">
        <v>16</v>
      </c>
      <c r="B17">
        <v>5.4</v>
      </c>
      <c r="C17">
        <v>0.6</v>
      </c>
      <c r="D17">
        <v>1.08</v>
      </c>
      <c r="E17">
        <v>9.000000000000002</v>
      </c>
      <c r="F17" t="s">
        <v>6</v>
      </c>
    </row>
    <row r="18" spans="1:9">
      <c r="A18">
        <v>17</v>
      </c>
      <c r="B18">
        <v>5.7</v>
      </c>
      <c r="C18">
        <v>0.57</v>
      </c>
      <c r="D18">
        <v>1.096</v>
      </c>
      <c r="E18">
        <v>10</v>
      </c>
      <c r="F18" t="s">
        <v>6</v>
      </c>
    </row>
    <row r="19" spans="1:9">
      <c r="A19">
        <v>18</v>
      </c>
      <c r="B19">
        <v>3.4</v>
      </c>
      <c r="C19">
        <v>0.85</v>
      </c>
      <c r="D19">
        <v>1</v>
      </c>
      <c r="E19">
        <v>4</v>
      </c>
      <c r="F19" t="s">
        <v>6</v>
      </c>
    </row>
    <row r="20" spans="1:9">
      <c r="A20">
        <v>19</v>
      </c>
      <c r="B20">
        <v>4.1</v>
      </c>
      <c r="C20">
        <v>0.82</v>
      </c>
      <c r="D20">
        <v>1.051</v>
      </c>
      <c r="E20">
        <v>5</v>
      </c>
      <c r="F20" t="s">
        <v>6</v>
      </c>
    </row>
    <row r="21" spans="1:9">
      <c r="A21">
        <v>20</v>
      </c>
      <c r="B21">
        <v>4.6</v>
      </c>
      <c r="C21">
        <v>0.767</v>
      </c>
      <c r="D21">
        <v>1.095</v>
      </c>
      <c r="E21">
        <v>5.997392438070404</v>
      </c>
      <c r="F21" t="s">
        <v>6</v>
      </c>
    </row>
    <row r="22" spans="1:9">
      <c r="A22">
        <v>21</v>
      </c>
      <c r="B22">
        <v>4.9</v>
      </c>
      <c r="C22">
        <v>0.7</v>
      </c>
      <c r="D22">
        <v>1.089</v>
      </c>
      <c r="E22">
        <v>7.000000000000001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1.149</v>
      </c>
      <c r="E23">
        <v>8</v>
      </c>
      <c r="F23" t="s">
        <v>6</v>
      </c>
    </row>
    <row r="24" spans="1:9">
      <c r="A24">
        <v>23</v>
      </c>
      <c r="B24">
        <v>3.8</v>
      </c>
      <c r="C24">
        <v>0.95</v>
      </c>
      <c r="D24">
        <v>1.118</v>
      </c>
      <c r="E24">
        <v>4</v>
      </c>
      <c r="F24" t="s">
        <v>6</v>
      </c>
    </row>
    <row r="25" spans="1:9">
      <c r="A25">
        <v>24</v>
      </c>
      <c r="B25">
        <v>4.1</v>
      </c>
      <c r="C25">
        <v>0.82</v>
      </c>
      <c r="D25">
        <v>1.051</v>
      </c>
      <c r="E25">
        <v>5</v>
      </c>
      <c r="F25" t="s">
        <v>6</v>
      </c>
    </row>
    <row r="26" spans="1:9">
      <c r="A26">
        <v>25</v>
      </c>
      <c r="B26">
        <v>4.4</v>
      </c>
      <c r="C26">
        <v>0.733</v>
      </c>
      <c r="D26">
        <v>1.048</v>
      </c>
      <c r="E26">
        <v>6.002728512960437</v>
      </c>
      <c r="F26" t="s">
        <v>6</v>
      </c>
    </row>
    <row r="27" spans="1:9">
      <c r="A27">
        <v>26</v>
      </c>
      <c r="B27">
        <v>4.8</v>
      </c>
      <c r="C27">
        <v>0.6860000000000001</v>
      </c>
      <c r="D27">
        <v>1.067</v>
      </c>
      <c r="E27">
        <v>6.997084548104955</v>
      </c>
      <c r="F27" t="s">
        <v>6</v>
      </c>
    </row>
    <row r="28" spans="1:9">
      <c r="A28">
        <v>27</v>
      </c>
      <c r="B28">
        <v>5.1</v>
      </c>
      <c r="C28">
        <v>0.637</v>
      </c>
      <c r="D28">
        <v>1.085</v>
      </c>
      <c r="E28">
        <v>8.006279434850862</v>
      </c>
      <c r="F28" t="s">
        <v>6</v>
      </c>
      <c r="H28" t="s">
        <v>15</v>
      </c>
    </row>
    <row r="29" spans="1:9">
      <c r="A29">
        <v>28</v>
      </c>
      <c r="B29">
        <v>6.8</v>
      </c>
      <c r="C29">
        <v>0.68</v>
      </c>
      <c r="D29">
        <v>1.308</v>
      </c>
      <c r="E29">
        <v>9.999999999999998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6.3</v>
      </c>
      <c r="C30">
        <v>0.7</v>
      </c>
      <c r="D30">
        <v>1.26</v>
      </c>
      <c r="E30">
        <v>9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6.8</v>
      </c>
      <c r="C31">
        <v>0.68</v>
      </c>
      <c r="D31">
        <v>1.308</v>
      </c>
      <c r="E31">
        <v>9.999999999999998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6.4</v>
      </c>
      <c r="C32">
        <v>0.711</v>
      </c>
      <c r="D32">
        <v>1.28</v>
      </c>
      <c r="E32">
        <v>9.001406469760902</v>
      </c>
      <c r="F32" t="s">
        <v>7</v>
      </c>
    </row>
    <row r="33" spans="1:6">
      <c r="A33">
        <v>32</v>
      </c>
      <c r="B33">
        <v>5.7</v>
      </c>
      <c r="C33">
        <v>0.713</v>
      </c>
      <c r="D33">
        <v>1.213</v>
      </c>
      <c r="E33">
        <v>7.994389901823283</v>
      </c>
      <c r="F33" t="s">
        <v>7</v>
      </c>
    </row>
    <row r="34" spans="1:6">
      <c r="A34">
        <v>33</v>
      </c>
      <c r="B34">
        <v>6.3</v>
      </c>
      <c r="C34">
        <v>0.7</v>
      </c>
      <c r="D34">
        <v>1.26</v>
      </c>
      <c r="E34">
        <v>9</v>
      </c>
      <c r="F34" t="s">
        <v>7</v>
      </c>
    </row>
    <row r="35" spans="1:6">
      <c r="A35">
        <v>34</v>
      </c>
      <c r="B35">
        <v>5.6</v>
      </c>
      <c r="C35">
        <v>0.7</v>
      </c>
      <c r="D35">
        <v>1.191</v>
      </c>
      <c r="E35">
        <v>8</v>
      </c>
      <c r="F35" t="s">
        <v>7</v>
      </c>
    </row>
    <row r="36" spans="1:6">
      <c r="A36">
        <v>35</v>
      </c>
      <c r="B36">
        <v>5.3</v>
      </c>
      <c r="C36">
        <v>0.757</v>
      </c>
      <c r="D36">
        <v>1.178</v>
      </c>
      <c r="E36">
        <v>7.001321003963011</v>
      </c>
      <c r="F36" t="s">
        <v>7</v>
      </c>
    </row>
    <row r="37" spans="1:6">
      <c r="A37">
        <v>36</v>
      </c>
      <c r="B37">
        <v>5.3</v>
      </c>
      <c r="C37">
        <v>0.757</v>
      </c>
      <c r="D37">
        <v>1.178</v>
      </c>
      <c r="E37">
        <v>7.001321003963011</v>
      </c>
      <c r="F37" t="s">
        <v>7</v>
      </c>
    </row>
    <row r="38" spans="1:6">
      <c r="A38">
        <v>37</v>
      </c>
      <c r="B38">
        <v>4.8</v>
      </c>
      <c r="C38">
        <v>0.8</v>
      </c>
      <c r="D38">
        <v>1.143</v>
      </c>
      <c r="E38">
        <v>5.999999999999999</v>
      </c>
      <c r="F38" t="s">
        <v>7</v>
      </c>
    </row>
    <row r="39" spans="1:6">
      <c r="A39">
        <v>38</v>
      </c>
      <c r="B39">
        <v>6.8</v>
      </c>
      <c r="C39">
        <v>0.68</v>
      </c>
      <c r="D39">
        <v>1.308</v>
      </c>
      <c r="E39">
        <v>9.999999999999998</v>
      </c>
      <c r="F39" t="s">
        <v>8</v>
      </c>
    </row>
    <row r="40" spans="1:6">
      <c r="A40">
        <v>39</v>
      </c>
      <c r="B40">
        <v>6.7</v>
      </c>
      <c r="C40">
        <v>0.67</v>
      </c>
      <c r="D40">
        <v>1.288</v>
      </c>
      <c r="E40">
        <v>10</v>
      </c>
      <c r="F40" t="s">
        <v>8</v>
      </c>
    </row>
    <row r="41" spans="1:6">
      <c r="A41">
        <v>40</v>
      </c>
      <c r="B41">
        <v>6.7</v>
      </c>
      <c r="C41">
        <v>0.67</v>
      </c>
      <c r="D41">
        <v>1.288</v>
      </c>
      <c r="E41">
        <v>10</v>
      </c>
      <c r="F41" t="s">
        <v>8</v>
      </c>
    </row>
    <row r="42" spans="1:6">
      <c r="A42">
        <v>41</v>
      </c>
      <c r="B42">
        <v>6.3</v>
      </c>
      <c r="C42">
        <v>0.7</v>
      </c>
      <c r="D42">
        <v>1.26</v>
      </c>
      <c r="E42">
        <v>9</v>
      </c>
      <c r="F42" t="s">
        <v>8</v>
      </c>
    </row>
    <row r="43" spans="1:6">
      <c r="A43">
        <v>42</v>
      </c>
      <c r="B43">
        <v>6.7</v>
      </c>
      <c r="C43">
        <v>0.67</v>
      </c>
      <c r="D43">
        <v>1.288</v>
      </c>
      <c r="E43">
        <v>10</v>
      </c>
      <c r="F43" t="s">
        <v>8</v>
      </c>
    </row>
    <row r="44" spans="1:6">
      <c r="A44">
        <v>43</v>
      </c>
      <c r="B44">
        <v>5.8</v>
      </c>
      <c r="C44">
        <v>0.725</v>
      </c>
      <c r="D44">
        <v>1.234</v>
      </c>
      <c r="E44">
        <v>8</v>
      </c>
      <c r="F44" t="s">
        <v>8</v>
      </c>
    </row>
    <row r="45" spans="1:6">
      <c r="A45">
        <v>44</v>
      </c>
      <c r="B45">
        <v>5.7</v>
      </c>
      <c r="C45">
        <v>0.713</v>
      </c>
      <c r="D45">
        <v>1.213</v>
      </c>
      <c r="E45">
        <v>7.994389901823283</v>
      </c>
      <c r="F45" t="s">
        <v>8</v>
      </c>
    </row>
    <row r="46" spans="1:6">
      <c r="A46">
        <v>45</v>
      </c>
      <c r="B46">
        <v>5.1</v>
      </c>
      <c r="C46">
        <v>0.729</v>
      </c>
      <c r="D46">
        <v>1.133</v>
      </c>
      <c r="E46">
        <v>6.995884773662551</v>
      </c>
      <c r="F46" t="s">
        <v>8</v>
      </c>
    </row>
    <row r="47" spans="1:6">
      <c r="A47">
        <v>46</v>
      </c>
      <c r="B47">
        <v>5.3</v>
      </c>
      <c r="C47">
        <v>0.757</v>
      </c>
      <c r="D47">
        <v>1.178</v>
      </c>
      <c r="E47">
        <v>7.001321003963011</v>
      </c>
      <c r="F47" t="s">
        <v>8</v>
      </c>
    </row>
    <row r="48" spans="1:6">
      <c r="A48">
        <v>47</v>
      </c>
      <c r="B48">
        <v>4.6</v>
      </c>
      <c r="C48">
        <v>0.767</v>
      </c>
      <c r="D48">
        <v>1.095</v>
      </c>
      <c r="E48">
        <v>5.997392438070404</v>
      </c>
      <c r="F48" t="s">
        <v>8</v>
      </c>
    </row>
    <row r="49" spans="1:6">
      <c r="A49">
        <v>48</v>
      </c>
      <c r="B49">
        <v>7.1</v>
      </c>
      <c r="C49">
        <v>0.71</v>
      </c>
      <c r="D49">
        <v>1.365</v>
      </c>
      <c r="E49">
        <v>10</v>
      </c>
      <c r="F49" t="s">
        <v>8</v>
      </c>
    </row>
    <row r="50" spans="1:6">
      <c r="A50">
        <v>49</v>
      </c>
      <c r="B50">
        <v>6.7</v>
      </c>
      <c r="C50">
        <v>0.67</v>
      </c>
      <c r="D50">
        <v>1.288</v>
      </c>
      <c r="E50">
        <v>10</v>
      </c>
      <c r="F50" t="s">
        <v>8</v>
      </c>
    </row>
    <row r="51" spans="1:6">
      <c r="A51">
        <v>50</v>
      </c>
      <c r="B51">
        <v>6.5</v>
      </c>
      <c r="C51">
        <v>0.722</v>
      </c>
      <c r="D51">
        <v>1.3</v>
      </c>
      <c r="E51">
        <v>9.002770083102494</v>
      </c>
      <c r="F51" t="s">
        <v>8</v>
      </c>
    </row>
    <row r="52" spans="1:6">
      <c r="A52">
        <v>51</v>
      </c>
      <c r="B52">
        <v>5.6</v>
      </c>
      <c r="C52">
        <v>0.7</v>
      </c>
      <c r="D52">
        <v>1.191</v>
      </c>
      <c r="E52">
        <v>8</v>
      </c>
      <c r="F52" t="s">
        <v>8</v>
      </c>
    </row>
    <row r="53" spans="1:6">
      <c r="A53">
        <v>52</v>
      </c>
      <c r="B53">
        <v>6.3</v>
      </c>
      <c r="C53">
        <v>0.63</v>
      </c>
      <c r="D53">
        <v>1.212</v>
      </c>
      <c r="E53">
        <v>10</v>
      </c>
      <c r="F53" t="s">
        <v>9</v>
      </c>
    </row>
    <row r="54" spans="1:6">
      <c r="A54">
        <v>53</v>
      </c>
      <c r="B54">
        <v>6.8</v>
      </c>
      <c r="C54">
        <v>0.68</v>
      </c>
      <c r="D54">
        <v>1.308</v>
      </c>
      <c r="E54">
        <v>9.999999999999998</v>
      </c>
      <c r="F54" t="s">
        <v>9</v>
      </c>
    </row>
    <row r="55" spans="1:6">
      <c r="A55">
        <v>54</v>
      </c>
      <c r="B55">
        <v>6.4</v>
      </c>
      <c r="C55">
        <v>0.711</v>
      </c>
      <c r="D55">
        <v>1.28</v>
      </c>
      <c r="E55">
        <v>9.001406469760902</v>
      </c>
      <c r="F55" t="s">
        <v>9</v>
      </c>
    </row>
    <row r="56" spans="1:6">
      <c r="A56">
        <v>55</v>
      </c>
      <c r="B56">
        <v>6</v>
      </c>
      <c r="C56">
        <v>0.75</v>
      </c>
      <c r="D56">
        <v>1.277</v>
      </c>
      <c r="E56">
        <v>8</v>
      </c>
      <c r="F56" t="s">
        <v>9</v>
      </c>
    </row>
    <row r="57" spans="1:6">
      <c r="A57">
        <v>56</v>
      </c>
      <c r="B57">
        <v>6.7</v>
      </c>
      <c r="C57">
        <v>0.67</v>
      </c>
      <c r="D57">
        <v>1.288</v>
      </c>
      <c r="E57">
        <v>10</v>
      </c>
      <c r="F57" t="s">
        <v>9</v>
      </c>
    </row>
    <row r="58" spans="1:6">
      <c r="A58">
        <v>57</v>
      </c>
      <c r="B58">
        <v>6.3</v>
      </c>
      <c r="C58">
        <v>0.7</v>
      </c>
      <c r="D58">
        <v>1.26</v>
      </c>
      <c r="E58">
        <v>9</v>
      </c>
      <c r="F58" t="s">
        <v>9</v>
      </c>
    </row>
    <row r="59" spans="1:6">
      <c r="A59">
        <v>58</v>
      </c>
      <c r="B59">
        <v>5.6</v>
      </c>
      <c r="C59">
        <v>0.7</v>
      </c>
      <c r="D59">
        <v>1.191</v>
      </c>
      <c r="E59">
        <v>8</v>
      </c>
      <c r="F59" t="s">
        <v>9</v>
      </c>
    </row>
    <row r="60" spans="1:6">
      <c r="A60">
        <v>59</v>
      </c>
      <c r="B60">
        <v>5.3</v>
      </c>
      <c r="C60">
        <v>0.757</v>
      </c>
      <c r="D60">
        <v>1.178</v>
      </c>
      <c r="E60">
        <v>7.001321003963011</v>
      </c>
      <c r="F60" t="s">
        <v>9</v>
      </c>
    </row>
    <row r="61" spans="1:6">
      <c r="A61">
        <v>60</v>
      </c>
      <c r="B61">
        <v>5.9</v>
      </c>
      <c r="C61">
        <v>0.738</v>
      </c>
      <c r="D61">
        <v>1.255</v>
      </c>
      <c r="E61">
        <v>7.994579945799458</v>
      </c>
      <c r="F61" t="s">
        <v>9</v>
      </c>
    </row>
    <row r="62" spans="1:6">
      <c r="A62">
        <v>61</v>
      </c>
      <c r="B62">
        <v>5.2</v>
      </c>
      <c r="C62">
        <v>0.743</v>
      </c>
      <c r="D62">
        <v>1.156</v>
      </c>
      <c r="E62">
        <v>6.998654104979812</v>
      </c>
      <c r="F62" t="s">
        <v>9</v>
      </c>
    </row>
    <row r="63" spans="1:6">
      <c r="A63">
        <v>62</v>
      </c>
      <c r="B63">
        <v>4.8</v>
      </c>
      <c r="C63">
        <v>0.8</v>
      </c>
      <c r="D63">
        <v>1.143</v>
      </c>
      <c r="E63">
        <v>5.999999999999999</v>
      </c>
      <c r="F63" t="s">
        <v>9</v>
      </c>
    </row>
    <row r="64" spans="1:6">
      <c r="A64">
        <v>63</v>
      </c>
      <c r="B64">
        <v>4.7</v>
      </c>
      <c r="C64">
        <v>0.783</v>
      </c>
      <c r="D64">
        <v>1.119</v>
      </c>
      <c r="E64">
        <v>6.002554278416348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1.103</v>
      </c>
      <c r="E65">
        <v>5</v>
      </c>
      <c r="F65" t="s">
        <v>9</v>
      </c>
    </row>
    <row r="66" spans="1:6">
      <c r="A66">
        <v>65</v>
      </c>
      <c r="B66">
        <v>6.7</v>
      </c>
      <c r="C66">
        <v>0.67</v>
      </c>
      <c r="D66">
        <v>1.288</v>
      </c>
      <c r="E66">
        <v>10</v>
      </c>
      <c r="F66" t="s">
        <v>10</v>
      </c>
    </row>
    <row r="67" spans="1:6">
      <c r="A67">
        <v>66</v>
      </c>
      <c r="B67">
        <v>6</v>
      </c>
      <c r="C67">
        <v>0.667</v>
      </c>
      <c r="D67">
        <v>1.2</v>
      </c>
      <c r="E67">
        <v>8.995502248875562</v>
      </c>
      <c r="F67" t="s">
        <v>10</v>
      </c>
    </row>
    <row r="68" spans="1:6">
      <c r="A68">
        <v>67</v>
      </c>
      <c r="B68">
        <v>6.2</v>
      </c>
      <c r="C68">
        <v>0.62</v>
      </c>
      <c r="D68">
        <v>1.192</v>
      </c>
      <c r="E68">
        <v>10</v>
      </c>
      <c r="F68" t="s">
        <v>10</v>
      </c>
    </row>
    <row r="69" spans="1:6">
      <c r="A69">
        <v>68</v>
      </c>
      <c r="B69">
        <v>6</v>
      </c>
      <c r="C69">
        <v>0.667</v>
      </c>
      <c r="D69">
        <v>1.2</v>
      </c>
      <c r="E69">
        <v>8.995502248875562</v>
      </c>
      <c r="F69" t="s">
        <v>10</v>
      </c>
    </row>
    <row r="70" spans="1:6">
      <c r="A70">
        <v>69</v>
      </c>
      <c r="B70">
        <v>5.2</v>
      </c>
      <c r="C70">
        <v>0.65</v>
      </c>
      <c r="D70">
        <v>1.106</v>
      </c>
      <c r="E70">
        <v>8</v>
      </c>
      <c r="F70" t="s">
        <v>10</v>
      </c>
    </row>
    <row r="71" spans="1:6">
      <c r="A71">
        <v>70</v>
      </c>
      <c r="B71">
        <v>5.5</v>
      </c>
      <c r="C71">
        <v>0.6879999999999999</v>
      </c>
      <c r="D71">
        <v>1.17</v>
      </c>
      <c r="E71">
        <v>7.994186046511628</v>
      </c>
      <c r="F71" t="s">
        <v>10</v>
      </c>
    </row>
    <row r="72" spans="1:6">
      <c r="A72">
        <v>71</v>
      </c>
      <c r="B72">
        <v>4.9</v>
      </c>
      <c r="C72">
        <v>0.7</v>
      </c>
      <c r="D72">
        <v>1.089</v>
      </c>
      <c r="E72">
        <v>7.000000000000001</v>
      </c>
      <c r="F72" t="s">
        <v>10</v>
      </c>
    </row>
    <row r="73" spans="1:6">
      <c r="A73">
        <v>72</v>
      </c>
      <c r="B73">
        <v>4.5</v>
      </c>
      <c r="C73">
        <v>0.75</v>
      </c>
      <c r="D73">
        <v>1.071</v>
      </c>
      <c r="E73">
        <v>6</v>
      </c>
      <c r="F73" t="s">
        <v>10</v>
      </c>
    </row>
    <row r="74" spans="1:6">
      <c r="A74">
        <v>73</v>
      </c>
      <c r="B74">
        <v>5.7</v>
      </c>
      <c r="C74">
        <v>0.633</v>
      </c>
      <c r="D74">
        <v>1.14</v>
      </c>
      <c r="E74">
        <v>9.004739336492891</v>
      </c>
      <c r="F74" t="s">
        <v>10</v>
      </c>
    </row>
    <row r="75" spans="1:6">
      <c r="A75">
        <v>74</v>
      </c>
      <c r="B75">
        <v>6.2</v>
      </c>
      <c r="C75">
        <v>0.62</v>
      </c>
      <c r="D75">
        <v>1.192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6.4</v>
      </c>
      <c r="C2">
        <v>0.8</v>
      </c>
      <c r="D2">
        <v>1.28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1.321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5.8</v>
      </c>
      <c r="C4">
        <v>0.829</v>
      </c>
      <c r="D4">
        <v>1.234</v>
      </c>
      <c r="E4">
        <v>6.996381182147165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6.2</v>
      </c>
      <c r="C5">
        <v>0.775</v>
      </c>
      <c r="D5">
        <v>1.24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6.7</v>
      </c>
      <c r="C6">
        <v>0.744</v>
      </c>
      <c r="D6">
        <v>1.264</v>
      </c>
      <c r="E6">
        <v>9.005376344086022</v>
      </c>
      <c r="F6" t="s">
        <v>6</v>
      </c>
    </row>
    <row r="7" spans="1:15">
      <c r="A7">
        <v>6</v>
      </c>
      <c r="B7">
        <v>7</v>
      </c>
      <c r="C7">
        <v>0.7</v>
      </c>
      <c r="D7">
        <v>1.273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5.1</v>
      </c>
      <c r="C8">
        <v>0.85</v>
      </c>
      <c r="D8">
        <v>1.133</v>
      </c>
      <c r="E8">
        <v>6</v>
      </c>
      <c r="F8" t="s">
        <v>6</v>
      </c>
      <c r="H8" t="s">
        <v>62</v>
      </c>
      <c r="I8" t="s">
        <v>63</v>
      </c>
      <c r="J8" t="s">
        <v>64</v>
      </c>
      <c r="K8" t="s">
        <v>27</v>
      </c>
      <c r="L8" t="s">
        <v>65</v>
      </c>
      <c r="M8" t="s">
        <v>29</v>
      </c>
      <c r="N8" t="s">
        <v>66</v>
      </c>
      <c r="O8" s="2" t="s">
        <v>67</v>
      </c>
    </row>
    <row r="9" spans="1:15">
      <c r="A9">
        <v>8</v>
      </c>
      <c r="B9">
        <v>5.7</v>
      </c>
      <c r="C9">
        <v>0.8139999999999999</v>
      </c>
      <c r="D9">
        <v>1.213</v>
      </c>
      <c r="E9">
        <v>7.002457002457003</v>
      </c>
      <c r="F9" t="s">
        <v>6</v>
      </c>
    </row>
    <row r="10" spans="1:15">
      <c r="A10">
        <v>9</v>
      </c>
      <c r="B10">
        <v>5.9</v>
      </c>
      <c r="C10">
        <v>0.738</v>
      </c>
      <c r="D10">
        <v>1.18</v>
      </c>
      <c r="E10">
        <v>7.994579945799458</v>
      </c>
      <c r="F10" t="s">
        <v>6</v>
      </c>
    </row>
    <row r="11" spans="1:15">
      <c r="A11">
        <v>10</v>
      </c>
      <c r="B11">
        <v>6.2</v>
      </c>
      <c r="C11">
        <v>0.6889999999999999</v>
      </c>
      <c r="D11">
        <v>1.17</v>
      </c>
      <c r="E11">
        <v>8.998548621190132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1.182</v>
      </c>
      <c r="E12">
        <v>10</v>
      </c>
      <c r="F12" t="s">
        <v>6</v>
      </c>
    </row>
    <row r="13" spans="1:15">
      <c r="A13">
        <v>12</v>
      </c>
      <c r="B13">
        <v>4.4</v>
      </c>
      <c r="C13">
        <v>0.88</v>
      </c>
      <c r="D13">
        <v>1.073</v>
      </c>
      <c r="E13">
        <v>5</v>
      </c>
      <c r="F13" t="s">
        <v>6</v>
      </c>
    </row>
    <row r="14" spans="1:15">
      <c r="A14">
        <v>13</v>
      </c>
      <c r="B14">
        <v>5.1</v>
      </c>
      <c r="C14">
        <v>0.85</v>
      </c>
      <c r="D14">
        <v>1.133</v>
      </c>
      <c r="E14">
        <v>6</v>
      </c>
      <c r="F14" t="s">
        <v>6</v>
      </c>
    </row>
    <row r="15" spans="1:15">
      <c r="A15">
        <v>14</v>
      </c>
      <c r="B15">
        <v>5.5</v>
      </c>
      <c r="C15">
        <v>0.786</v>
      </c>
      <c r="D15">
        <v>1.17</v>
      </c>
      <c r="E15">
        <v>6.997455470737913</v>
      </c>
      <c r="F15" t="s">
        <v>6</v>
      </c>
    </row>
    <row r="16" spans="1:15">
      <c r="A16">
        <v>15</v>
      </c>
      <c r="B16">
        <v>5.8</v>
      </c>
      <c r="C16">
        <v>0.725</v>
      </c>
      <c r="D16">
        <v>1.16</v>
      </c>
      <c r="E16">
        <v>8</v>
      </c>
      <c r="F16" t="s">
        <v>6</v>
      </c>
    </row>
    <row r="17" spans="1:9">
      <c r="A17">
        <v>16</v>
      </c>
      <c r="B17">
        <v>6.1</v>
      </c>
      <c r="C17">
        <v>0.678</v>
      </c>
      <c r="D17">
        <v>1.151</v>
      </c>
      <c r="E17">
        <v>8.997050147492624</v>
      </c>
      <c r="F17" t="s">
        <v>6</v>
      </c>
    </row>
    <row r="18" spans="1:9">
      <c r="A18">
        <v>17</v>
      </c>
      <c r="B18">
        <v>6</v>
      </c>
      <c r="C18">
        <v>0.6</v>
      </c>
      <c r="D18">
        <v>1.091</v>
      </c>
      <c r="E18">
        <v>10</v>
      </c>
      <c r="F18" t="s">
        <v>6</v>
      </c>
    </row>
    <row r="19" spans="1:9">
      <c r="A19">
        <v>18</v>
      </c>
      <c r="B19">
        <v>3.5</v>
      </c>
      <c r="C19">
        <v>0.875</v>
      </c>
      <c r="D19">
        <v>1</v>
      </c>
      <c r="E19">
        <v>4</v>
      </c>
      <c r="F19" t="s">
        <v>6</v>
      </c>
    </row>
    <row r="20" spans="1:9">
      <c r="A20">
        <v>19</v>
      </c>
      <c r="B20">
        <v>4.3</v>
      </c>
      <c r="C20">
        <v>0.86</v>
      </c>
      <c r="D20">
        <v>1.049</v>
      </c>
      <c r="E20">
        <v>5</v>
      </c>
      <c r="F20" t="s">
        <v>6</v>
      </c>
    </row>
    <row r="21" spans="1:9">
      <c r="A21">
        <v>20</v>
      </c>
      <c r="B21">
        <v>4.7</v>
      </c>
      <c r="C21">
        <v>0.783</v>
      </c>
      <c r="D21">
        <v>1.044</v>
      </c>
      <c r="E21">
        <v>6.002554278416348</v>
      </c>
      <c r="F21" t="s">
        <v>6</v>
      </c>
    </row>
    <row r="22" spans="1:9">
      <c r="A22">
        <v>21</v>
      </c>
      <c r="B22">
        <v>5.2</v>
      </c>
      <c r="C22">
        <v>0.743</v>
      </c>
      <c r="D22">
        <v>1.106</v>
      </c>
      <c r="E22">
        <v>6.998654104979812</v>
      </c>
      <c r="F22" t="s">
        <v>6</v>
      </c>
    </row>
    <row r="23" spans="1:9">
      <c r="A23">
        <v>22</v>
      </c>
      <c r="B23">
        <v>5.5</v>
      </c>
      <c r="C23">
        <v>0.6879999999999999</v>
      </c>
      <c r="D23">
        <v>1.1</v>
      </c>
      <c r="E23">
        <v>7.994186046511628</v>
      </c>
      <c r="F23" t="s">
        <v>6</v>
      </c>
    </row>
    <row r="24" spans="1:9">
      <c r="A24">
        <v>23</v>
      </c>
      <c r="B24">
        <v>3.7</v>
      </c>
      <c r="C24">
        <v>0.925</v>
      </c>
      <c r="D24">
        <v>1.057</v>
      </c>
      <c r="E24">
        <v>4</v>
      </c>
      <c r="F24" t="s">
        <v>6</v>
      </c>
    </row>
    <row r="25" spans="1:9">
      <c r="A25">
        <v>24</v>
      </c>
      <c r="B25">
        <v>4.2</v>
      </c>
      <c r="C25">
        <v>0.84</v>
      </c>
      <c r="D25">
        <v>1.024</v>
      </c>
      <c r="E25">
        <v>5</v>
      </c>
      <c r="F25" t="s">
        <v>6</v>
      </c>
    </row>
    <row r="26" spans="1:9">
      <c r="A26">
        <v>25</v>
      </c>
      <c r="B26">
        <v>4.7</v>
      </c>
      <c r="C26">
        <v>0.783</v>
      </c>
      <c r="D26">
        <v>1.044</v>
      </c>
      <c r="E26">
        <v>6.002554278416348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1.064</v>
      </c>
      <c r="E27">
        <v>7.002801120448179</v>
      </c>
      <c r="F27" t="s">
        <v>6</v>
      </c>
    </row>
    <row r="28" spans="1:9">
      <c r="A28">
        <v>27</v>
      </c>
      <c r="B28">
        <v>5.3</v>
      </c>
      <c r="C28">
        <v>0.662</v>
      </c>
      <c r="D28">
        <v>1.06</v>
      </c>
      <c r="E28">
        <v>8.006042296072508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1.309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6.7</v>
      </c>
      <c r="C30">
        <v>0.744</v>
      </c>
      <c r="D30">
        <v>1.264</v>
      </c>
      <c r="E30">
        <v>9.005376344086022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1.309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6.7</v>
      </c>
      <c r="C32">
        <v>0.744</v>
      </c>
      <c r="D32">
        <v>1.264</v>
      </c>
      <c r="E32">
        <v>9.005376344086022</v>
      </c>
      <c r="F32" t="s">
        <v>7</v>
      </c>
    </row>
    <row r="33" spans="1:6">
      <c r="A33">
        <v>32</v>
      </c>
      <c r="B33">
        <v>6.3</v>
      </c>
      <c r="C33">
        <v>0.787</v>
      </c>
      <c r="D33">
        <v>1.26</v>
      </c>
      <c r="E33">
        <v>8.005082592121981</v>
      </c>
      <c r="F33" t="s">
        <v>7</v>
      </c>
    </row>
    <row r="34" spans="1:6">
      <c r="A34">
        <v>33</v>
      </c>
      <c r="B34">
        <v>6.7</v>
      </c>
      <c r="C34">
        <v>0.744</v>
      </c>
      <c r="D34">
        <v>1.264</v>
      </c>
      <c r="E34">
        <v>9.005376344086022</v>
      </c>
      <c r="F34" t="s">
        <v>7</v>
      </c>
    </row>
    <row r="35" spans="1:6">
      <c r="A35">
        <v>34</v>
      </c>
      <c r="B35">
        <v>6.2</v>
      </c>
      <c r="C35">
        <v>0.775</v>
      </c>
      <c r="D35">
        <v>1.24</v>
      </c>
      <c r="E35">
        <v>8</v>
      </c>
      <c r="F35" t="s">
        <v>7</v>
      </c>
    </row>
    <row r="36" spans="1:6">
      <c r="A36">
        <v>35</v>
      </c>
      <c r="B36">
        <v>5.7</v>
      </c>
      <c r="C36">
        <v>0.8139999999999999</v>
      </c>
      <c r="D36">
        <v>1.213</v>
      </c>
      <c r="E36">
        <v>7.002457002457003</v>
      </c>
      <c r="F36" t="s">
        <v>7</v>
      </c>
    </row>
    <row r="37" spans="1:6">
      <c r="A37">
        <v>36</v>
      </c>
      <c r="B37">
        <v>5.7</v>
      </c>
      <c r="C37">
        <v>0.8139999999999999</v>
      </c>
      <c r="D37">
        <v>1.213</v>
      </c>
      <c r="E37">
        <v>7.002457002457003</v>
      </c>
      <c r="F37" t="s">
        <v>7</v>
      </c>
    </row>
    <row r="38" spans="1:6">
      <c r="A38">
        <v>37</v>
      </c>
      <c r="B38">
        <v>5</v>
      </c>
      <c r="C38">
        <v>0.833</v>
      </c>
      <c r="D38">
        <v>1.111</v>
      </c>
      <c r="E38">
        <v>6.002400960384154</v>
      </c>
      <c r="F38" t="s">
        <v>7</v>
      </c>
    </row>
    <row r="39" spans="1:6">
      <c r="A39">
        <v>38</v>
      </c>
      <c r="B39">
        <v>7.2</v>
      </c>
      <c r="C39">
        <v>0.72</v>
      </c>
      <c r="D39">
        <v>1.309</v>
      </c>
      <c r="E39">
        <v>10</v>
      </c>
      <c r="F39" t="s">
        <v>8</v>
      </c>
    </row>
    <row r="40" spans="1:6">
      <c r="A40">
        <v>39</v>
      </c>
      <c r="B40">
        <v>7.9</v>
      </c>
      <c r="C40">
        <v>0.79</v>
      </c>
      <c r="D40">
        <v>1.436</v>
      </c>
      <c r="E40">
        <v>10</v>
      </c>
      <c r="F40" t="s">
        <v>8</v>
      </c>
    </row>
    <row r="41" spans="1:6">
      <c r="A41">
        <v>40</v>
      </c>
      <c r="B41">
        <v>7.2</v>
      </c>
      <c r="C41">
        <v>0.72</v>
      </c>
      <c r="D41">
        <v>1.309</v>
      </c>
      <c r="E41">
        <v>10</v>
      </c>
      <c r="F41" t="s">
        <v>8</v>
      </c>
    </row>
    <row r="42" spans="1:6">
      <c r="A42">
        <v>41</v>
      </c>
      <c r="B42">
        <v>6.9</v>
      </c>
      <c r="C42">
        <v>0.767</v>
      </c>
      <c r="D42">
        <v>1.302</v>
      </c>
      <c r="E42">
        <v>8.996088657105606</v>
      </c>
      <c r="F42" t="s">
        <v>8</v>
      </c>
    </row>
    <row r="43" spans="1:6">
      <c r="A43">
        <v>42</v>
      </c>
      <c r="B43">
        <v>7.2</v>
      </c>
      <c r="C43">
        <v>0.72</v>
      </c>
      <c r="D43">
        <v>1.309</v>
      </c>
      <c r="E43">
        <v>10</v>
      </c>
      <c r="F43" t="s">
        <v>8</v>
      </c>
    </row>
    <row r="44" spans="1:6">
      <c r="A44">
        <v>43</v>
      </c>
      <c r="B44">
        <v>6.5</v>
      </c>
      <c r="C44">
        <v>0.8120000000000001</v>
      </c>
      <c r="D44">
        <v>1.3</v>
      </c>
      <c r="E44">
        <v>8.004926108374384</v>
      </c>
      <c r="F44" t="s">
        <v>8</v>
      </c>
    </row>
    <row r="45" spans="1:6">
      <c r="A45">
        <v>44</v>
      </c>
      <c r="B45">
        <v>6.3</v>
      </c>
      <c r="C45">
        <v>0.787</v>
      </c>
      <c r="D45">
        <v>1.26</v>
      </c>
      <c r="E45">
        <v>8.005082592121981</v>
      </c>
      <c r="F45" t="s">
        <v>8</v>
      </c>
    </row>
    <row r="46" spans="1:6">
      <c r="A46">
        <v>45</v>
      </c>
      <c r="B46">
        <v>5.7</v>
      </c>
      <c r="C46">
        <v>0.8139999999999999</v>
      </c>
      <c r="D46">
        <v>1.213</v>
      </c>
      <c r="E46">
        <v>7.002457002457003</v>
      </c>
      <c r="F46" t="s">
        <v>8</v>
      </c>
    </row>
    <row r="47" spans="1:6">
      <c r="A47">
        <v>46</v>
      </c>
      <c r="B47">
        <v>5.9</v>
      </c>
      <c r="C47">
        <v>0.843</v>
      </c>
      <c r="D47">
        <v>1.255</v>
      </c>
      <c r="E47">
        <v>6.998813760379598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1.111</v>
      </c>
      <c r="E48">
        <v>6.002400960384154</v>
      </c>
      <c r="F48" t="s">
        <v>8</v>
      </c>
    </row>
    <row r="49" spans="1:6">
      <c r="A49">
        <v>48</v>
      </c>
      <c r="B49">
        <v>7</v>
      </c>
      <c r="C49">
        <v>0.7</v>
      </c>
      <c r="D49">
        <v>1.273</v>
      </c>
      <c r="E49">
        <v>10</v>
      </c>
      <c r="F49" t="s">
        <v>8</v>
      </c>
    </row>
    <row r="50" spans="1:6">
      <c r="A50">
        <v>49</v>
      </c>
      <c r="B50">
        <v>7.3</v>
      </c>
      <c r="C50">
        <v>0.73</v>
      </c>
      <c r="D50">
        <v>1.327</v>
      </c>
      <c r="E50">
        <v>10</v>
      </c>
      <c r="F50" t="s">
        <v>8</v>
      </c>
    </row>
    <row r="51" spans="1:6">
      <c r="A51">
        <v>50</v>
      </c>
      <c r="B51">
        <v>7</v>
      </c>
      <c r="C51">
        <v>0.778</v>
      </c>
      <c r="D51">
        <v>1.321</v>
      </c>
      <c r="E51">
        <v>8.997429305912597</v>
      </c>
      <c r="F51" t="s">
        <v>8</v>
      </c>
    </row>
    <row r="52" spans="1:6">
      <c r="A52">
        <v>51</v>
      </c>
      <c r="B52">
        <v>6.1</v>
      </c>
      <c r="C52">
        <v>0.762</v>
      </c>
      <c r="D52">
        <v>1.22</v>
      </c>
      <c r="E52">
        <v>8.00524934383202</v>
      </c>
      <c r="F52" t="s">
        <v>8</v>
      </c>
    </row>
    <row r="53" spans="1:6">
      <c r="A53">
        <v>52</v>
      </c>
      <c r="B53">
        <v>7</v>
      </c>
      <c r="C53">
        <v>0.7</v>
      </c>
      <c r="D53">
        <v>1.273</v>
      </c>
      <c r="E53">
        <v>10</v>
      </c>
      <c r="F53" t="s">
        <v>9</v>
      </c>
    </row>
    <row r="54" spans="1:6">
      <c r="A54">
        <v>53</v>
      </c>
      <c r="B54">
        <v>7.3</v>
      </c>
      <c r="C54">
        <v>0.73</v>
      </c>
      <c r="D54">
        <v>1.327</v>
      </c>
      <c r="E54">
        <v>10</v>
      </c>
      <c r="F54" t="s">
        <v>9</v>
      </c>
    </row>
    <row r="55" spans="1:6">
      <c r="A55">
        <v>54</v>
      </c>
      <c r="B55">
        <v>6.8</v>
      </c>
      <c r="C55">
        <v>0.756</v>
      </c>
      <c r="D55">
        <v>1.283</v>
      </c>
      <c r="E55">
        <v>8.994708994708994</v>
      </c>
      <c r="F55" t="s">
        <v>9</v>
      </c>
    </row>
    <row r="56" spans="1:6">
      <c r="A56">
        <v>55</v>
      </c>
      <c r="B56">
        <v>6.5</v>
      </c>
      <c r="C56">
        <v>0.8120000000000001</v>
      </c>
      <c r="D56">
        <v>1.3</v>
      </c>
      <c r="E56">
        <v>8.004926108374384</v>
      </c>
      <c r="F56" t="s">
        <v>9</v>
      </c>
    </row>
    <row r="57" spans="1:6">
      <c r="A57">
        <v>56</v>
      </c>
      <c r="B57">
        <v>7.2</v>
      </c>
      <c r="C57">
        <v>0.72</v>
      </c>
      <c r="D57">
        <v>1.309</v>
      </c>
      <c r="E57">
        <v>10</v>
      </c>
      <c r="F57" t="s">
        <v>9</v>
      </c>
    </row>
    <row r="58" spans="1:6">
      <c r="A58">
        <v>57</v>
      </c>
      <c r="B58">
        <v>6.8</v>
      </c>
      <c r="C58">
        <v>0.756</v>
      </c>
      <c r="D58">
        <v>1.283</v>
      </c>
      <c r="E58">
        <v>8.994708994708994</v>
      </c>
      <c r="F58" t="s">
        <v>9</v>
      </c>
    </row>
    <row r="59" spans="1:6">
      <c r="A59">
        <v>58</v>
      </c>
      <c r="B59">
        <v>6.3</v>
      </c>
      <c r="C59">
        <v>0.787</v>
      </c>
      <c r="D59">
        <v>1.26</v>
      </c>
      <c r="E59">
        <v>8.005082592121981</v>
      </c>
      <c r="F59" t="s">
        <v>9</v>
      </c>
    </row>
    <row r="60" spans="1:6">
      <c r="A60">
        <v>59</v>
      </c>
      <c r="B60">
        <v>5.8</v>
      </c>
      <c r="C60">
        <v>0.829</v>
      </c>
      <c r="D60">
        <v>1.234</v>
      </c>
      <c r="E60">
        <v>6.996381182147165</v>
      </c>
      <c r="F60" t="s">
        <v>9</v>
      </c>
    </row>
    <row r="61" spans="1:6">
      <c r="A61">
        <v>60</v>
      </c>
      <c r="B61">
        <v>6.4</v>
      </c>
      <c r="C61">
        <v>0.8</v>
      </c>
      <c r="D61">
        <v>1.28</v>
      </c>
      <c r="E61">
        <v>8</v>
      </c>
      <c r="F61" t="s">
        <v>9</v>
      </c>
    </row>
    <row r="62" spans="1:6">
      <c r="A62">
        <v>61</v>
      </c>
      <c r="B62">
        <v>5.9</v>
      </c>
      <c r="C62">
        <v>0.843</v>
      </c>
      <c r="D62">
        <v>1.255</v>
      </c>
      <c r="E62">
        <v>6.998813760379598</v>
      </c>
      <c r="F62" t="s">
        <v>9</v>
      </c>
    </row>
    <row r="63" spans="1:6">
      <c r="A63">
        <v>62</v>
      </c>
      <c r="B63">
        <v>5.1</v>
      </c>
      <c r="C63">
        <v>0.85</v>
      </c>
      <c r="D63">
        <v>1.133</v>
      </c>
      <c r="E63">
        <v>6</v>
      </c>
      <c r="F63" t="s">
        <v>9</v>
      </c>
    </row>
    <row r="64" spans="1:6">
      <c r="A64">
        <v>63</v>
      </c>
      <c r="B64">
        <v>5</v>
      </c>
      <c r="C64">
        <v>0.833</v>
      </c>
      <c r="D64">
        <v>1.111</v>
      </c>
      <c r="E64">
        <v>6.002400960384154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1.049</v>
      </c>
      <c r="E65">
        <v>5</v>
      </c>
      <c r="F65" t="s">
        <v>9</v>
      </c>
    </row>
    <row r="66" spans="1:6">
      <c r="A66">
        <v>65</v>
      </c>
      <c r="B66">
        <v>7</v>
      </c>
      <c r="C66">
        <v>0.7</v>
      </c>
      <c r="D66">
        <v>1.273</v>
      </c>
      <c r="E66">
        <v>10</v>
      </c>
      <c r="F66" t="s">
        <v>10</v>
      </c>
    </row>
    <row r="67" spans="1:6">
      <c r="A67">
        <v>66</v>
      </c>
      <c r="B67">
        <v>6.4</v>
      </c>
      <c r="C67">
        <v>0.711</v>
      </c>
      <c r="D67">
        <v>1.208</v>
      </c>
      <c r="E67">
        <v>9.001406469760902</v>
      </c>
      <c r="F67" t="s">
        <v>10</v>
      </c>
    </row>
    <row r="68" spans="1:6">
      <c r="A68">
        <v>67</v>
      </c>
      <c r="B68">
        <v>7</v>
      </c>
      <c r="C68">
        <v>0.7</v>
      </c>
      <c r="D68">
        <v>1.273</v>
      </c>
      <c r="E68">
        <v>10</v>
      </c>
      <c r="F68" t="s">
        <v>10</v>
      </c>
    </row>
    <row r="69" spans="1:6">
      <c r="A69">
        <v>68</v>
      </c>
      <c r="B69">
        <v>6.4</v>
      </c>
      <c r="C69">
        <v>0.711</v>
      </c>
      <c r="D69">
        <v>1.208</v>
      </c>
      <c r="E69">
        <v>9.001406469760902</v>
      </c>
      <c r="F69" t="s">
        <v>10</v>
      </c>
    </row>
    <row r="70" spans="1:6">
      <c r="A70">
        <v>69</v>
      </c>
      <c r="B70">
        <v>5.9</v>
      </c>
      <c r="C70">
        <v>0.738</v>
      </c>
      <c r="D70">
        <v>1.18</v>
      </c>
      <c r="E70">
        <v>7.994579945799458</v>
      </c>
      <c r="F70" t="s">
        <v>10</v>
      </c>
    </row>
    <row r="71" spans="1:6">
      <c r="A71">
        <v>70</v>
      </c>
      <c r="B71">
        <v>5.8</v>
      </c>
      <c r="C71">
        <v>0.725</v>
      </c>
      <c r="D71">
        <v>1.16</v>
      </c>
      <c r="E71">
        <v>8</v>
      </c>
      <c r="F71" t="s">
        <v>10</v>
      </c>
    </row>
    <row r="72" spans="1:6">
      <c r="A72">
        <v>71</v>
      </c>
      <c r="B72">
        <v>5.3</v>
      </c>
      <c r="C72">
        <v>0.757</v>
      </c>
      <c r="D72">
        <v>1.128</v>
      </c>
      <c r="E72">
        <v>7.001321003963011</v>
      </c>
      <c r="F72" t="s">
        <v>10</v>
      </c>
    </row>
    <row r="73" spans="1:6">
      <c r="A73">
        <v>72</v>
      </c>
      <c r="B73">
        <v>4.7</v>
      </c>
      <c r="C73">
        <v>0.783</v>
      </c>
      <c r="D73">
        <v>1.044</v>
      </c>
      <c r="E73">
        <v>6.002554278416348</v>
      </c>
      <c r="F73" t="s">
        <v>10</v>
      </c>
    </row>
    <row r="74" spans="1:6">
      <c r="A74">
        <v>73</v>
      </c>
      <c r="B74">
        <v>6.1</v>
      </c>
      <c r="C74">
        <v>0.678</v>
      </c>
      <c r="D74">
        <v>1.151</v>
      </c>
      <c r="E74">
        <v>8.997050147492624</v>
      </c>
      <c r="F74" t="s">
        <v>10</v>
      </c>
    </row>
    <row r="75" spans="1:6">
      <c r="A75">
        <v>74</v>
      </c>
      <c r="B75">
        <v>6.7</v>
      </c>
      <c r="C75">
        <v>0.67</v>
      </c>
      <c r="D75">
        <v>1.218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6.5</v>
      </c>
      <c r="C2">
        <v>0.8120000000000001</v>
      </c>
      <c r="D2">
        <v>1.25</v>
      </c>
      <c r="E2">
        <v>8.004926108374384</v>
      </c>
      <c r="F2" t="s">
        <v>6</v>
      </c>
      <c r="H2" t="s">
        <v>11</v>
      </c>
    </row>
    <row r="3" spans="1:15">
      <c r="A3">
        <v>2</v>
      </c>
      <c r="B3">
        <v>6.7</v>
      </c>
      <c r="C3">
        <v>0.744</v>
      </c>
      <c r="D3">
        <v>1.288</v>
      </c>
      <c r="E3">
        <v>9.005376344086022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5.8</v>
      </c>
      <c r="C4">
        <v>0.829</v>
      </c>
      <c r="D4">
        <v>1.208</v>
      </c>
      <c r="E4">
        <v>6.996381182147165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6.4</v>
      </c>
      <c r="C5">
        <v>0.8</v>
      </c>
      <c r="D5">
        <v>1.231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6.4</v>
      </c>
      <c r="C6">
        <v>0.711</v>
      </c>
      <c r="D6">
        <v>1.231</v>
      </c>
      <c r="E6">
        <v>9.001406469760902</v>
      </c>
      <c r="F6" t="s">
        <v>6</v>
      </c>
    </row>
    <row r="7" spans="1:15">
      <c r="A7">
        <v>6</v>
      </c>
      <c r="B7">
        <v>6.6</v>
      </c>
      <c r="C7">
        <v>0.66</v>
      </c>
      <c r="D7">
        <v>1.2</v>
      </c>
      <c r="E7">
        <v>9.999999999999998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5.3</v>
      </c>
      <c r="C8">
        <v>0.883</v>
      </c>
      <c r="D8">
        <v>1.205</v>
      </c>
      <c r="E8">
        <v>6.002265005662514</v>
      </c>
      <c r="F8" t="s">
        <v>6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5.8</v>
      </c>
      <c r="C9">
        <v>0.829</v>
      </c>
      <c r="D9">
        <v>1.208</v>
      </c>
      <c r="E9">
        <v>6.996381182147165</v>
      </c>
      <c r="F9" t="s">
        <v>6</v>
      </c>
    </row>
    <row r="10" spans="1:15">
      <c r="A10">
        <v>9</v>
      </c>
      <c r="B10">
        <v>6.1</v>
      </c>
      <c r="C10">
        <v>0.762</v>
      </c>
      <c r="D10">
        <v>1.173</v>
      </c>
      <c r="E10">
        <v>8.00524934383202</v>
      </c>
      <c r="F10" t="s">
        <v>6</v>
      </c>
    </row>
    <row r="11" spans="1:15">
      <c r="A11">
        <v>10</v>
      </c>
      <c r="B11">
        <v>6.2</v>
      </c>
      <c r="C11">
        <v>0.6889999999999999</v>
      </c>
      <c r="D11">
        <v>1.192</v>
      </c>
      <c r="E11">
        <v>8.998548621190132</v>
      </c>
      <c r="F11" t="s">
        <v>6</v>
      </c>
    </row>
    <row r="12" spans="1:15">
      <c r="A12">
        <v>11</v>
      </c>
      <c r="B12">
        <v>6.6</v>
      </c>
      <c r="C12">
        <v>0.66</v>
      </c>
      <c r="D12">
        <v>1.2</v>
      </c>
      <c r="E12">
        <v>9.999999999999998</v>
      </c>
      <c r="F12" t="s">
        <v>6</v>
      </c>
    </row>
    <row r="13" spans="1:15">
      <c r="A13">
        <v>12</v>
      </c>
      <c r="B13">
        <v>4.7</v>
      </c>
      <c r="C13">
        <v>0.9399999999999999</v>
      </c>
      <c r="D13">
        <v>1.146</v>
      </c>
      <c r="E13">
        <v>5.000000000000001</v>
      </c>
      <c r="F13" t="s">
        <v>6</v>
      </c>
    </row>
    <row r="14" spans="1:15">
      <c r="A14">
        <v>13</v>
      </c>
      <c r="B14">
        <v>5.6</v>
      </c>
      <c r="C14">
        <v>0.9330000000000001</v>
      </c>
      <c r="D14">
        <v>1.273</v>
      </c>
      <c r="E14">
        <v>6.0021436227224</v>
      </c>
      <c r="F14" t="s">
        <v>6</v>
      </c>
    </row>
    <row r="15" spans="1:15">
      <c r="A15">
        <v>14</v>
      </c>
      <c r="B15">
        <v>5.6</v>
      </c>
      <c r="C15">
        <v>0.8</v>
      </c>
      <c r="D15">
        <v>1.167</v>
      </c>
      <c r="E15">
        <v>6.999999999999999</v>
      </c>
      <c r="F15" t="s">
        <v>6</v>
      </c>
    </row>
    <row r="16" spans="1:15">
      <c r="A16">
        <v>15</v>
      </c>
      <c r="B16">
        <v>5.8</v>
      </c>
      <c r="C16">
        <v>0.725</v>
      </c>
      <c r="D16">
        <v>1.115</v>
      </c>
      <c r="E16">
        <v>8</v>
      </c>
      <c r="F16" t="s">
        <v>6</v>
      </c>
    </row>
    <row r="17" spans="1:9">
      <c r="A17">
        <v>16</v>
      </c>
      <c r="B17">
        <v>6.1</v>
      </c>
      <c r="C17">
        <v>0.678</v>
      </c>
      <c r="D17">
        <v>1.173</v>
      </c>
      <c r="E17">
        <v>8.997050147492624</v>
      </c>
      <c r="F17" t="s">
        <v>6</v>
      </c>
    </row>
    <row r="18" spans="1:9">
      <c r="A18">
        <v>17</v>
      </c>
      <c r="B18">
        <v>6.2</v>
      </c>
      <c r="C18">
        <v>0.62</v>
      </c>
      <c r="D18">
        <v>1.127</v>
      </c>
      <c r="E18">
        <v>10</v>
      </c>
      <c r="F18" t="s">
        <v>6</v>
      </c>
    </row>
    <row r="19" spans="1:9">
      <c r="A19">
        <v>18</v>
      </c>
      <c r="B19">
        <v>3.8</v>
      </c>
      <c r="C19">
        <v>0.95</v>
      </c>
      <c r="D19">
        <v>1</v>
      </c>
      <c r="E19">
        <v>4</v>
      </c>
      <c r="F19" t="s">
        <v>6</v>
      </c>
    </row>
    <row r="20" spans="1:9">
      <c r="A20">
        <v>19</v>
      </c>
      <c r="B20">
        <v>4.7</v>
      </c>
      <c r="C20">
        <v>0.9399999999999999</v>
      </c>
      <c r="D20">
        <v>1.146</v>
      </c>
      <c r="E20">
        <v>5.000000000000001</v>
      </c>
      <c r="F20" t="s">
        <v>6</v>
      </c>
    </row>
    <row r="21" spans="1:9">
      <c r="A21">
        <v>20</v>
      </c>
      <c r="B21">
        <v>5</v>
      </c>
      <c r="C21">
        <v>0.833</v>
      </c>
      <c r="D21">
        <v>1.136</v>
      </c>
      <c r="E21">
        <v>6.002400960384154</v>
      </c>
      <c r="F21" t="s">
        <v>6</v>
      </c>
    </row>
    <row r="22" spans="1:9">
      <c r="A22">
        <v>21</v>
      </c>
      <c r="B22">
        <v>5.2</v>
      </c>
      <c r="C22">
        <v>0.743</v>
      </c>
      <c r="D22">
        <v>1.083</v>
      </c>
      <c r="E22">
        <v>6.998654104979812</v>
      </c>
      <c r="F22" t="s">
        <v>6</v>
      </c>
    </row>
    <row r="23" spans="1:9">
      <c r="A23">
        <v>22</v>
      </c>
      <c r="B23">
        <v>5.5</v>
      </c>
      <c r="C23">
        <v>0.6879999999999999</v>
      </c>
      <c r="D23">
        <v>1.058</v>
      </c>
      <c r="E23">
        <v>7.994186046511628</v>
      </c>
      <c r="F23" t="s">
        <v>6</v>
      </c>
    </row>
    <row r="24" spans="1:9">
      <c r="A24">
        <v>23</v>
      </c>
      <c r="B24">
        <v>4</v>
      </c>
      <c r="C24">
        <v>1</v>
      </c>
      <c r="D24">
        <v>1.053</v>
      </c>
      <c r="E24">
        <v>4</v>
      </c>
      <c r="F24" t="s">
        <v>6</v>
      </c>
    </row>
    <row r="25" spans="1:9">
      <c r="A25">
        <v>24</v>
      </c>
      <c r="B25">
        <v>4.6</v>
      </c>
      <c r="C25">
        <v>0.92</v>
      </c>
      <c r="D25">
        <v>1.122</v>
      </c>
      <c r="E25">
        <v>4.999999999999999</v>
      </c>
      <c r="F25" t="s">
        <v>6</v>
      </c>
    </row>
    <row r="26" spans="1:9">
      <c r="A26">
        <v>25</v>
      </c>
      <c r="B26">
        <v>4.7</v>
      </c>
      <c r="C26">
        <v>0.783</v>
      </c>
      <c r="D26">
        <v>1.068</v>
      </c>
      <c r="E26">
        <v>6.002554278416348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1.042</v>
      </c>
      <c r="E27">
        <v>7.002801120448179</v>
      </c>
      <c r="F27" t="s">
        <v>6</v>
      </c>
    </row>
    <row r="28" spans="1:9">
      <c r="A28">
        <v>27</v>
      </c>
      <c r="B28">
        <v>5.5</v>
      </c>
      <c r="C28">
        <v>0.6879999999999999</v>
      </c>
      <c r="D28">
        <v>1.058</v>
      </c>
      <c r="E28">
        <v>7.994186046511628</v>
      </c>
      <c r="F28" t="s">
        <v>6</v>
      </c>
      <c r="H28" t="s">
        <v>15</v>
      </c>
    </row>
    <row r="29" spans="1:9">
      <c r="A29">
        <v>28</v>
      </c>
      <c r="B29">
        <v>7.1</v>
      </c>
      <c r="C29">
        <v>0.71</v>
      </c>
      <c r="D29">
        <v>1.291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7</v>
      </c>
      <c r="C30">
        <v>0.778</v>
      </c>
      <c r="D30">
        <v>1.346</v>
      </c>
      <c r="E30">
        <v>8.997429305912597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1.309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6.8</v>
      </c>
      <c r="C32">
        <v>0.756</v>
      </c>
      <c r="D32">
        <v>1.308</v>
      </c>
      <c r="E32">
        <v>8.994708994708994</v>
      </c>
      <c r="F32" t="s">
        <v>7</v>
      </c>
    </row>
    <row r="33" spans="1:6">
      <c r="A33">
        <v>32</v>
      </c>
      <c r="B33">
        <v>6.3</v>
      </c>
      <c r="C33">
        <v>0.787</v>
      </c>
      <c r="D33">
        <v>1.212</v>
      </c>
      <c r="E33">
        <v>8.005082592121981</v>
      </c>
      <c r="F33" t="s">
        <v>7</v>
      </c>
    </row>
    <row r="34" spans="1:6">
      <c r="A34">
        <v>33</v>
      </c>
      <c r="B34">
        <v>6.7</v>
      </c>
      <c r="C34">
        <v>0.744</v>
      </c>
      <c r="D34">
        <v>1.288</v>
      </c>
      <c r="E34">
        <v>9.005376344086022</v>
      </c>
      <c r="F34" t="s">
        <v>7</v>
      </c>
    </row>
    <row r="35" spans="1:6">
      <c r="A35">
        <v>34</v>
      </c>
      <c r="B35">
        <v>6.3</v>
      </c>
      <c r="C35">
        <v>0.787</v>
      </c>
      <c r="D35">
        <v>1.212</v>
      </c>
      <c r="E35">
        <v>8.005082592121981</v>
      </c>
      <c r="F35" t="s">
        <v>7</v>
      </c>
    </row>
    <row r="36" spans="1:6">
      <c r="A36">
        <v>35</v>
      </c>
      <c r="B36">
        <v>5.8</v>
      </c>
      <c r="C36">
        <v>0.829</v>
      </c>
      <c r="D36">
        <v>1.208</v>
      </c>
      <c r="E36">
        <v>6.996381182147165</v>
      </c>
      <c r="F36" t="s">
        <v>7</v>
      </c>
    </row>
    <row r="37" spans="1:6">
      <c r="A37">
        <v>36</v>
      </c>
      <c r="B37">
        <v>5.6</v>
      </c>
      <c r="C37">
        <v>0.8</v>
      </c>
      <c r="D37">
        <v>1.167</v>
      </c>
      <c r="E37">
        <v>6.999999999999999</v>
      </c>
      <c r="F37" t="s">
        <v>7</v>
      </c>
    </row>
    <row r="38" spans="1:6">
      <c r="A38">
        <v>37</v>
      </c>
      <c r="B38">
        <v>5.4</v>
      </c>
      <c r="C38">
        <v>0.9</v>
      </c>
      <c r="D38">
        <v>1.227</v>
      </c>
      <c r="E38">
        <v>6</v>
      </c>
      <c r="F38" t="s">
        <v>7</v>
      </c>
    </row>
    <row r="39" spans="1:6">
      <c r="A39">
        <v>38</v>
      </c>
      <c r="B39">
        <v>7.1</v>
      </c>
      <c r="C39">
        <v>0.71</v>
      </c>
      <c r="D39">
        <v>1.291</v>
      </c>
      <c r="E39">
        <v>10</v>
      </c>
      <c r="F39" t="s">
        <v>8</v>
      </c>
    </row>
    <row r="40" spans="1:6">
      <c r="A40">
        <v>39</v>
      </c>
      <c r="B40">
        <v>7.7</v>
      </c>
      <c r="C40">
        <v>0.77</v>
      </c>
      <c r="D40">
        <v>1.4</v>
      </c>
      <c r="E40">
        <v>10</v>
      </c>
      <c r="F40" t="s">
        <v>8</v>
      </c>
    </row>
    <row r="41" spans="1:6">
      <c r="A41">
        <v>40</v>
      </c>
      <c r="B41">
        <v>7.2</v>
      </c>
      <c r="C41">
        <v>0.72</v>
      </c>
      <c r="D41">
        <v>1.309</v>
      </c>
      <c r="E41">
        <v>10</v>
      </c>
      <c r="F41" t="s">
        <v>8</v>
      </c>
    </row>
    <row r="42" spans="1:6">
      <c r="A42">
        <v>41</v>
      </c>
      <c r="B42">
        <v>6.8</v>
      </c>
      <c r="C42">
        <v>0.756</v>
      </c>
      <c r="D42">
        <v>1.308</v>
      </c>
      <c r="E42">
        <v>8.994708994708994</v>
      </c>
      <c r="F42" t="s">
        <v>8</v>
      </c>
    </row>
    <row r="43" spans="1:6">
      <c r="A43">
        <v>42</v>
      </c>
      <c r="B43">
        <v>7.3</v>
      </c>
      <c r="C43">
        <v>0.73</v>
      </c>
      <c r="D43">
        <v>1.327</v>
      </c>
      <c r="E43">
        <v>10</v>
      </c>
      <c r="F43" t="s">
        <v>8</v>
      </c>
    </row>
    <row r="44" spans="1:6">
      <c r="A44">
        <v>43</v>
      </c>
      <c r="B44">
        <v>6.4</v>
      </c>
      <c r="C44">
        <v>0.8</v>
      </c>
      <c r="D44">
        <v>1.231</v>
      </c>
      <c r="E44">
        <v>8</v>
      </c>
      <c r="F44" t="s">
        <v>8</v>
      </c>
    </row>
    <row r="45" spans="1:6">
      <c r="A45">
        <v>44</v>
      </c>
      <c r="B45">
        <v>6.2</v>
      </c>
      <c r="C45">
        <v>0.775</v>
      </c>
      <c r="D45">
        <v>1.192</v>
      </c>
      <c r="E45">
        <v>8</v>
      </c>
      <c r="F45" t="s">
        <v>8</v>
      </c>
    </row>
    <row r="46" spans="1:6">
      <c r="A46">
        <v>45</v>
      </c>
      <c r="B46">
        <v>5.7</v>
      </c>
      <c r="C46">
        <v>0.8139999999999999</v>
      </c>
      <c r="D46">
        <v>1.188</v>
      </c>
      <c r="E46">
        <v>7.002457002457003</v>
      </c>
      <c r="F46" t="s">
        <v>8</v>
      </c>
    </row>
    <row r="47" spans="1:6">
      <c r="A47">
        <v>46</v>
      </c>
      <c r="B47">
        <v>5.8</v>
      </c>
      <c r="C47">
        <v>0.829</v>
      </c>
      <c r="D47">
        <v>1.208</v>
      </c>
      <c r="E47">
        <v>6.996381182147165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1.136</v>
      </c>
      <c r="E48">
        <v>6.002400960384154</v>
      </c>
      <c r="F48" t="s">
        <v>8</v>
      </c>
    </row>
    <row r="49" spans="1:6">
      <c r="A49">
        <v>48</v>
      </c>
      <c r="B49">
        <v>7.1</v>
      </c>
      <c r="C49">
        <v>0.71</v>
      </c>
      <c r="D49">
        <v>1.291</v>
      </c>
      <c r="E49">
        <v>10</v>
      </c>
      <c r="F49" t="s">
        <v>8</v>
      </c>
    </row>
    <row r="50" spans="1:6">
      <c r="A50">
        <v>49</v>
      </c>
      <c r="B50">
        <v>7.6</v>
      </c>
      <c r="C50">
        <v>0.76</v>
      </c>
      <c r="D50">
        <v>1.382</v>
      </c>
      <c r="E50">
        <v>10</v>
      </c>
      <c r="F50" t="s">
        <v>8</v>
      </c>
    </row>
    <row r="51" spans="1:6">
      <c r="A51">
        <v>50</v>
      </c>
      <c r="B51">
        <v>7</v>
      </c>
      <c r="C51">
        <v>0.778</v>
      </c>
      <c r="D51">
        <v>1.346</v>
      </c>
      <c r="E51">
        <v>8.997429305912597</v>
      </c>
      <c r="F51" t="s">
        <v>8</v>
      </c>
    </row>
    <row r="52" spans="1:6">
      <c r="A52">
        <v>51</v>
      </c>
      <c r="B52">
        <v>6.2</v>
      </c>
      <c r="C52">
        <v>0.775</v>
      </c>
      <c r="D52">
        <v>1.192</v>
      </c>
      <c r="E52">
        <v>8</v>
      </c>
      <c r="F52" t="s">
        <v>8</v>
      </c>
    </row>
    <row r="53" spans="1:6">
      <c r="A53">
        <v>52</v>
      </c>
      <c r="B53">
        <v>7</v>
      </c>
      <c r="C53">
        <v>0.7</v>
      </c>
      <c r="D53">
        <v>1.273</v>
      </c>
      <c r="E53">
        <v>10</v>
      </c>
      <c r="F53" t="s">
        <v>9</v>
      </c>
    </row>
    <row r="54" spans="1:6">
      <c r="A54">
        <v>53</v>
      </c>
      <c r="B54">
        <v>7.3</v>
      </c>
      <c r="C54">
        <v>0.73</v>
      </c>
      <c r="D54">
        <v>1.327</v>
      </c>
      <c r="E54">
        <v>10</v>
      </c>
      <c r="F54" t="s">
        <v>9</v>
      </c>
    </row>
    <row r="55" spans="1:6">
      <c r="A55">
        <v>54</v>
      </c>
      <c r="B55">
        <v>6.5</v>
      </c>
      <c r="C55">
        <v>0.722</v>
      </c>
      <c r="D55">
        <v>1.25</v>
      </c>
      <c r="E55">
        <v>9.002770083102494</v>
      </c>
      <c r="F55" t="s">
        <v>9</v>
      </c>
    </row>
    <row r="56" spans="1:6">
      <c r="A56">
        <v>55</v>
      </c>
      <c r="B56">
        <v>6.5</v>
      </c>
      <c r="C56">
        <v>0.8120000000000001</v>
      </c>
      <c r="D56">
        <v>1.25</v>
      </c>
      <c r="E56">
        <v>8.004926108374384</v>
      </c>
      <c r="F56" t="s">
        <v>9</v>
      </c>
    </row>
    <row r="57" spans="1:6">
      <c r="A57">
        <v>56</v>
      </c>
      <c r="B57">
        <v>7.2</v>
      </c>
      <c r="C57">
        <v>0.72</v>
      </c>
      <c r="D57">
        <v>1.309</v>
      </c>
      <c r="E57">
        <v>10</v>
      </c>
      <c r="F57" t="s">
        <v>9</v>
      </c>
    </row>
    <row r="58" spans="1:6">
      <c r="A58">
        <v>57</v>
      </c>
      <c r="B58">
        <v>6.8</v>
      </c>
      <c r="C58">
        <v>0.756</v>
      </c>
      <c r="D58">
        <v>1.308</v>
      </c>
      <c r="E58">
        <v>8.994708994708994</v>
      </c>
      <c r="F58" t="s">
        <v>9</v>
      </c>
    </row>
    <row r="59" spans="1:6">
      <c r="A59">
        <v>58</v>
      </c>
      <c r="B59">
        <v>6.2</v>
      </c>
      <c r="C59">
        <v>0.775</v>
      </c>
      <c r="D59">
        <v>1.192</v>
      </c>
      <c r="E59">
        <v>8</v>
      </c>
      <c r="F59" t="s">
        <v>9</v>
      </c>
    </row>
    <row r="60" spans="1:6">
      <c r="A60">
        <v>59</v>
      </c>
      <c r="B60">
        <v>5.9</v>
      </c>
      <c r="C60">
        <v>0.843</v>
      </c>
      <c r="D60">
        <v>1.229</v>
      </c>
      <c r="E60">
        <v>6.998813760379598</v>
      </c>
      <c r="F60" t="s">
        <v>9</v>
      </c>
    </row>
    <row r="61" spans="1:6">
      <c r="A61">
        <v>60</v>
      </c>
      <c r="B61">
        <v>6.2</v>
      </c>
      <c r="C61">
        <v>0.775</v>
      </c>
      <c r="D61">
        <v>1.192</v>
      </c>
      <c r="E61">
        <v>8</v>
      </c>
      <c r="F61" t="s">
        <v>9</v>
      </c>
    </row>
    <row r="62" spans="1:6">
      <c r="A62">
        <v>61</v>
      </c>
      <c r="B62">
        <v>5.7</v>
      </c>
      <c r="C62">
        <v>0.8139999999999999</v>
      </c>
      <c r="D62">
        <v>1.188</v>
      </c>
      <c r="E62">
        <v>7.002457002457003</v>
      </c>
      <c r="F62" t="s">
        <v>9</v>
      </c>
    </row>
    <row r="63" spans="1:6">
      <c r="A63">
        <v>62</v>
      </c>
      <c r="B63">
        <v>5.3</v>
      </c>
      <c r="C63">
        <v>0.883</v>
      </c>
      <c r="D63">
        <v>1.205</v>
      </c>
      <c r="E63">
        <v>6.002265005662514</v>
      </c>
      <c r="F63" t="s">
        <v>9</v>
      </c>
    </row>
    <row r="64" spans="1:6">
      <c r="A64">
        <v>63</v>
      </c>
      <c r="B64">
        <v>5.1</v>
      </c>
      <c r="C64">
        <v>0.85</v>
      </c>
      <c r="D64">
        <v>1.159</v>
      </c>
      <c r="E64">
        <v>6</v>
      </c>
      <c r="F64" t="s">
        <v>9</v>
      </c>
    </row>
    <row r="65" spans="1:6">
      <c r="A65">
        <v>64</v>
      </c>
      <c r="B65">
        <v>4.5</v>
      </c>
      <c r="C65">
        <v>0.9</v>
      </c>
      <c r="D65">
        <v>1.098</v>
      </c>
      <c r="E65">
        <v>5</v>
      </c>
      <c r="F65" t="s">
        <v>9</v>
      </c>
    </row>
    <row r="66" spans="1:6">
      <c r="A66">
        <v>65</v>
      </c>
      <c r="B66">
        <v>6.9</v>
      </c>
      <c r="C66">
        <v>0.6899999999999999</v>
      </c>
      <c r="D66">
        <v>1.255</v>
      </c>
      <c r="E66">
        <v>10</v>
      </c>
      <c r="F66" t="s">
        <v>10</v>
      </c>
    </row>
    <row r="67" spans="1:6">
      <c r="A67">
        <v>66</v>
      </c>
      <c r="B67">
        <v>6.3</v>
      </c>
      <c r="C67">
        <v>0.7</v>
      </c>
      <c r="D67">
        <v>1.212</v>
      </c>
      <c r="E67">
        <v>9</v>
      </c>
      <c r="F67" t="s">
        <v>10</v>
      </c>
    </row>
    <row r="68" spans="1:6">
      <c r="A68">
        <v>67</v>
      </c>
      <c r="B68">
        <v>6.6</v>
      </c>
      <c r="C68">
        <v>0.66</v>
      </c>
      <c r="D68">
        <v>1.2</v>
      </c>
      <c r="E68">
        <v>9.999999999999998</v>
      </c>
      <c r="F68" t="s">
        <v>10</v>
      </c>
    </row>
    <row r="69" spans="1:6">
      <c r="A69">
        <v>68</v>
      </c>
      <c r="B69">
        <v>6.3</v>
      </c>
      <c r="C69">
        <v>0.7</v>
      </c>
      <c r="D69">
        <v>1.212</v>
      </c>
      <c r="E69">
        <v>9</v>
      </c>
      <c r="F69" t="s">
        <v>10</v>
      </c>
    </row>
    <row r="70" spans="1:6">
      <c r="A70">
        <v>69</v>
      </c>
      <c r="B70">
        <v>5.6</v>
      </c>
      <c r="C70">
        <v>0.7</v>
      </c>
      <c r="D70">
        <v>1.077</v>
      </c>
      <c r="E70">
        <v>8</v>
      </c>
      <c r="F70" t="s">
        <v>10</v>
      </c>
    </row>
    <row r="71" spans="1:6">
      <c r="A71">
        <v>70</v>
      </c>
      <c r="B71">
        <v>5.8</v>
      </c>
      <c r="C71">
        <v>0.725</v>
      </c>
      <c r="D71">
        <v>1.115</v>
      </c>
      <c r="E71">
        <v>8</v>
      </c>
      <c r="F71" t="s">
        <v>10</v>
      </c>
    </row>
    <row r="72" spans="1:6">
      <c r="A72">
        <v>71</v>
      </c>
      <c r="B72">
        <v>5.3</v>
      </c>
      <c r="C72">
        <v>0.757</v>
      </c>
      <c r="D72">
        <v>1.104</v>
      </c>
      <c r="E72">
        <v>7.001321003963011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1.136</v>
      </c>
      <c r="E73">
        <v>6.002400960384154</v>
      </c>
      <c r="F73" t="s">
        <v>10</v>
      </c>
    </row>
    <row r="74" spans="1:6">
      <c r="A74">
        <v>73</v>
      </c>
      <c r="B74">
        <v>5.9</v>
      </c>
      <c r="C74">
        <v>0.656</v>
      </c>
      <c r="D74">
        <v>1.135</v>
      </c>
      <c r="E74">
        <v>8.99390243902439</v>
      </c>
      <c r="F74" t="s">
        <v>10</v>
      </c>
    </row>
    <row r="75" spans="1:6">
      <c r="A75">
        <v>74</v>
      </c>
      <c r="B75">
        <v>6.6</v>
      </c>
      <c r="C75">
        <v>0.66</v>
      </c>
      <c r="D75">
        <v>1.2</v>
      </c>
      <c r="E75">
        <v>9.999999999999998</v>
      </c>
      <c r="F75" t="s">
        <v>10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6.3</v>
      </c>
      <c r="C2">
        <v>0.787</v>
      </c>
      <c r="D2">
        <v>1.235</v>
      </c>
      <c r="E2">
        <v>8.005082592121981</v>
      </c>
      <c r="F2" t="s">
        <v>6</v>
      </c>
      <c r="H2" t="s">
        <v>11</v>
      </c>
    </row>
    <row r="3" spans="1:15">
      <c r="A3">
        <v>2</v>
      </c>
      <c r="B3">
        <v>7.1</v>
      </c>
      <c r="C3">
        <v>0.789</v>
      </c>
      <c r="D3">
        <v>1.365</v>
      </c>
      <c r="E3">
        <v>8.998732572877058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5.7</v>
      </c>
      <c r="C4">
        <v>0.8139999999999999</v>
      </c>
      <c r="D4">
        <v>1.188</v>
      </c>
      <c r="E4">
        <v>7.002457002457003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6.4</v>
      </c>
      <c r="C5">
        <v>0.8</v>
      </c>
      <c r="D5">
        <v>1.255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6.7</v>
      </c>
      <c r="C6">
        <v>0.744</v>
      </c>
      <c r="D6">
        <v>1.288</v>
      </c>
      <c r="E6">
        <v>9.005376344086022</v>
      </c>
      <c r="F6" t="s">
        <v>6</v>
      </c>
    </row>
    <row r="7" spans="1:15">
      <c r="A7">
        <v>6</v>
      </c>
      <c r="B7">
        <v>7</v>
      </c>
      <c r="C7">
        <v>0.7</v>
      </c>
      <c r="D7">
        <v>1.273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5.1</v>
      </c>
      <c r="C8">
        <v>0.85</v>
      </c>
      <c r="D8">
        <v>1.133</v>
      </c>
      <c r="E8">
        <v>6</v>
      </c>
      <c r="F8" t="s">
        <v>6</v>
      </c>
      <c r="H8" t="s">
        <v>62</v>
      </c>
      <c r="I8" t="s">
        <v>63</v>
      </c>
      <c r="J8" t="s">
        <v>64</v>
      </c>
      <c r="K8" t="s">
        <v>32</v>
      </c>
      <c r="L8" t="s">
        <v>65</v>
      </c>
      <c r="M8" t="s">
        <v>29</v>
      </c>
      <c r="N8" t="s">
        <v>66</v>
      </c>
      <c r="O8" s="2" t="s">
        <v>67</v>
      </c>
    </row>
    <row r="9" spans="1:15">
      <c r="A9">
        <v>8</v>
      </c>
      <c r="B9">
        <v>5.8</v>
      </c>
      <c r="C9">
        <v>0.829</v>
      </c>
      <c r="D9">
        <v>1.208</v>
      </c>
      <c r="E9">
        <v>6.996381182147165</v>
      </c>
      <c r="F9" t="s">
        <v>6</v>
      </c>
    </row>
    <row r="10" spans="1:15">
      <c r="A10">
        <v>9</v>
      </c>
      <c r="B10">
        <v>5.9</v>
      </c>
      <c r="C10">
        <v>0.738</v>
      </c>
      <c r="D10">
        <v>1.157</v>
      </c>
      <c r="E10">
        <v>7.994579945799458</v>
      </c>
      <c r="F10" t="s">
        <v>6</v>
      </c>
    </row>
    <row r="11" spans="1:15">
      <c r="A11">
        <v>10</v>
      </c>
      <c r="B11">
        <v>6.3</v>
      </c>
      <c r="C11">
        <v>0.7</v>
      </c>
      <c r="D11">
        <v>1.212</v>
      </c>
      <c r="E11">
        <v>9</v>
      </c>
      <c r="F11" t="s">
        <v>6</v>
      </c>
    </row>
    <row r="12" spans="1:15">
      <c r="A12">
        <v>11</v>
      </c>
      <c r="B12">
        <v>6.4</v>
      </c>
      <c r="C12">
        <v>0.64</v>
      </c>
      <c r="D12">
        <v>1.164</v>
      </c>
      <c r="E12">
        <v>10</v>
      </c>
      <c r="F12" t="s">
        <v>6</v>
      </c>
    </row>
    <row r="13" spans="1:15">
      <c r="A13">
        <v>12</v>
      </c>
      <c r="B13">
        <v>4.3</v>
      </c>
      <c r="C13">
        <v>0.86</v>
      </c>
      <c r="D13">
        <v>1.049</v>
      </c>
      <c r="E13">
        <v>5</v>
      </c>
      <c r="F13" t="s">
        <v>6</v>
      </c>
    </row>
    <row r="14" spans="1:15">
      <c r="A14">
        <v>13</v>
      </c>
      <c r="B14">
        <v>5.1</v>
      </c>
      <c r="C14">
        <v>0.85</v>
      </c>
      <c r="D14">
        <v>1.133</v>
      </c>
      <c r="E14">
        <v>6</v>
      </c>
      <c r="F14" t="s">
        <v>6</v>
      </c>
    </row>
    <row r="15" spans="1:15">
      <c r="A15">
        <v>14</v>
      </c>
      <c r="B15">
        <v>5.5</v>
      </c>
      <c r="C15">
        <v>0.786</v>
      </c>
      <c r="D15">
        <v>1.146</v>
      </c>
      <c r="E15">
        <v>6.997455470737913</v>
      </c>
      <c r="F15" t="s">
        <v>6</v>
      </c>
    </row>
    <row r="16" spans="1:15">
      <c r="A16">
        <v>15</v>
      </c>
      <c r="B16">
        <v>5.8</v>
      </c>
      <c r="C16">
        <v>0.725</v>
      </c>
      <c r="D16">
        <v>1.137</v>
      </c>
      <c r="E16">
        <v>8</v>
      </c>
      <c r="F16" t="s">
        <v>6</v>
      </c>
    </row>
    <row r="17" spans="1:9">
      <c r="A17">
        <v>16</v>
      </c>
      <c r="B17">
        <v>6.1</v>
      </c>
      <c r="C17">
        <v>0.678</v>
      </c>
      <c r="D17">
        <v>1.173</v>
      </c>
      <c r="E17">
        <v>8.997050147492624</v>
      </c>
      <c r="F17" t="s">
        <v>6</v>
      </c>
    </row>
    <row r="18" spans="1:9">
      <c r="A18">
        <v>17</v>
      </c>
      <c r="B18">
        <v>6.1</v>
      </c>
      <c r="C18">
        <v>0.61</v>
      </c>
      <c r="D18">
        <v>1.109</v>
      </c>
      <c r="E18">
        <v>10</v>
      </c>
      <c r="F18" t="s">
        <v>6</v>
      </c>
    </row>
    <row r="19" spans="1:9">
      <c r="A19">
        <v>18</v>
      </c>
      <c r="B19">
        <v>3.5</v>
      </c>
      <c r="C19">
        <v>0.875</v>
      </c>
      <c r="D19">
        <v>1</v>
      </c>
      <c r="E19">
        <v>4</v>
      </c>
      <c r="F19" t="s">
        <v>6</v>
      </c>
    </row>
    <row r="20" spans="1:9">
      <c r="A20">
        <v>19</v>
      </c>
      <c r="B20">
        <v>4.3</v>
      </c>
      <c r="C20">
        <v>0.86</v>
      </c>
      <c r="D20">
        <v>1.049</v>
      </c>
      <c r="E20">
        <v>5</v>
      </c>
      <c r="F20" t="s">
        <v>6</v>
      </c>
    </row>
    <row r="21" spans="1:9">
      <c r="A21">
        <v>20</v>
      </c>
      <c r="B21">
        <v>4.8</v>
      </c>
      <c r="C21">
        <v>0.8</v>
      </c>
      <c r="D21">
        <v>1.067</v>
      </c>
      <c r="E21">
        <v>5.999999999999999</v>
      </c>
      <c r="F21" t="s">
        <v>6</v>
      </c>
    </row>
    <row r="22" spans="1:9">
      <c r="A22">
        <v>21</v>
      </c>
      <c r="B22">
        <v>5.1</v>
      </c>
      <c r="C22">
        <v>0.729</v>
      </c>
      <c r="D22">
        <v>1.062</v>
      </c>
      <c r="E22">
        <v>6.995884773662551</v>
      </c>
      <c r="F22" t="s">
        <v>6</v>
      </c>
    </row>
    <row r="23" spans="1:9">
      <c r="A23">
        <v>22</v>
      </c>
      <c r="B23">
        <v>5.5</v>
      </c>
      <c r="C23">
        <v>0.6879999999999999</v>
      </c>
      <c r="D23">
        <v>1.078</v>
      </c>
      <c r="E23">
        <v>7.994186046511628</v>
      </c>
      <c r="F23" t="s">
        <v>6</v>
      </c>
    </row>
    <row r="24" spans="1:9">
      <c r="A24">
        <v>23</v>
      </c>
      <c r="B24">
        <v>3.7</v>
      </c>
      <c r="C24">
        <v>0.925</v>
      </c>
      <c r="D24">
        <v>1.057</v>
      </c>
      <c r="E24">
        <v>4</v>
      </c>
      <c r="F24" t="s">
        <v>6</v>
      </c>
    </row>
    <row r="25" spans="1:9">
      <c r="A25">
        <v>24</v>
      </c>
      <c r="B25">
        <v>4.2</v>
      </c>
      <c r="C25">
        <v>0.84</v>
      </c>
      <c r="D25">
        <v>1.024</v>
      </c>
      <c r="E25">
        <v>5</v>
      </c>
      <c r="F25" t="s">
        <v>6</v>
      </c>
    </row>
    <row r="26" spans="1:9">
      <c r="A26">
        <v>25</v>
      </c>
      <c r="B26">
        <v>4.7</v>
      </c>
      <c r="C26">
        <v>0.783</v>
      </c>
      <c r="D26">
        <v>1.044</v>
      </c>
      <c r="E26">
        <v>6.002554278416348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1.042</v>
      </c>
      <c r="E27">
        <v>7.002801120448179</v>
      </c>
      <c r="F27" t="s">
        <v>6</v>
      </c>
    </row>
    <row r="28" spans="1:9">
      <c r="A28">
        <v>27</v>
      </c>
      <c r="B28">
        <v>5.4</v>
      </c>
      <c r="C28">
        <v>0.675</v>
      </c>
      <c r="D28">
        <v>1.059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1.309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6.7</v>
      </c>
      <c r="C30">
        <v>0.744</v>
      </c>
      <c r="D30">
        <v>1.288</v>
      </c>
      <c r="E30">
        <v>9.005376344086022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1.309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6.6</v>
      </c>
      <c r="C32">
        <v>0.733</v>
      </c>
      <c r="D32">
        <v>1.269</v>
      </c>
      <c r="E32">
        <v>9.004092769440655</v>
      </c>
      <c r="F32" t="s">
        <v>7</v>
      </c>
    </row>
    <row r="33" spans="1:6">
      <c r="A33">
        <v>32</v>
      </c>
      <c r="B33">
        <v>6.3</v>
      </c>
      <c r="C33">
        <v>0.787</v>
      </c>
      <c r="D33">
        <v>1.235</v>
      </c>
      <c r="E33">
        <v>8.005082592121981</v>
      </c>
      <c r="F33" t="s">
        <v>7</v>
      </c>
    </row>
    <row r="34" spans="1:6">
      <c r="A34">
        <v>33</v>
      </c>
      <c r="B34">
        <v>6.6</v>
      </c>
      <c r="C34">
        <v>0.733</v>
      </c>
      <c r="D34">
        <v>1.269</v>
      </c>
      <c r="E34">
        <v>9.004092769440655</v>
      </c>
      <c r="F34" t="s">
        <v>7</v>
      </c>
    </row>
    <row r="35" spans="1:6">
      <c r="A35">
        <v>34</v>
      </c>
      <c r="B35">
        <v>6.1</v>
      </c>
      <c r="C35">
        <v>0.762</v>
      </c>
      <c r="D35">
        <v>1.196</v>
      </c>
      <c r="E35">
        <v>8.00524934383202</v>
      </c>
      <c r="F35" t="s">
        <v>7</v>
      </c>
    </row>
    <row r="36" spans="1:6">
      <c r="A36">
        <v>35</v>
      </c>
      <c r="B36">
        <v>5.7</v>
      </c>
      <c r="C36">
        <v>0.8139999999999999</v>
      </c>
      <c r="D36">
        <v>1.188</v>
      </c>
      <c r="E36">
        <v>7.002457002457003</v>
      </c>
      <c r="F36" t="s">
        <v>7</v>
      </c>
    </row>
    <row r="37" spans="1:6">
      <c r="A37">
        <v>36</v>
      </c>
      <c r="B37">
        <v>5.6</v>
      </c>
      <c r="C37">
        <v>0.8</v>
      </c>
      <c r="D37">
        <v>1.167</v>
      </c>
      <c r="E37">
        <v>6.999999999999999</v>
      </c>
      <c r="F37" t="s">
        <v>7</v>
      </c>
    </row>
    <row r="38" spans="1:6">
      <c r="A38">
        <v>37</v>
      </c>
      <c r="B38">
        <v>5</v>
      </c>
      <c r="C38">
        <v>0.833</v>
      </c>
      <c r="D38">
        <v>1.111</v>
      </c>
      <c r="E38">
        <v>6.002400960384154</v>
      </c>
      <c r="F38" t="s">
        <v>7</v>
      </c>
    </row>
    <row r="39" spans="1:6">
      <c r="A39">
        <v>38</v>
      </c>
      <c r="B39">
        <v>7.2</v>
      </c>
      <c r="C39">
        <v>0.72</v>
      </c>
      <c r="D39">
        <v>1.309</v>
      </c>
      <c r="E39">
        <v>10</v>
      </c>
      <c r="F39" t="s">
        <v>8</v>
      </c>
    </row>
    <row r="40" spans="1:6">
      <c r="A40">
        <v>39</v>
      </c>
      <c r="B40">
        <v>7.9</v>
      </c>
      <c r="C40">
        <v>0.79</v>
      </c>
      <c r="D40">
        <v>1.436</v>
      </c>
      <c r="E40">
        <v>10</v>
      </c>
      <c r="F40" t="s">
        <v>8</v>
      </c>
    </row>
    <row r="41" spans="1:6">
      <c r="A41">
        <v>40</v>
      </c>
      <c r="B41">
        <v>7.3</v>
      </c>
      <c r="C41">
        <v>0.73</v>
      </c>
      <c r="D41">
        <v>1.327</v>
      </c>
      <c r="E41">
        <v>10</v>
      </c>
      <c r="F41" t="s">
        <v>8</v>
      </c>
    </row>
    <row r="42" spans="1:6">
      <c r="A42">
        <v>41</v>
      </c>
      <c r="B42">
        <v>6.9</v>
      </c>
      <c r="C42">
        <v>0.767</v>
      </c>
      <c r="D42">
        <v>1.327</v>
      </c>
      <c r="E42">
        <v>8.996088657105606</v>
      </c>
      <c r="F42" t="s">
        <v>8</v>
      </c>
    </row>
    <row r="43" spans="1:6">
      <c r="A43">
        <v>42</v>
      </c>
      <c r="B43">
        <v>7.2</v>
      </c>
      <c r="C43">
        <v>0.72</v>
      </c>
      <c r="D43">
        <v>1.309</v>
      </c>
      <c r="E43">
        <v>10</v>
      </c>
      <c r="F43" t="s">
        <v>8</v>
      </c>
    </row>
    <row r="44" spans="1:6">
      <c r="A44">
        <v>43</v>
      </c>
      <c r="B44">
        <v>6.5</v>
      </c>
      <c r="C44">
        <v>0.8120000000000001</v>
      </c>
      <c r="D44">
        <v>1.275</v>
      </c>
      <c r="E44">
        <v>8.004926108374384</v>
      </c>
      <c r="F44" t="s">
        <v>8</v>
      </c>
    </row>
    <row r="45" spans="1:6">
      <c r="A45">
        <v>44</v>
      </c>
      <c r="B45">
        <v>6.4</v>
      </c>
      <c r="C45">
        <v>0.8</v>
      </c>
      <c r="D45">
        <v>1.255</v>
      </c>
      <c r="E45">
        <v>8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1.167</v>
      </c>
      <c r="E46">
        <v>6.999999999999999</v>
      </c>
      <c r="F46" t="s">
        <v>8</v>
      </c>
    </row>
    <row r="47" spans="1:6">
      <c r="A47">
        <v>46</v>
      </c>
      <c r="B47">
        <v>5.8</v>
      </c>
      <c r="C47">
        <v>0.829</v>
      </c>
      <c r="D47">
        <v>1.208</v>
      </c>
      <c r="E47">
        <v>6.996381182147165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1.111</v>
      </c>
      <c r="E48">
        <v>6.002400960384154</v>
      </c>
      <c r="F48" t="s">
        <v>8</v>
      </c>
    </row>
    <row r="49" spans="1:6">
      <c r="A49">
        <v>48</v>
      </c>
      <c r="B49">
        <v>7.3</v>
      </c>
      <c r="C49">
        <v>0.73</v>
      </c>
      <c r="D49">
        <v>1.327</v>
      </c>
      <c r="E49">
        <v>10</v>
      </c>
      <c r="F49" t="s">
        <v>8</v>
      </c>
    </row>
    <row r="50" spans="1:6">
      <c r="A50">
        <v>49</v>
      </c>
      <c r="B50">
        <v>7.5</v>
      </c>
      <c r="C50">
        <v>0.75</v>
      </c>
      <c r="D50">
        <v>1.364</v>
      </c>
      <c r="E50">
        <v>10</v>
      </c>
      <c r="F50" t="s">
        <v>8</v>
      </c>
    </row>
    <row r="51" spans="1:6">
      <c r="A51">
        <v>50</v>
      </c>
      <c r="B51">
        <v>7.2</v>
      </c>
      <c r="C51">
        <v>0.8</v>
      </c>
      <c r="D51">
        <v>1.385</v>
      </c>
      <c r="E51">
        <v>9</v>
      </c>
      <c r="F51" t="s">
        <v>8</v>
      </c>
    </row>
    <row r="52" spans="1:6">
      <c r="A52">
        <v>51</v>
      </c>
      <c r="B52">
        <v>6.3</v>
      </c>
      <c r="C52">
        <v>0.787</v>
      </c>
      <c r="D52">
        <v>1.235</v>
      </c>
      <c r="E52">
        <v>8.005082592121981</v>
      </c>
      <c r="F52" t="s">
        <v>8</v>
      </c>
    </row>
    <row r="53" spans="1:6">
      <c r="A53">
        <v>52</v>
      </c>
      <c r="B53">
        <v>7.3</v>
      </c>
      <c r="C53">
        <v>0.73</v>
      </c>
      <c r="D53">
        <v>1.327</v>
      </c>
      <c r="E53">
        <v>10</v>
      </c>
      <c r="F53" t="s">
        <v>9</v>
      </c>
    </row>
    <row r="54" spans="1:6">
      <c r="A54">
        <v>53</v>
      </c>
      <c r="B54">
        <v>7.3</v>
      </c>
      <c r="C54">
        <v>0.73</v>
      </c>
      <c r="D54">
        <v>1.327</v>
      </c>
      <c r="E54">
        <v>10</v>
      </c>
      <c r="F54" t="s">
        <v>9</v>
      </c>
    </row>
    <row r="55" spans="1:6">
      <c r="A55">
        <v>54</v>
      </c>
      <c r="B55">
        <v>6.8</v>
      </c>
      <c r="C55">
        <v>0.756</v>
      </c>
      <c r="D55">
        <v>1.308</v>
      </c>
      <c r="E55">
        <v>8.994708994708994</v>
      </c>
      <c r="F55" t="s">
        <v>9</v>
      </c>
    </row>
    <row r="56" spans="1:6">
      <c r="A56">
        <v>55</v>
      </c>
      <c r="B56">
        <v>6.5</v>
      </c>
      <c r="C56">
        <v>0.8120000000000001</v>
      </c>
      <c r="D56">
        <v>1.275</v>
      </c>
      <c r="E56">
        <v>8.004926108374384</v>
      </c>
      <c r="F56" t="s">
        <v>9</v>
      </c>
    </row>
    <row r="57" spans="1:6">
      <c r="A57">
        <v>56</v>
      </c>
      <c r="B57">
        <v>7.3</v>
      </c>
      <c r="C57">
        <v>0.73</v>
      </c>
      <c r="D57">
        <v>1.327</v>
      </c>
      <c r="E57">
        <v>10</v>
      </c>
      <c r="F57" t="s">
        <v>9</v>
      </c>
    </row>
    <row r="58" spans="1:6">
      <c r="A58">
        <v>57</v>
      </c>
      <c r="B58">
        <v>6.9</v>
      </c>
      <c r="C58">
        <v>0.767</v>
      </c>
      <c r="D58">
        <v>1.327</v>
      </c>
      <c r="E58">
        <v>8.996088657105606</v>
      </c>
      <c r="F58" t="s">
        <v>9</v>
      </c>
    </row>
    <row r="59" spans="1:6">
      <c r="A59">
        <v>58</v>
      </c>
      <c r="B59">
        <v>6.3</v>
      </c>
      <c r="C59">
        <v>0.787</v>
      </c>
      <c r="D59">
        <v>1.235</v>
      </c>
      <c r="E59">
        <v>8.005082592121981</v>
      </c>
      <c r="F59" t="s">
        <v>9</v>
      </c>
    </row>
    <row r="60" spans="1:6">
      <c r="A60">
        <v>59</v>
      </c>
      <c r="B60">
        <v>5.8</v>
      </c>
      <c r="C60">
        <v>0.829</v>
      </c>
      <c r="D60">
        <v>1.208</v>
      </c>
      <c r="E60">
        <v>6.996381182147165</v>
      </c>
      <c r="F60" t="s">
        <v>9</v>
      </c>
    </row>
    <row r="61" spans="1:6">
      <c r="A61">
        <v>60</v>
      </c>
      <c r="B61">
        <v>6.3</v>
      </c>
      <c r="C61">
        <v>0.787</v>
      </c>
      <c r="D61">
        <v>1.235</v>
      </c>
      <c r="E61">
        <v>8.005082592121981</v>
      </c>
      <c r="F61" t="s">
        <v>9</v>
      </c>
    </row>
    <row r="62" spans="1:6">
      <c r="A62">
        <v>61</v>
      </c>
      <c r="B62">
        <v>5.9</v>
      </c>
      <c r="C62">
        <v>0.843</v>
      </c>
      <c r="D62">
        <v>1.229</v>
      </c>
      <c r="E62">
        <v>6.998813760379598</v>
      </c>
      <c r="F62" t="s">
        <v>9</v>
      </c>
    </row>
    <row r="63" spans="1:6">
      <c r="A63">
        <v>62</v>
      </c>
      <c r="B63">
        <v>5.1</v>
      </c>
      <c r="C63">
        <v>0.85</v>
      </c>
      <c r="D63">
        <v>1.133</v>
      </c>
      <c r="E63">
        <v>6</v>
      </c>
      <c r="F63" t="s">
        <v>9</v>
      </c>
    </row>
    <row r="64" spans="1:6">
      <c r="A64">
        <v>63</v>
      </c>
      <c r="B64">
        <v>4.9</v>
      </c>
      <c r="C64">
        <v>0.8169999999999999</v>
      </c>
      <c r="D64">
        <v>1.089</v>
      </c>
      <c r="E64">
        <v>5.997552019583845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1.049</v>
      </c>
      <c r="E65">
        <v>5</v>
      </c>
      <c r="F65" t="s">
        <v>9</v>
      </c>
    </row>
    <row r="66" spans="1:6">
      <c r="A66">
        <v>65</v>
      </c>
      <c r="B66">
        <v>7</v>
      </c>
      <c r="C66">
        <v>0.7</v>
      </c>
      <c r="D66">
        <v>1.273</v>
      </c>
      <c r="E66">
        <v>10</v>
      </c>
      <c r="F66" t="s">
        <v>10</v>
      </c>
    </row>
    <row r="67" spans="1:6">
      <c r="A67">
        <v>66</v>
      </c>
      <c r="B67">
        <v>6.4</v>
      </c>
      <c r="C67">
        <v>0.711</v>
      </c>
      <c r="D67">
        <v>1.231</v>
      </c>
      <c r="E67">
        <v>9.001406469760902</v>
      </c>
      <c r="F67" t="s">
        <v>10</v>
      </c>
    </row>
    <row r="68" spans="1:6">
      <c r="A68">
        <v>67</v>
      </c>
      <c r="B68">
        <v>7</v>
      </c>
      <c r="C68">
        <v>0.7</v>
      </c>
      <c r="D68">
        <v>1.273</v>
      </c>
      <c r="E68">
        <v>10</v>
      </c>
      <c r="F68" t="s">
        <v>10</v>
      </c>
    </row>
    <row r="69" spans="1:6">
      <c r="A69">
        <v>68</v>
      </c>
      <c r="B69">
        <v>6.3</v>
      </c>
      <c r="C69">
        <v>0.7</v>
      </c>
      <c r="D69">
        <v>1.212</v>
      </c>
      <c r="E69">
        <v>9</v>
      </c>
      <c r="F69" t="s">
        <v>10</v>
      </c>
    </row>
    <row r="70" spans="1:6">
      <c r="A70">
        <v>69</v>
      </c>
      <c r="B70">
        <v>5.9</v>
      </c>
      <c r="C70">
        <v>0.738</v>
      </c>
      <c r="D70">
        <v>1.157</v>
      </c>
      <c r="E70">
        <v>7.994579945799458</v>
      </c>
      <c r="F70" t="s">
        <v>10</v>
      </c>
    </row>
    <row r="71" spans="1:6">
      <c r="A71">
        <v>70</v>
      </c>
      <c r="B71">
        <v>5.7</v>
      </c>
      <c r="C71">
        <v>0.713</v>
      </c>
      <c r="D71">
        <v>1.118</v>
      </c>
      <c r="E71">
        <v>7.994389901823283</v>
      </c>
      <c r="F71" t="s">
        <v>10</v>
      </c>
    </row>
    <row r="72" spans="1:6">
      <c r="A72">
        <v>71</v>
      </c>
      <c r="B72">
        <v>5.3</v>
      </c>
      <c r="C72">
        <v>0.757</v>
      </c>
      <c r="D72">
        <v>1.104</v>
      </c>
      <c r="E72">
        <v>7.001321003963011</v>
      </c>
      <c r="F72" t="s">
        <v>10</v>
      </c>
    </row>
    <row r="73" spans="1:6">
      <c r="A73">
        <v>72</v>
      </c>
      <c r="B73">
        <v>4.7</v>
      </c>
      <c r="C73">
        <v>0.783</v>
      </c>
      <c r="D73">
        <v>1.044</v>
      </c>
      <c r="E73">
        <v>6.002554278416348</v>
      </c>
      <c r="F73" t="s">
        <v>10</v>
      </c>
    </row>
    <row r="74" spans="1:6">
      <c r="A74">
        <v>73</v>
      </c>
      <c r="B74">
        <v>6</v>
      </c>
      <c r="C74">
        <v>0.667</v>
      </c>
      <c r="D74">
        <v>1.154</v>
      </c>
      <c r="E74">
        <v>8.995502248875562</v>
      </c>
      <c r="F74" t="s">
        <v>10</v>
      </c>
    </row>
    <row r="75" spans="1:6">
      <c r="A75">
        <v>74</v>
      </c>
      <c r="B75">
        <v>6.6</v>
      </c>
      <c r="C75">
        <v>0.66</v>
      </c>
      <c r="D75">
        <v>1.2</v>
      </c>
      <c r="E75">
        <v>9.999999999999998</v>
      </c>
      <c r="F75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5.4</v>
      </c>
      <c r="C2">
        <v>0.675</v>
      </c>
      <c r="D2">
        <v>1.174</v>
      </c>
      <c r="E2">
        <v>8</v>
      </c>
      <c r="F2" t="s">
        <v>6</v>
      </c>
      <c r="H2" t="s">
        <v>11</v>
      </c>
    </row>
    <row r="3" spans="1:15">
      <c r="A3">
        <v>2</v>
      </c>
      <c r="B3">
        <v>5.9</v>
      </c>
      <c r="C3">
        <v>0.656</v>
      </c>
      <c r="D3">
        <v>1.255</v>
      </c>
      <c r="E3">
        <v>8.99390243902439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4.7</v>
      </c>
      <c r="C4">
        <v>0.671</v>
      </c>
      <c r="D4">
        <v>1.093</v>
      </c>
      <c r="E4">
        <v>7.004470938897168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5.5</v>
      </c>
      <c r="C5">
        <v>0.6879999999999999</v>
      </c>
      <c r="D5">
        <v>1.196</v>
      </c>
      <c r="E5">
        <v>7.994186046511628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5.7</v>
      </c>
      <c r="C6">
        <v>0.633</v>
      </c>
      <c r="D6">
        <v>1.213</v>
      </c>
      <c r="E6">
        <v>9.004739336492891</v>
      </c>
      <c r="F6" t="s">
        <v>6</v>
      </c>
    </row>
    <row r="7" spans="1:15">
      <c r="A7">
        <v>6</v>
      </c>
      <c r="B7">
        <v>6</v>
      </c>
      <c r="C7">
        <v>0.6</v>
      </c>
      <c r="D7">
        <v>1.176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4.2</v>
      </c>
      <c r="C8">
        <v>0.7</v>
      </c>
      <c r="D8">
        <v>1.05</v>
      </c>
      <c r="E8">
        <v>6.000000000000001</v>
      </c>
      <c r="F8" t="s">
        <v>6</v>
      </c>
      <c r="H8" t="s">
        <v>24</v>
      </c>
      <c r="I8" t="s">
        <v>25</v>
      </c>
      <c r="J8" t="s">
        <v>26</v>
      </c>
      <c r="K8" t="s">
        <v>32</v>
      </c>
      <c r="L8" t="s">
        <v>28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4.9</v>
      </c>
      <c r="C9">
        <v>0.7</v>
      </c>
      <c r="D9">
        <v>1.14</v>
      </c>
      <c r="E9">
        <v>7.000000000000001</v>
      </c>
      <c r="F9" t="s">
        <v>6</v>
      </c>
    </row>
    <row r="10" spans="1:15">
      <c r="A10">
        <v>9</v>
      </c>
      <c r="B10">
        <v>5.1</v>
      </c>
      <c r="C10">
        <v>0.637</v>
      </c>
      <c r="D10">
        <v>1.109</v>
      </c>
      <c r="E10">
        <v>8.006279434850862</v>
      </c>
      <c r="F10" t="s">
        <v>6</v>
      </c>
    </row>
    <row r="11" spans="1:15">
      <c r="A11">
        <v>10</v>
      </c>
      <c r="B11">
        <v>5.5</v>
      </c>
      <c r="C11">
        <v>0.611</v>
      </c>
      <c r="D11">
        <v>1.17</v>
      </c>
      <c r="E11">
        <v>9.00163666121113</v>
      </c>
      <c r="F11" t="s">
        <v>6</v>
      </c>
    </row>
    <row r="12" spans="1:15">
      <c r="A12">
        <v>11</v>
      </c>
      <c r="B12">
        <v>5.6</v>
      </c>
      <c r="C12">
        <v>0.5600000000000001</v>
      </c>
      <c r="D12">
        <v>1.098</v>
      </c>
      <c r="E12">
        <v>9.999999999999998</v>
      </c>
      <c r="F12" t="s">
        <v>6</v>
      </c>
    </row>
    <row r="13" spans="1:15">
      <c r="A13">
        <v>12</v>
      </c>
      <c r="B13">
        <v>3.7</v>
      </c>
      <c r="C13">
        <v>0.74</v>
      </c>
      <c r="D13">
        <v>1.028</v>
      </c>
      <c r="E13">
        <v>5</v>
      </c>
      <c r="F13" t="s">
        <v>6</v>
      </c>
    </row>
    <row r="14" spans="1:15">
      <c r="A14">
        <v>13</v>
      </c>
      <c r="B14">
        <v>4.5</v>
      </c>
      <c r="C14">
        <v>0.75</v>
      </c>
      <c r="D14">
        <v>1.125</v>
      </c>
      <c r="E14">
        <v>6</v>
      </c>
      <c r="F14" t="s">
        <v>6</v>
      </c>
    </row>
    <row r="15" spans="1:15">
      <c r="A15">
        <v>14</v>
      </c>
      <c r="B15">
        <v>4.8</v>
      </c>
      <c r="C15">
        <v>0.6860000000000001</v>
      </c>
      <c r="D15">
        <v>1.116</v>
      </c>
      <c r="E15">
        <v>6.997084548104955</v>
      </c>
      <c r="F15" t="s">
        <v>6</v>
      </c>
    </row>
    <row r="16" spans="1:15">
      <c r="A16">
        <v>15</v>
      </c>
      <c r="B16">
        <v>5</v>
      </c>
      <c r="C16">
        <v>0.625</v>
      </c>
      <c r="D16">
        <v>1.087</v>
      </c>
      <c r="E16">
        <v>8</v>
      </c>
      <c r="F16" t="s">
        <v>6</v>
      </c>
    </row>
    <row r="17" spans="1:9">
      <c r="A17">
        <v>16</v>
      </c>
      <c r="B17">
        <v>5.2</v>
      </c>
      <c r="C17">
        <v>0.578</v>
      </c>
      <c r="D17">
        <v>1.106</v>
      </c>
      <c r="E17">
        <v>8.996539792387544</v>
      </c>
      <c r="F17" t="s">
        <v>6</v>
      </c>
    </row>
    <row r="18" spans="1:9">
      <c r="A18">
        <v>17</v>
      </c>
      <c r="B18">
        <v>5.4</v>
      </c>
      <c r="C18">
        <v>0.54</v>
      </c>
      <c r="D18">
        <v>1.059</v>
      </c>
      <c r="E18">
        <v>10</v>
      </c>
      <c r="F18" t="s">
        <v>6</v>
      </c>
    </row>
    <row r="19" spans="1:9">
      <c r="A19">
        <v>18</v>
      </c>
      <c r="B19">
        <v>3.2</v>
      </c>
      <c r="C19">
        <v>0.8</v>
      </c>
      <c r="D19">
        <v>0.97</v>
      </c>
      <c r="E19">
        <v>4</v>
      </c>
      <c r="F19" t="s">
        <v>6</v>
      </c>
    </row>
    <row r="20" spans="1:9">
      <c r="A20">
        <v>19</v>
      </c>
      <c r="B20">
        <v>4</v>
      </c>
      <c r="C20">
        <v>0.8</v>
      </c>
      <c r="D20">
        <v>1.111</v>
      </c>
      <c r="E20">
        <v>5</v>
      </c>
      <c r="F20" t="s">
        <v>6</v>
      </c>
    </row>
    <row r="21" spans="1:9">
      <c r="A21">
        <v>20</v>
      </c>
      <c r="B21">
        <v>4.3</v>
      </c>
      <c r="C21">
        <v>0.717</v>
      </c>
      <c r="D21">
        <v>1.075</v>
      </c>
      <c r="E21">
        <v>5.99721059972106</v>
      </c>
      <c r="F21" t="s">
        <v>6</v>
      </c>
    </row>
    <row r="22" spans="1:9">
      <c r="A22">
        <v>21</v>
      </c>
      <c r="B22">
        <v>4.7</v>
      </c>
      <c r="C22">
        <v>0.671</v>
      </c>
      <c r="D22">
        <v>1.093</v>
      </c>
      <c r="E22">
        <v>7.004470938897168</v>
      </c>
      <c r="F22" t="s">
        <v>6</v>
      </c>
    </row>
    <row r="23" spans="1:9">
      <c r="A23">
        <v>22</v>
      </c>
      <c r="B23">
        <v>4.9</v>
      </c>
      <c r="C23">
        <v>0.613</v>
      </c>
      <c r="D23">
        <v>1.065</v>
      </c>
      <c r="E23">
        <v>7.993474714518761</v>
      </c>
      <c r="F23" t="s">
        <v>6</v>
      </c>
    </row>
    <row r="24" spans="1:9">
      <c r="A24">
        <v>23</v>
      </c>
      <c r="B24">
        <v>3.5</v>
      </c>
      <c r="C24">
        <v>0.875</v>
      </c>
      <c r="D24">
        <v>1.061</v>
      </c>
      <c r="E24">
        <v>4</v>
      </c>
      <c r="F24" t="s">
        <v>6</v>
      </c>
    </row>
    <row r="25" spans="1:9">
      <c r="A25">
        <v>24</v>
      </c>
      <c r="B25">
        <v>4</v>
      </c>
      <c r="C25">
        <v>0.8</v>
      </c>
      <c r="D25">
        <v>1.111</v>
      </c>
      <c r="E25">
        <v>5</v>
      </c>
      <c r="F25" t="s">
        <v>6</v>
      </c>
    </row>
    <row r="26" spans="1:9">
      <c r="A26">
        <v>25</v>
      </c>
      <c r="B26">
        <v>4.4</v>
      </c>
      <c r="C26">
        <v>0.733</v>
      </c>
      <c r="D26">
        <v>1.1</v>
      </c>
      <c r="E26">
        <v>6.002728512960437</v>
      </c>
      <c r="F26" t="s">
        <v>6</v>
      </c>
    </row>
    <row r="27" spans="1:9">
      <c r="A27">
        <v>26</v>
      </c>
      <c r="B27">
        <v>4.7</v>
      </c>
      <c r="C27">
        <v>0.671</v>
      </c>
      <c r="D27">
        <v>1.093</v>
      </c>
      <c r="E27">
        <v>7.004470938897168</v>
      </c>
      <c r="F27" t="s">
        <v>6</v>
      </c>
    </row>
    <row r="28" spans="1:9">
      <c r="A28">
        <v>27</v>
      </c>
      <c r="B28">
        <v>4.8</v>
      </c>
      <c r="C28">
        <v>0.6</v>
      </c>
      <c r="D28">
        <v>1.043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6.4</v>
      </c>
      <c r="C29">
        <v>0.64</v>
      </c>
      <c r="D29">
        <v>1.255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6.1</v>
      </c>
      <c r="C30">
        <v>0.678</v>
      </c>
      <c r="D30">
        <v>1.298</v>
      </c>
      <c r="E30">
        <v>8.997050147492624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6.3</v>
      </c>
      <c r="C31">
        <v>0.63</v>
      </c>
      <c r="D31">
        <v>1.235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5.9</v>
      </c>
      <c r="C32">
        <v>0.656</v>
      </c>
      <c r="D32">
        <v>1.255</v>
      </c>
      <c r="E32">
        <v>8.99390243902439</v>
      </c>
      <c r="F32" t="s">
        <v>7</v>
      </c>
    </row>
    <row r="33" spans="1:6">
      <c r="A33">
        <v>32</v>
      </c>
      <c r="B33">
        <v>5.5</v>
      </c>
      <c r="C33">
        <v>0.6879999999999999</v>
      </c>
      <c r="D33">
        <v>1.196</v>
      </c>
      <c r="E33">
        <v>7.994186046511628</v>
      </c>
      <c r="F33" t="s">
        <v>7</v>
      </c>
    </row>
    <row r="34" spans="1:6">
      <c r="A34">
        <v>33</v>
      </c>
      <c r="B34">
        <v>5.7</v>
      </c>
      <c r="C34">
        <v>0.633</v>
      </c>
      <c r="D34">
        <v>1.213</v>
      </c>
      <c r="E34">
        <v>9.004739336492891</v>
      </c>
      <c r="F34" t="s">
        <v>7</v>
      </c>
    </row>
    <row r="35" spans="1:6">
      <c r="A35">
        <v>34</v>
      </c>
      <c r="B35">
        <v>5.4</v>
      </c>
      <c r="C35">
        <v>0.675</v>
      </c>
      <c r="D35">
        <v>1.174</v>
      </c>
      <c r="E35">
        <v>8</v>
      </c>
      <c r="F35" t="s">
        <v>7</v>
      </c>
    </row>
    <row r="36" spans="1:6">
      <c r="A36">
        <v>35</v>
      </c>
      <c r="B36">
        <v>5</v>
      </c>
      <c r="C36">
        <v>0.714</v>
      </c>
      <c r="D36">
        <v>1.163</v>
      </c>
      <c r="E36">
        <v>7.002801120448179</v>
      </c>
      <c r="F36" t="s">
        <v>7</v>
      </c>
    </row>
    <row r="37" spans="1:6">
      <c r="A37">
        <v>36</v>
      </c>
      <c r="B37">
        <v>4.7</v>
      </c>
      <c r="C37">
        <v>0.671</v>
      </c>
      <c r="D37">
        <v>1.093</v>
      </c>
      <c r="E37">
        <v>7.004470938897168</v>
      </c>
      <c r="F37" t="s">
        <v>7</v>
      </c>
    </row>
    <row r="38" spans="1:6">
      <c r="A38">
        <v>37</v>
      </c>
      <c r="B38">
        <v>4.6</v>
      </c>
      <c r="C38">
        <v>0.767</v>
      </c>
      <c r="D38">
        <v>1.15</v>
      </c>
      <c r="E38">
        <v>5.997392438070404</v>
      </c>
      <c r="F38" t="s">
        <v>7</v>
      </c>
    </row>
    <row r="39" spans="1:6">
      <c r="A39">
        <v>38</v>
      </c>
      <c r="B39">
        <v>6.3</v>
      </c>
      <c r="C39">
        <v>0.63</v>
      </c>
      <c r="D39">
        <v>1.235</v>
      </c>
      <c r="E39">
        <v>10</v>
      </c>
      <c r="F39" t="s">
        <v>8</v>
      </c>
    </row>
    <row r="40" spans="1:6">
      <c r="A40">
        <v>39</v>
      </c>
      <c r="B40">
        <v>6.4</v>
      </c>
      <c r="C40">
        <v>0.64</v>
      </c>
      <c r="D40">
        <v>1.255</v>
      </c>
      <c r="E40">
        <v>10</v>
      </c>
      <c r="F40" t="s">
        <v>8</v>
      </c>
    </row>
    <row r="41" spans="1:6">
      <c r="A41">
        <v>40</v>
      </c>
      <c r="B41">
        <v>6.4</v>
      </c>
      <c r="C41">
        <v>0.64</v>
      </c>
      <c r="D41">
        <v>1.255</v>
      </c>
      <c r="E41">
        <v>10</v>
      </c>
      <c r="F41" t="s">
        <v>8</v>
      </c>
    </row>
    <row r="42" spans="1:6">
      <c r="A42">
        <v>41</v>
      </c>
      <c r="B42">
        <v>5.7</v>
      </c>
      <c r="C42">
        <v>0.633</v>
      </c>
      <c r="D42">
        <v>1.213</v>
      </c>
      <c r="E42">
        <v>9.004739336492891</v>
      </c>
      <c r="F42" t="s">
        <v>8</v>
      </c>
    </row>
    <row r="43" spans="1:6">
      <c r="A43">
        <v>42</v>
      </c>
      <c r="B43">
        <v>6.4</v>
      </c>
      <c r="C43">
        <v>0.64</v>
      </c>
      <c r="D43">
        <v>1.255</v>
      </c>
      <c r="E43">
        <v>10</v>
      </c>
      <c r="F43" t="s">
        <v>8</v>
      </c>
    </row>
    <row r="44" spans="1:6">
      <c r="A44">
        <v>43</v>
      </c>
      <c r="B44">
        <v>5.3</v>
      </c>
      <c r="C44">
        <v>0.662</v>
      </c>
      <c r="D44">
        <v>1.152</v>
      </c>
      <c r="E44">
        <v>8.006042296072508</v>
      </c>
      <c r="F44" t="s">
        <v>8</v>
      </c>
    </row>
    <row r="45" spans="1:6">
      <c r="A45">
        <v>44</v>
      </c>
      <c r="B45">
        <v>5.3</v>
      </c>
      <c r="C45">
        <v>0.662</v>
      </c>
      <c r="D45">
        <v>1.152</v>
      </c>
      <c r="E45">
        <v>8.006042296072508</v>
      </c>
      <c r="F45" t="s">
        <v>8</v>
      </c>
    </row>
    <row r="46" spans="1:6">
      <c r="A46">
        <v>45</v>
      </c>
      <c r="B46">
        <v>4.8</v>
      </c>
      <c r="C46">
        <v>0.6860000000000001</v>
      </c>
      <c r="D46">
        <v>1.116</v>
      </c>
      <c r="E46">
        <v>6.997084548104955</v>
      </c>
      <c r="F46" t="s">
        <v>8</v>
      </c>
    </row>
    <row r="47" spans="1:6">
      <c r="A47">
        <v>46</v>
      </c>
      <c r="B47">
        <v>5</v>
      </c>
      <c r="C47">
        <v>0.714</v>
      </c>
      <c r="D47">
        <v>1.163</v>
      </c>
      <c r="E47">
        <v>7.002801120448179</v>
      </c>
      <c r="F47" t="s">
        <v>8</v>
      </c>
    </row>
    <row r="48" spans="1:6">
      <c r="A48">
        <v>47</v>
      </c>
      <c r="B48">
        <v>4.5</v>
      </c>
      <c r="C48">
        <v>0.75</v>
      </c>
      <c r="D48">
        <v>1.125</v>
      </c>
      <c r="E48">
        <v>6</v>
      </c>
      <c r="F48" t="s">
        <v>8</v>
      </c>
    </row>
    <row r="49" spans="1:6">
      <c r="A49">
        <v>48</v>
      </c>
      <c r="B49">
        <v>6.2</v>
      </c>
      <c r="C49">
        <v>0.62</v>
      </c>
      <c r="D49">
        <v>1.216</v>
      </c>
      <c r="E49">
        <v>10</v>
      </c>
      <c r="F49" t="s">
        <v>8</v>
      </c>
    </row>
    <row r="50" spans="1:6">
      <c r="A50">
        <v>49</v>
      </c>
      <c r="B50">
        <v>6.2</v>
      </c>
      <c r="C50">
        <v>0.62</v>
      </c>
      <c r="D50">
        <v>1.216</v>
      </c>
      <c r="E50">
        <v>10</v>
      </c>
      <c r="F50" t="s">
        <v>8</v>
      </c>
    </row>
    <row r="51" spans="1:6">
      <c r="A51">
        <v>50</v>
      </c>
      <c r="B51">
        <v>5.8</v>
      </c>
      <c r="C51">
        <v>0.644</v>
      </c>
      <c r="D51">
        <v>1.234</v>
      </c>
      <c r="E51">
        <v>9.006211180124224</v>
      </c>
      <c r="F51" t="s">
        <v>8</v>
      </c>
    </row>
    <row r="52" spans="1:6">
      <c r="A52">
        <v>51</v>
      </c>
      <c r="B52">
        <v>5.3</v>
      </c>
      <c r="C52">
        <v>0.662</v>
      </c>
      <c r="D52">
        <v>1.152</v>
      </c>
      <c r="E52">
        <v>8.006042296072508</v>
      </c>
      <c r="F52" t="s">
        <v>8</v>
      </c>
    </row>
    <row r="53" spans="1:6">
      <c r="A53">
        <v>52</v>
      </c>
      <c r="B53">
        <v>6.3</v>
      </c>
      <c r="C53">
        <v>0.63</v>
      </c>
      <c r="D53">
        <v>1.235</v>
      </c>
      <c r="E53">
        <v>10</v>
      </c>
      <c r="F53" t="s">
        <v>9</v>
      </c>
    </row>
    <row r="54" spans="1:6">
      <c r="A54">
        <v>53</v>
      </c>
      <c r="B54">
        <v>6.4</v>
      </c>
      <c r="C54">
        <v>0.64</v>
      </c>
      <c r="D54">
        <v>1.255</v>
      </c>
      <c r="E54">
        <v>10</v>
      </c>
      <c r="F54" t="s">
        <v>9</v>
      </c>
    </row>
    <row r="55" spans="1:6">
      <c r="A55">
        <v>54</v>
      </c>
      <c r="B55">
        <v>5.7</v>
      </c>
      <c r="C55">
        <v>0.633</v>
      </c>
      <c r="D55">
        <v>1.213</v>
      </c>
      <c r="E55">
        <v>9.004739336492891</v>
      </c>
      <c r="F55" t="s">
        <v>9</v>
      </c>
    </row>
    <row r="56" spans="1:6">
      <c r="A56">
        <v>55</v>
      </c>
      <c r="B56">
        <v>5.7</v>
      </c>
      <c r="C56">
        <v>0.713</v>
      </c>
      <c r="D56">
        <v>1.239</v>
      </c>
      <c r="E56">
        <v>7.994389901823283</v>
      </c>
      <c r="F56" t="s">
        <v>9</v>
      </c>
    </row>
    <row r="57" spans="1:6">
      <c r="A57">
        <v>56</v>
      </c>
      <c r="B57">
        <v>6.1</v>
      </c>
      <c r="C57">
        <v>0.61</v>
      </c>
      <c r="D57">
        <v>1.196</v>
      </c>
      <c r="E57">
        <v>10</v>
      </c>
      <c r="F57" t="s">
        <v>9</v>
      </c>
    </row>
    <row r="58" spans="1:6">
      <c r="A58">
        <v>57</v>
      </c>
      <c r="B58">
        <v>5.9</v>
      </c>
      <c r="C58">
        <v>0.656</v>
      </c>
      <c r="D58">
        <v>1.255</v>
      </c>
      <c r="E58">
        <v>8.99390243902439</v>
      </c>
      <c r="F58" t="s">
        <v>9</v>
      </c>
    </row>
    <row r="59" spans="1:6">
      <c r="A59">
        <v>58</v>
      </c>
      <c r="B59">
        <v>5.3</v>
      </c>
      <c r="C59">
        <v>0.662</v>
      </c>
      <c r="D59">
        <v>1.152</v>
      </c>
      <c r="E59">
        <v>8.006042296072508</v>
      </c>
      <c r="F59" t="s">
        <v>9</v>
      </c>
    </row>
    <row r="60" spans="1:6">
      <c r="A60">
        <v>59</v>
      </c>
      <c r="B60">
        <v>5</v>
      </c>
      <c r="C60">
        <v>0.714</v>
      </c>
      <c r="D60">
        <v>1.163</v>
      </c>
      <c r="E60">
        <v>7.002801120448179</v>
      </c>
      <c r="F60" t="s">
        <v>9</v>
      </c>
    </row>
    <row r="61" spans="1:6">
      <c r="A61">
        <v>60</v>
      </c>
      <c r="B61">
        <v>5.4</v>
      </c>
      <c r="C61">
        <v>0.675</v>
      </c>
      <c r="D61">
        <v>1.174</v>
      </c>
      <c r="E61">
        <v>8</v>
      </c>
      <c r="F61" t="s">
        <v>9</v>
      </c>
    </row>
    <row r="62" spans="1:6">
      <c r="A62">
        <v>61</v>
      </c>
      <c r="B62">
        <v>4.9</v>
      </c>
      <c r="C62">
        <v>0.7</v>
      </c>
      <c r="D62">
        <v>1.14</v>
      </c>
      <c r="E62">
        <v>7.000000000000001</v>
      </c>
      <c r="F62" t="s">
        <v>9</v>
      </c>
    </row>
    <row r="63" spans="1:6">
      <c r="A63">
        <v>62</v>
      </c>
      <c r="B63">
        <v>4.6</v>
      </c>
      <c r="C63">
        <v>0.767</v>
      </c>
      <c r="D63">
        <v>1.15</v>
      </c>
      <c r="E63">
        <v>5.997392438070404</v>
      </c>
      <c r="F63" t="s">
        <v>9</v>
      </c>
    </row>
    <row r="64" spans="1:6">
      <c r="A64">
        <v>63</v>
      </c>
      <c r="B64">
        <v>4.2</v>
      </c>
      <c r="C64">
        <v>0.7</v>
      </c>
      <c r="D64">
        <v>1.05</v>
      </c>
      <c r="E64">
        <v>6.000000000000001</v>
      </c>
      <c r="F64" t="s">
        <v>9</v>
      </c>
    </row>
    <row r="65" spans="1:6">
      <c r="A65">
        <v>64</v>
      </c>
      <c r="B65">
        <v>4</v>
      </c>
      <c r="C65">
        <v>0.8</v>
      </c>
      <c r="D65">
        <v>1.111</v>
      </c>
      <c r="E65">
        <v>5</v>
      </c>
      <c r="F65" t="s">
        <v>9</v>
      </c>
    </row>
    <row r="66" spans="1:6">
      <c r="A66">
        <v>65</v>
      </c>
      <c r="B66">
        <v>6.1</v>
      </c>
      <c r="C66">
        <v>0.61</v>
      </c>
      <c r="D66">
        <v>1.196</v>
      </c>
      <c r="E66">
        <v>10</v>
      </c>
      <c r="F66" t="s">
        <v>10</v>
      </c>
    </row>
    <row r="67" spans="1:6">
      <c r="A67">
        <v>66</v>
      </c>
      <c r="B67">
        <v>5.5</v>
      </c>
      <c r="C67">
        <v>0.611</v>
      </c>
      <c r="D67">
        <v>1.17</v>
      </c>
      <c r="E67">
        <v>9.00163666121113</v>
      </c>
      <c r="F67" t="s">
        <v>10</v>
      </c>
    </row>
    <row r="68" spans="1:6">
      <c r="A68">
        <v>67</v>
      </c>
      <c r="B68">
        <v>5.9</v>
      </c>
      <c r="C68">
        <v>0.59</v>
      </c>
      <c r="D68">
        <v>1.157</v>
      </c>
      <c r="E68">
        <v>10</v>
      </c>
      <c r="F68" t="s">
        <v>10</v>
      </c>
    </row>
    <row r="69" spans="1:6">
      <c r="A69">
        <v>68</v>
      </c>
      <c r="B69">
        <v>5.7</v>
      </c>
      <c r="C69">
        <v>0.633</v>
      </c>
      <c r="D69">
        <v>1.213</v>
      </c>
      <c r="E69">
        <v>9.004739336492891</v>
      </c>
      <c r="F69" t="s">
        <v>10</v>
      </c>
    </row>
    <row r="70" spans="1:6">
      <c r="A70">
        <v>69</v>
      </c>
      <c r="B70">
        <v>5</v>
      </c>
      <c r="C70">
        <v>0.625</v>
      </c>
      <c r="D70">
        <v>1.087</v>
      </c>
      <c r="E70">
        <v>8</v>
      </c>
      <c r="F70" t="s">
        <v>10</v>
      </c>
    </row>
    <row r="71" spans="1:6">
      <c r="A71">
        <v>70</v>
      </c>
      <c r="B71">
        <v>5.2</v>
      </c>
      <c r="C71">
        <v>0.65</v>
      </c>
      <c r="D71">
        <v>1.13</v>
      </c>
      <c r="E71">
        <v>8</v>
      </c>
      <c r="F71" t="s">
        <v>10</v>
      </c>
    </row>
    <row r="72" spans="1:6">
      <c r="A72">
        <v>71</v>
      </c>
      <c r="B72">
        <v>4.8</v>
      </c>
      <c r="C72">
        <v>0.6860000000000001</v>
      </c>
      <c r="D72">
        <v>1.116</v>
      </c>
      <c r="E72">
        <v>6.997084548104955</v>
      </c>
      <c r="F72" t="s">
        <v>10</v>
      </c>
    </row>
    <row r="73" spans="1:6">
      <c r="A73">
        <v>72</v>
      </c>
      <c r="B73">
        <v>4.3</v>
      </c>
      <c r="C73">
        <v>0.717</v>
      </c>
      <c r="D73">
        <v>1.075</v>
      </c>
      <c r="E73">
        <v>5.99721059972106</v>
      </c>
      <c r="F73" t="s">
        <v>10</v>
      </c>
    </row>
    <row r="74" spans="1:6">
      <c r="A74">
        <v>73</v>
      </c>
      <c r="B74">
        <v>5.4</v>
      </c>
      <c r="C74">
        <v>0.6</v>
      </c>
      <c r="D74">
        <v>1.149</v>
      </c>
      <c r="E74">
        <v>9.000000000000002</v>
      </c>
      <c r="F74" t="s">
        <v>10</v>
      </c>
    </row>
    <row r="75" spans="1:6">
      <c r="A75">
        <v>74</v>
      </c>
      <c r="B75">
        <v>6.1</v>
      </c>
      <c r="C75">
        <v>0.61</v>
      </c>
      <c r="D75">
        <v>1.196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6.4</v>
      </c>
      <c r="C2">
        <v>0.8</v>
      </c>
      <c r="D2">
        <v>1.231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1.321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5.8</v>
      </c>
      <c r="C4">
        <v>0.829</v>
      </c>
      <c r="D4">
        <v>1.184</v>
      </c>
      <c r="E4">
        <v>6.996381182147165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6.6</v>
      </c>
      <c r="C5">
        <v>0.825</v>
      </c>
      <c r="D5">
        <v>1.269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6.7</v>
      </c>
      <c r="C6">
        <v>0.744</v>
      </c>
      <c r="D6">
        <v>1.264</v>
      </c>
      <c r="E6">
        <v>9.005376344086022</v>
      </c>
      <c r="F6" t="s">
        <v>6</v>
      </c>
    </row>
    <row r="7" spans="1:15">
      <c r="A7">
        <v>6</v>
      </c>
      <c r="B7">
        <v>6.8</v>
      </c>
      <c r="C7">
        <v>0.68</v>
      </c>
      <c r="D7">
        <v>1.236</v>
      </c>
      <c r="E7">
        <v>9.999999999999998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5.4</v>
      </c>
      <c r="C8">
        <v>0.9</v>
      </c>
      <c r="D8">
        <v>1.149</v>
      </c>
      <c r="E8">
        <v>6</v>
      </c>
      <c r="F8" t="s">
        <v>6</v>
      </c>
      <c r="H8" t="s">
        <v>24</v>
      </c>
      <c r="I8" t="s">
        <v>33</v>
      </c>
      <c r="J8" t="s">
        <v>26</v>
      </c>
      <c r="K8" t="s">
        <v>27</v>
      </c>
      <c r="L8" t="s">
        <v>34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6.1</v>
      </c>
      <c r="C9">
        <v>0.871</v>
      </c>
      <c r="D9">
        <v>1.245</v>
      </c>
      <c r="E9">
        <v>7.003444316877152</v>
      </c>
      <c r="F9" t="s">
        <v>6</v>
      </c>
    </row>
    <row r="10" spans="1:15">
      <c r="A10">
        <v>9</v>
      </c>
      <c r="B10">
        <v>6.4</v>
      </c>
      <c r="C10">
        <v>0.8</v>
      </c>
      <c r="D10">
        <v>1.231</v>
      </c>
      <c r="E10">
        <v>8</v>
      </c>
      <c r="F10" t="s">
        <v>6</v>
      </c>
    </row>
    <row r="11" spans="1:15">
      <c r="A11">
        <v>10</v>
      </c>
      <c r="B11">
        <v>6.4</v>
      </c>
      <c r="C11">
        <v>0.711</v>
      </c>
      <c r="D11">
        <v>1.208</v>
      </c>
      <c r="E11">
        <v>9.001406469760902</v>
      </c>
      <c r="F11" t="s">
        <v>6</v>
      </c>
    </row>
    <row r="12" spans="1:15">
      <c r="A12">
        <v>11</v>
      </c>
      <c r="B12">
        <v>6.7</v>
      </c>
      <c r="C12">
        <v>0.67</v>
      </c>
      <c r="D12">
        <v>1.218</v>
      </c>
      <c r="E12">
        <v>10</v>
      </c>
      <c r="F12" t="s">
        <v>6</v>
      </c>
    </row>
    <row r="13" spans="1:15">
      <c r="A13">
        <v>12</v>
      </c>
      <c r="B13">
        <v>4.6</v>
      </c>
      <c r="C13">
        <v>0.92</v>
      </c>
      <c r="D13">
        <v>1.022</v>
      </c>
      <c r="E13">
        <v>4.999999999999999</v>
      </c>
      <c r="F13" t="s">
        <v>6</v>
      </c>
    </row>
    <row r="14" spans="1:15">
      <c r="A14">
        <v>13</v>
      </c>
      <c r="B14">
        <v>5.7</v>
      </c>
      <c r="C14">
        <v>0.95</v>
      </c>
      <c r="D14">
        <v>1.213</v>
      </c>
      <c r="E14">
        <v>6.000000000000001</v>
      </c>
      <c r="F14" t="s">
        <v>6</v>
      </c>
    </row>
    <row r="15" spans="1:15">
      <c r="A15">
        <v>14</v>
      </c>
      <c r="B15">
        <v>6.1</v>
      </c>
      <c r="C15">
        <v>0.871</v>
      </c>
      <c r="D15">
        <v>1.245</v>
      </c>
      <c r="E15">
        <v>7.003444316877152</v>
      </c>
      <c r="F15" t="s">
        <v>6</v>
      </c>
    </row>
    <row r="16" spans="1:15">
      <c r="A16">
        <v>15</v>
      </c>
      <c r="B16">
        <v>6.1</v>
      </c>
      <c r="C16">
        <v>0.762</v>
      </c>
      <c r="D16">
        <v>1.173</v>
      </c>
      <c r="E16">
        <v>8.00524934383202</v>
      </c>
      <c r="F16" t="s">
        <v>6</v>
      </c>
    </row>
    <row r="17" spans="1:9">
      <c r="A17">
        <v>16</v>
      </c>
      <c r="B17">
        <v>6.1</v>
      </c>
      <c r="C17">
        <v>0.678</v>
      </c>
      <c r="D17">
        <v>1.151</v>
      </c>
      <c r="E17">
        <v>8.997050147492624</v>
      </c>
      <c r="F17" t="s">
        <v>6</v>
      </c>
    </row>
    <row r="18" spans="1:9">
      <c r="A18">
        <v>17</v>
      </c>
      <c r="B18">
        <v>6.4</v>
      </c>
      <c r="C18">
        <v>0.64</v>
      </c>
      <c r="D18">
        <v>1.164</v>
      </c>
      <c r="E18">
        <v>10</v>
      </c>
      <c r="F18" t="s">
        <v>6</v>
      </c>
    </row>
    <row r="19" spans="1:9">
      <c r="A19">
        <v>18</v>
      </c>
      <c r="B19">
        <v>3.8</v>
      </c>
      <c r="C19">
        <v>0.95</v>
      </c>
      <c r="D19">
        <v>0.974</v>
      </c>
      <c r="E19">
        <v>4</v>
      </c>
      <c r="F19" t="s">
        <v>6</v>
      </c>
    </row>
    <row r="20" spans="1:9">
      <c r="A20">
        <v>19</v>
      </c>
      <c r="B20">
        <v>4.7</v>
      </c>
      <c r="C20">
        <v>0.9399999999999999</v>
      </c>
      <c r="D20">
        <v>1.044</v>
      </c>
      <c r="E20">
        <v>5.000000000000001</v>
      </c>
      <c r="F20" t="s">
        <v>6</v>
      </c>
    </row>
    <row r="21" spans="1:9">
      <c r="A21">
        <v>20</v>
      </c>
      <c r="B21">
        <v>5.2</v>
      </c>
      <c r="C21">
        <v>0.867</v>
      </c>
      <c r="D21">
        <v>1.106</v>
      </c>
      <c r="E21">
        <v>5.997693194925029</v>
      </c>
      <c r="F21" t="s">
        <v>6</v>
      </c>
    </row>
    <row r="22" spans="1:9">
      <c r="A22">
        <v>21</v>
      </c>
      <c r="B22">
        <v>5.4</v>
      </c>
      <c r="C22">
        <v>0.771</v>
      </c>
      <c r="D22">
        <v>1.102</v>
      </c>
      <c r="E22">
        <v>7.003891050583658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1.038</v>
      </c>
      <c r="E23">
        <v>8</v>
      </c>
      <c r="F23" t="s">
        <v>6</v>
      </c>
    </row>
    <row r="24" spans="1:9">
      <c r="A24">
        <v>23</v>
      </c>
      <c r="B24">
        <v>4</v>
      </c>
      <c r="C24">
        <v>1</v>
      </c>
      <c r="D24">
        <v>1.026</v>
      </c>
      <c r="E24">
        <v>4</v>
      </c>
      <c r="F24" t="s">
        <v>6</v>
      </c>
    </row>
    <row r="25" spans="1:9">
      <c r="A25">
        <v>24</v>
      </c>
      <c r="B25">
        <v>4.8</v>
      </c>
      <c r="C25">
        <v>0.96</v>
      </c>
      <c r="D25">
        <v>1.067</v>
      </c>
      <c r="E25">
        <v>5</v>
      </c>
      <c r="F25" t="s">
        <v>6</v>
      </c>
    </row>
    <row r="26" spans="1:9">
      <c r="A26">
        <v>25</v>
      </c>
      <c r="B26">
        <v>5.2</v>
      </c>
      <c r="C26">
        <v>0.867</v>
      </c>
      <c r="D26">
        <v>1.106</v>
      </c>
      <c r="E26">
        <v>5.997693194925029</v>
      </c>
      <c r="F26" t="s">
        <v>6</v>
      </c>
    </row>
    <row r="27" spans="1:9">
      <c r="A27">
        <v>26</v>
      </c>
      <c r="B27">
        <v>5.3</v>
      </c>
      <c r="C27">
        <v>0.757</v>
      </c>
      <c r="D27">
        <v>1.082</v>
      </c>
      <c r="E27">
        <v>7.001321003963011</v>
      </c>
      <c r="F27" t="s">
        <v>6</v>
      </c>
    </row>
    <row r="28" spans="1:9">
      <c r="A28">
        <v>27</v>
      </c>
      <c r="B28">
        <v>5.5</v>
      </c>
      <c r="C28">
        <v>0.6879999999999999</v>
      </c>
      <c r="D28">
        <v>1.058</v>
      </c>
      <c r="E28">
        <v>7.994186046511628</v>
      </c>
      <c r="F28" t="s">
        <v>6</v>
      </c>
      <c r="H28" t="s">
        <v>15</v>
      </c>
    </row>
    <row r="29" spans="1:9">
      <c r="A29">
        <v>28</v>
      </c>
      <c r="B29">
        <v>7.4</v>
      </c>
      <c r="C29">
        <v>0.74</v>
      </c>
      <c r="D29">
        <v>1.345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7.2</v>
      </c>
      <c r="C30">
        <v>0.8</v>
      </c>
      <c r="D30">
        <v>1.358</v>
      </c>
      <c r="E30">
        <v>9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1.309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7.1</v>
      </c>
      <c r="C32">
        <v>0.789</v>
      </c>
      <c r="D32">
        <v>1.34</v>
      </c>
      <c r="E32">
        <v>8.998732572877058</v>
      </c>
      <c r="F32" t="s">
        <v>7</v>
      </c>
    </row>
    <row r="33" spans="1:6">
      <c r="A33">
        <v>32</v>
      </c>
      <c r="B33">
        <v>6.8</v>
      </c>
      <c r="C33">
        <v>0.85</v>
      </c>
      <c r="D33">
        <v>1.308</v>
      </c>
      <c r="E33">
        <v>8</v>
      </c>
      <c r="F33" t="s">
        <v>7</v>
      </c>
    </row>
    <row r="34" spans="1:6">
      <c r="A34">
        <v>33</v>
      </c>
      <c r="B34">
        <v>6.7</v>
      </c>
      <c r="C34">
        <v>0.744</v>
      </c>
      <c r="D34">
        <v>1.264</v>
      </c>
      <c r="E34">
        <v>9.005376344086022</v>
      </c>
      <c r="F34" t="s">
        <v>7</v>
      </c>
    </row>
    <row r="35" spans="1:6">
      <c r="A35">
        <v>34</v>
      </c>
      <c r="B35">
        <v>6.6</v>
      </c>
      <c r="C35">
        <v>0.825</v>
      </c>
      <c r="D35">
        <v>1.269</v>
      </c>
      <c r="E35">
        <v>8</v>
      </c>
      <c r="F35" t="s">
        <v>7</v>
      </c>
    </row>
    <row r="36" spans="1:6">
      <c r="A36">
        <v>35</v>
      </c>
      <c r="B36">
        <v>6.2</v>
      </c>
      <c r="C36">
        <v>0.886</v>
      </c>
      <c r="D36">
        <v>1.265</v>
      </c>
      <c r="E36">
        <v>6.997742663656885</v>
      </c>
      <c r="F36" t="s">
        <v>7</v>
      </c>
    </row>
    <row r="37" spans="1:6">
      <c r="A37">
        <v>36</v>
      </c>
      <c r="B37">
        <v>5.8</v>
      </c>
      <c r="C37">
        <v>0.829</v>
      </c>
      <c r="D37">
        <v>1.184</v>
      </c>
      <c r="E37">
        <v>6.996381182147165</v>
      </c>
      <c r="F37" t="s">
        <v>7</v>
      </c>
    </row>
    <row r="38" spans="1:6">
      <c r="A38">
        <v>37</v>
      </c>
      <c r="B38">
        <v>5.4</v>
      </c>
      <c r="C38">
        <v>0.9</v>
      </c>
      <c r="D38">
        <v>1.149</v>
      </c>
      <c r="E38">
        <v>6</v>
      </c>
      <c r="F38" t="s">
        <v>7</v>
      </c>
    </row>
    <row r="39" spans="1:6">
      <c r="A39">
        <v>38</v>
      </c>
      <c r="B39">
        <v>7.3</v>
      </c>
      <c r="C39">
        <v>0.73</v>
      </c>
      <c r="D39">
        <v>1.327</v>
      </c>
      <c r="E39">
        <v>10</v>
      </c>
      <c r="F39" t="s">
        <v>8</v>
      </c>
    </row>
    <row r="40" spans="1:6">
      <c r="A40">
        <v>39</v>
      </c>
      <c r="B40">
        <v>7.8</v>
      </c>
      <c r="C40">
        <v>0.78</v>
      </c>
      <c r="D40">
        <v>1.418</v>
      </c>
      <c r="E40">
        <v>10</v>
      </c>
      <c r="F40" t="s">
        <v>8</v>
      </c>
    </row>
    <row r="41" spans="1:6">
      <c r="A41">
        <v>40</v>
      </c>
      <c r="B41">
        <v>7.1</v>
      </c>
      <c r="C41">
        <v>0.71</v>
      </c>
      <c r="D41">
        <v>1.291</v>
      </c>
      <c r="E41">
        <v>10</v>
      </c>
      <c r="F41" t="s">
        <v>8</v>
      </c>
    </row>
    <row r="42" spans="1:6">
      <c r="A42">
        <v>41</v>
      </c>
      <c r="B42">
        <v>6.9</v>
      </c>
      <c r="C42">
        <v>0.767</v>
      </c>
      <c r="D42">
        <v>1.302</v>
      </c>
      <c r="E42">
        <v>8.996088657105606</v>
      </c>
      <c r="F42" t="s">
        <v>8</v>
      </c>
    </row>
    <row r="43" spans="1:6">
      <c r="A43">
        <v>42</v>
      </c>
      <c r="B43">
        <v>7.4</v>
      </c>
      <c r="C43">
        <v>0.74</v>
      </c>
      <c r="D43">
        <v>1.345</v>
      </c>
      <c r="E43">
        <v>10</v>
      </c>
      <c r="F43" t="s">
        <v>8</v>
      </c>
    </row>
    <row r="44" spans="1:6">
      <c r="A44">
        <v>43</v>
      </c>
      <c r="B44">
        <v>6.5</v>
      </c>
      <c r="C44">
        <v>0.8120000000000001</v>
      </c>
      <c r="D44">
        <v>1.25</v>
      </c>
      <c r="E44">
        <v>8.004926108374384</v>
      </c>
      <c r="F44" t="s">
        <v>8</v>
      </c>
    </row>
    <row r="45" spans="1:6">
      <c r="A45">
        <v>44</v>
      </c>
      <c r="B45">
        <v>6.4</v>
      </c>
      <c r="C45">
        <v>0.8</v>
      </c>
      <c r="D45">
        <v>1.231</v>
      </c>
      <c r="E45">
        <v>8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1.143</v>
      </c>
      <c r="E46">
        <v>6.999999999999999</v>
      </c>
      <c r="F46" t="s">
        <v>8</v>
      </c>
    </row>
    <row r="47" spans="1:6">
      <c r="A47">
        <v>46</v>
      </c>
      <c r="B47">
        <v>5.9</v>
      </c>
      <c r="C47">
        <v>0.843</v>
      </c>
      <c r="D47">
        <v>1.204</v>
      </c>
      <c r="E47">
        <v>6.998813760379598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1.064</v>
      </c>
      <c r="E48">
        <v>6.002400960384154</v>
      </c>
      <c r="F48" t="s">
        <v>8</v>
      </c>
    </row>
    <row r="49" spans="1:6">
      <c r="A49">
        <v>48</v>
      </c>
      <c r="B49">
        <v>7.4</v>
      </c>
      <c r="C49">
        <v>0.74</v>
      </c>
      <c r="D49">
        <v>1.345</v>
      </c>
      <c r="E49">
        <v>10</v>
      </c>
      <c r="F49" t="s">
        <v>8</v>
      </c>
    </row>
    <row r="50" spans="1:6">
      <c r="A50">
        <v>49</v>
      </c>
      <c r="B50">
        <v>7.6</v>
      </c>
      <c r="C50">
        <v>0.76</v>
      </c>
      <c r="D50">
        <v>1.382</v>
      </c>
      <c r="E50">
        <v>10</v>
      </c>
      <c r="F50" t="s">
        <v>8</v>
      </c>
    </row>
    <row r="51" spans="1:6">
      <c r="A51">
        <v>50</v>
      </c>
      <c r="B51">
        <v>7</v>
      </c>
      <c r="C51">
        <v>0.778</v>
      </c>
      <c r="D51">
        <v>1.321</v>
      </c>
      <c r="E51">
        <v>8.997429305912597</v>
      </c>
      <c r="F51" t="s">
        <v>8</v>
      </c>
    </row>
    <row r="52" spans="1:6">
      <c r="A52">
        <v>51</v>
      </c>
      <c r="B52">
        <v>6.4</v>
      </c>
      <c r="C52">
        <v>0.8</v>
      </c>
      <c r="D52">
        <v>1.231</v>
      </c>
      <c r="E52">
        <v>8</v>
      </c>
      <c r="F52" t="s">
        <v>8</v>
      </c>
    </row>
    <row r="53" spans="1:6">
      <c r="A53">
        <v>52</v>
      </c>
      <c r="B53">
        <v>7.3</v>
      </c>
      <c r="C53">
        <v>0.73</v>
      </c>
      <c r="D53">
        <v>1.327</v>
      </c>
      <c r="E53">
        <v>10</v>
      </c>
      <c r="F53" t="s">
        <v>9</v>
      </c>
    </row>
    <row r="54" spans="1:6">
      <c r="A54">
        <v>53</v>
      </c>
      <c r="B54">
        <v>7.4</v>
      </c>
      <c r="C54">
        <v>0.74</v>
      </c>
      <c r="D54">
        <v>1.345</v>
      </c>
      <c r="E54">
        <v>10</v>
      </c>
      <c r="F54" t="s">
        <v>9</v>
      </c>
    </row>
    <row r="55" spans="1:6">
      <c r="A55">
        <v>54</v>
      </c>
      <c r="B55">
        <v>6.7</v>
      </c>
      <c r="C55">
        <v>0.744</v>
      </c>
      <c r="D55">
        <v>1.264</v>
      </c>
      <c r="E55">
        <v>9.005376344086022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1.269</v>
      </c>
      <c r="E56">
        <v>8</v>
      </c>
      <c r="F56" t="s">
        <v>9</v>
      </c>
    </row>
    <row r="57" spans="1:6">
      <c r="A57">
        <v>56</v>
      </c>
      <c r="B57">
        <v>7.2</v>
      </c>
      <c r="C57">
        <v>0.72</v>
      </c>
      <c r="D57">
        <v>1.309</v>
      </c>
      <c r="E57">
        <v>10</v>
      </c>
      <c r="F57" t="s">
        <v>9</v>
      </c>
    </row>
    <row r="58" spans="1:6">
      <c r="A58">
        <v>57</v>
      </c>
      <c r="B58">
        <v>6.7</v>
      </c>
      <c r="C58">
        <v>0.744</v>
      </c>
      <c r="D58">
        <v>1.264</v>
      </c>
      <c r="E58">
        <v>9.005376344086022</v>
      </c>
      <c r="F58" t="s">
        <v>9</v>
      </c>
    </row>
    <row r="59" spans="1:6">
      <c r="A59">
        <v>58</v>
      </c>
      <c r="B59">
        <v>6.6</v>
      </c>
      <c r="C59">
        <v>0.825</v>
      </c>
      <c r="D59">
        <v>1.269</v>
      </c>
      <c r="E59">
        <v>8</v>
      </c>
      <c r="F59" t="s">
        <v>9</v>
      </c>
    </row>
    <row r="60" spans="1:6">
      <c r="A60">
        <v>59</v>
      </c>
      <c r="B60">
        <v>6.1</v>
      </c>
      <c r="C60">
        <v>0.871</v>
      </c>
      <c r="D60">
        <v>1.245</v>
      </c>
      <c r="E60">
        <v>7.003444316877152</v>
      </c>
      <c r="F60" t="s">
        <v>9</v>
      </c>
    </row>
    <row r="61" spans="1:6">
      <c r="A61">
        <v>60</v>
      </c>
      <c r="B61">
        <v>6.4</v>
      </c>
      <c r="C61">
        <v>0.8</v>
      </c>
      <c r="D61">
        <v>1.231</v>
      </c>
      <c r="E61">
        <v>8</v>
      </c>
      <c r="F61" t="s">
        <v>9</v>
      </c>
    </row>
    <row r="62" spans="1:6">
      <c r="A62">
        <v>61</v>
      </c>
      <c r="B62">
        <v>5.9</v>
      </c>
      <c r="C62">
        <v>0.843</v>
      </c>
      <c r="D62">
        <v>1.204</v>
      </c>
      <c r="E62">
        <v>6.998813760379598</v>
      </c>
      <c r="F62" t="s">
        <v>9</v>
      </c>
    </row>
    <row r="63" spans="1:6">
      <c r="A63">
        <v>62</v>
      </c>
      <c r="B63">
        <v>5.3</v>
      </c>
      <c r="C63">
        <v>0.883</v>
      </c>
      <c r="D63">
        <v>1.128</v>
      </c>
      <c r="E63">
        <v>6.002265005662514</v>
      </c>
      <c r="F63" t="s">
        <v>9</v>
      </c>
    </row>
    <row r="64" spans="1:6">
      <c r="A64">
        <v>63</v>
      </c>
      <c r="B64">
        <v>5.1</v>
      </c>
      <c r="C64">
        <v>0.85</v>
      </c>
      <c r="D64">
        <v>1.085</v>
      </c>
      <c r="E64">
        <v>6</v>
      </c>
      <c r="F64" t="s">
        <v>9</v>
      </c>
    </row>
    <row r="65" spans="1:6">
      <c r="A65">
        <v>64</v>
      </c>
      <c r="B65">
        <v>4.5</v>
      </c>
      <c r="C65">
        <v>0.9</v>
      </c>
      <c r="D65">
        <v>1</v>
      </c>
      <c r="E65">
        <v>5</v>
      </c>
      <c r="F65" t="s">
        <v>9</v>
      </c>
    </row>
    <row r="66" spans="1:6">
      <c r="A66">
        <v>65</v>
      </c>
      <c r="B66">
        <v>7</v>
      </c>
      <c r="C66">
        <v>0.7</v>
      </c>
      <c r="D66">
        <v>1.273</v>
      </c>
      <c r="E66">
        <v>10</v>
      </c>
      <c r="F66" t="s">
        <v>10</v>
      </c>
    </row>
    <row r="67" spans="1:6">
      <c r="A67">
        <v>66</v>
      </c>
      <c r="B67">
        <v>6.4</v>
      </c>
      <c r="C67">
        <v>0.711</v>
      </c>
      <c r="D67">
        <v>1.208</v>
      </c>
      <c r="E67">
        <v>9.001406469760902</v>
      </c>
      <c r="F67" t="s">
        <v>10</v>
      </c>
    </row>
    <row r="68" spans="1:6">
      <c r="A68">
        <v>67</v>
      </c>
      <c r="B68">
        <v>6.7</v>
      </c>
      <c r="C68">
        <v>0.67</v>
      </c>
      <c r="D68">
        <v>1.218</v>
      </c>
      <c r="E68">
        <v>10</v>
      </c>
      <c r="F68" t="s">
        <v>10</v>
      </c>
    </row>
    <row r="69" spans="1:6">
      <c r="A69">
        <v>68</v>
      </c>
      <c r="B69">
        <v>6.4</v>
      </c>
      <c r="C69">
        <v>0.711</v>
      </c>
      <c r="D69">
        <v>1.208</v>
      </c>
      <c r="E69">
        <v>9.001406469760902</v>
      </c>
      <c r="F69" t="s">
        <v>10</v>
      </c>
    </row>
    <row r="70" spans="1:6">
      <c r="A70">
        <v>69</v>
      </c>
      <c r="B70">
        <v>5.9</v>
      </c>
      <c r="C70">
        <v>0.738</v>
      </c>
      <c r="D70">
        <v>1.135</v>
      </c>
      <c r="E70">
        <v>7.994579945799458</v>
      </c>
      <c r="F70" t="s">
        <v>10</v>
      </c>
    </row>
    <row r="71" spans="1:6">
      <c r="A71">
        <v>70</v>
      </c>
      <c r="B71">
        <v>6.2</v>
      </c>
      <c r="C71">
        <v>0.775</v>
      </c>
      <c r="D71">
        <v>1.192</v>
      </c>
      <c r="E71">
        <v>8</v>
      </c>
      <c r="F71" t="s">
        <v>10</v>
      </c>
    </row>
    <row r="72" spans="1:6">
      <c r="A72">
        <v>71</v>
      </c>
      <c r="B72">
        <v>5.6</v>
      </c>
      <c r="C72">
        <v>0.8</v>
      </c>
      <c r="D72">
        <v>1.143</v>
      </c>
      <c r="E72">
        <v>6.999999999999999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1.064</v>
      </c>
      <c r="E73">
        <v>6.002400960384154</v>
      </c>
      <c r="F73" t="s">
        <v>10</v>
      </c>
    </row>
    <row r="74" spans="1:6">
      <c r="A74">
        <v>73</v>
      </c>
      <c r="B74">
        <v>6.1</v>
      </c>
      <c r="C74">
        <v>0.678</v>
      </c>
      <c r="D74">
        <v>1.151</v>
      </c>
      <c r="E74">
        <v>8.997050147492624</v>
      </c>
      <c r="F74" t="s">
        <v>10</v>
      </c>
    </row>
    <row r="75" spans="1:6">
      <c r="A75">
        <v>74</v>
      </c>
      <c r="B75">
        <v>6.7</v>
      </c>
      <c r="C75">
        <v>0.67</v>
      </c>
      <c r="D75">
        <v>1.218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6.4</v>
      </c>
      <c r="C2">
        <v>0.8</v>
      </c>
      <c r="D2">
        <v>1.231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1.321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5.9</v>
      </c>
      <c r="C4">
        <v>0.843</v>
      </c>
      <c r="D4">
        <v>1.18</v>
      </c>
      <c r="E4">
        <v>6.998813760379598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6.6</v>
      </c>
      <c r="C5">
        <v>0.825</v>
      </c>
      <c r="D5">
        <v>1.269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6.7</v>
      </c>
      <c r="C6">
        <v>0.744</v>
      </c>
      <c r="D6">
        <v>1.264</v>
      </c>
      <c r="E6">
        <v>9.005376344086022</v>
      </c>
      <c r="F6" t="s">
        <v>6</v>
      </c>
    </row>
    <row r="7" spans="1:15">
      <c r="A7">
        <v>6</v>
      </c>
      <c r="B7">
        <v>6.9</v>
      </c>
      <c r="C7">
        <v>0.6899999999999999</v>
      </c>
      <c r="D7">
        <v>1.211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5.5</v>
      </c>
      <c r="C8">
        <v>0.917</v>
      </c>
      <c r="D8">
        <v>1.146</v>
      </c>
      <c r="E8">
        <v>5.997818974918212</v>
      </c>
      <c r="F8" t="s">
        <v>6</v>
      </c>
      <c r="H8" t="s">
        <v>24</v>
      </c>
      <c r="I8" t="s">
        <v>33</v>
      </c>
      <c r="J8" t="s">
        <v>26</v>
      </c>
      <c r="K8" t="s">
        <v>32</v>
      </c>
      <c r="L8" t="s">
        <v>34</v>
      </c>
      <c r="M8" t="s">
        <v>29</v>
      </c>
      <c r="N8" t="s">
        <v>30</v>
      </c>
      <c r="O8" s="2" t="s">
        <v>31</v>
      </c>
    </row>
    <row r="9" spans="1:15">
      <c r="A9">
        <v>8</v>
      </c>
      <c r="B9">
        <v>6.1</v>
      </c>
      <c r="C9">
        <v>0.871</v>
      </c>
      <c r="D9">
        <v>1.22</v>
      </c>
      <c r="E9">
        <v>7.003444316877152</v>
      </c>
      <c r="F9" t="s">
        <v>6</v>
      </c>
    </row>
    <row r="10" spans="1:15">
      <c r="A10">
        <v>9</v>
      </c>
      <c r="B10">
        <v>6.4</v>
      </c>
      <c r="C10">
        <v>0.8</v>
      </c>
      <c r="D10">
        <v>1.231</v>
      </c>
      <c r="E10">
        <v>8</v>
      </c>
      <c r="F10" t="s">
        <v>6</v>
      </c>
    </row>
    <row r="11" spans="1:15">
      <c r="A11">
        <v>10</v>
      </c>
      <c r="B11">
        <v>6.4</v>
      </c>
      <c r="C11">
        <v>0.711</v>
      </c>
      <c r="D11">
        <v>1.208</v>
      </c>
      <c r="E11">
        <v>9.001406469760902</v>
      </c>
      <c r="F11" t="s">
        <v>6</v>
      </c>
    </row>
    <row r="12" spans="1:15">
      <c r="A12">
        <v>11</v>
      </c>
      <c r="B12">
        <v>6.6</v>
      </c>
      <c r="C12">
        <v>0.66</v>
      </c>
      <c r="D12">
        <v>1.158</v>
      </c>
      <c r="E12">
        <v>9.999999999999998</v>
      </c>
      <c r="F12" t="s">
        <v>6</v>
      </c>
    </row>
    <row r="13" spans="1:15">
      <c r="A13">
        <v>12</v>
      </c>
      <c r="B13">
        <v>4.7</v>
      </c>
      <c r="C13">
        <v>0.9399999999999999</v>
      </c>
      <c r="D13">
        <v>1.044</v>
      </c>
      <c r="E13">
        <v>5.000000000000001</v>
      </c>
      <c r="F13" t="s">
        <v>6</v>
      </c>
    </row>
    <row r="14" spans="1:15">
      <c r="A14">
        <v>13</v>
      </c>
      <c r="B14">
        <v>5.8</v>
      </c>
      <c r="C14">
        <v>0.967</v>
      </c>
      <c r="D14">
        <v>1.208</v>
      </c>
      <c r="E14">
        <v>5.997931747673216</v>
      </c>
      <c r="F14" t="s">
        <v>6</v>
      </c>
    </row>
    <row r="15" spans="1:15">
      <c r="A15">
        <v>14</v>
      </c>
      <c r="B15">
        <v>6.1</v>
      </c>
      <c r="C15">
        <v>0.871</v>
      </c>
      <c r="D15">
        <v>1.22</v>
      </c>
      <c r="E15">
        <v>7.003444316877152</v>
      </c>
      <c r="F15" t="s">
        <v>6</v>
      </c>
    </row>
    <row r="16" spans="1:15">
      <c r="A16">
        <v>15</v>
      </c>
      <c r="B16">
        <v>6.1</v>
      </c>
      <c r="C16">
        <v>0.762</v>
      </c>
      <c r="D16">
        <v>1.173</v>
      </c>
      <c r="E16">
        <v>8.00524934383202</v>
      </c>
      <c r="F16" t="s">
        <v>6</v>
      </c>
    </row>
    <row r="17" spans="1:9">
      <c r="A17">
        <v>16</v>
      </c>
      <c r="B17">
        <v>6.1</v>
      </c>
      <c r="C17">
        <v>0.678</v>
      </c>
      <c r="D17">
        <v>1.151</v>
      </c>
      <c r="E17">
        <v>8.997050147492624</v>
      </c>
      <c r="F17" t="s">
        <v>6</v>
      </c>
    </row>
    <row r="18" spans="1:9">
      <c r="A18">
        <v>17</v>
      </c>
      <c r="B18">
        <v>6.4</v>
      </c>
      <c r="C18">
        <v>0.64</v>
      </c>
      <c r="D18">
        <v>1.123</v>
      </c>
      <c r="E18">
        <v>10</v>
      </c>
      <c r="F18" t="s">
        <v>6</v>
      </c>
    </row>
    <row r="19" spans="1:9">
      <c r="A19">
        <v>18</v>
      </c>
      <c r="B19">
        <v>3.8</v>
      </c>
      <c r="C19">
        <v>0.95</v>
      </c>
      <c r="D19">
        <v>0.95</v>
      </c>
      <c r="E19">
        <v>4</v>
      </c>
      <c r="F19" t="s">
        <v>6</v>
      </c>
    </row>
    <row r="20" spans="1:9">
      <c r="A20">
        <v>19</v>
      </c>
      <c r="B20">
        <v>4.7</v>
      </c>
      <c r="C20">
        <v>0.9399999999999999</v>
      </c>
      <c r="D20">
        <v>1.044</v>
      </c>
      <c r="E20">
        <v>5.000000000000001</v>
      </c>
      <c r="F20" t="s">
        <v>6</v>
      </c>
    </row>
    <row r="21" spans="1:9">
      <c r="A21">
        <v>20</v>
      </c>
      <c r="B21">
        <v>5.3</v>
      </c>
      <c r="C21">
        <v>0.883</v>
      </c>
      <c r="D21">
        <v>1.104</v>
      </c>
      <c r="E21">
        <v>6.002265005662514</v>
      </c>
      <c r="F21" t="s">
        <v>6</v>
      </c>
    </row>
    <row r="22" spans="1:9">
      <c r="A22">
        <v>21</v>
      </c>
      <c r="B22">
        <v>5.5</v>
      </c>
      <c r="C22">
        <v>0.786</v>
      </c>
      <c r="D22">
        <v>1.1</v>
      </c>
      <c r="E22">
        <v>6.997455470737913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1.038</v>
      </c>
      <c r="E23">
        <v>8</v>
      </c>
      <c r="F23" t="s">
        <v>6</v>
      </c>
    </row>
    <row r="24" spans="1:9">
      <c r="A24">
        <v>23</v>
      </c>
      <c r="B24">
        <v>4</v>
      </c>
      <c r="C24">
        <v>1</v>
      </c>
      <c r="D24">
        <v>1</v>
      </c>
      <c r="E24">
        <v>4</v>
      </c>
      <c r="F24" t="s">
        <v>6</v>
      </c>
    </row>
    <row r="25" spans="1:9">
      <c r="A25">
        <v>24</v>
      </c>
      <c r="B25">
        <v>4.8</v>
      </c>
      <c r="C25">
        <v>0.96</v>
      </c>
      <c r="D25">
        <v>1.067</v>
      </c>
      <c r="E25">
        <v>5</v>
      </c>
      <c r="F25" t="s">
        <v>6</v>
      </c>
    </row>
    <row r="26" spans="1:9">
      <c r="A26">
        <v>25</v>
      </c>
      <c r="B26">
        <v>5.2</v>
      </c>
      <c r="C26">
        <v>0.867</v>
      </c>
      <c r="D26">
        <v>1.083</v>
      </c>
      <c r="E26">
        <v>5.997693194925029</v>
      </c>
      <c r="F26" t="s">
        <v>6</v>
      </c>
    </row>
    <row r="27" spans="1:9">
      <c r="A27">
        <v>26</v>
      </c>
      <c r="B27">
        <v>5.3</v>
      </c>
      <c r="C27">
        <v>0.757</v>
      </c>
      <c r="D27">
        <v>1.06</v>
      </c>
      <c r="E27">
        <v>7.001321003963011</v>
      </c>
      <c r="F27" t="s">
        <v>6</v>
      </c>
    </row>
    <row r="28" spans="1:9">
      <c r="A28">
        <v>27</v>
      </c>
      <c r="B28">
        <v>5.5</v>
      </c>
      <c r="C28">
        <v>0.6879999999999999</v>
      </c>
      <c r="D28">
        <v>1.058</v>
      </c>
      <c r="E28">
        <v>7.994186046511628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1.263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7.2</v>
      </c>
      <c r="C30">
        <v>0.8</v>
      </c>
      <c r="D30">
        <v>1.358</v>
      </c>
      <c r="E30">
        <v>9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1.263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7</v>
      </c>
      <c r="C32">
        <v>0.778</v>
      </c>
      <c r="D32">
        <v>1.321</v>
      </c>
      <c r="E32">
        <v>8.997429305912597</v>
      </c>
      <c r="F32" t="s">
        <v>7</v>
      </c>
    </row>
    <row r="33" spans="1:6">
      <c r="A33">
        <v>32</v>
      </c>
      <c r="B33">
        <v>6.9</v>
      </c>
      <c r="C33">
        <v>0.863</v>
      </c>
      <c r="D33">
        <v>1.327</v>
      </c>
      <c r="E33">
        <v>7.995365005793743</v>
      </c>
      <c r="F33" t="s">
        <v>7</v>
      </c>
    </row>
    <row r="34" spans="1:6">
      <c r="A34">
        <v>33</v>
      </c>
      <c r="B34">
        <v>6.7</v>
      </c>
      <c r="C34">
        <v>0.744</v>
      </c>
      <c r="D34">
        <v>1.264</v>
      </c>
      <c r="E34">
        <v>9.005376344086022</v>
      </c>
      <c r="F34" t="s">
        <v>7</v>
      </c>
    </row>
    <row r="35" spans="1:6">
      <c r="A35">
        <v>34</v>
      </c>
      <c r="B35">
        <v>6.6</v>
      </c>
      <c r="C35">
        <v>0.825</v>
      </c>
      <c r="D35">
        <v>1.269</v>
      </c>
      <c r="E35">
        <v>8</v>
      </c>
      <c r="F35" t="s">
        <v>7</v>
      </c>
    </row>
    <row r="36" spans="1:6">
      <c r="A36">
        <v>35</v>
      </c>
      <c r="B36">
        <v>6.2</v>
      </c>
      <c r="C36">
        <v>0.886</v>
      </c>
      <c r="D36">
        <v>1.24</v>
      </c>
      <c r="E36">
        <v>6.997742663656885</v>
      </c>
      <c r="F36" t="s">
        <v>7</v>
      </c>
    </row>
    <row r="37" spans="1:6">
      <c r="A37">
        <v>36</v>
      </c>
      <c r="B37">
        <v>5.8</v>
      </c>
      <c r="C37">
        <v>0.829</v>
      </c>
      <c r="D37">
        <v>1.16</v>
      </c>
      <c r="E37">
        <v>6.996381182147165</v>
      </c>
      <c r="F37" t="s">
        <v>7</v>
      </c>
    </row>
    <row r="38" spans="1:6">
      <c r="A38">
        <v>37</v>
      </c>
      <c r="B38">
        <v>5.5</v>
      </c>
      <c r="C38">
        <v>0.917</v>
      </c>
      <c r="D38">
        <v>1.146</v>
      </c>
      <c r="E38">
        <v>5.997818974918212</v>
      </c>
      <c r="F38" t="s">
        <v>7</v>
      </c>
    </row>
    <row r="39" spans="1:6">
      <c r="A39">
        <v>38</v>
      </c>
      <c r="B39">
        <v>7.3</v>
      </c>
      <c r="C39">
        <v>0.73</v>
      </c>
      <c r="D39">
        <v>1.281</v>
      </c>
      <c r="E39">
        <v>10</v>
      </c>
      <c r="F39" t="s">
        <v>8</v>
      </c>
    </row>
    <row r="40" spans="1:6">
      <c r="A40">
        <v>39</v>
      </c>
      <c r="B40">
        <v>7.9</v>
      </c>
      <c r="C40">
        <v>0.79</v>
      </c>
      <c r="D40">
        <v>1.386</v>
      </c>
      <c r="E40">
        <v>10</v>
      </c>
      <c r="F40" t="s">
        <v>8</v>
      </c>
    </row>
    <row r="41" spans="1:6">
      <c r="A41">
        <v>40</v>
      </c>
      <c r="B41">
        <v>7.3</v>
      </c>
      <c r="C41">
        <v>0.73</v>
      </c>
      <c r="D41">
        <v>1.281</v>
      </c>
      <c r="E41">
        <v>10</v>
      </c>
      <c r="F41" t="s">
        <v>8</v>
      </c>
    </row>
    <row r="42" spans="1:6">
      <c r="A42">
        <v>41</v>
      </c>
      <c r="B42">
        <v>7</v>
      </c>
      <c r="C42">
        <v>0.778</v>
      </c>
      <c r="D42">
        <v>1.321</v>
      </c>
      <c r="E42">
        <v>8.997429305912597</v>
      </c>
      <c r="F42" t="s">
        <v>8</v>
      </c>
    </row>
    <row r="43" spans="1:6">
      <c r="A43">
        <v>42</v>
      </c>
      <c r="B43">
        <v>7.5</v>
      </c>
      <c r="C43">
        <v>0.75</v>
      </c>
      <c r="D43">
        <v>1.316</v>
      </c>
      <c r="E43">
        <v>10</v>
      </c>
      <c r="F43" t="s">
        <v>8</v>
      </c>
    </row>
    <row r="44" spans="1:6">
      <c r="A44">
        <v>43</v>
      </c>
      <c r="B44">
        <v>6.5</v>
      </c>
      <c r="C44">
        <v>0.8120000000000001</v>
      </c>
      <c r="D44">
        <v>1.25</v>
      </c>
      <c r="E44">
        <v>8.004926108374384</v>
      </c>
      <c r="F44" t="s">
        <v>8</v>
      </c>
    </row>
    <row r="45" spans="1:6">
      <c r="A45">
        <v>44</v>
      </c>
      <c r="B45">
        <v>6.4</v>
      </c>
      <c r="C45">
        <v>0.8</v>
      </c>
      <c r="D45">
        <v>1.231</v>
      </c>
      <c r="E45">
        <v>8</v>
      </c>
      <c r="F45" t="s">
        <v>8</v>
      </c>
    </row>
    <row r="46" spans="1:6">
      <c r="A46">
        <v>45</v>
      </c>
      <c r="B46">
        <v>5.7</v>
      </c>
      <c r="C46">
        <v>0.8139999999999999</v>
      </c>
      <c r="D46">
        <v>1.14</v>
      </c>
      <c r="E46">
        <v>7.002457002457003</v>
      </c>
      <c r="F46" t="s">
        <v>8</v>
      </c>
    </row>
    <row r="47" spans="1:6">
      <c r="A47">
        <v>46</v>
      </c>
      <c r="B47">
        <v>5.9</v>
      </c>
      <c r="C47">
        <v>0.843</v>
      </c>
      <c r="D47">
        <v>1.18</v>
      </c>
      <c r="E47">
        <v>6.998813760379598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1.042</v>
      </c>
      <c r="E48">
        <v>6.002400960384154</v>
      </c>
      <c r="F48" t="s">
        <v>8</v>
      </c>
    </row>
    <row r="49" spans="1:6">
      <c r="A49">
        <v>48</v>
      </c>
      <c r="B49">
        <v>7.4</v>
      </c>
      <c r="C49">
        <v>0.74</v>
      </c>
      <c r="D49">
        <v>1.298</v>
      </c>
      <c r="E49">
        <v>10</v>
      </c>
      <c r="F49" t="s">
        <v>8</v>
      </c>
    </row>
    <row r="50" spans="1:6">
      <c r="A50">
        <v>49</v>
      </c>
      <c r="B50">
        <v>7.6</v>
      </c>
      <c r="C50">
        <v>0.76</v>
      </c>
      <c r="D50">
        <v>1.333</v>
      </c>
      <c r="E50">
        <v>10</v>
      </c>
      <c r="F50" t="s">
        <v>8</v>
      </c>
    </row>
    <row r="51" spans="1:6">
      <c r="A51">
        <v>50</v>
      </c>
      <c r="B51">
        <v>7</v>
      </c>
      <c r="C51">
        <v>0.778</v>
      </c>
      <c r="D51">
        <v>1.321</v>
      </c>
      <c r="E51">
        <v>8.997429305912597</v>
      </c>
      <c r="F51" t="s">
        <v>8</v>
      </c>
    </row>
    <row r="52" spans="1:6">
      <c r="A52">
        <v>51</v>
      </c>
      <c r="B52">
        <v>6.3</v>
      </c>
      <c r="C52">
        <v>0.787</v>
      </c>
      <c r="D52">
        <v>1.212</v>
      </c>
      <c r="E52">
        <v>8.005082592121981</v>
      </c>
      <c r="F52" t="s">
        <v>8</v>
      </c>
    </row>
    <row r="53" spans="1:6">
      <c r="A53">
        <v>52</v>
      </c>
      <c r="B53">
        <v>7.3</v>
      </c>
      <c r="C53">
        <v>0.73</v>
      </c>
      <c r="D53">
        <v>1.281</v>
      </c>
      <c r="E53">
        <v>10</v>
      </c>
      <c r="F53" t="s">
        <v>9</v>
      </c>
    </row>
    <row r="54" spans="1:6">
      <c r="A54">
        <v>53</v>
      </c>
      <c r="B54">
        <v>7.4</v>
      </c>
      <c r="C54">
        <v>0.74</v>
      </c>
      <c r="D54">
        <v>1.298</v>
      </c>
      <c r="E54">
        <v>10</v>
      </c>
      <c r="F54" t="s">
        <v>9</v>
      </c>
    </row>
    <row r="55" spans="1:6">
      <c r="A55">
        <v>54</v>
      </c>
      <c r="B55">
        <v>6.8</v>
      </c>
      <c r="C55">
        <v>0.756</v>
      </c>
      <c r="D55">
        <v>1.283</v>
      </c>
      <c r="E55">
        <v>8.994708994708994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1.269</v>
      </c>
      <c r="E56">
        <v>8</v>
      </c>
      <c r="F56" t="s">
        <v>9</v>
      </c>
    </row>
    <row r="57" spans="1:6">
      <c r="A57">
        <v>56</v>
      </c>
      <c r="B57">
        <v>7.2</v>
      </c>
      <c r="C57">
        <v>0.72</v>
      </c>
      <c r="D57">
        <v>1.263</v>
      </c>
      <c r="E57">
        <v>10</v>
      </c>
      <c r="F57" t="s">
        <v>9</v>
      </c>
    </row>
    <row r="58" spans="1:6">
      <c r="A58">
        <v>57</v>
      </c>
      <c r="B58">
        <v>6.8</v>
      </c>
      <c r="C58">
        <v>0.756</v>
      </c>
      <c r="D58">
        <v>1.283</v>
      </c>
      <c r="E58">
        <v>8.994708994708994</v>
      </c>
      <c r="F58" t="s">
        <v>9</v>
      </c>
    </row>
    <row r="59" spans="1:6">
      <c r="A59">
        <v>58</v>
      </c>
      <c r="B59">
        <v>6.6</v>
      </c>
      <c r="C59">
        <v>0.825</v>
      </c>
      <c r="D59">
        <v>1.269</v>
      </c>
      <c r="E59">
        <v>8</v>
      </c>
      <c r="F59" t="s">
        <v>9</v>
      </c>
    </row>
    <row r="60" spans="1:6">
      <c r="A60">
        <v>59</v>
      </c>
      <c r="B60">
        <v>6.2</v>
      </c>
      <c r="C60">
        <v>0.886</v>
      </c>
      <c r="D60">
        <v>1.24</v>
      </c>
      <c r="E60">
        <v>6.997742663656885</v>
      </c>
      <c r="F60" t="s">
        <v>9</v>
      </c>
    </row>
    <row r="61" spans="1:6">
      <c r="A61">
        <v>60</v>
      </c>
      <c r="B61">
        <v>6.4</v>
      </c>
      <c r="C61">
        <v>0.8</v>
      </c>
      <c r="D61">
        <v>1.231</v>
      </c>
      <c r="E61">
        <v>8</v>
      </c>
      <c r="F61" t="s">
        <v>9</v>
      </c>
    </row>
    <row r="62" spans="1:6">
      <c r="A62">
        <v>61</v>
      </c>
      <c r="B62">
        <v>6</v>
      </c>
      <c r="C62">
        <v>0.857</v>
      </c>
      <c r="D62">
        <v>1.2</v>
      </c>
      <c r="E62">
        <v>7.001166861143524</v>
      </c>
      <c r="F62" t="s">
        <v>9</v>
      </c>
    </row>
    <row r="63" spans="1:6">
      <c r="A63">
        <v>62</v>
      </c>
      <c r="B63">
        <v>5.4</v>
      </c>
      <c r="C63">
        <v>0.9</v>
      </c>
      <c r="D63">
        <v>1.125</v>
      </c>
      <c r="E63">
        <v>6</v>
      </c>
      <c r="F63" t="s">
        <v>9</v>
      </c>
    </row>
    <row r="64" spans="1:6">
      <c r="A64">
        <v>63</v>
      </c>
      <c r="B64">
        <v>5.2</v>
      </c>
      <c r="C64">
        <v>0.867</v>
      </c>
      <c r="D64">
        <v>1.083</v>
      </c>
      <c r="E64">
        <v>5.997693194925029</v>
      </c>
      <c r="F64" t="s">
        <v>9</v>
      </c>
    </row>
    <row r="65" spans="1:6">
      <c r="A65">
        <v>64</v>
      </c>
      <c r="B65">
        <v>4.6</v>
      </c>
      <c r="C65">
        <v>0.92</v>
      </c>
      <c r="D65">
        <v>1.022</v>
      </c>
      <c r="E65">
        <v>4.999999999999999</v>
      </c>
      <c r="F65" t="s">
        <v>9</v>
      </c>
    </row>
    <row r="66" spans="1:6">
      <c r="A66">
        <v>65</v>
      </c>
      <c r="B66">
        <v>7</v>
      </c>
      <c r="C66">
        <v>0.7</v>
      </c>
      <c r="D66">
        <v>1.228</v>
      </c>
      <c r="E66">
        <v>10</v>
      </c>
      <c r="F66" t="s">
        <v>10</v>
      </c>
    </row>
    <row r="67" spans="1:6">
      <c r="A67">
        <v>66</v>
      </c>
      <c r="B67">
        <v>6.5</v>
      </c>
      <c r="C67">
        <v>0.722</v>
      </c>
      <c r="D67">
        <v>1.226</v>
      </c>
      <c r="E67">
        <v>9.002770083102494</v>
      </c>
      <c r="F67" t="s">
        <v>10</v>
      </c>
    </row>
    <row r="68" spans="1:6">
      <c r="A68">
        <v>67</v>
      </c>
      <c r="B68">
        <v>6.7</v>
      </c>
      <c r="C68">
        <v>0.67</v>
      </c>
      <c r="D68">
        <v>1.175</v>
      </c>
      <c r="E68">
        <v>10</v>
      </c>
      <c r="F68" t="s">
        <v>10</v>
      </c>
    </row>
    <row r="69" spans="1:6">
      <c r="A69">
        <v>68</v>
      </c>
      <c r="B69">
        <v>6.3</v>
      </c>
      <c r="C69">
        <v>0.7</v>
      </c>
      <c r="D69">
        <v>1.189</v>
      </c>
      <c r="E69">
        <v>9</v>
      </c>
      <c r="F69" t="s">
        <v>10</v>
      </c>
    </row>
    <row r="70" spans="1:6">
      <c r="A70">
        <v>69</v>
      </c>
      <c r="B70">
        <v>5.9</v>
      </c>
      <c r="C70">
        <v>0.738</v>
      </c>
      <c r="D70">
        <v>1.135</v>
      </c>
      <c r="E70">
        <v>7.994579945799458</v>
      </c>
      <c r="F70" t="s">
        <v>10</v>
      </c>
    </row>
    <row r="71" spans="1:6">
      <c r="A71">
        <v>70</v>
      </c>
      <c r="B71">
        <v>6.3</v>
      </c>
      <c r="C71">
        <v>0.787</v>
      </c>
      <c r="D71">
        <v>1.212</v>
      </c>
      <c r="E71">
        <v>8.005082592121981</v>
      </c>
      <c r="F71" t="s">
        <v>10</v>
      </c>
    </row>
    <row r="72" spans="1:6">
      <c r="A72">
        <v>71</v>
      </c>
      <c r="B72">
        <v>5.6</v>
      </c>
      <c r="C72">
        <v>0.8</v>
      </c>
      <c r="D72">
        <v>1.12</v>
      </c>
      <c r="E72">
        <v>6.999999999999999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1.042</v>
      </c>
      <c r="E73">
        <v>6.002400960384154</v>
      </c>
      <c r="F73" t="s">
        <v>10</v>
      </c>
    </row>
    <row r="74" spans="1:6">
      <c r="A74">
        <v>73</v>
      </c>
      <c r="B74">
        <v>6.1</v>
      </c>
      <c r="C74">
        <v>0.678</v>
      </c>
      <c r="D74">
        <v>1.151</v>
      </c>
      <c r="E74">
        <v>8.997050147492624</v>
      </c>
      <c r="F74" t="s">
        <v>10</v>
      </c>
    </row>
    <row r="75" spans="1:6">
      <c r="A75">
        <v>74</v>
      </c>
      <c r="B75">
        <v>6.6</v>
      </c>
      <c r="C75">
        <v>0.66</v>
      </c>
      <c r="D75">
        <v>1.158</v>
      </c>
      <c r="E75">
        <v>9.999999999999998</v>
      </c>
      <c r="F7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6.6</v>
      </c>
      <c r="C2">
        <v>0.825</v>
      </c>
      <c r="D2">
        <v>1.269</v>
      </c>
      <c r="E2">
        <v>8</v>
      </c>
      <c r="F2" t="s">
        <v>6</v>
      </c>
      <c r="H2" t="s">
        <v>11</v>
      </c>
    </row>
    <row r="3" spans="1:15">
      <c r="A3">
        <v>2</v>
      </c>
      <c r="B3">
        <v>7.1</v>
      </c>
      <c r="C3">
        <v>0.789</v>
      </c>
      <c r="D3">
        <v>1.315</v>
      </c>
      <c r="E3">
        <v>8.998732572877058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5.9</v>
      </c>
      <c r="C4">
        <v>0.843</v>
      </c>
      <c r="D4">
        <v>1.204</v>
      </c>
      <c r="E4">
        <v>6.998813760379598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6.4</v>
      </c>
      <c r="C5">
        <v>0.8</v>
      </c>
      <c r="D5">
        <v>1.231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6.5</v>
      </c>
      <c r="C6">
        <v>0.722</v>
      </c>
      <c r="D6">
        <v>1.204</v>
      </c>
      <c r="E6">
        <v>9.002770083102494</v>
      </c>
      <c r="F6" t="s">
        <v>6</v>
      </c>
    </row>
    <row r="7" spans="1:15">
      <c r="A7">
        <v>6</v>
      </c>
      <c r="B7">
        <v>6.6</v>
      </c>
      <c r="C7">
        <v>0.66</v>
      </c>
      <c r="D7">
        <v>1.158</v>
      </c>
      <c r="E7">
        <v>9.999999999999998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5.4</v>
      </c>
      <c r="C8">
        <v>0.9</v>
      </c>
      <c r="D8">
        <v>1.174</v>
      </c>
      <c r="E8">
        <v>6</v>
      </c>
      <c r="F8" t="s">
        <v>6</v>
      </c>
      <c r="H8" t="s">
        <v>24</v>
      </c>
      <c r="I8" t="s">
        <v>35</v>
      </c>
      <c r="J8" t="s">
        <v>26</v>
      </c>
      <c r="K8" t="s">
        <v>27</v>
      </c>
      <c r="L8" t="s">
        <v>36</v>
      </c>
      <c r="M8" t="s">
        <v>29</v>
      </c>
      <c r="N8" t="s">
        <v>37</v>
      </c>
      <c r="O8" s="2" t="s">
        <v>31</v>
      </c>
    </row>
    <row r="9" spans="1:15">
      <c r="A9">
        <v>8</v>
      </c>
      <c r="B9">
        <v>6</v>
      </c>
      <c r="C9">
        <v>0.857</v>
      </c>
      <c r="D9">
        <v>1.224</v>
      </c>
      <c r="E9">
        <v>7.001166861143524</v>
      </c>
      <c r="F9" t="s">
        <v>6</v>
      </c>
    </row>
    <row r="10" spans="1:15">
      <c r="A10">
        <v>9</v>
      </c>
      <c r="B10">
        <v>6.4</v>
      </c>
      <c r="C10">
        <v>0.8</v>
      </c>
      <c r="D10">
        <v>1.231</v>
      </c>
      <c r="E10">
        <v>8</v>
      </c>
      <c r="F10" t="s">
        <v>6</v>
      </c>
    </row>
    <row r="11" spans="1:15">
      <c r="A11">
        <v>10</v>
      </c>
      <c r="B11">
        <v>6.2</v>
      </c>
      <c r="C11">
        <v>0.6889999999999999</v>
      </c>
      <c r="D11">
        <v>1.148</v>
      </c>
      <c r="E11">
        <v>8.998548621190132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1.14</v>
      </c>
      <c r="E12">
        <v>10</v>
      </c>
      <c r="F12" t="s">
        <v>6</v>
      </c>
    </row>
    <row r="13" spans="1:15">
      <c r="A13">
        <v>12</v>
      </c>
      <c r="B13">
        <v>4.6</v>
      </c>
      <c r="C13">
        <v>0.92</v>
      </c>
      <c r="D13">
        <v>1.07</v>
      </c>
      <c r="E13">
        <v>4.999999999999999</v>
      </c>
      <c r="F13" t="s">
        <v>6</v>
      </c>
    </row>
    <row r="14" spans="1:15">
      <c r="A14">
        <v>13</v>
      </c>
      <c r="B14">
        <v>5.6</v>
      </c>
      <c r="C14">
        <v>0.9330000000000001</v>
      </c>
      <c r="D14">
        <v>1.217</v>
      </c>
      <c r="E14">
        <v>6.0021436227224</v>
      </c>
      <c r="F14" t="s">
        <v>6</v>
      </c>
    </row>
    <row r="15" spans="1:15">
      <c r="A15">
        <v>14</v>
      </c>
      <c r="B15">
        <v>5.7</v>
      </c>
      <c r="C15">
        <v>0.8139999999999999</v>
      </c>
      <c r="D15">
        <v>1.163</v>
      </c>
      <c r="E15">
        <v>7.002457002457003</v>
      </c>
      <c r="F15" t="s">
        <v>6</v>
      </c>
    </row>
    <row r="16" spans="1:15">
      <c r="A16">
        <v>15</v>
      </c>
      <c r="B16">
        <v>5.9</v>
      </c>
      <c r="C16">
        <v>0.738</v>
      </c>
      <c r="D16">
        <v>1.135</v>
      </c>
      <c r="E16">
        <v>7.994579945799458</v>
      </c>
      <c r="F16" t="s">
        <v>6</v>
      </c>
    </row>
    <row r="17" spans="1:9">
      <c r="A17">
        <v>16</v>
      </c>
      <c r="B17">
        <v>6</v>
      </c>
      <c r="C17">
        <v>0.667</v>
      </c>
      <c r="D17">
        <v>1.111</v>
      </c>
      <c r="E17">
        <v>8.995502248875562</v>
      </c>
      <c r="F17" t="s">
        <v>6</v>
      </c>
    </row>
    <row r="18" spans="1:9">
      <c r="A18">
        <v>17</v>
      </c>
      <c r="B18">
        <v>6.3</v>
      </c>
      <c r="C18">
        <v>0.63</v>
      </c>
      <c r="D18">
        <v>1.105</v>
      </c>
      <c r="E18">
        <v>10</v>
      </c>
      <c r="F18" t="s">
        <v>6</v>
      </c>
    </row>
    <row r="19" spans="1:9">
      <c r="A19">
        <v>18</v>
      </c>
      <c r="B19">
        <v>3.7</v>
      </c>
      <c r="C19">
        <v>0.925</v>
      </c>
      <c r="D19">
        <v>0.974</v>
      </c>
      <c r="E19">
        <v>4</v>
      </c>
      <c r="F19" t="s">
        <v>6</v>
      </c>
    </row>
    <row r="20" spans="1:9">
      <c r="A20">
        <v>19</v>
      </c>
      <c r="B20">
        <v>4.6</v>
      </c>
      <c r="C20">
        <v>0.92</v>
      </c>
      <c r="D20">
        <v>1.07</v>
      </c>
      <c r="E20">
        <v>4.999999999999999</v>
      </c>
      <c r="F20" t="s">
        <v>6</v>
      </c>
    </row>
    <row r="21" spans="1:9">
      <c r="A21">
        <v>20</v>
      </c>
      <c r="B21">
        <v>5.1</v>
      </c>
      <c r="C21">
        <v>0.85</v>
      </c>
      <c r="D21">
        <v>1.109</v>
      </c>
      <c r="E21">
        <v>6</v>
      </c>
      <c r="F21" t="s">
        <v>6</v>
      </c>
    </row>
    <row r="22" spans="1:9">
      <c r="A22">
        <v>21</v>
      </c>
      <c r="B22">
        <v>5.3</v>
      </c>
      <c r="C22">
        <v>0.757</v>
      </c>
      <c r="D22">
        <v>1.082</v>
      </c>
      <c r="E22">
        <v>7.001321003963011</v>
      </c>
      <c r="F22" t="s">
        <v>6</v>
      </c>
    </row>
    <row r="23" spans="1:9">
      <c r="A23">
        <v>22</v>
      </c>
      <c r="B23">
        <v>5.4</v>
      </c>
      <c r="C23">
        <v>0.675</v>
      </c>
      <c r="D23">
        <v>1.038</v>
      </c>
      <c r="E23">
        <v>8</v>
      </c>
      <c r="F23" t="s">
        <v>6</v>
      </c>
    </row>
    <row r="24" spans="1:9">
      <c r="A24">
        <v>23</v>
      </c>
      <c r="B24">
        <v>3.9</v>
      </c>
      <c r="C24">
        <v>0.975</v>
      </c>
      <c r="D24">
        <v>1.026</v>
      </c>
      <c r="E24">
        <v>4</v>
      </c>
      <c r="F24" t="s">
        <v>6</v>
      </c>
    </row>
    <row r="25" spans="1:9">
      <c r="A25">
        <v>24</v>
      </c>
      <c r="B25">
        <v>4.5</v>
      </c>
      <c r="C25">
        <v>0.9</v>
      </c>
      <c r="D25">
        <v>1.047</v>
      </c>
      <c r="E25">
        <v>5</v>
      </c>
      <c r="F25" t="s">
        <v>6</v>
      </c>
    </row>
    <row r="26" spans="1:9">
      <c r="A26">
        <v>25</v>
      </c>
      <c r="B26">
        <v>4.9</v>
      </c>
      <c r="C26">
        <v>0.8169999999999999</v>
      </c>
      <c r="D26">
        <v>1.065</v>
      </c>
      <c r="E26">
        <v>5.997552019583845</v>
      </c>
      <c r="F26" t="s">
        <v>6</v>
      </c>
    </row>
    <row r="27" spans="1:9">
      <c r="A27">
        <v>26</v>
      </c>
      <c r="B27">
        <v>5</v>
      </c>
      <c r="C27">
        <v>0.714</v>
      </c>
      <c r="D27">
        <v>1.02</v>
      </c>
      <c r="E27">
        <v>7.002801120448179</v>
      </c>
      <c r="F27" t="s">
        <v>6</v>
      </c>
    </row>
    <row r="28" spans="1:9">
      <c r="A28">
        <v>27</v>
      </c>
      <c r="B28">
        <v>5.4</v>
      </c>
      <c r="C28">
        <v>0.675</v>
      </c>
      <c r="D28">
        <v>1.038</v>
      </c>
      <c r="E28">
        <v>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1.263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6.9</v>
      </c>
      <c r="C30">
        <v>0.767</v>
      </c>
      <c r="D30">
        <v>1.278</v>
      </c>
      <c r="E30">
        <v>8.996088657105606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1.263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7</v>
      </c>
      <c r="C32">
        <v>0.778</v>
      </c>
      <c r="D32">
        <v>1.296</v>
      </c>
      <c r="E32">
        <v>8.997429305912597</v>
      </c>
      <c r="F32" t="s">
        <v>7</v>
      </c>
    </row>
    <row r="33" spans="1:6">
      <c r="A33">
        <v>32</v>
      </c>
      <c r="B33">
        <v>6.6</v>
      </c>
      <c r="C33">
        <v>0.825</v>
      </c>
      <c r="D33">
        <v>1.269</v>
      </c>
      <c r="E33">
        <v>8</v>
      </c>
      <c r="F33" t="s">
        <v>7</v>
      </c>
    </row>
    <row r="34" spans="1:6">
      <c r="A34">
        <v>33</v>
      </c>
      <c r="B34">
        <v>6.6</v>
      </c>
      <c r="C34">
        <v>0.733</v>
      </c>
      <c r="D34">
        <v>1.222</v>
      </c>
      <c r="E34">
        <v>9.004092769440655</v>
      </c>
      <c r="F34" t="s">
        <v>7</v>
      </c>
    </row>
    <row r="35" spans="1:6">
      <c r="A35">
        <v>34</v>
      </c>
      <c r="B35">
        <v>6.3</v>
      </c>
      <c r="C35">
        <v>0.787</v>
      </c>
      <c r="D35">
        <v>1.212</v>
      </c>
      <c r="E35">
        <v>8.005082592121981</v>
      </c>
      <c r="F35" t="s">
        <v>7</v>
      </c>
    </row>
    <row r="36" spans="1:6">
      <c r="A36">
        <v>35</v>
      </c>
      <c r="B36">
        <v>6</v>
      </c>
      <c r="C36">
        <v>0.857</v>
      </c>
      <c r="D36">
        <v>1.224</v>
      </c>
      <c r="E36">
        <v>7.001166861143524</v>
      </c>
      <c r="F36" t="s">
        <v>7</v>
      </c>
    </row>
    <row r="37" spans="1:6">
      <c r="A37">
        <v>36</v>
      </c>
      <c r="B37">
        <v>5.7</v>
      </c>
      <c r="C37">
        <v>0.8139999999999999</v>
      </c>
      <c r="D37">
        <v>1.163</v>
      </c>
      <c r="E37">
        <v>7.002457002457003</v>
      </c>
      <c r="F37" t="s">
        <v>7</v>
      </c>
    </row>
    <row r="38" spans="1:6">
      <c r="A38">
        <v>37</v>
      </c>
      <c r="B38">
        <v>5.3</v>
      </c>
      <c r="C38">
        <v>0.883</v>
      </c>
      <c r="D38">
        <v>1.152</v>
      </c>
      <c r="E38">
        <v>6.002265005662514</v>
      </c>
      <c r="F38" t="s">
        <v>7</v>
      </c>
    </row>
    <row r="39" spans="1:6">
      <c r="A39">
        <v>38</v>
      </c>
      <c r="B39">
        <v>7.4</v>
      </c>
      <c r="C39">
        <v>0.74</v>
      </c>
      <c r="D39">
        <v>1.298</v>
      </c>
      <c r="E39">
        <v>10</v>
      </c>
      <c r="F39" t="s">
        <v>8</v>
      </c>
    </row>
    <row r="40" spans="1:6">
      <c r="A40">
        <v>39</v>
      </c>
      <c r="B40">
        <v>7.7</v>
      </c>
      <c r="C40">
        <v>0.77</v>
      </c>
      <c r="D40">
        <v>1.351</v>
      </c>
      <c r="E40">
        <v>10</v>
      </c>
      <c r="F40" t="s">
        <v>8</v>
      </c>
    </row>
    <row r="41" spans="1:6">
      <c r="A41">
        <v>40</v>
      </c>
      <c r="B41">
        <v>7.5</v>
      </c>
      <c r="C41">
        <v>0.75</v>
      </c>
      <c r="D41">
        <v>1.316</v>
      </c>
      <c r="E41">
        <v>10</v>
      </c>
      <c r="F41" t="s">
        <v>8</v>
      </c>
    </row>
    <row r="42" spans="1:6">
      <c r="A42">
        <v>41</v>
      </c>
      <c r="B42">
        <v>7</v>
      </c>
      <c r="C42">
        <v>0.778</v>
      </c>
      <c r="D42">
        <v>1.296</v>
      </c>
      <c r="E42">
        <v>8.997429305912597</v>
      </c>
      <c r="F42" t="s">
        <v>8</v>
      </c>
    </row>
    <row r="43" spans="1:6">
      <c r="A43">
        <v>42</v>
      </c>
      <c r="B43">
        <v>7.4</v>
      </c>
      <c r="C43">
        <v>0.74</v>
      </c>
      <c r="D43">
        <v>1.298</v>
      </c>
      <c r="E43">
        <v>10</v>
      </c>
      <c r="F43" t="s">
        <v>8</v>
      </c>
    </row>
    <row r="44" spans="1:6">
      <c r="A44">
        <v>43</v>
      </c>
      <c r="B44">
        <v>6.4</v>
      </c>
      <c r="C44">
        <v>0.8</v>
      </c>
      <c r="D44">
        <v>1.231</v>
      </c>
      <c r="E44">
        <v>8</v>
      </c>
      <c r="F44" t="s">
        <v>8</v>
      </c>
    </row>
    <row r="45" spans="1:6">
      <c r="A45">
        <v>44</v>
      </c>
      <c r="B45">
        <v>6.5</v>
      </c>
      <c r="C45">
        <v>0.8120000000000001</v>
      </c>
      <c r="D45">
        <v>1.25</v>
      </c>
      <c r="E45">
        <v>8.004926108374384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1.143</v>
      </c>
      <c r="E46">
        <v>6.999999999999999</v>
      </c>
      <c r="F46" t="s">
        <v>8</v>
      </c>
    </row>
    <row r="47" spans="1:6">
      <c r="A47">
        <v>46</v>
      </c>
      <c r="B47">
        <v>5.8</v>
      </c>
      <c r="C47">
        <v>0.829</v>
      </c>
      <c r="D47">
        <v>1.184</v>
      </c>
      <c r="E47">
        <v>6.996381182147165</v>
      </c>
      <c r="F47" t="s">
        <v>8</v>
      </c>
    </row>
    <row r="48" spans="1:6">
      <c r="A48">
        <v>47</v>
      </c>
      <c r="B48">
        <v>5</v>
      </c>
      <c r="C48">
        <v>0.833</v>
      </c>
      <c r="D48">
        <v>1.087</v>
      </c>
      <c r="E48">
        <v>6.002400960384154</v>
      </c>
      <c r="F48" t="s">
        <v>8</v>
      </c>
    </row>
    <row r="49" spans="1:6">
      <c r="A49">
        <v>48</v>
      </c>
      <c r="B49">
        <v>7.5</v>
      </c>
      <c r="C49">
        <v>0.75</v>
      </c>
      <c r="D49">
        <v>1.316</v>
      </c>
      <c r="E49">
        <v>10</v>
      </c>
      <c r="F49" t="s">
        <v>8</v>
      </c>
    </row>
    <row r="50" spans="1:6">
      <c r="A50">
        <v>49</v>
      </c>
      <c r="B50">
        <v>7.8</v>
      </c>
      <c r="C50">
        <v>0.78</v>
      </c>
      <c r="D50">
        <v>1.368</v>
      </c>
      <c r="E50">
        <v>10</v>
      </c>
      <c r="F50" t="s">
        <v>8</v>
      </c>
    </row>
    <row r="51" spans="1:6">
      <c r="A51">
        <v>50</v>
      </c>
      <c r="B51">
        <v>7.2</v>
      </c>
      <c r="C51">
        <v>0.8</v>
      </c>
      <c r="D51">
        <v>1.333</v>
      </c>
      <c r="E51">
        <v>9</v>
      </c>
      <c r="F51" t="s">
        <v>8</v>
      </c>
    </row>
    <row r="52" spans="1:6">
      <c r="A52">
        <v>51</v>
      </c>
      <c r="B52">
        <v>6.3</v>
      </c>
      <c r="C52">
        <v>0.787</v>
      </c>
      <c r="D52">
        <v>1.212</v>
      </c>
      <c r="E52">
        <v>8.005082592121981</v>
      </c>
      <c r="F52" t="s">
        <v>8</v>
      </c>
    </row>
    <row r="53" spans="1:6">
      <c r="A53">
        <v>52</v>
      </c>
      <c r="B53">
        <v>7.4</v>
      </c>
      <c r="C53">
        <v>0.74</v>
      </c>
      <c r="D53">
        <v>1.298</v>
      </c>
      <c r="E53">
        <v>10</v>
      </c>
      <c r="F53" t="s">
        <v>9</v>
      </c>
    </row>
    <row r="54" spans="1:6">
      <c r="A54">
        <v>53</v>
      </c>
      <c r="B54">
        <v>7.1</v>
      </c>
      <c r="C54">
        <v>0.71</v>
      </c>
      <c r="D54">
        <v>1.246</v>
      </c>
      <c r="E54">
        <v>10</v>
      </c>
      <c r="F54" t="s">
        <v>9</v>
      </c>
    </row>
    <row r="55" spans="1:6">
      <c r="A55">
        <v>54</v>
      </c>
      <c r="B55">
        <v>6.6</v>
      </c>
      <c r="C55">
        <v>0.733</v>
      </c>
      <c r="D55">
        <v>1.222</v>
      </c>
      <c r="E55">
        <v>9.004092769440655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1.269</v>
      </c>
      <c r="E56">
        <v>8</v>
      </c>
      <c r="F56" t="s">
        <v>9</v>
      </c>
    </row>
    <row r="57" spans="1:6">
      <c r="A57">
        <v>56</v>
      </c>
      <c r="B57">
        <v>7.1</v>
      </c>
      <c r="C57">
        <v>0.71</v>
      </c>
      <c r="D57">
        <v>1.246</v>
      </c>
      <c r="E57">
        <v>10</v>
      </c>
      <c r="F57" t="s">
        <v>9</v>
      </c>
    </row>
    <row r="58" spans="1:6">
      <c r="A58">
        <v>57</v>
      </c>
      <c r="B58">
        <v>6.5</v>
      </c>
      <c r="C58">
        <v>0.722</v>
      </c>
      <c r="D58">
        <v>1.204</v>
      </c>
      <c r="E58">
        <v>9.002770083102494</v>
      </c>
      <c r="F58" t="s">
        <v>9</v>
      </c>
    </row>
    <row r="59" spans="1:6">
      <c r="A59">
        <v>58</v>
      </c>
      <c r="B59">
        <v>6.5</v>
      </c>
      <c r="C59">
        <v>0.8120000000000001</v>
      </c>
      <c r="D59">
        <v>1.25</v>
      </c>
      <c r="E59">
        <v>8.004926108374384</v>
      </c>
      <c r="F59" t="s">
        <v>9</v>
      </c>
    </row>
    <row r="60" spans="1:6">
      <c r="A60">
        <v>59</v>
      </c>
      <c r="B60">
        <v>6</v>
      </c>
      <c r="C60">
        <v>0.857</v>
      </c>
      <c r="D60">
        <v>1.224</v>
      </c>
      <c r="E60">
        <v>7.001166861143524</v>
      </c>
      <c r="F60" t="s">
        <v>9</v>
      </c>
    </row>
    <row r="61" spans="1:6">
      <c r="A61">
        <v>60</v>
      </c>
      <c r="B61">
        <v>6.3</v>
      </c>
      <c r="C61">
        <v>0.787</v>
      </c>
      <c r="D61">
        <v>1.212</v>
      </c>
      <c r="E61">
        <v>8.005082592121981</v>
      </c>
      <c r="F61" t="s">
        <v>9</v>
      </c>
    </row>
    <row r="62" spans="1:6">
      <c r="A62">
        <v>61</v>
      </c>
      <c r="B62">
        <v>5.9</v>
      </c>
      <c r="C62">
        <v>0.843</v>
      </c>
      <c r="D62">
        <v>1.204</v>
      </c>
      <c r="E62">
        <v>6.998813760379598</v>
      </c>
      <c r="F62" t="s">
        <v>9</v>
      </c>
    </row>
    <row r="63" spans="1:6">
      <c r="A63">
        <v>62</v>
      </c>
      <c r="B63">
        <v>5.2</v>
      </c>
      <c r="C63">
        <v>0.867</v>
      </c>
      <c r="D63">
        <v>1.13</v>
      </c>
      <c r="E63">
        <v>5.997693194925029</v>
      </c>
      <c r="F63" t="s">
        <v>9</v>
      </c>
    </row>
    <row r="64" spans="1:6">
      <c r="A64">
        <v>63</v>
      </c>
      <c r="B64">
        <v>5</v>
      </c>
      <c r="C64">
        <v>0.833</v>
      </c>
      <c r="D64">
        <v>1.087</v>
      </c>
      <c r="E64">
        <v>6.002400960384154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</v>
      </c>
      <c r="E65">
        <v>5</v>
      </c>
      <c r="F65" t="s">
        <v>9</v>
      </c>
    </row>
    <row r="66" spans="1:6">
      <c r="A66">
        <v>65</v>
      </c>
      <c r="B66">
        <v>6.7</v>
      </c>
      <c r="C66">
        <v>0.67</v>
      </c>
      <c r="D66">
        <v>1.175</v>
      </c>
      <c r="E66">
        <v>10</v>
      </c>
      <c r="F66" t="s">
        <v>10</v>
      </c>
    </row>
    <row r="67" spans="1:6">
      <c r="A67">
        <v>66</v>
      </c>
      <c r="B67">
        <v>6.6</v>
      </c>
      <c r="C67">
        <v>0.733</v>
      </c>
      <c r="D67">
        <v>1.222</v>
      </c>
      <c r="E67">
        <v>9.004092769440655</v>
      </c>
      <c r="F67" t="s">
        <v>10</v>
      </c>
    </row>
    <row r="68" spans="1:6">
      <c r="A68">
        <v>67</v>
      </c>
      <c r="B68">
        <v>6.7</v>
      </c>
      <c r="C68">
        <v>0.67</v>
      </c>
      <c r="D68">
        <v>1.175</v>
      </c>
      <c r="E68">
        <v>10</v>
      </c>
      <c r="F68" t="s">
        <v>10</v>
      </c>
    </row>
    <row r="69" spans="1:6">
      <c r="A69">
        <v>68</v>
      </c>
      <c r="B69">
        <v>6.4</v>
      </c>
      <c r="C69">
        <v>0.711</v>
      </c>
      <c r="D69">
        <v>1.185</v>
      </c>
      <c r="E69">
        <v>9.001406469760902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1.058</v>
      </c>
      <c r="E70">
        <v>7.994186046511628</v>
      </c>
      <c r="F70" t="s">
        <v>10</v>
      </c>
    </row>
    <row r="71" spans="1:6">
      <c r="A71">
        <v>70</v>
      </c>
      <c r="B71">
        <v>5.9</v>
      </c>
      <c r="C71">
        <v>0.738</v>
      </c>
      <c r="D71">
        <v>1.135</v>
      </c>
      <c r="E71">
        <v>7.994579945799458</v>
      </c>
      <c r="F71" t="s">
        <v>10</v>
      </c>
    </row>
    <row r="72" spans="1:6">
      <c r="A72">
        <v>71</v>
      </c>
      <c r="B72">
        <v>5.4</v>
      </c>
      <c r="C72">
        <v>0.771</v>
      </c>
      <c r="D72">
        <v>1.102</v>
      </c>
      <c r="E72">
        <v>7.003891050583658</v>
      </c>
      <c r="F72" t="s">
        <v>10</v>
      </c>
    </row>
    <row r="73" spans="1:6">
      <c r="A73">
        <v>72</v>
      </c>
      <c r="B73">
        <v>5</v>
      </c>
      <c r="C73">
        <v>0.833</v>
      </c>
      <c r="D73">
        <v>1.087</v>
      </c>
      <c r="E73">
        <v>6.002400960384154</v>
      </c>
      <c r="F73" t="s">
        <v>10</v>
      </c>
    </row>
    <row r="74" spans="1:6">
      <c r="A74">
        <v>73</v>
      </c>
      <c r="B74">
        <v>6.1</v>
      </c>
      <c r="C74">
        <v>0.678</v>
      </c>
      <c r="D74">
        <v>1.13</v>
      </c>
      <c r="E74">
        <v>8.997050147492624</v>
      </c>
      <c r="F74" t="s">
        <v>10</v>
      </c>
    </row>
    <row r="75" spans="1:6">
      <c r="A75">
        <v>74</v>
      </c>
      <c r="B75">
        <v>6.5</v>
      </c>
      <c r="C75">
        <v>0.65</v>
      </c>
      <c r="D75">
        <v>1.14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6.5</v>
      </c>
      <c r="C2">
        <v>0.8120000000000001</v>
      </c>
      <c r="D2">
        <v>1.25</v>
      </c>
      <c r="E2">
        <v>8.004926108374384</v>
      </c>
      <c r="F2" t="s">
        <v>6</v>
      </c>
      <c r="H2" t="s">
        <v>11</v>
      </c>
    </row>
    <row r="3" spans="1:15">
      <c r="A3">
        <v>2</v>
      </c>
      <c r="B3">
        <v>6.8</v>
      </c>
      <c r="C3">
        <v>0.756</v>
      </c>
      <c r="D3">
        <v>1.259</v>
      </c>
      <c r="E3">
        <v>8.994708994708994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5.8</v>
      </c>
      <c r="C4">
        <v>0.829</v>
      </c>
      <c r="D4">
        <v>1.184</v>
      </c>
      <c r="E4">
        <v>6.996381182147165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6.6</v>
      </c>
      <c r="C5">
        <v>0.825</v>
      </c>
      <c r="D5">
        <v>1.269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6.7</v>
      </c>
      <c r="C6">
        <v>0.744</v>
      </c>
      <c r="D6">
        <v>1.241</v>
      </c>
      <c r="E6">
        <v>9.005376344086022</v>
      </c>
      <c r="F6" t="s">
        <v>6</v>
      </c>
    </row>
    <row r="7" spans="1:15">
      <c r="A7">
        <v>6</v>
      </c>
      <c r="B7">
        <v>6.6</v>
      </c>
      <c r="C7">
        <v>0.66</v>
      </c>
      <c r="D7">
        <v>1.179</v>
      </c>
      <c r="E7">
        <v>9.999999999999998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5.4</v>
      </c>
      <c r="C8">
        <v>0.9</v>
      </c>
      <c r="D8">
        <v>1.174</v>
      </c>
      <c r="E8">
        <v>6</v>
      </c>
      <c r="F8" t="s">
        <v>6</v>
      </c>
      <c r="H8" t="s">
        <v>24</v>
      </c>
      <c r="I8" t="s">
        <v>38</v>
      </c>
      <c r="J8" t="s">
        <v>26</v>
      </c>
      <c r="K8" t="s">
        <v>27</v>
      </c>
      <c r="L8" t="s">
        <v>39</v>
      </c>
      <c r="M8" t="s">
        <v>29</v>
      </c>
      <c r="N8" t="s">
        <v>40</v>
      </c>
      <c r="O8" s="2" t="s">
        <v>31</v>
      </c>
    </row>
    <row r="9" spans="1:15">
      <c r="A9">
        <v>8</v>
      </c>
      <c r="B9">
        <v>5.9</v>
      </c>
      <c r="C9">
        <v>0.843</v>
      </c>
      <c r="D9">
        <v>1.204</v>
      </c>
      <c r="E9">
        <v>6.998813760379598</v>
      </c>
      <c r="F9" t="s">
        <v>6</v>
      </c>
    </row>
    <row r="10" spans="1:15">
      <c r="A10">
        <v>9</v>
      </c>
      <c r="B10">
        <v>6.3</v>
      </c>
      <c r="C10">
        <v>0.787</v>
      </c>
      <c r="D10">
        <v>1.212</v>
      </c>
      <c r="E10">
        <v>8.005082592121981</v>
      </c>
      <c r="F10" t="s">
        <v>6</v>
      </c>
    </row>
    <row r="11" spans="1:15">
      <c r="A11">
        <v>10</v>
      </c>
      <c r="B11">
        <v>6.2</v>
      </c>
      <c r="C11">
        <v>0.6889999999999999</v>
      </c>
      <c r="D11">
        <v>1.148</v>
      </c>
      <c r="E11">
        <v>8.998548621190132</v>
      </c>
      <c r="F11" t="s">
        <v>6</v>
      </c>
    </row>
    <row r="12" spans="1:15">
      <c r="A12">
        <v>11</v>
      </c>
      <c r="B12">
        <v>6.7</v>
      </c>
      <c r="C12">
        <v>0.67</v>
      </c>
      <c r="D12">
        <v>1.196</v>
      </c>
      <c r="E12">
        <v>10</v>
      </c>
      <c r="F12" t="s">
        <v>6</v>
      </c>
    </row>
    <row r="13" spans="1:15">
      <c r="A13">
        <v>12</v>
      </c>
      <c r="B13">
        <v>4.7</v>
      </c>
      <c r="C13">
        <v>0.9399999999999999</v>
      </c>
      <c r="D13">
        <v>1.068</v>
      </c>
      <c r="E13">
        <v>5.000000000000001</v>
      </c>
      <c r="F13" t="s">
        <v>6</v>
      </c>
    </row>
    <row r="14" spans="1:15">
      <c r="A14">
        <v>13</v>
      </c>
      <c r="B14">
        <v>5.8</v>
      </c>
      <c r="C14">
        <v>0.967</v>
      </c>
      <c r="D14">
        <v>1.261</v>
      </c>
      <c r="E14">
        <v>5.997931747673216</v>
      </c>
      <c r="F14" t="s">
        <v>6</v>
      </c>
    </row>
    <row r="15" spans="1:15">
      <c r="A15">
        <v>14</v>
      </c>
      <c r="B15">
        <v>5.8</v>
      </c>
      <c r="C15">
        <v>0.829</v>
      </c>
      <c r="D15">
        <v>1.184</v>
      </c>
      <c r="E15">
        <v>6.996381182147165</v>
      </c>
      <c r="F15" t="s">
        <v>6</v>
      </c>
    </row>
    <row r="16" spans="1:15">
      <c r="A16">
        <v>15</v>
      </c>
      <c r="B16">
        <v>5.9</v>
      </c>
      <c r="C16">
        <v>0.738</v>
      </c>
      <c r="D16">
        <v>1.135</v>
      </c>
      <c r="E16">
        <v>7.994579945799458</v>
      </c>
      <c r="F16" t="s">
        <v>6</v>
      </c>
    </row>
    <row r="17" spans="1:9">
      <c r="A17">
        <v>16</v>
      </c>
      <c r="B17">
        <v>6.2</v>
      </c>
      <c r="C17">
        <v>0.6889999999999999</v>
      </c>
      <c r="D17">
        <v>1.148</v>
      </c>
      <c r="E17">
        <v>8.998548621190132</v>
      </c>
      <c r="F17" t="s">
        <v>6</v>
      </c>
    </row>
    <row r="18" spans="1:9">
      <c r="A18">
        <v>17</v>
      </c>
      <c r="B18">
        <v>6.2</v>
      </c>
      <c r="C18">
        <v>0.62</v>
      </c>
      <c r="D18">
        <v>1.107</v>
      </c>
      <c r="E18">
        <v>10</v>
      </c>
      <c r="F18" t="s">
        <v>6</v>
      </c>
    </row>
    <row r="19" spans="1:9">
      <c r="A19">
        <v>18</v>
      </c>
      <c r="B19">
        <v>3.8</v>
      </c>
      <c r="C19">
        <v>0.95</v>
      </c>
      <c r="D19">
        <v>0.95</v>
      </c>
      <c r="E19">
        <v>4</v>
      </c>
      <c r="F19" t="s">
        <v>6</v>
      </c>
    </row>
    <row r="20" spans="1:9">
      <c r="A20">
        <v>19</v>
      </c>
      <c r="B20">
        <v>4.8</v>
      </c>
      <c r="C20">
        <v>0.96</v>
      </c>
      <c r="D20">
        <v>1.091</v>
      </c>
      <c r="E20">
        <v>5</v>
      </c>
      <c r="F20" t="s">
        <v>6</v>
      </c>
    </row>
    <row r="21" spans="1:9">
      <c r="A21">
        <v>20</v>
      </c>
      <c r="B21">
        <v>5.2</v>
      </c>
      <c r="C21">
        <v>0.867</v>
      </c>
      <c r="D21">
        <v>1.13</v>
      </c>
      <c r="E21">
        <v>5.997693194925029</v>
      </c>
      <c r="F21" t="s">
        <v>6</v>
      </c>
    </row>
    <row r="22" spans="1:9">
      <c r="A22">
        <v>21</v>
      </c>
      <c r="B22">
        <v>5.4</v>
      </c>
      <c r="C22">
        <v>0.771</v>
      </c>
      <c r="D22">
        <v>1.102</v>
      </c>
      <c r="E22">
        <v>7.003891050583658</v>
      </c>
      <c r="F22" t="s">
        <v>6</v>
      </c>
    </row>
    <row r="23" spans="1:9">
      <c r="A23">
        <v>22</v>
      </c>
      <c r="B23">
        <v>5.5</v>
      </c>
      <c r="C23">
        <v>0.6879999999999999</v>
      </c>
      <c r="D23">
        <v>1.058</v>
      </c>
      <c r="E23">
        <v>7.994186046511628</v>
      </c>
      <c r="F23" t="s">
        <v>6</v>
      </c>
    </row>
    <row r="24" spans="1:9">
      <c r="A24">
        <v>23</v>
      </c>
      <c r="B24">
        <v>4.1</v>
      </c>
      <c r="C24">
        <v>1.025</v>
      </c>
      <c r="D24">
        <v>1.025</v>
      </c>
      <c r="E24">
        <v>4</v>
      </c>
      <c r="F24" t="s">
        <v>6</v>
      </c>
    </row>
    <row r="25" spans="1:9">
      <c r="A25">
        <v>24</v>
      </c>
      <c r="B25">
        <v>4.8</v>
      </c>
      <c r="C25">
        <v>0.96</v>
      </c>
      <c r="D25">
        <v>1.091</v>
      </c>
      <c r="E25">
        <v>5</v>
      </c>
      <c r="F25" t="s">
        <v>6</v>
      </c>
    </row>
    <row r="26" spans="1:9">
      <c r="A26">
        <v>25</v>
      </c>
      <c r="B26">
        <v>5</v>
      </c>
      <c r="C26">
        <v>0.833</v>
      </c>
      <c r="D26">
        <v>1.087</v>
      </c>
      <c r="E26">
        <v>6.002400960384154</v>
      </c>
      <c r="F26" t="s">
        <v>6</v>
      </c>
    </row>
    <row r="27" spans="1:9">
      <c r="A27">
        <v>26</v>
      </c>
      <c r="B27">
        <v>5.1</v>
      </c>
      <c r="C27">
        <v>0.729</v>
      </c>
      <c r="D27">
        <v>1.041</v>
      </c>
      <c r="E27">
        <v>6.995884773662551</v>
      </c>
      <c r="F27" t="s">
        <v>6</v>
      </c>
    </row>
    <row r="28" spans="1:9">
      <c r="A28">
        <v>27</v>
      </c>
      <c r="B28">
        <v>5.3</v>
      </c>
      <c r="C28">
        <v>0.662</v>
      </c>
      <c r="D28">
        <v>1.019</v>
      </c>
      <c r="E28">
        <v>8.006042296072508</v>
      </c>
      <c r="F28" t="s">
        <v>6</v>
      </c>
      <c r="H28" t="s">
        <v>15</v>
      </c>
    </row>
    <row r="29" spans="1:9">
      <c r="A29">
        <v>28</v>
      </c>
      <c r="B29">
        <v>7</v>
      </c>
      <c r="C29">
        <v>0.7</v>
      </c>
      <c r="D29">
        <v>1.25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6.9</v>
      </c>
      <c r="C30">
        <v>0.767</v>
      </c>
      <c r="D30">
        <v>1.278</v>
      </c>
      <c r="E30">
        <v>8.996088657105606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7.2</v>
      </c>
      <c r="C31">
        <v>0.72</v>
      </c>
      <c r="D31">
        <v>1.286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6.9</v>
      </c>
      <c r="C32">
        <v>0.767</v>
      </c>
      <c r="D32">
        <v>1.278</v>
      </c>
      <c r="E32">
        <v>8.996088657105606</v>
      </c>
      <c r="F32" t="s">
        <v>7</v>
      </c>
    </row>
    <row r="33" spans="1:6">
      <c r="A33">
        <v>32</v>
      </c>
      <c r="B33">
        <v>6.5</v>
      </c>
      <c r="C33">
        <v>0.8120000000000001</v>
      </c>
      <c r="D33">
        <v>1.25</v>
      </c>
      <c r="E33">
        <v>8.004926108374384</v>
      </c>
      <c r="F33" t="s">
        <v>7</v>
      </c>
    </row>
    <row r="34" spans="1:6">
      <c r="A34">
        <v>33</v>
      </c>
      <c r="B34">
        <v>6.7</v>
      </c>
      <c r="C34">
        <v>0.744</v>
      </c>
      <c r="D34">
        <v>1.241</v>
      </c>
      <c r="E34">
        <v>9.005376344086022</v>
      </c>
      <c r="F34" t="s">
        <v>7</v>
      </c>
    </row>
    <row r="35" spans="1:6">
      <c r="A35">
        <v>34</v>
      </c>
      <c r="B35">
        <v>6.3</v>
      </c>
      <c r="C35">
        <v>0.787</v>
      </c>
      <c r="D35">
        <v>1.212</v>
      </c>
      <c r="E35">
        <v>8.005082592121981</v>
      </c>
      <c r="F35" t="s">
        <v>7</v>
      </c>
    </row>
    <row r="36" spans="1:6">
      <c r="A36">
        <v>35</v>
      </c>
      <c r="B36">
        <v>5.9</v>
      </c>
      <c r="C36">
        <v>0.843</v>
      </c>
      <c r="D36">
        <v>1.204</v>
      </c>
      <c r="E36">
        <v>6.998813760379598</v>
      </c>
      <c r="F36" t="s">
        <v>7</v>
      </c>
    </row>
    <row r="37" spans="1:6">
      <c r="A37">
        <v>36</v>
      </c>
      <c r="B37">
        <v>5.8</v>
      </c>
      <c r="C37">
        <v>0.829</v>
      </c>
      <c r="D37">
        <v>1.184</v>
      </c>
      <c r="E37">
        <v>6.996381182147165</v>
      </c>
      <c r="F37" t="s">
        <v>7</v>
      </c>
    </row>
    <row r="38" spans="1:6">
      <c r="A38">
        <v>37</v>
      </c>
      <c r="B38">
        <v>5.6</v>
      </c>
      <c r="C38">
        <v>0.9330000000000001</v>
      </c>
      <c r="D38">
        <v>1.217</v>
      </c>
      <c r="E38">
        <v>6.0021436227224</v>
      </c>
      <c r="F38" t="s">
        <v>7</v>
      </c>
    </row>
    <row r="39" spans="1:6">
      <c r="A39">
        <v>38</v>
      </c>
      <c r="B39">
        <v>7.2</v>
      </c>
      <c r="C39">
        <v>0.72</v>
      </c>
      <c r="D39">
        <v>1.286</v>
      </c>
      <c r="E39">
        <v>10</v>
      </c>
      <c r="F39" t="s">
        <v>8</v>
      </c>
    </row>
    <row r="40" spans="1:6">
      <c r="A40">
        <v>39</v>
      </c>
      <c r="B40">
        <v>7.6</v>
      </c>
      <c r="C40">
        <v>0.76</v>
      </c>
      <c r="D40">
        <v>1.357</v>
      </c>
      <c r="E40">
        <v>10</v>
      </c>
      <c r="F40" t="s">
        <v>8</v>
      </c>
    </row>
    <row r="41" spans="1:6">
      <c r="A41">
        <v>40</v>
      </c>
      <c r="B41">
        <v>7.3</v>
      </c>
      <c r="C41">
        <v>0.73</v>
      </c>
      <c r="D41">
        <v>1.304</v>
      </c>
      <c r="E41">
        <v>10</v>
      </c>
      <c r="F41" t="s">
        <v>8</v>
      </c>
    </row>
    <row r="42" spans="1:6">
      <c r="A42">
        <v>41</v>
      </c>
      <c r="B42">
        <v>6.8</v>
      </c>
      <c r="C42">
        <v>0.756</v>
      </c>
      <c r="D42">
        <v>1.259</v>
      </c>
      <c r="E42">
        <v>8.994708994708994</v>
      </c>
      <c r="F42" t="s">
        <v>8</v>
      </c>
    </row>
    <row r="43" spans="1:6">
      <c r="A43">
        <v>42</v>
      </c>
      <c r="B43">
        <v>7.4</v>
      </c>
      <c r="C43">
        <v>0.74</v>
      </c>
      <c r="D43">
        <v>1.321</v>
      </c>
      <c r="E43">
        <v>10</v>
      </c>
      <c r="F43" t="s">
        <v>8</v>
      </c>
    </row>
    <row r="44" spans="1:6">
      <c r="A44">
        <v>43</v>
      </c>
      <c r="B44">
        <v>6.5</v>
      </c>
      <c r="C44">
        <v>0.8120000000000001</v>
      </c>
      <c r="D44">
        <v>1.25</v>
      </c>
      <c r="E44">
        <v>8.004926108374384</v>
      </c>
      <c r="F44" t="s">
        <v>8</v>
      </c>
    </row>
    <row r="45" spans="1:6">
      <c r="A45">
        <v>44</v>
      </c>
      <c r="B45">
        <v>6.2</v>
      </c>
      <c r="C45">
        <v>0.775</v>
      </c>
      <c r="D45">
        <v>1.192</v>
      </c>
      <c r="E45">
        <v>8</v>
      </c>
      <c r="F45" t="s">
        <v>8</v>
      </c>
    </row>
    <row r="46" spans="1:6">
      <c r="A46">
        <v>45</v>
      </c>
      <c r="B46">
        <v>5.8</v>
      </c>
      <c r="C46">
        <v>0.829</v>
      </c>
      <c r="D46">
        <v>1.184</v>
      </c>
      <c r="E46">
        <v>6.996381182147165</v>
      </c>
      <c r="F46" t="s">
        <v>8</v>
      </c>
    </row>
    <row r="47" spans="1:6">
      <c r="A47">
        <v>46</v>
      </c>
      <c r="B47">
        <v>5.8</v>
      </c>
      <c r="C47">
        <v>0.829</v>
      </c>
      <c r="D47">
        <v>1.184</v>
      </c>
      <c r="E47">
        <v>6.996381182147165</v>
      </c>
      <c r="F47" t="s">
        <v>8</v>
      </c>
    </row>
    <row r="48" spans="1:6">
      <c r="A48">
        <v>47</v>
      </c>
      <c r="B48">
        <v>5.1</v>
      </c>
      <c r="C48">
        <v>0.85</v>
      </c>
      <c r="D48">
        <v>1.109</v>
      </c>
      <c r="E48">
        <v>6</v>
      </c>
      <c r="F48" t="s">
        <v>8</v>
      </c>
    </row>
    <row r="49" spans="1:6">
      <c r="A49">
        <v>48</v>
      </c>
      <c r="B49">
        <v>7.1</v>
      </c>
      <c r="C49">
        <v>0.71</v>
      </c>
      <c r="D49">
        <v>1.268</v>
      </c>
      <c r="E49">
        <v>10</v>
      </c>
      <c r="F49" t="s">
        <v>8</v>
      </c>
    </row>
    <row r="50" spans="1:6">
      <c r="A50">
        <v>49</v>
      </c>
      <c r="B50">
        <v>7.4</v>
      </c>
      <c r="C50">
        <v>0.74</v>
      </c>
      <c r="D50">
        <v>1.321</v>
      </c>
      <c r="E50">
        <v>10</v>
      </c>
      <c r="F50" t="s">
        <v>8</v>
      </c>
    </row>
    <row r="51" spans="1:6">
      <c r="A51">
        <v>50</v>
      </c>
      <c r="B51">
        <v>7</v>
      </c>
      <c r="C51">
        <v>0.778</v>
      </c>
      <c r="D51">
        <v>1.296</v>
      </c>
      <c r="E51">
        <v>8.997429305912597</v>
      </c>
      <c r="F51" t="s">
        <v>8</v>
      </c>
    </row>
    <row r="52" spans="1:6">
      <c r="A52">
        <v>51</v>
      </c>
      <c r="B52">
        <v>6.4</v>
      </c>
      <c r="C52">
        <v>0.8</v>
      </c>
      <c r="D52">
        <v>1.231</v>
      </c>
      <c r="E52">
        <v>8</v>
      </c>
      <c r="F52" t="s">
        <v>8</v>
      </c>
    </row>
    <row r="53" spans="1:6">
      <c r="A53">
        <v>52</v>
      </c>
      <c r="B53">
        <v>7.2</v>
      </c>
      <c r="C53">
        <v>0.72</v>
      </c>
      <c r="D53">
        <v>1.286</v>
      </c>
      <c r="E53">
        <v>10</v>
      </c>
      <c r="F53" t="s">
        <v>9</v>
      </c>
    </row>
    <row r="54" spans="1:6">
      <c r="A54">
        <v>53</v>
      </c>
      <c r="B54">
        <v>7.2</v>
      </c>
      <c r="C54">
        <v>0.72</v>
      </c>
      <c r="D54">
        <v>1.286</v>
      </c>
      <c r="E54">
        <v>10</v>
      </c>
      <c r="F54" t="s">
        <v>9</v>
      </c>
    </row>
    <row r="55" spans="1:6">
      <c r="A55">
        <v>54</v>
      </c>
      <c r="B55">
        <v>6.4</v>
      </c>
      <c r="C55">
        <v>0.711</v>
      </c>
      <c r="D55">
        <v>1.185</v>
      </c>
      <c r="E55">
        <v>9.001406469760902</v>
      </c>
      <c r="F55" t="s">
        <v>9</v>
      </c>
    </row>
    <row r="56" spans="1:6">
      <c r="A56">
        <v>55</v>
      </c>
      <c r="B56">
        <v>6.6</v>
      </c>
      <c r="C56">
        <v>0.825</v>
      </c>
      <c r="D56">
        <v>1.269</v>
      </c>
      <c r="E56">
        <v>8</v>
      </c>
      <c r="F56" t="s">
        <v>9</v>
      </c>
    </row>
    <row r="57" spans="1:6">
      <c r="A57">
        <v>56</v>
      </c>
      <c r="B57">
        <v>6.9</v>
      </c>
      <c r="C57">
        <v>0.6899999999999999</v>
      </c>
      <c r="D57">
        <v>1.232</v>
      </c>
      <c r="E57">
        <v>10</v>
      </c>
      <c r="F57" t="s">
        <v>9</v>
      </c>
    </row>
    <row r="58" spans="1:6">
      <c r="A58">
        <v>57</v>
      </c>
      <c r="B58">
        <v>6.6</v>
      </c>
      <c r="C58">
        <v>0.733</v>
      </c>
      <c r="D58">
        <v>1.222</v>
      </c>
      <c r="E58">
        <v>9.004092769440655</v>
      </c>
      <c r="F58" t="s">
        <v>9</v>
      </c>
    </row>
    <row r="59" spans="1:6">
      <c r="A59">
        <v>58</v>
      </c>
      <c r="B59">
        <v>6.4</v>
      </c>
      <c r="C59">
        <v>0.8</v>
      </c>
      <c r="D59">
        <v>1.231</v>
      </c>
      <c r="E59">
        <v>8</v>
      </c>
      <c r="F59" t="s">
        <v>9</v>
      </c>
    </row>
    <row r="60" spans="1:6">
      <c r="A60">
        <v>59</v>
      </c>
      <c r="B60">
        <v>6.1</v>
      </c>
      <c r="C60">
        <v>0.871</v>
      </c>
      <c r="D60">
        <v>1.245</v>
      </c>
      <c r="E60">
        <v>7.003444316877152</v>
      </c>
      <c r="F60" t="s">
        <v>9</v>
      </c>
    </row>
    <row r="61" spans="1:6">
      <c r="A61">
        <v>60</v>
      </c>
      <c r="B61">
        <v>6.3</v>
      </c>
      <c r="C61">
        <v>0.787</v>
      </c>
      <c r="D61">
        <v>1.212</v>
      </c>
      <c r="E61">
        <v>8.005082592121981</v>
      </c>
      <c r="F61" t="s">
        <v>9</v>
      </c>
    </row>
    <row r="62" spans="1:6">
      <c r="A62">
        <v>61</v>
      </c>
      <c r="B62">
        <v>5.8</v>
      </c>
      <c r="C62">
        <v>0.829</v>
      </c>
      <c r="D62">
        <v>1.184</v>
      </c>
      <c r="E62">
        <v>6.996381182147165</v>
      </c>
      <c r="F62" t="s">
        <v>9</v>
      </c>
    </row>
    <row r="63" spans="1:6">
      <c r="A63">
        <v>62</v>
      </c>
      <c r="B63">
        <v>5.4</v>
      </c>
      <c r="C63">
        <v>0.9</v>
      </c>
      <c r="D63">
        <v>1.174</v>
      </c>
      <c r="E63">
        <v>6</v>
      </c>
      <c r="F63" t="s">
        <v>9</v>
      </c>
    </row>
    <row r="64" spans="1:6">
      <c r="A64">
        <v>63</v>
      </c>
      <c r="B64">
        <v>5.1</v>
      </c>
      <c r="C64">
        <v>0.85</v>
      </c>
      <c r="D64">
        <v>1.109</v>
      </c>
      <c r="E64">
        <v>6</v>
      </c>
      <c r="F64" t="s">
        <v>9</v>
      </c>
    </row>
    <row r="65" spans="1:6">
      <c r="A65">
        <v>64</v>
      </c>
      <c r="B65">
        <v>4.6</v>
      </c>
      <c r="C65">
        <v>0.92</v>
      </c>
      <c r="D65">
        <v>1.045</v>
      </c>
      <c r="E65">
        <v>4.999999999999999</v>
      </c>
      <c r="F65" t="s">
        <v>9</v>
      </c>
    </row>
    <row r="66" spans="1:6">
      <c r="A66">
        <v>65</v>
      </c>
      <c r="B66">
        <v>6.9</v>
      </c>
      <c r="C66">
        <v>0.6899999999999999</v>
      </c>
      <c r="D66">
        <v>1.232</v>
      </c>
      <c r="E66">
        <v>10</v>
      </c>
      <c r="F66" t="s">
        <v>10</v>
      </c>
    </row>
    <row r="67" spans="1:6">
      <c r="A67">
        <v>66</v>
      </c>
      <c r="B67">
        <v>6.3</v>
      </c>
      <c r="C67">
        <v>0.7</v>
      </c>
      <c r="D67">
        <v>1.167</v>
      </c>
      <c r="E67">
        <v>9</v>
      </c>
      <c r="F67" t="s">
        <v>10</v>
      </c>
    </row>
    <row r="68" spans="1:6">
      <c r="A68">
        <v>67</v>
      </c>
      <c r="B68">
        <v>6.5</v>
      </c>
      <c r="C68">
        <v>0.65</v>
      </c>
      <c r="D68">
        <v>1.161</v>
      </c>
      <c r="E68">
        <v>10</v>
      </c>
      <c r="F68" t="s">
        <v>10</v>
      </c>
    </row>
    <row r="69" spans="1:6">
      <c r="A69">
        <v>68</v>
      </c>
      <c r="B69">
        <v>6.3</v>
      </c>
      <c r="C69">
        <v>0.7</v>
      </c>
      <c r="D69">
        <v>1.167</v>
      </c>
      <c r="E69">
        <v>9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1.058</v>
      </c>
      <c r="E70">
        <v>7.994186046511628</v>
      </c>
      <c r="F70" t="s">
        <v>10</v>
      </c>
    </row>
    <row r="71" spans="1:6">
      <c r="A71">
        <v>70</v>
      </c>
      <c r="B71">
        <v>5.7</v>
      </c>
      <c r="C71">
        <v>0.713</v>
      </c>
      <c r="D71">
        <v>1.096</v>
      </c>
      <c r="E71">
        <v>7.994389901823283</v>
      </c>
      <c r="F71" t="s">
        <v>10</v>
      </c>
    </row>
    <row r="72" spans="1:6">
      <c r="A72">
        <v>71</v>
      </c>
      <c r="B72">
        <v>5.5</v>
      </c>
      <c r="C72">
        <v>0.786</v>
      </c>
      <c r="D72">
        <v>1.122</v>
      </c>
      <c r="E72">
        <v>6.997455470737913</v>
      </c>
      <c r="F72" t="s">
        <v>10</v>
      </c>
    </row>
    <row r="73" spans="1:6">
      <c r="A73">
        <v>72</v>
      </c>
      <c r="B73">
        <v>5.1</v>
      </c>
      <c r="C73">
        <v>0.85</v>
      </c>
      <c r="D73">
        <v>1.109</v>
      </c>
      <c r="E73">
        <v>6</v>
      </c>
      <c r="F73" t="s">
        <v>10</v>
      </c>
    </row>
    <row r="74" spans="1:6">
      <c r="A74">
        <v>73</v>
      </c>
      <c r="B74">
        <v>6</v>
      </c>
      <c r="C74">
        <v>0.667</v>
      </c>
      <c r="D74">
        <v>1.111</v>
      </c>
      <c r="E74">
        <v>8.995502248875562</v>
      </c>
      <c r="F74" t="s">
        <v>10</v>
      </c>
    </row>
    <row r="75" spans="1:6">
      <c r="A75">
        <v>74</v>
      </c>
      <c r="B75">
        <v>6.6</v>
      </c>
      <c r="C75">
        <v>0.66</v>
      </c>
      <c r="D75">
        <v>1.179</v>
      </c>
      <c r="E75">
        <v>9.999999999999998</v>
      </c>
      <c r="F75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5.3</v>
      </c>
      <c r="C2">
        <v>0.662</v>
      </c>
      <c r="D2">
        <v>1.128</v>
      </c>
      <c r="E2">
        <v>8.006042296072508</v>
      </c>
      <c r="F2" t="s">
        <v>6</v>
      </c>
      <c r="H2" t="s">
        <v>11</v>
      </c>
    </row>
    <row r="3" spans="1:15">
      <c r="A3">
        <v>2</v>
      </c>
      <c r="B3">
        <v>5.8</v>
      </c>
      <c r="C3">
        <v>0.644</v>
      </c>
      <c r="D3">
        <v>1.234</v>
      </c>
      <c r="E3">
        <v>9.006211180124224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4.8</v>
      </c>
      <c r="C4">
        <v>0.6860000000000001</v>
      </c>
      <c r="D4">
        <v>1.067</v>
      </c>
      <c r="E4">
        <v>6.997084548104955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5.6</v>
      </c>
      <c r="C5">
        <v>0.7</v>
      </c>
      <c r="D5">
        <v>1.191</v>
      </c>
      <c r="E5">
        <v>8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5.9</v>
      </c>
      <c r="C6">
        <v>0.656</v>
      </c>
      <c r="D6">
        <v>1.255</v>
      </c>
      <c r="E6">
        <v>8.99390243902439</v>
      </c>
      <c r="F6" t="s">
        <v>6</v>
      </c>
    </row>
    <row r="7" spans="1:15">
      <c r="A7">
        <v>6</v>
      </c>
      <c r="B7">
        <v>6</v>
      </c>
      <c r="C7">
        <v>0.6</v>
      </c>
      <c r="D7">
        <v>1.2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4.3</v>
      </c>
      <c r="C8">
        <v>0.717</v>
      </c>
      <c r="D8">
        <v>1.049</v>
      </c>
      <c r="E8">
        <v>5.99721059972106</v>
      </c>
      <c r="F8" t="s">
        <v>6</v>
      </c>
      <c r="H8" t="s">
        <v>24</v>
      </c>
      <c r="I8" t="s">
        <v>38</v>
      </c>
      <c r="J8" t="s">
        <v>26</v>
      </c>
      <c r="K8" t="s">
        <v>32</v>
      </c>
      <c r="L8" t="s">
        <v>39</v>
      </c>
      <c r="M8" t="s">
        <v>29</v>
      </c>
      <c r="N8" t="s">
        <v>40</v>
      </c>
      <c r="O8" s="2" t="s">
        <v>31</v>
      </c>
    </row>
    <row r="9" spans="1:15">
      <c r="A9">
        <v>8</v>
      </c>
      <c r="B9">
        <v>5.1</v>
      </c>
      <c r="C9">
        <v>0.729</v>
      </c>
      <c r="D9">
        <v>1.133</v>
      </c>
      <c r="E9">
        <v>6.995884773662551</v>
      </c>
      <c r="F9" t="s">
        <v>6</v>
      </c>
    </row>
    <row r="10" spans="1:15">
      <c r="A10">
        <v>9</v>
      </c>
      <c r="B10">
        <v>5.2</v>
      </c>
      <c r="C10">
        <v>0.65</v>
      </c>
      <c r="D10">
        <v>1.106</v>
      </c>
      <c r="E10">
        <v>8</v>
      </c>
      <c r="F10" t="s">
        <v>6</v>
      </c>
    </row>
    <row r="11" spans="1:15">
      <c r="A11">
        <v>10</v>
      </c>
      <c r="B11">
        <v>5.7</v>
      </c>
      <c r="C11">
        <v>0.633</v>
      </c>
      <c r="D11">
        <v>1.213</v>
      </c>
      <c r="E11">
        <v>9.004739336492891</v>
      </c>
      <c r="F11" t="s">
        <v>6</v>
      </c>
    </row>
    <row r="12" spans="1:15">
      <c r="A12">
        <v>11</v>
      </c>
      <c r="B12">
        <v>5.4</v>
      </c>
      <c r="C12">
        <v>0.54</v>
      </c>
      <c r="D12">
        <v>1.08</v>
      </c>
      <c r="E12">
        <v>10</v>
      </c>
      <c r="F12" t="s">
        <v>6</v>
      </c>
    </row>
    <row r="13" spans="1:15">
      <c r="A13">
        <v>12</v>
      </c>
      <c r="B13">
        <v>3.8</v>
      </c>
      <c r="C13">
        <v>0.76</v>
      </c>
      <c r="D13">
        <v>1.027</v>
      </c>
      <c r="E13">
        <v>5</v>
      </c>
      <c r="F13" t="s">
        <v>6</v>
      </c>
    </row>
    <row r="14" spans="1:15">
      <c r="A14">
        <v>13</v>
      </c>
      <c r="B14">
        <v>4.6</v>
      </c>
      <c r="C14">
        <v>0.767</v>
      </c>
      <c r="D14">
        <v>1.122</v>
      </c>
      <c r="E14">
        <v>5.997392438070404</v>
      </c>
      <c r="F14" t="s">
        <v>6</v>
      </c>
    </row>
    <row r="15" spans="1:15">
      <c r="A15">
        <v>14</v>
      </c>
      <c r="B15">
        <v>4.9</v>
      </c>
      <c r="C15">
        <v>0.7</v>
      </c>
      <c r="D15">
        <v>1.089</v>
      </c>
      <c r="E15">
        <v>7.000000000000001</v>
      </c>
      <c r="F15" t="s">
        <v>6</v>
      </c>
    </row>
    <row r="16" spans="1:15">
      <c r="A16">
        <v>15</v>
      </c>
      <c r="B16">
        <v>5.1</v>
      </c>
      <c r="C16">
        <v>0.637</v>
      </c>
      <c r="D16">
        <v>1.085</v>
      </c>
      <c r="E16">
        <v>8.006279434850862</v>
      </c>
      <c r="F16" t="s">
        <v>6</v>
      </c>
    </row>
    <row r="17" spans="1:9">
      <c r="A17">
        <v>16</v>
      </c>
      <c r="B17">
        <v>5.2</v>
      </c>
      <c r="C17">
        <v>0.578</v>
      </c>
      <c r="D17">
        <v>1.106</v>
      </c>
      <c r="E17">
        <v>8.996539792387544</v>
      </c>
      <c r="F17" t="s">
        <v>6</v>
      </c>
    </row>
    <row r="18" spans="1:9">
      <c r="A18">
        <v>17</v>
      </c>
      <c r="B18">
        <v>5.5</v>
      </c>
      <c r="C18">
        <v>0.55</v>
      </c>
      <c r="D18">
        <v>1.1</v>
      </c>
      <c r="E18">
        <v>10</v>
      </c>
      <c r="F18" t="s">
        <v>6</v>
      </c>
    </row>
    <row r="19" spans="1:9">
      <c r="A19">
        <v>18</v>
      </c>
      <c r="B19">
        <v>3.3</v>
      </c>
      <c r="C19">
        <v>0.825</v>
      </c>
      <c r="D19">
        <v>0.971</v>
      </c>
      <c r="E19">
        <v>4</v>
      </c>
      <c r="F19" t="s">
        <v>6</v>
      </c>
    </row>
    <row r="20" spans="1:9">
      <c r="A20">
        <v>19</v>
      </c>
      <c r="B20">
        <v>4.1</v>
      </c>
      <c r="C20">
        <v>0.82</v>
      </c>
      <c r="D20">
        <v>1.108</v>
      </c>
      <c r="E20">
        <v>5</v>
      </c>
      <c r="F20" t="s">
        <v>6</v>
      </c>
    </row>
    <row r="21" spans="1:9">
      <c r="A21">
        <v>20</v>
      </c>
      <c r="B21">
        <v>4.4</v>
      </c>
      <c r="C21">
        <v>0.733</v>
      </c>
      <c r="D21">
        <v>1.073</v>
      </c>
      <c r="E21">
        <v>6.002728512960437</v>
      </c>
      <c r="F21" t="s">
        <v>6</v>
      </c>
    </row>
    <row r="22" spans="1:9">
      <c r="A22">
        <v>21</v>
      </c>
      <c r="B22">
        <v>4.8</v>
      </c>
      <c r="C22">
        <v>0.6860000000000001</v>
      </c>
      <c r="D22">
        <v>1.067</v>
      </c>
      <c r="E22">
        <v>6.997084548104955</v>
      </c>
      <c r="F22" t="s">
        <v>6</v>
      </c>
    </row>
    <row r="23" spans="1:9">
      <c r="A23">
        <v>22</v>
      </c>
      <c r="B23">
        <v>5</v>
      </c>
      <c r="C23">
        <v>0.625</v>
      </c>
      <c r="D23">
        <v>1.064</v>
      </c>
      <c r="E23">
        <v>8</v>
      </c>
      <c r="F23" t="s">
        <v>6</v>
      </c>
    </row>
    <row r="24" spans="1:9">
      <c r="A24">
        <v>23</v>
      </c>
      <c r="B24">
        <v>3.6</v>
      </c>
      <c r="C24">
        <v>0.9</v>
      </c>
      <c r="D24">
        <v>1.059</v>
      </c>
      <c r="E24">
        <v>4</v>
      </c>
      <c r="F24" t="s">
        <v>6</v>
      </c>
    </row>
    <row r="25" spans="1:9">
      <c r="A25">
        <v>24</v>
      </c>
      <c r="B25">
        <v>4.1</v>
      </c>
      <c r="C25">
        <v>0.82</v>
      </c>
      <c r="D25">
        <v>1.108</v>
      </c>
      <c r="E25">
        <v>5</v>
      </c>
      <c r="F25" t="s">
        <v>6</v>
      </c>
    </row>
    <row r="26" spans="1:9">
      <c r="A26">
        <v>25</v>
      </c>
      <c r="B26">
        <v>4.4</v>
      </c>
      <c r="C26">
        <v>0.733</v>
      </c>
      <c r="D26">
        <v>1.073</v>
      </c>
      <c r="E26">
        <v>6.002728512960437</v>
      </c>
      <c r="F26" t="s">
        <v>6</v>
      </c>
    </row>
    <row r="27" spans="1:9">
      <c r="A27">
        <v>26</v>
      </c>
      <c r="B27">
        <v>4.7</v>
      </c>
      <c r="C27">
        <v>0.671</v>
      </c>
      <c r="D27">
        <v>1.044</v>
      </c>
      <c r="E27">
        <v>7.004470938897168</v>
      </c>
      <c r="F27" t="s">
        <v>6</v>
      </c>
    </row>
    <row r="28" spans="1:9">
      <c r="A28">
        <v>27</v>
      </c>
      <c r="B28">
        <v>4.9</v>
      </c>
      <c r="C28">
        <v>0.613</v>
      </c>
      <c r="D28">
        <v>1.043</v>
      </c>
      <c r="E28">
        <v>7.993474714518761</v>
      </c>
      <c r="F28" t="s">
        <v>6</v>
      </c>
      <c r="H28" t="s">
        <v>15</v>
      </c>
    </row>
    <row r="29" spans="1:9">
      <c r="A29">
        <v>28</v>
      </c>
      <c r="B29">
        <v>6.2</v>
      </c>
      <c r="C29">
        <v>0.62</v>
      </c>
      <c r="D29">
        <v>1.24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6.3</v>
      </c>
      <c r="C30">
        <v>0.7</v>
      </c>
      <c r="D30">
        <v>1.34</v>
      </c>
      <c r="E30">
        <v>9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6.1</v>
      </c>
      <c r="C31">
        <v>0.61</v>
      </c>
      <c r="D31">
        <v>1.22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6</v>
      </c>
      <c r="C32">
        <v>0.667</v>
      </c>
      <c r="D32">
        <v>1.277</v>
      </c>
      <c r="E32">
        <v>8.995502248875562</v>
      </c>
      <c r="F32" t="s">
        <v>7</v>
      </c>
    </row>
    <row r="33" spans="1:6">
      <c r="A33">
        <v>32</v>
      </c>
      <c r="B33">
        <v>5.7</v>
      </c>
      <c r="C33">
        <v>0.713</v>
      </c>
      <c r="D33">
        <v>1.213</v>
      </c>
      <c r="E33">
        <v>7.994389901823283</v>
      </c>
      <c r="F33" t="s">
        <v>7</v>
      </c>
    </row>
    <row r="34" spans="1:6">
      <c r="A34">
        <v>33</v>
      </c>
      <c r="B34">
        <v>5.7</v>
      </c>
      <c r="C34">
        <v>0.633</v>
      </c>
      <c r="D34">
        <v>1.213</v>
      </c>
      <c r="E34">
        <v>9.004739336492891</v>
      </c>
      <c r="F34" t="s">
        <v>7</v>
      </c>
    </row>
    <row r="35" spans="1:6">
      <c r="A35">
        <v>34</v>
      </c>
      <c r="B35">
        <v>5.5</v>
      </c>
      <c r="C35">
        <v>0.6879999999999999</v>
      </c>
      <c r="D35">
        <v>1.17</v>
      </c>
      <c r="E35">
        <v>7.994186046511628</v>
      </c>
      <c r="F35" t="s">
        <v>7</v>
      </c>
    </row>
    <row r="36" spans="1:6">
      <c r="A36">
        <v>35</v>
      </c>
      <c r="B36">
        <v>5.1</v>
      </c>
      <c r="C36">
        <v>0.729</v>
      </c>
      <c r="D36">
        <v>1.133</v>
      </c>
      <c r="E36">
        <v>6.995884773662551</v>
      </c>
      <c r="F36" t="s">
        <v>7</v>
      </c>
    </row>
    <row r="37" spans="1:6">
      <c r="A37">
        <v>36</v>
      </c>
      <c r="B37">
        <v>4.8</v>
      </c>
      <c r="C37">
        <v>0.6860000000000001</v>
      </c>
      <c r="D37">
        <v>1.067</v>
      </c>
      <c r="E37">
        <v>6.997084548104955</v>
      </c>
      <c r="F37" t="s">
        <v>7</v>
      </c>
    </row>
    <row r="38" spans="1:6">
      <c r="A38">
        <v>37</v>
      </c>
      <c r="B38">
        <v>4.8</v>
      </c>
      <c r="C38">
        <v>0.8</v>
      </c>
      <c r="D38">
        <v>1.171</v>
      </c>
      <c r="E38">
        <v>5.999999999999999</v>
      </c>
      <c r="F38" t="s">
        <v>7</v>
      </c>
    </row>
    <row r="39" spans="1:6">
      <c r="A39">
        <v>38</v>
      </c>
      <c r="B39">
        <v>6.5</v>
      </c>
      <c r="C39">
        <v>0.65</v>
      </c>
      <c r="D39">
        <v>1.3</v>
      </c>
      <c r="E39">
        <v>10</v>
      </c>
      <c r="F39" t="s">
        <v>8</v>
      </c>
    </row>
    <row r="40" spans="1:6">
      <c r="A40">
        <v>39</v>
      </c>
      <c r="B40">
        <v>6.3</v>
      </c>
      <c r="C40">
        <v>0.63</v>
      </c>
      <c r="D40">
        <v>1.26</v>
      </c>
      <c r="E40">
        <v>10</v>
      </c>
      <c r="F40" t="s">
        <v>8</v>
      </c>
    </row>
    <row r="41" spans="1:6">
      <c r="A41">
        <v>40</v>
      </c>
      <c r="B41">
        <v>6.4</v>
      </c>
      <c r="C41">
        <v>0.64</v>
      </c>
      <c r="D41">
        <v>1.28</v>
      </c>
      <c r="E41">
        <v>10</v>
      </c>
      <c r="F41" t="s">
        <v>8</v>
      </c>
    </row>
    <row r="42" spans="1:6">
      <c r="A42">
        <v>41</v>
      </c>
      <c r="B42">
        <v>5.7</v>
      </c>
      <c r="C42">
        <v>0.633</v>
      </c>
      <c r="D42">
        <v>1.213</v>
      </c>
      <c r="E42">
        <v>9.004739336492891</v>
      </c>
      <c r="F42" t="s">
        <v>8</v>
      </c>
    </row>
    <row r="43" spans="1:6">
      <c r="A43">
        <v>42</v>
      </c>
      <c r="B43">
        <v>6.3</v>
      </c>
      <c r="C43">
        <v>0.63</v>
      </c>
      <c r="D43">
        <v>1.26</v>
      </c>
      <c r="E43">
        <v>10</v>
      </c>
      <c r="F43" t="s">
        <v>8</v>
      </c>
    </row>
    <row r="44" spans="1:6">
      <c r="A44">
        <v>43</v>
      </c>
      <c r="B44">
        <v>5.3</v>
      </c>
      <c r="C44">
        <v>0.662</v>
      </c>
      <c r="D44">
        <v>1.128</v>
      </c>
      <c r="E44">
        <v>8.006042296072508</v>
      </c>
      <c r="F44" t="s">
        <v>8</v>
      </c>
    </row>
    <row r="45" spans="1:6">
      <c r="A45">
        <v>44</v>
      </c>
      <c r="B45">
        <v>5.2</v>
      </c>
      <c r="C45">
        <v>0.65</v>
      </c>
      <c r="D45">
        <v>1.106</v>
      </c>
      <c r="E45">
        <v>8</v>
      </c>
      <c r="F45" t="s">
        <v>8</v>
      </c>
    </row>
    <row r="46" spans="1:6">
      <c r="A46">
        <v>45</v>
      </c>
      <c r="B46">
        <v>4.9</v>
      </c>
      <c r="C46">
        <v>0.7</v>
      </c>
      <c r="D46">
        <v>1.089</v>
      </c>
      <c r="E46">
        <v>7.000000000000001</v>
      </c>
      <c r="F46" t="s">
        <v>8</v>
      </c>
    </row>
    <row r="47" spans="1:6">
      <c r="A47">
        <v>46</v>
      </c>
      <c r="B47">
        <v>5.1</v>
      </c>
      <c r="C47">
        <v>0.729</v>
      </c>
      <c r="D47">
        <v>1.133</v>
      </c>
      <c r="E47">
        <v>6.995884773662551</v>
      </c>
      <c r="F47" t="s">
        <v>8</v>
      </c>
    </row>
    <row r="48" spans="1:6">
      <c r="A48">
        <v>47</v>
      </c>
      <c r="B48">
        <v>4.6</v>
      </c>
      <c r="C48">
        <v>0.767</v>
      </c>
      <c r="D48">
        <v>1.122</v>
      </c>
      <c r="E48">
        <v>5.997392438070404</v>
      </c>
      <c r="F48" t="s">
        <v>8</v>
      </c>
    </row>
    <row r="49" spans="1:6">
      <c r="A49">
        <v>48</v>
      </c>
      <c r="B49">
        <v>6</v>
      </c>
      <c r="C49">
        <v>0.6</v>
      </c>
      <c r="D49">
        <v>1.2</v>
      </c>
      <c r="E49">
        <v>10</v>
      </c>
      <c r="F49" t="s">
        <v>8</v>
      </c>
    </row>
    <row r="50" spans="1:6">
      <c r="A50">
        <v>49</v>
      </c>
      <c r="B50">
        <v>6.3</v>
      </c>
      <c r="C50">
        <v>0.63</v>
      </c>
      <c r="D50">
        <v>1.26</v>
      </c>
      <c r="E50">
        <v>10</v>
      </c>
      <c r="F50" t="s">
        <v>8</v>
      </c>
    </row>
    <row r="51" spans="1:6">
      <c r="A51">
        <v>50</v>
      </c>
      <c r="B51">
        <v>5.8</v>
      </c>
      <c r="C51">
        <v>0.644</v>
      </c>
      <c r="D51">
        <v>1.234</v>
      </c>
      <c r="E51">
        <v>9.006211180124224</v>
      </c>
      <c r="F51" t="s">
        <v>8</v>
      </c>
    </row>
    <row r="52" spans="1:6">
      <c r="A52">
        <v>51</v>
      </c>
      <c r="B52">
        <v>5.3</v>
      </c>
      <c r="C52">
        <v>0.662</v>
      </c>
      <c r="D52">
        <v>1.128</v>
      </c>
      <c r="E52">
        <v>8.006042296072508</v>
      </c>
      <c r="F52" t="s">
        <v>8</v>
      </c>
    </row>
    <row r="53" spans="1:6">
      <c r="A53">
        <v>52</v>
      </c>
      <c r="B53">
        <v>6.2</v>
      </c>
      <c r="C53">
        <v>0.62</v>
      </c>
      <c r="D53">
        <v>1.24</v>
      </c>
      <c r="E53">
        <v>10</v>
      </c>
      <c r="F53" t="s">
        <v>9</v>
      </c>
    </row>
    <row r="54" spans="1:6">
      <c r="A54">
        <v>53</v>
      </c>
      <c r="B54">
        <v>6.2</v>
      </c>
      <c r="C54">
        <v>0.62</v>
      </c>
      <c r="D54">
        <v>1.24</v>
      </c>
      <c r="E54">
        <v>10</v>
      </c>
      <c r="F54" t="s">
        <v>9</v>
      </c>
    </row>
    <row r="55" spans="1:6">
      <c r="A55">
        <v>54</v>
      </c>
      <c r="B55">
        <v>5.6</v>
      </c>
      <c r="C55">
        <v>0.622</v>
      </c>
      <c r="D55">
        <v>1.191</v>
      </c>
      <c r="E55">
        <v>9.0032154340836</v>
      </c>
      <c r="F55" t="s">
        <v>9</v>
      </c>
    </row>
    <row r="56" spans="1:6">
      <c r="A56">
        <v>55</v>
      </c>
      <c r="B56">
        <v>5.8</v>
      </c>
      <c r="C56">
        <v>0.725</v>
      </c>
      <c r="D56">
        <v>1.234</v>
      </c>
      <c r="E56">
        <v>8</v>
      </c>
      <c r="F56" t="s">
        <v>9</v>
      </c>
    </row>
    <row r="57" spans="1:6">
      <c r="A57">
        <v>56</v>
      </c>
      <c r="B57">
        <v>6.1</v>
      </c>
      <c r="C57">
        <v>0.61</v>
      </c>
      <c r="D57">
        <v>1.22</v>
      </c>
      <c r="E57">
        <v>10</v>
      </c>
      <c r="F57" t="s">
        <v>9</v>
      </c>
    </row>
    <row r="58" spans="1:6">
      <c r="A58">
        <v>57</v>
      </c>
      <c r="B58">
        <v>5.9</v>
      </c>
      <c r="C58">
        <v>0.656</v>
      </c>
      <c r="D58">
        <v>1.255</v>
      </c>
      <c r="E58">
        <v>8.99390243902439</v>
      </c>
      <c r="F58" t="s">
        <v>9</v>
      </c>
    </row>
    <row r="59" spans="1:6">
      <c r="A59">
        <v>58</v>
      </c>
      <c r="B59">
        <v>5.3</v>
      </c>
      <c r="C59">
        <v>0.662</v>
      </c>
      <c r="D59">
        <v>1.128</v>
      </c>
      <c r="E59">
        <v>8.006042296072508</v>
      </c>
      <c r="F59" t="s">
        <v>9</v>
      </c>
    </row>
    <row r="60" spans="1:6">
      <c r="A60">
        <v>59</v>
      </c>
      <c r="B60">
        <v>5.1</v>
      </c>
      <c r="C60">
        <v>0.729</v>
      </c>
      <c r="D60">
        <v>1.133</v>
      </c>
      <c r="E60">
        <v>6.995884773662551</v>
      </c>
      <c r="F60" t="s">
        <v>9</v>
      </c>
    </row>
    <row r="61" spans="1:6">
      <c r="A61">
        <v>60</v>
      </c>
      <c r="B61">
        <v>5.4</v>
      </c>
      <c r="C61">
        <v>0.675</v>
      </c>
      <c r="D61">
        <v>1.149</v>
      </c>
      <c r="E61">
        <v>8</v>
      </c>
      <c r="F61" t="s">
        <v>9</v>
      </c>
    </row>
    <row r="62" spans="1:6">
      <c r="A62">
        <v>61</v>
      </c>
      <c r="B62">
        <v>4.9</v>
      </c>
      <c r="C62">
        <v>0.7</v>
      </c>
      <c r="D62">
        <v>1.089</v>
      </c>
      <c r="E62">
        <v>7.000000000000001</v>
      </c>
      <c r="F62" t="s">
        <v>9</v>
      </c>
    </row>
    <row r="63" spans="1:6">
      <c r="A63">
        <v>62</v>
      </c>
      <c r="B63">
        <v>4.7</v>
      </c>
      <c r="C63">
        <v>0.783</v>
      </c>
      <c r="D63">
        <v>1.146</v>
      </c>
      <c r="E63">
        <v>6.002554278416348</v>
      </c>
      <c r="F63" t="s">
        <v>9</v>
      </c>
    </row>
    <row r="64" spans="1:6">
      <c r="A64">
        <v>63</v>
      </c>
      <c r="B64">
        <v>4.2</v>
      </c>
      <c r="C64">
        <v>0.7</v>
      </c>
      <c r="D64">
        <v>1.024</v>
      </c>
      <c r="E64">
        <v>6.000000000000001</v>
      </c>
      <c r="F64" t="s">
        <v>9</v>
      </c>
    </row>
    <row r="65" spans="1:6">
      <c r="A65">
        <v>64</v>
      </c>
      <c r="B65">
        <v>4</v>
      </c>
      <c r="C65">
        <v>0.8</v>
      </c>
      <c r="D65">
        <v>1.081</v>
      </c>
      <c r="E65">
        <v>5</v>
      </c>
      <c r="F65" t="s">
        <v>9</v>
      </c>
    </row>
    <row r="66" spans="1:6">
      <c r="A66">
        <v>65</v>
      </c>
      <c r="B66">
        <v>6</v>
      </c>
      <c r="C66">
        <v>0.6</v>
      </c>
      <c r="D66">
        <v>1.2</v>
      </c>
      <c r="E66">
        <v>10</v>
      </c>
      <c r="F66" t="s">
        <v>10</v>
      </c>
    </row>
    <row r="67" spans="1:6">
      <c r="A67">
        <v>66</v>
      </c>
      <c r="B67">
        <v>5.5</v>
      </c>
      <c r="C67">
        <v>0.611</v>
      </c>
      <c r="D67">
        <v>1.17</v>
      </c>
      <c r="E67">
        <v>9.00163666121113</v>
      </c>
      <c r="F67" t="s">
        <v>10</v>
      </c>
    </row>
    <row r="68" spans="1:6">
      <c r="A68">
        <v>67</v>
      </c>
      <c r="B68">
        <v>5.9</v>
      </c>
      <c r="C68">
        <v>0.59</v>
      </c>
      <c r="D68">
        <v>1.18</v>
      </c>
      <c r="E68">
        <v>10</v>
      </c>
      <c r="F68" t="s">
        <v>10</v>
      </c>
    </row>
    <row r="69" spans="1:6">
      <c r="A69">
        <v>68</v>
      </c>
      <c r="B69">
        <v>5.7</v>
      </c>
      <c r="C69">
        <v>0.633</v>
      </c>
      <c r="D69">
        <v>1.213</v>
      </c>
      <c r="E69">
        <v>9.004739336492891</v>
      </c>
      <c r="F69" t="s">
        <v>10</v>
      </c>
    </row>
    <row r="70" spans="1:6">
      <c r="A70">
        <v>69</v>
      </c>
      <c r="B70">
        <v>4.9</v>
      </c>
      <c r="C70">
        <v>0.613</v>
      </c>
      <c r="D70">
        <v>1.043</v>
      </c>
      <c r="E70">
        <v>7.993474714518761</v>
      </c>
      <c r="F70" t="s">
        <v>10</v>
      </c>
    </row>
    <row r="71" spans="1:6">
      <c r="A71">
        <v>70</v>
      </c>
      <c r="B71">
        <v>5.3</v>
      </c>
      <c r="C71">
        <v>0.662</v>
      </c>
      <c r="D71">
        <v>1.128</v>
      </c>
      <c r="E71">
        <v>8.006042296072508</v>
      </c>
      <c r="F71" t="s">
        <v>10</v>
      </c>
    </row>
    <row r="72" spans="1:6">
      <c r="A72">
        <v>71</v>
      </c>
      <c r="B72">
        <v>4.8</v>
      </c>
      <c r="C72">
        <v>0.6860000000000001</v>
      </c>
      <c r="D72">
        <v>1.067</v>
      </c>
      <c r="E72">
        <v>6.997084548104955</v>
      </c>
      <c r="F72" t="s">
        <v>10</v>
      </c>
    </row>
    <row r="73" spans="1:6">
      <c r="A73">
        <v>72</v>
      </c>
      <c r="B73">
        <v>4.3</v>
      </c>
      <c r="C73">
        <v>0.717</v>
      </c>
      <c r="D73">
        <v>1.049</v>
      </c>
      <c r="E73">
        <v>5.99721059972106</v>
      </c>
      <c r="F73" t="s">
        <v>10</v>
      </c>
    </row>
    <row r="74" spans="1:6">
      <c r="A74">
        <v>73</v>
      </c>
      <c r="B74">
        <v>5.6</v>
      </c>
      <c r="C74">
        <v>0.622</v>
      </c>
      <c r="D74">
        <v>1.191</v>
      </c>
      <c r="E74">
        <v>9.0032154340836</v>
      </c>
      <c r="F74" t="s">
        <v>10</v>
      </c>
    </row>
    <row r="75" spans="1:6">
      <c r="A75">
        <v>74</v>
      </c>
      <c r="B75">
        <v>6.2</v>
      </c>
      <c r="C75">
        <v>0.62</v>
      </c>
      <c r="D75">
        <v>1.24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14.7109375" customWidth="1"/>
    <col min="3" max="3" width="18.7109375" customWidth="1"/>
    <col min="4" max="4" width="14.7109375" customWidth="1"/>
    <col min="6" max="6" width="20.7109375" customWidth="1"/>
    <col min="7" max="7" width="25.7109375" customWidth="1"/>
    <col min="10" max="10" width="20.7109375" customWidth="1"/>
    <col min="12" max="12" width="18.7109375" customWidth="1"/>
    <col min="14" max="14" width="12.7109375" customWidth="1"/>
    <col min="15" max="15" width="18.7109375" customWidth="1"/>
  </cols>
  <sheetData>
    <row r="1" spans="1:1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>
      <c r="A2">
        <v>1</v>
      </c>
      <c r="B2">
        <v>6.2</v>
      </c>
      <c r="C2">
        <v>0.775</v>
      </c>
      <c r="D2">
        <v>1.216</v>
      </c>
      <c r="E2">
        <v>8</v>
      </c>
      <c r="F2" t="s">
        <v>6</v>
      </c>
      <c r="H2" t="s">
        <v>11</v>
      </c>
    </row>
    <row r="3" spans="1:15">
      <c r="A3">
        <v>2</v>
      </c>
      <c r="B3">
        <v>7</v>
      </c>
      <c r="C3">
        <v>0.778</v>
      </c>
      <c r="D3">
        <v>1.321</v>
      </c>
      <c r="E3">
        <v>8.997429305912597</v>
      </c>
      <c r="F3" t="s">
        <v>6</v>
      </c>
      <c r="H3" t="s">
        <v>12</v>
      </c>
      <c r="I3">
        <f>MIN(B2:B75)</f>
        <v>0</v>
      </c>
    </row>
    <row r="4" spans="1:15">
      <c r="A4">
        <v>3</v>
      </c>
      <c r="B4">
        <v>5.7</v>
      </c>
      <c r="C4">
        <v>0.8139999999999999</v>
      </c>
      <c r="D4">
        <v>1.188</v>
      </c>
      <c r="E4">
        <v>7.002457002457003</v>
      </c>
      <c r="F4" t="s">
        <v>6</v>
      </c>
      <c r="H4" t="s">
        <v>13</v>
      </c>
      <c r="I4">
        <f>MAX(B2:B75)</f>
        <v>0</v>
      </c>
    </row>
    <row r="5" spans="1:15">
      <c r="A5">
        <v>4</v>
      </c>
      <c r="B5">
        <v>6.5</v>
      </c>
      <c r="C5">
        <v>0.8120000000000001</v>
      </c>
      <c r="D5">
        <v>1.275</v>
      </c>
      <c r="E5">
        <v>8.004926108374384</v>
      </c>
      <c r="F5" t="s">
        <v>6</v>
      </c>
      <c r="H5" t="s">
        <v>14</v>
      </c>
      <c r="I5">
        <f>STDEV(B2:B75)</f>
        <v>0</v>
      </c>
    </row>
    <row r="6" spans="1:15">
      <c r="A6">
        <v>5</v>
      </c>
      <c r="B6">
        <v>6.6</v>
      </c>
      <c r="C6">
        <v>0.733</v>
      </c>
      <c r="D6">
        <v>1.245</v>
      </c>
      <c r="E6">
        <v>9.004092769440655</v>
      </c>
      <c r="F6" t="s">
        <v>6</v>
      </c>
    </row>
    <row r="7" spans="1:15">
      <c r="A7">
        <v>6</v>
      </c>
      <c r="B7">
        <v>6.3</v>
      </c>
      <c r="C7">
        <v>0.63</v>
      </c>
      <c r="D7">
        <v>1.145</v>
      </c>
      <c r="E7">
        <v>10</v>
      </c>
      <c r="F7" t="s">
        <v>6</v>
      </c>
      <c r="H7" t="s">
        <v>16</v>
      </c>
      <c r="I7" t="s">
        <v>17</v>
      </c>
      <c r="J7" s="1" t="s">
        <v>18</v>
      </c>
      <c r="K7" t="s">
        <v>19</v>
      </c>
      <c r="L7" t="s">
        <v>20</v>
      </c>
      <c r="M7" t="s">
        <v>21</v>
      </c>
      <c r="N7" t="s">
        <v>22</v>
      </c>
      <c r="O7" t="s">
        <v>23</v>
      </c>
    </row>
    <row r="8" spans="1:15">
      <c r="A8">
        <v>7</v>
      </c>
      <c r="B8">
        <v>5.2</v>
      </c>
      <c r="C8">
        <v>0.867</v>
      </c>
      <c r="D8">
        <v>1.13</v>
      </c>
      <c r="E8">
        <v>5.997693194925029</v>
      </c>
      <c r="F8" t="s">
        <v>6</v>
      </c>
      <c r="H8" t="s">
        <v>24</v>
      </c>
      <c r="I8" t="s">
        <v>41</v>
      </c>
      <c r="J8" t="s">
        <v>26</v>
      </c>
      <c r="K8" t="s">
        <v>27</v>
      </c>
      <c r="L8" t="s">
        <v>42</v>
      </c>
      <c r="M8" t="s">
        <v>29</v>
      </c>
      <c r="N8" t="s">
        <v>40</v>
      </c>
      <c r="O8" s="2" t="s">
        <v>31</v>
      </c>
    </row>
    <row r="9" spans="1:15">
      <c r="A9">
        <v>8</v>
      </c>
      <c r="B9">
        <v>5.9</v>
      </c>
      <c r="C9">
        <v>0.843</v>
      </c>
      <c r="D9">
        <v>1.229</v>
      </c>
      <c r="E9">
        <v>6.998813760379598</v>
      </c>
      <c r="F9" t="s">
        <v>6</v>
      </c>
    </row>
    <row r="10" spans="1:15">
      <c r="A10">
        <v>9</v>
      </c>
      <c r="B10">
        <v>6.2</v>
      </c>
      <c r="C10">
        <v>0.775</v>
      </c>
      <c r="D10">
        <v>1.216</v>
      </c>
      <c r="E10">
        <v>8</v>
      </c>
      <c r="F10" t="s">
        <v>6</v>
      </c>
    </row>
    <row r="11" spans="1:15">
      <c r="A11">
        <v>10</v>
      </c>
      <c r="B11">
        <v>6.1</v>
      </c>
      <c r="C11">
        <v>0.678</v>
      </c>
      <c r="D11">
        <v>1.151</v>
      </c>
      <c r="E11">
        <v>8.997050147492624</v>
      </c>
      <c r="F11" t="s">
        <v>6</v>
      </c>
    </row>
    <row r="12" spans="1:15">
      <c r="A12">
        <v>11</v>
      </c>
      <c r="B12">
        <v>6.5</v>
      </c>
      <c r="C12">
        <v>0.65</v>
      </c>
      <c r="D12">
        <v>1.182</v>
      </c>
      <c r="E12">
        <v>10</v>
      </c>
      <c r="F12" t="s">
        <v>6</v>
      </c>
    </row>
    <row r="13" spans="1:15">
      <c r="A13">
        <v>12</v>
      </c>
      <c r="B13">
        <v>4.4</v>
      </c>
      <c r="C13">
        <v>0.88</v>
      </c>
      <c r="D13">
        <v>1.048</v>
      </c>
      <c r="E13">
        <v>5</v>
      </c>
      <c r="F13" t="s">
        <v>6</v>
      </c>
    </row>
    <row r="14" spans="1:15">
      <c r="A14">
        <v>13</v>
      </c>
      <c r="B14">
        <v>5.5</v>
      </c>
      <c r="C14">
        <v>0.917</v>
      </c>
      <c r="D14">
        <v>1.196</v>
      </c>
      <c r="E14">
        <v>5.997818974918212</v>
      </c>
      <c r="F14" t="s">
        <v>6</v>
      </c>
    </row>
    <row r="15" spans="1:15">
      <c r="A15">
        <v>14</v>
      </c>
      <c r="B15">
        <v>5.7</v>
      </c>
      <c r="C15">
        <v>0.8139999999999999</v>
      </c>
      <c r="D15">
        <v>1.188</v>
      </c>
      <c r="E15">
        <v>7.002457002457003</v>
      </c>
      <c r="F15" t="s">
        <v>6</v>
      </c>
    </row>
    <row r="16" spans="1:15">
      <c r="A16">
        <v>15</v>
      </c>
      <c r="B16">
        <v>5.6</v>
      </c>
      <c r="C16">
        <v>0.7</v>
      </c>
      <c r="D16">
        <v>1.098</v>
      </c>
      <c r="E16">
        <v>8</v>
      </c>
      <c r="F16" t="s">
        <v>6</v>
      </c>
    </row>
    <row r="17" spans="1:9">
      <c r="A17">
        <v>16</v>
      </c>
      <c r="B17">
        <v>6</v>
      </c>
      <c r="C17">
        <v>0.667</v>
      </c>
      <c r="D17">
        <v>1.132</v>
      </c>
      <c r="E17">
        <v>8.995502248875562</v>
      </c>
      <c r="F17" t="s">
        <v>6</v>
      </c>
    </row>
    <row r="18" spans="1:9">
      <c r="A18">
        <v>17</v>
      </c>
      <c r="B18">
        <v>6.2</v>
      </c>
      <c r="C18">
        <v>0.62</v>
      </c>
      <c r="D18">
        <v>1.127</v>
      </c>
      <c r="E18">
        <v>10</v>
      </c>
      <c r="F18" t="s">
        <v>6</v>
      </c>
    </row>
    <row r="19" spans="1:9">
      <c r="A19">
        <v>18</v>
      </c>
      <c r="B19">
        <v>3.6</v>
      </c>
      <c r="C19">
        <v>0.9</v>
      </c>
      <c r="D19">
        <v>0.947</v>
      </c>
      <c r="E19">
        <v>4</v>
      </c>
      <c r="F19" t="s">
        <v>6</v>
      </c>
    </row>
    <row r="20" spans="1:9">
      <c r="A20">
        <v>19</v>
      </c>
      <c r="B20">
        <v>4.6</v>
      </c>
      <c r="C20">
        <v>0.92</v>
      </c>
      <c r="D20">
        <v>1.095</v>
      </c>
      <c r="E20">
        <v>4.999999999999999</v>
      </c>
      <c r="F20" t="s">
        <v>6</v>
      </c>
    </row>
    <row r="21" spans="1:9">
      <c r="A21">
        <v>20</v>
      </c>
      <c r="B21">
        <v>5.1</v>
      </c>
      <c r="C21">
        <v>0.85</v>
      </c>
      <c r="D21">
        <v>1.109</v>
      </c>
      <c r="E21">
        <v>6</v>
      </c>
      <c r="F21" t="s">
        <v>6</v>
      </c>
    </row>
    <row r="22" spans="1:9">
      <c r="A22">
        <v>21</v>
      </c>
      <c r="B22">
        <v>5.4</v>
      </c>
      <c r="C22">
        <v>0.771</v>
      </c>
      <c r="D22">
        <v>1.125</v>
      </c>
      <c r="E22">
        <v>7.003891050583658</v>
      </c>
      <c r="F22" t="s">
        <v>6</v>
      </c>
    </row>
    <row r="23" spans="1:9">
      <c r="A23">
        <v>22</v>
      </c>
      <c r="B23">
        <v>5.3</v>
      </c>
      <c r="C23">
        <v>0.662</v>
      </c>
      <c r="D23">
        <v>1.039</v>
      </c>
      <c r="E23">
        <v>8.006042296072508</v>
      </c>
      <c r="F23" t="s">
        <v>6</v>
      </c>
    </row>
    <row r="24" spans="1:9">
      <c r="A24">
        <v>23</v>
      </c>
      <c r="B24">
        <v>3.9</v>
      </c>
      <c r="C24">
        <v>0.975</v>
      </c>
      <c r="D24">
        <v>1.026</v>
      </c>
      <c r="E24">
        <v>4</v>
      </c>
      <c r="F24" t="s">
        <v>6</v>
      </c>
    </row>
    <row r="25" spans="1:9">
      <c r="A25">
        <v>24</v>
      </c>
      <c r="B25">
        <v>4.6</v>
      </c>
      <c r="C25">
        <v>0.92</v>
      </c>
      <c r="D25">
        <v>1.095</v>
      </c>
      <c r="E25">
        <v>4.999999999999999</v>
      </c>
      <c r="F25" t="s">
        <v>6</v>
      </c>
    </row>
    <row r="26" spans="1:9">
      <c r="A26">
        <v>25</v>
      </c>
      <c r="B26">
        <v>5</v>
      </c>
      <c r="C26">
        <v>0.833</v>
      </c>
      <c r="D26">
        <v>1.087</v>
      </c>
      <c r="E26">
        <v>6.002400960384154</v>
      </c>
      <c r="F26" t="s">
        <v>6</v>
      </c>
    </row>
    <row r="27" spans="1:9">
      <c r="A27">
        <v>26</v>
      </c>
      <c r="B27">
        <v>5.1</v>
      </c>
      <c r="C27">
        <v>0.729</v>
      </c>
      <c r="D27">
        <v>1.062</v>
      </c>
      <c r="E27">
        <v>6.995884773662551</v>
      </c>
      <c r="F27" t="s">
        <v>6</v>
      </c>
    </row>
    <row r="28" spans="1:9">
      <c r="A28">
        <v>27</v>
      </c>
      <c r="B28">
        <v>5.3</v>
      </c>
      <c r="C28">
        <v>0.662</v>
      </c>
      <c r="D28">
        <v>1.039</v>
      </c>
      <c r="E28">
        <v>8.006042296072508</v>
      </c>
      <c r="F28" t="s">
        <v>6</v>
      </c>
      <c r="H28" t="s">
        <v>15</v>
      </c>
    </row>
    <row r="29" spans="1:9">
      <c r="A29">
        <v>28</v>
      </c>
      <c r="B29">
        <v>7.2</v>
      </c>
      <c r="C29">
        <v>0.72</v>
      </c>
      <c r="D29">
        <v>1.309</v>
      </c>
      <c r="E29">
        <v>10</v>
      </c>
      <c r="F29" t="s">
        <v>7</v>
      </c>
      <c r="H29" t="s">
        <v>12</v>
      </c>
      <c r="I29">
        <f>MIN(C2:C75)</f>
        <v>0</v>
      </c>
    </row>
    <row r="30" spans="1:9">
      <c r="A30">
        <v>29</v>
      </c>
      <c r="B30">
        <v>7.1</v>
      </c>
      <c r="C30">
        <v>0.789</v>
      </c>
      <c r="D30">
        <v>1.34</v>
      </c>
      <c r="E30">
        <v>8.998732572877058</v>
      </c>
      <c r="F30" t="s">
        <v>7</v>
      </c>
      <c r="H30" t="s">
        <v>13</v>
      </c>
      <c r="I30">
        <f>MAX(C2:C75)</f>
        <v>0</v>
      </c>
    </row>
    <row r="31" spans="1:9">
      <c r="A31">
        <v>30</v>
      </c>
      <c r="B31">
        <v>7</v>
      </c>
      <c r="C31">
        <v>0.7</v>
      </c>
      <c r="D31">
        <v>1.273</v>
      </c>
      <c r="E31">
        <v>10</v>
      </c>
      <c r="F31" t="s">
        <v>7</v>
      </c>
      <c r="H31" t="s">
        <v>14</v>
      </c>
      <c r="I31">
        <f>STDEV(C2:C75)</f>
        <v>0</v>
      </c>
    </row>
    <row r="32" spans="1:9">
      <c r="A32">
        <v>31</v>
      </c>
      <c r="B32">
        <v>7.1</v>
      </c>
      <c r="C32">
        <v>0.789</v>
      </c>
      <c r="D32">
        <v>1.34</v>
      </c>
      <c r="E32">
        <v>8.998732572877058</v>
      </c>
      <c r="F32" t="s">
        <v>7</v>
      </c>
    </row>
    <row r="33" spans="1:6">
      <c r="A33">
        <v>32</v>
      </c>
      <c r="B33">
        <v>6.5</v>
      </c>
      <c r="C33">
        <v>0.8120000000000001</v>
      </c>
      <c r="D33">
        <v>1.275</v>
      </c>
      <c r="E33">
        <v>8.004926108374384</v>
      </c>
      <c r="F33" t="s">
        <v>7</v>
      </c>
    </row>
    <row r="34" spans="1:6">
      <c r="A34">
        <v>33</v>
      </c>
      <c r="B34">
        <v>6.6</v>
      </c>
      <c r="C34">
        <v>0.733</v>
      </c>
      <c r="D34">
        <v>1.245</v>
      </c>
      <c r="E34">
        <v>9.004092769440655</v>
      </c>
      <c r="F34" t="s">
        <v>7</v>
      </c>
    </row>
    <row r="35" spans="1:6">
      <c r="A35">
        <v>34</v>
      </c>
      <c r="B35">
        <v>6.1</v>
      </c>
      <c r="C35">
        <v>0.762</v>
      </c>
      <c r="D35">
        <v>1.196</v>
      </c>
      <c r="E35">
        <v>8.00524934383202</v>
      </c>
      <c r="F35" t="s">
        <v>7</v>
      </c>
    </row>
    <row r="36" spans="1:6">
      <c r="A36">
        <v>35</v>
      </c>
      <c r="B36">
        <v>5.9</v>
      </c>
      <c r="C36">
        <v>0.843</v>
      </c>
      <c r="D36">
        <v>1.229</v>
      </c>
      <c r="E36">
        <v>6.998813760379598</v>
      </c>
      <c r="F36" t="s">
        <v>7</v>
      </c>
    </row>
    <row r="37" spans="1:6">
      <c r="A37">
        <v>36</v>
      </c>
      <c r="B37">
        <v>5.6</v>
      </c>
      <c r="C37">
        <v>0.8</v>
      </c>
      <c r="D37">
        <v>1.167</v>
      </c>
      <c r="E37">
        <v>6.999999999999999</v>
      </c>
      <c r="F37" t="s">
        <v>7</v>
      </c>
    </row>
    <row r="38" spans="1:6">
      <c r="A38">
        <v>37</v>
      </c>
      <c r="B38">
        <v>5.2</v>
      </c>
      <c r="C38">
        <v>0.867</v>
      </c>
      <c r="D38">
        <v>1.13</v>
      </c>
      <c r="E38">
        <v>5.997693194925029</v>
      </c>
      <c r="F38" t="s">
        <v>7</v>
      </c>
    </row>
    <row r="39" spans="1:6">
      <c r="A39">
        <v>38</v>
      </c>
      <c r="B39">
        <v>7</v>
      </c>
      <c r="C39">
        <v>0.7</v>
      </c>
      <c r="D39">
        <v>1.273</v>
      </c>
      <c r="E39">
        <v>10</v>
      </c>
      <c r="F39" t="s">
        <v>8</v>
      </c>
    </row>
    <row r="40" spans="1:6">
      <c r="A40">
        <v>39</v>
      </c>
      <c r="B40">
        <v>7.6</v>
      </c>
      <c r="C40">
        <v>0.76</v>
      </c>
      <c r="D40">
        <v>1.382</v>
      </c>
      <c r="E40">
        <v>10</v>
      </c>
      <c r="F40" t="s">
        <v>8</v>
      </c>
    </row>
    <row r="41" spans="1:6">
      <c r="A41">
        <v>40</v>
      </c>
      <c r="B41">
        <v>7.3</v>
      </c>
      <c r="C41">
        <v>0.73</v>
      </c>
      <c r="D41">
        <v>1.327</v>
      </c>
      <c r="E41">
        <v>10</v>
      </c>
      <c r="F41" t="s">
        <v>8</v>
      </c>
    </row>
    <row r="42" spans="1:6">
      <c r="A42">
        <v>41</v>
      </c>
      <c r="B42">
        <v>6.7</v>
      </c>
      <c r="C42">
        <v>0.744</v>
      </c>
      <c r="D42">
        <v>1.264</v>
      </c>
      <c r="E42">
        <v>9.005376344086022</v>
      </c>
      <c r="F42" t="s">
        <v>8</v>
      </c>
    </row>
    <row r="43" spans="1:6">
      <c r="A43">
        <v>42</v>
      </c>
      <c r="B43">
        <v>7.4</v>
      </c>
      <c r="C43">
        <v>0.74</v>
      </c>
      <c r="D43">
        <v>1.345</v>
      </c>
      <c r="E43">
        <v>10</v>
      </c>
      <c r="F43" t="s">
        <v>8</v>
      </c>
    </row>
    <row r="44" spans="1:6">
      <c r="A44">
        <v>43</v>
      </c>
      <c r="B44">
        <v>6.3</v>
      </c>
      <c r="C44">
        <v>0.787</v>
      </c>
      <c r="D44">
        <v>1.235</v>
      </c>
      <c r="E44">
        <v>8.005082592121981</v>
      </c>
      <c r="F44" t="s">
        <v>8</v>
      </c>
    </row>
    <row r="45" spans="1:6">
      <c r="A45">
        <v>44</v>
      </c>
      <c r="B45">
        <v>6.2</v>
      </c>
      <c r="C45">
        <v>0.775</v>
      </c>
      <c r="D45">
        <v>1.216</v>
      </c>
      <c r="E45">
        <v>8</v>
      </c>
      <c r="F45" t="s">
        <v>8</v>
      </c>
    </row>
    <row r="46" spans="1:6">
      <c r="A46">
        <v>45</v>
      </c>
      <c r="B46">
        <v>5.6</v>
      </c>
      <c r="C46">
        <v>0.8</v>
      </c>
      <c r="D46">
        <v>1.167</v>
      </c>
      <c r="E46">
        <v>6.999999999999999</v>
      </c>
      <c r="F46" t="s">
        <v>8</v>
      </c>
    </row>
    <row r="47" spans="1:6">
      <c r="A47">
        <v>46</v>
      </c>
      <c r="B47">
        <v>5.7</v>
      </c>
      <c r="C47">
        <v>0.8139999999999999</v>
      </c>
      <c r="D47">
        <v>1.188</v>
      </c>
      <c r="E47">
        <v>7.002457002457003</v>
      </c>
      <c r="F47" t="s">
        <v>8</v>
      </c>
    </row>
    <row r="48" spans="1:6">
      <c r="A48">
        <v>47</v>
      </c>
      <c r="B48">
        <v>4.9</v>
      </c>
      <c r="C48">
        <v>0.8169999999999999</v>
      </c>
      <c r="D48">
        <v>1.065</v>
      </c>
      <c r="E48">
        <v>5.997552019583845</v>
      </c>
      <c r="F48" t="s">
        <v>8</v>
      </c>
    </row>
    <row r="49" spans="1:6">
      <c r="A49">
        <v>48</v>
      </c>
      <c r="B49">
        <v>7.4</v>
      </c>
      <c r="C49">
        <v>0.74</v>
      </c>
      <c r="D49">
        <v>1.345</v>
      </c>
      <c r="E49">
        <v>10</v>
      </c>
      <c r="F49" t="s">
        <v>8</v>
      </c>
    </row>
    <row r="50" spans="1:6">
      <c r="A50">
        <v>49</v>
      </c>
      <c r="B50">
        <v>7.5</v>
      </c>
      <c r="C50">
        <v>0.75</v>
      </c>
      <c r="D50">
        <v>1.364</v>
      </c>
      <c r="E50">
        <v>10</v>
      </c>
      <c r="F50" t="s">
        <v>8</v>
      </c>
    </row>
    <row r="51" spans="1:6">
      <c r="A51">
        <v>50</v>
      </c>
      <c r="B51">
        <v>6.8</v>
      </c>
      <c r="C51">
        <v>0.756</v>
      </c>
      <c r="D51">
        <v>1.283</v>
      </c>
      <c r="E51">
        <v>8.994708994708994</v>
      </c>
      <c r="F51" t="s">
        <v>8</v>
      </c>
    </row>
    <row r="52" spans="1:6">
      <c r="A52">
        <v>51</v>
      </c>
      <c r="B52">
        <v>6.1</v>
      </c>
      <c r="C52">
        <v>0.762</v>
      </c>
      <c r="D52">
        <v>1.196</v>
      </c>
      <c r="E52">
        <v>8.00524934383202</v>
      </c>
      <c r="F52" t="s">
        <v>8</v>
      </c>
    </row>
    <row r="53" spans="1:6">
      <c r="A53">
        <v>52</v>
      </c>
      <c r="B53">
        <v>7</v>
      </c>
      <c r="C53">
        <v>0.7</v>
      </c>
      <c r="D53">
        <v>1.273</v>
      </c>
      <c r="E53">
        <v>10</v>
      </c>
      <c r="F53" t="s">
        <v>9</v>
      </c>
    </row>
    <row r="54" spans="1:6">
      <c r="A54">
        <v>53</v>
      </c>
      <c r="B54">
        <v>6.9</v>
      </c>
      <c r="C54">
        <v>0.6899999999999999</v>
      </c>
      <c r="D54">
        <v>1.255</v>
      </c>
      <c r="E54">
        <v>10</v>
      </c>
      <c r="F54" t="s">
        <v>9</v>
      </c>
    </row>
    <row r="55" spans="1:6">
      <c r="A55">
        <v>54</v>
      </c>
      <c r="B55">
        <v>6.4</v>
      </c>
      <c r="C55">
        <v>0.711</v>
      </c>
      <c r="D55">
        <v>1.208</v>
      </c>
      <c r="E55">
        <v>9.001406469760902</v>
      </c>
      <c r="F55" t="s">
        <v>9</v>
      </c>
    </row>
    <row r="56" spans="1:6">
      <c r="A56">
        <v>55</v>
      </c>
      <c r="B56">
        <v>6.3</v>
      </c>
      <c r="C56">
        <v>0.787</v>
      </c>
      <c r="D56">
        <v>1.235</v>
      </c>
      <c r="E56">
        <v>8.005082592121981</v>
      </c>
      <c r="F56" t="s">
        <v>9</v>
      </c>
    </row>
    <row r="57" spans="1:6">
      <c r="A57">
        <v>56</v>
      </c>
      <c r="B57">
        <v>6.8</v>
      </c>
      <c r="C57">
        <v>0.68</v>
      </c>
      <c r="D57">
        <v>1.236</v>
      </c>
      <c r="E57">
        <v>9.999999999999998</v>
      </c>
      <c r="F57" t="s">
        <v>9</v>
      </c>
    </row>
    <row r="58" spans="1:6">
      <c r="A58">
        <v>57</v>
      </c>
      <c r="B58">
        <v>6.5</v>
      </c>
      <c r="C58">
        <v>0.722</v>
      </c>
      <c r="D58">
        <v>1.226</v>
      </c>
      <c r="E58">
        <v>9.002770083102494</v>
      </c>
      <c r="F58" t="s">
        <v>9</v>
      </c>
    </row>
    <row r="59" spans="1:6">
      <c r="A59">
        <v>58</v>
      </c>
      <c r="B59">
        <v>6.2</v>
      </c>
      <c r="C59">
        <v>0.775</v>
      </c>
      <c r="D59">
        <v>1.216</v>
      </c>
      <c r="E59">
        <v>8</v>
      </c>
      <c r="F59" t="s">
        <v>9</v>
      </c>
    </row>
    <row r="60" spans="1:6">
      <c r="A60">
        <v>59</v>
      </c>
      <c r="B60">
        <v>5.9</v>
      </c>
      <c r="C60">
        <v>0.843</v>
      </c>
      <c r="D60">
        <v>1.229</v>
      </c>
      <c r="E60">
        <v>6.998813760379598</v>
      </c>
      <c r="F60" t="s">
        <v>9</v>
      </c>
    </row>
    <row r="61" spans="1:6">
      <c r="A61">
        <v>60</v>
      </c>
      <c r="B61">
        <v>6.1</v>
      </c>
      <c r="C61">
        <v>0.762</v>
      </c>
      <c r="D61">
        <v>1.196</v>
      </c>
      <c r="E61">
        <v>8.00524934383202</v>
      </c>
      <c r="F61" t="s">
        <v>9</v>
      </c>
    </row>
    <row r="62" spans="1:6">
      <c r="A62">
        <v>61</v>
      </c>
      <c r="B62">
        <v>5.8</v>
      </c>
      <c r="C62">
        <v>0.829</v>
      </c>
      <c r="D62">
        <v>1.208</v>
      </c>
      <c r="E62">
        <v>6.996381182147165</v>
      </c>
      <c r="F62" t="s">
        <v>9</v>
      </c>
    </row>
    <row r="63" spans="1:6">
      <c r="A63">
        <v>62</v>
      </c>
      <c r="B63">
        <v>5.1</v>
      </c>
      <c r="C63">
        <v>0.85</v>
      </c>
      <c r="D63">
        <v>1.109</v>
      </c>
      <c r="E63">
        <v>6</v>
      </c>
      <c r="F63" t="s">
        <v>9</v>
      </c>
    </row>
    <row r="64" spans="1:6">
      <c r="A64">
        <v>63</v>
      </c>
      <c r="B64">
        <v>4.8</v>
      </c>
      <c r="C64">
        <v>0.8</v>
      </c>
      <c r="D64">
        <v>1.043</v>
      </c>
      <c r="E64">
        <v>5.999999999999999</v>
      </c>
      <c r="F64" t="s">
        <v>9</v>
      </c>
    </row>
    <row r="65" spans="1:6">
      <c r="A65">
        <v>64</v>
      </c>
      <c r="B65">
        <v>4.3</v>
      </c>
      <c r="C65">
        <v>0.86</v>
      </c>
      <c r="D65">
        <v>1.024</v>
      </c>
      <c r="E65">
        <v>5</v>
      </c>
      <c r="F65" t="s">
        <v>9</v>
      </c>
    </row>
    <row r="66" spans="1:6">
      <c r="A66">
        <v>65</v>
      </c>
      <c r="B66">
        <v>6.6</v>
      </c>
      <c r="C66">
        <v>0.66</v>
      </c>
      <c r="D66">
        <v>1.2</v>
      </c>
      <c r="E66">
        <v>9.999999999999998</v>
      </c>
      <c r="F66" t="s">
        <v>10</v>
      </c>
    </row>
    <row r="67" spans="1:6">
      <c r="A67">
        <v>66</v>
      </c>
      <c r="B67">
        <v>6.1</v>
      </c>
      <c r="C67">
        <v>0.678</v>
      </c>
      <c r="D67">
        <v>1.151</v>
      </c>
      <c r="E67">
        <v>8.997050147492624</v>
      </c>
      <c r="F67" t="s">
        <v>10</v>
      </c>
    </row>
    <row r="68" spans="1:6">
      <c r="A68">
        <v>67</v>
      </c>
      <c r="B68">
        <v>6.4</v>
      </c>
      <c r="C68">
        <v>0.64</v>
      </c>
      <c r="D68">
        <v>1.164</v>
      </c>
      <c r="E68">
        <v>10</v>
      </c>
      <c r="F68" t="s">
        <v>10</v>
      </c>
    </row>
    <row r="69" spans="1:6">
      <c r="A69">
        <v>68</v>
      </c>
      <c r="B69">
        <v>6.1</v>
      </c>
      <c r="C69">
        <v>0.678</v>
      </c>
      <c r="D69">
        <v>1.151</v>
      </c>
      <c r="E69">
        <v>8.997050147492624</v>
      </c>
      <c r="F69" t="s">
        <v>10</v>
      </c>
    </row>
    <row r="70" spans="1:6">
      <c r="A70">
        <v>69</v>
      </c>
      <c r="B70">
        <v>5.5</v>
      </c>
      <c r="C70">
        <v>0.6879999999999999</v>
      </c>
      <c r="D70">
        <v>1.078</v>
      </c>
      <c r="E70">
        <v>7.994186046511628</v>
      </c>
      <c r="F70" t="s">
        <v>10</v>
      </c>
    </row>
    <row r="71" spans="1:6">
      <c r="A71">
        <v>70</v>
      </c>
      <c r="B71">
        <v>5.7</v>
      </c>
      <c r="C71">
        <v>0.713</v>
      </c>
      <c r="D71">
        <v>1.118</v>
      </c>
      <c r="E71">
        <v>7.994389901823283</v>
      </c>
      <c r="F71" t="s">
        <v>10</v>
      </c>
    </row>
    <row r="72" spans="1:6">
      <c r="A72">
        <v>71</v>
      </c>
      <c r="B72">
        <v>5.5</v>
      </c>
      <c r="C72">
        <v>0.786</v>
      </c>
      <c r="D72">
        <v>1.146</v>
      </c>
      <c r="E72">
        <v>6.997455470737913</v>
      </c>
      <c r="F72" t="s">
        <v>10</v>
      </c>
    </row>
    <row r="73" spans="1:6">
      <c r="A73">
        <v>72</v>
      </c>
      <c r="B73">
        <v>4.9</v>
      </c>
      <c r="C73">
        <v>0.8169999999999999</v>
      </c>
      <c r="D73">
        <v>1.065</v>
      </c>
      <c r="E73">
        <v>5.997552019583845</v>
      </c>
      <c r="F73" t="s">
        <v>10</v>
      </c>
    </row>
    <row r="74" spans="1:6">
      <c r="A74">
        <v>73</v>
      </c>
      <c r="B74">
        <v>5.8</v>
      </c>
      <c r="C74">
        <v>0.644</v>
      </c>
      <c r="D74">
        <v>1.094</v>
      </c>
      <c r="E74">
        <v>9.006211180124224</v>
      </c>
      <c r="F74" t="s">
        <v>10</v>
      </c>
    </row>
    <row r="75" spans="1:6">
      <c r="A75">
        <v>74</v>
      </c>
      <c r="B75">
        <v>6.2</v>
      </c>
      <c r="C75">
        <v>0.62</v>
      </c>
      <c r="D75">
        <v>1.127</v>
      </c>
      <c r="E75">
        <v>10</v>
      </c>
      <c r="F7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mean</vt:lpstr>
      <vt:lpstr>1N1Z_A</vt:lpstr>
      <vt:lpstr>1N1Z_B</vt:lpstr>
      <vt:lpstr>1N20_A</vt:lpstr>
      <vt:lpstr>1N20_B</vt:lpstr>
      <vt:lpstr>1N21_A</vt:lpstr>
      <vt:lpstr>1N22_A</vt:lpstr>
      <vt:lpstr>1N22_B</vt:lpstr>
      <vt:lpstr>1N23_A</vt:lpstr>
      <vt:lpstr>1N23_B</vt:lpstr>
      <vt:lpstr>1N24_A</vt:lpstr>
      <vt:lpstr>1N24_B</vt:lpstr>
      <vt:lpstr>2ONG_A</vt:lpstr>
      <vt:lpstr>2ONG_B</vt:lpstr>
      <vt:lpstr>2ONH_A</vt:lpstr>
      <vt:lpstr>2ONH_B</vt:lpstr>
      <vt:lpstr>5UV1_A</vt:lpstr>
      <vt:lpstr>5UV2_A</vt:lpstr>
      <vt:lpstr>BCINS_A</vt:lpstr>
      <vt:lpstr>BCINS_B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2017-05-24T00:43:14Z</dcterms:created>
  <dcterms:modified xsi:type="dcterms:W3CDTF">2017-05-24T00:43:14Z</dcterms:modified>
</cp:coreProperties>
</file>