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20" yWindow="0" windowWidth="38260" windowHeight="21880" tabRatio="500" activeTab="1"/>
  </bookViews>
  <sheets>
    <sheet name="seine_observations_summary.csv" sheetId="2" r:id="rId1"/>
    <sheet name="fish_observations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55" i="1" l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3" i="1"/>
  <c r="P4" i="1"/>
  <c r="P5" i="1"/>
  <c r="P6" i="1"/>
  <c r="P7" i="1"/>
  <c r="P8" i="1"/>
  <c r="P9" i="1"/>
  <c r="P10" i="1"/>
  <c r="P11" i="1"/>
  <c r="P12" i="1"/>
  <c r="P13" i="1"/>
  <c r="P14" i="1"/>
  <c r="P2" i="1"/>
  <c r="D268" i="2"/>
  <c r="F268" i="2"/>
  <c r="H268" i="2"/>
  <c r="E273" i="2"/>
</calcChain>
</file>

<file path=xl/sharedStrings.xml><?xml version="1.0" encoding="utf-8"?>
<sst xmlns="http://schemas.openxmlformats.org/spreadsheetml/2006/main" count="7685" uniqueCount="3119">
  <si>
    <t>seine_id</t>
  </si>
  <si>
    <t>survey_date</t>
  </si>
  <si>
    <t>site_id</t>
  </si>
  <si>
    <t>ufn</t>
  </si>
  <si>
    <t>n_lice_in_sample</t>
  </si>
  <si>
    <t>SO_retained</t>
  </si>
  <si>
    <t>SO_dissected</t>
  </si>
  <si>
    <t>PI_retained</t>
  </si>
  <si>
    <t>PI_dissected</t>
  </si>
  <si>
    <t>CU_retained</t>
  </si>
  <si>
    <t>CU_dissected</t>
  </si>
  <si>
    <t>SO_sealice_collected</t>
  </si>
  <si>
    <t>SO_sealice_results</t>
  </si>
  <si>
    <t>PI_sealice_collected</t>
  </si>
  <si>
    <t>PI_sealice_results</t>
  </si>
  <si>
    <t>CU_sealice_collected</t>
  </si>
  <si>
    <t>CU_sealice_results</t>
  </si>
  <si>
    <t>n_sockeye_stock_id</t>
  </si>
  <si>
    <t>DN200</t>
  </si>
  <si>
    <t>D01</t>
  </si>
  <si>
    <t>U337</t>
  </si>
  <si>
    <t>SSL329</t>
  </si>
  <si>
    <t>Quesnel_Horsef</t>
  </si>
  <si>
    <t>U338</t>
  </si>
  <si>
    <t>SSL330</t>
  </si>
  <si>
    <t>NA</t>
  </si>
  <si>
    <t>U339</t>
  </si>
  <si>
    <t>SSL331</t>
  </si>
  <si>
    <t>Chilko</t>
  </si>
  <si>
    <t>U340</t>
  </si>
  <si>
    <t>SSL332</t>
  </si>
  <si>
    <t>U344</t>
  </si>
  <si>
    <t>SSL335</t>
  </si>
  <si>
    <t>Weaver</t>
  </si>
  <si>
    <t>U345</t>
  </si>
  <si>
    <t>SSL336</t>
  </si>
  <si>
    <t>U346</t>
  </si>
  <si>
    <t>SSL337</t>
  </si>
  <si>
    <t>U352</t>
  </si>
  <si>
    <t>SSL341</t>
  </si>
  <si>
    <t>Blue_Lead_Ck</t>
  </si>
  <si>
    <t>U353</t>
  </si>
  <si>
    <t>SSL342</t>
  </si>
  <si>
    <t>U354</t>
  </si>
  <si>
    <t>SSL343</t>
  </si>
  <si>
    <t>Thompson_N</t>
  </si>
  <si>
    <t>DN201</t>
  </si>
  <si>
    <t>D02</t>
  </si>
  <si>
    <t>U417</t>
  </si>
  <si>
    <t>SSL399</t>
  </si>
  <si>
    <t>Middle</t>
  </si>
  <si>
    <t>U418</t>
  </si>
  <si>
    <t>SSL400</t>
  </si>
  <si>
    <t>U425</t>
  </si>
  <si>
    <t>SSL405</t>
  </si>
  <si>
    <t>U426</t>
  </si>
  <si>
    <t>SSL406</t>
  </si>
  <si>
    <t>U322</t>
  </si>
  <si>
    <t>SSL407</t>
  </si>
  <si>
    <t>U323</t>
  </si>
  <si>
    <t>SSL408</t>
  </si>
  <si>
    <t>U324</t>
  </si>
  <si>
    <t>SSL409</t>
  </si>
  <si>
    <t>U419</t>
  </si>
  <si>
    <t>SSL411</t>
  </si>
  <si>
    <t>U420</t>
  </si>
  <si>
    <t>SSL412</t>
  </si>
  <si>
    <t>U431</t>
  </si>
  <si>
    <t>SSL413</t>
  </si>
  <si>
    <t>DN202</t>
  </si>
  <si>
    <t>D04</t>
  </si>
  <si>
    <t>U384</t>
  </si>
  <si>
    <t>SSL369</t>
  </si>
  <si>
    <t>Pinchi_Cr</t>
  </si>
  <si>
    <t>U385</t>
  </si>
  <si>
    <t>SSL370</t>
  </si>
  <si>
    <t>U386</t>
  </si>
  <si>
    <t>SSL371</t>
  </si>
  <si>
    <t>Quesnel_Decept</t>
  </si>
  <si>
    <t>U391</t>
  </si>
  <si>
    <t>SSL372</t>
  </si>
  <si>
    <t>U392</t>
  </si>
  <si>
    <t>SSL373</t>
  </si>
  <si>
    <t>U393</t>
  </si>
  <si>
    <t>SSL374</t>
  </si>
  <si>
    <t>U387</t>
  </si>
  <si>
    <t>SSL381</t>
  </si>
  <si>
    <t>U388</t>
  </si>
  <si>
    <t>SSL382</t>
  </si>
  <si>
    <t>U389</t>
  </si>
  <si>
    <t>SSL383</t>
  </si>
  <si>
    <t>U395</t>
  </si>
  <si>
    <t>SSL386</t>
  </si>
  <si>
    <t>DN203</t>
  </si>
  <si>
    <t>D05</t>
  </si>
  <si>
    <t>U99</t>
  </si>
  <si>
    <t>SSL123</t>
  </si>
  <si>
    <t>U127</t>
  </si>
  <si>
    <t>SSL204</t>
  </si>
  <si>
    <t>U200</t>
  </si>
  <si>
    <t>SSL205</t>
  </si>
  <si>
    <t>U207</t>
  </si>
  <si>
    <t>SSL206</t>
  </si>
  <si>
    <t>U208</t>
  </si>
  <si>
    <t>SSL207</t>
  </si>
  <si>
    <t>U209</t>
  </si>
  <si>
    <t>SSL208</t>
  </si>
  <si>
    <t>U213</t>
  </si>
  <si>
    <t>SSL210</t>
  </si>
  <si>
    <t>U214</t>
  </si>
  <si>
    <t>SSL211</t>
  </si>
  <si>
    <t>U215</t>
  </si>
  <si>
    <t>SSL212</t>
  </si>
  <si>
    <t>U231</t>
  </si>
  <si>
    <t>SSL215</t>
  </si>
  <si>
    <t>U232</t>
  </si>
  <si>
    <t>SSL216</t>
  </si>
  <si>
    <t>DN204</t>
  </si>
  <si>
    <t>U358</t>
  </si>
  <si>
    <t>SSL350</t>
  </si>
  <si>
    <t>U359</t>
  </si>
  <si>
    <t>SSL351</t>
  </si>
  <si>
    <t>U360</t>
  </si>
  <si>
    <t>SSL352</t>
  </si>
  <si>
    <t>U364</t>
  </si>
  <si>
    <t>SSL355</t>
  </si>
  <si>
    <t>U365</t>
  </si>
  <si>
    <t>SSL356</t>
  </si>
  <si>
    <t>U366</t>
  </si>
  <si>
    <t>SSL357</t>
  </si>
  <si>
    <t>U367</t>
  </si>
  <si>
    <t>SSL358</t>
  </si>
  <si>
    <t>U371</t>
  </si>
  <si>
    <t>SSL359</t>
  </si>
  <si>
    <t>U372</t>
  </si>
  <si>
    <t>SSL360</t>
  </si>
  <si>
    <t>U373</t>
  </si>
  <si>
    <t>SSL361</t>
  </si>
  <si>
    <t>U374</t>
  </si>
  <si>
    <t>SSL362</t>
  </si>
  <si>
    <t>DN205</t>
  </si>
  <si>
    <t>D03</t>
  </si>
  <si>
    <t>U268</t>
  </si>
  <si>
    <t>SSL278</t>
  </si>
  <si>
    <t>U269</t>
  </si>
  <si>
    <t>SSL279</t>
  </si>
  <si>
    <t>U270</t>
  </si>
  <si>
    <t>SSL280</t>
  </si>
  <si>
    <t>U278</t>
  </si>
  <si>
    <t>SSL284</t>
  </si>
  <si>
    <t>U279</t>
  </si>
  <si>
    <t>SSL285</t>
  </si>
  <si>
    <t>U290</t>
  </si>
  <si>
    <t>SSL289</t>
  </si>
  <si>
    <t>U291</t>
  </si>
  <si>
    <t>SSL290</t>
  </si>
  <si>
    <t>U280</t>
  </si>
  <si>
    <t>SSL292</t>
  </si>
  <si>
    <t>U1060</t>
  </si>
  <si>
    <t>SSL1012</t>
  </si>
  <si>
    <t>U1082</t>
  </si>
  <si>
    <t>SSL1021</t>
  </si>
  <si>
    <t>DN206</t>
  </si>
  <si>
    <t>D06</t>
  </si>
  <si>
    <t>U296</t>
  </si>
  <si>
    <t>SSL297</t>
  </si>
  <si>
    <t>Gates_Cr</t>
  </si>
  <si>
    <t>U297</t>
  </si>
  <si>
    <t>SSL298</t>
  </si>
  <si>
    <t>U304</t>
  </si>
  <si>
    <t>SSL302</t>
  </si>
  <si>
    <t>U305</t>
  </si>
  <si>
    <t>SSL303</t>
  </si>
  <si>
    <t>U315</t>
  </si>
  <si>
    <t>SSL307</t>
  </si>
  <si>
    <t>U298</t>
  </si>
  <si>
    <t>SSL308</t>
  </si>
  <si>
    <t>U306</t>
  </si>
  <si>
    <t>SSL311</t>
  </si>
  <si>
    <t>U316</t>
  </si>
  <si>
    <t>SSL316</t>
  </si>
  <si>
    <t>U321</t>
  </si>
  <si>
    <t>SSL321</t>
  </si>
  <si>
    <t>DN207</t>
  </si>
  <si>
    <t>D07</t>
  </si>
  <si>
    <t>U292</t>
  </si>
  <si>
    <t>SSL293</t>
  </si>
  <si>
    <t>U293</t>
  </si>
  <si>
    <t>SSL294</t>
  </si>
  <si>
    <t>U294</t>
  </si>
  <si>
    <t>SSL295</t>
  </si>
  <si>
    <t>Birkenhead</t>
  </si>
  <si>
    <t>U295</t>
  </si>
  <si>
    <t>SSL296</t>
  </si>
  <si>
    <t>U301</t>
  </si>
  <si>
    <t>SSL299</t>
  </si>
  <si>
    <t>U302</t>
  </si>
  <si>
    <t>SSL300</t>
  </si>
  <si>
    <t>U303</t>
  </si>
  <si>
    <t>SSL301</t>
  </si>
  <si>
    <t>U311</t>
  </si>
  <si>
    <t>SSL304</t>
  </si>
  <si>
    <t>U312</t>
  </si>
  <si>
    <t>SSL305</t>
  </si>
  <si>
    <t>U313</t>
  </si>
  <si>
    <t>SSL306</t>
  </si>
  <si>
    <t>U1396</t>
  </si>
  <si>
    <t>SSL1393</t>
  </si>
  <si>
    <t>DN208</t>
  </si>
  <si>
    <t>U460</t>
  </si>
  <si>
    <t>SSL500</t>
  </si>
  <si>
    <t>U510</t>
  </si>
  <si>
    <t>SSL504</t>
  </si>
  <si>
    <t>U520</t>
  </si>
  <si>
    <t>SSL508</t>
  </si>
  <si>
    <t>U521</t>
  </si>
  <si>
    <t>SSL509</t>
  </si>
  <si>
    <t>U522</t>
  </si>
  <si>
    <t>SSL510</t>
  </si>
  <si>
    <t>U531</t>
  </si>
  <si>
    <t>SSL513</t>
  </si>
  <si>
    <t>Pitt</t>
  </si>
  <si>
    <t>U541</t>
  </si>
  <si>
    <t>SSL517</t>
  </si>
  <si>
    <t>U542</t>
  </si>
  <si>
    <t>SSL518</t>
  </si>
  <si>
    <t>DN209</t>
  </si>
  <si>
    <t>U457</t>
  </si>
  <si>
    <t>SSL483</t>
  </si>
  <si>
    <t>U458</t>
  </si>
  <si>
    <t>SSL484</t>
  </si>
  <si>
    <t>U516</t>
  </si>
  <si>
    <t>SSL498</t>
  </si>
  <si>
    <t>U459</t>
  </si>
  <si>
    <t>SSL499</t>
  </si>
  <si>
    <t>U507</t>
  </si>
  <si>
    <t>SSL501</t>
  </si>
  <si>
    <t>U508</t>
  </si>
  <si>
    <t>SSL502</t>
  </si>
  <si>
    <t>U509</t>
  </si>
  <si>
    <t>SSL503</t>
  </si>
  <si>
    <t>U517</t>
  </si>
  <si>
    <t>SSL505</t>
  </si>
  <si>
    <t>U518</t>
  </si>
  <si>
    <t>SSL506</t>
  </si>
  <si>
    <t>U519</t>
  </si>
  <si>
    <t>SSL507</t>
  </si>
  <si>
    <t>DN210</t>
  </si>
  <si>
    <t>U381</t>
  </si>
  <si>
    <t>SSL363</t>
  </si>
  <si>
    <t>U368</t>
  </si>
  <si>
    <t>SSL364</t>
  </si>
  <si>
    <t>U369</t>
  </si>
  <si>
    <t>SSL365</t>
  </si>
  <si>
    <t>Forfar</t>
  </si>
  <si>
    <t>U370</t>
  </si>
  <si>
    <t>SSL366</t>
  </si>
  <si>
    <t>U382</t>
  </si>
  <si>
    <t>SSL367</t>
  </si>
  <si>
    <t>U383</t>
  </si>
  <si>
    <t>SSL368</t>
  </si>
  <si>
    <t>DN211</t>
  </si>
  <si>
    <t>D08</t>
  </si>
  <si>
    <t>U230</t>
  </si>
  <si>
    <t>SSL264</t>
  </si>
  <si>
    <t>Stellako</t>
  </si>
  <si>
    <t>U272</t>
  </si>
  <si>
    <t>SSL266</t>
  </si>
  <si>
    <t>U273</t>
  </si>
  <si>
    <t>SSL267</t>
  </si>
  <si>
    <t>U274</t>
  </si>
  <si>
    <t>SSL268</t>
  </si>
  <si>
    <t>U281</t>
  </si>
  <si>
    <t>SSL269</t>
  </si>
  <si>
    <t>U284</t>
  </si>
  <si>
    <t>SSL272</t>
  </si>
  <si>
    <t>U285</t>
  </si>
  <si>
    <t>SSL273</t>
  </si>
  <si>
    <t>U286</t>
  </si>
  <si>
    <t>SSL274</t>
  </si>
  <si>
    <t>DN212</t>
  </si>
  <si>
    <t>D09</t>
  </si>
  <si>
    <t>U347</t>
  </si>
  <si>
    <t>SSL338</t>
  </si>
  <si>
    <t>U348</t>
  </si>
  <si>
    <t>SSL339</t>
  </si>
  <si>
    <t>U355</t>
  </si>
  <si>
    <t>SSL344</t>
  </si>
  <si>
    <t>U356</t>
  </si>
  <si>
    <t>SSL345</t>
  </si>
  <si>
    <t>U361</t>
  </si>
  <si>
    <t>SSL346</t>
  </si>
  <si>
    <t>U349</t>
  </si>
  <si>
    <t>SSL347</t>
  </si>
  <si>
    <t>U350</t>
  </si>
  <si>
    <t>SSL348</t>
  </si>
  <si>
    <t>U357</t>
  </si>
  <si>
    <t>SSL349</t>
  </si>
  <si>
    <t>U362</t>
  </si>
  <si>
    <t>SSL353</t>
  </si>
  <si>
    <t>U363</t>
  </si>
  <si>
    <t>SSL354</t>
  </si>
  <si>
    <t>DN214</t>
  </si>
  <si>
    <t>U399</t>
  </si>
  <si>
    <t>SSL390</t>
  </si>
  <si>
    <t>U401</t>
  </si>
  <si>
    <t>SSL392</t>
  </si>
  <si>
    <t>Mitchell</t>
  </si>
  <si>
    <t>U411</t>
  </si>
  <si>
    <t>SSL393</t>
  </si>
  <si>
    <t>DN215</t>
  </si>
  <si>
    <t>U210</t>
  </si>
  <si>
    <t>SSL209</t>
  </si>
  <si>
    <t>U216</t>
  </si>
  <si>
    <t>SSL213</t>
  </si>
  <si>
    <t>U217</t>
  </si>
  <si>
    <t>SSL214</t>
  </si>
  <si>
    <t>U233</t>
  </si>
  <si>
    <t>SSL217</t>
  </si>
  <si>
    <t>U234</t>
  </si>
  <si>
    <t>SSL218</t>
  </si>
  <si>
    <t>U235</t>
  </si>
  <si>
    <t>SSL219</t>
  </si>
  <si>
    <t>U241</t>
  </si>
  <si>
    <t>SSL220</t>
  </si>
  <si>
    <t>U128</t>
  </si>
  <si>
    <t>SSL221</t>
  </si>
  <si>
    <t>U218</t>
  </si>
  <si>
    <t>SSL222</t>
  </si>
  <si>
    <t>U236</t>
  </si>
  <si>
    <t>SSL228</t>
  </si>
  <si>
    <t>U1190</t>
  </si>
  <si>
    <t>SSL1379</t>
  </si>
  <si>
    <t>U1386</t>
  </si>
  <si>
    <t>SSL1381</t>
  </si>
  <si>
    <t>U1392</t>
  </si>
  <si>
    <t>SSL1382</t>
  </si>
  <si>
    <t>U1394</t>
  </si>
  <si>
    <t>SSL1384</t>
  </si>
  <si>
    <t>DN216</t>
  </si>
  <si>
    <t>U375</t>
  </si>
  <si>
    <t>SSL375</t>
  </si>
  <si>
    <t>U376</t>
  </si>
  <si>
    <t>SSL376</t>
  </si>
  <si>
    <t>U377</t>
  </si>
  <si>
    <t>SSL377</t>
  </si>
  <si>
    <t>U378</t>
  </si>
  <si>
    <t>SSL378</t>
  </si>
  <si>
    <t>U379</t>
  </si>
  <si>
    <t>SSL379</t>
  </si>
  <si>
    <t>U380</t>
  </si>
  <si>
    <t>SSL380</t>
  </si>
  <si>
    <t>U390</t>
  </si>
  <si>
    <t>SSL384</t>
  </si>
  <si>
    <t>U394</t>
  </si>
  <si>
    <t>SSL385</t>
  </si>
  <si>
    <t>U396</t>
  </si>
  <si>
    <t>SSL387</t>
  </si>
  <si>
    <t>U397</t>
  </si>
  <si>
    <t>SSL388</t>
  </si>
  <si>
    <t>U398</t>
  </si>
  <si>
    <t>SSL389</t>
  </si>
  <si>
    <t>DN217</t>
  </si>
  <si>
    <t>D10</t>
  </si>
  <si>
    <t>U454</t>
  </si>
  <si>
    <t>SSL480</t>
  </si>
  <si>
    <t>U455</t>
  </si>
  <si>
    <t>SSL481</t>
  </si>
  <si>
    <t>U456</t>
  </si>
  <si>
    <t>SSL482</t>
  </si>
  <si>
    <t>U503</t>
  </si>
  <si>
    <t>SSL489</t>
  </si>
  <si>
    <t>U504</t>
  </si>
  <si>
    <t>SSL490</t>
  </si>
  <si>
    <t>U505</t>
  </si>
  <si>
    <t>SSL491</t>
  </si>
  <si>
    <t>U506</t>
  </si>
  <si>
    <t>SSL492</t>
  </si>
  <si>
    <t>U513</t>
  </si>
  <si>
    <t>SSL495</t>
  </si>
  <si>
    <t>U514</t>
  </si>
  <si>
    <t>SSL496</t>
  </si>
  <si>
    <t>U515</t>
  </si>
  <si>
    <t>SSL497</t>
  </si>
  <si>
    <t>DN220</t>
  </si>
  <si>
    <t>D11</t>
  </si>
  <si>
    <t>U328</t>
  </si>
  <si>
    <t>SSL453</t>
  </si>
  <si>
    <t>U408</t>
  </si>
  <si>
    <t>SSL454</t>
  </si>
  <si>
    <t>U409</t>
  </si>
  <si>
    <t>SSL455</t>
  </si>
  <si>
    <t>U410</t>
  </si>
  <si>
    <t>SSL456</t>
  </si>
  <si>
    <t>U466</t>
  </si>
  <si>
    <t>SSL457</t>
  </si>
  <si>
    <t>U467</t>
  </si>
  <si>
    <t>SSL458</t>
  </si>
  <si>
    <t>U468</t>
  </si>
  <si>
    <t>SSL459</t>
  </si>
  <si>
    <t>Blackwater</t>
  </si>
  <si>
    <t>U469</t>
  </si>
  <si>
    <t>SSL460</t>
  </si>
  <si>
    <t>U470</t>
  </si>
  <si>
    <t>SSL461</t>
  </si>
  <si>
    <t>U491</t>
  </si>
  <si>
    <t>SSL463</t>
  </si>
  <si>
    <t>U492</t>
  </si>
  <si>
    <t>SSL464</t>
  </si>
  <si>
    <t>DN221</t>
  </si>
  <si>
    <t>U299</t>
  </si>
  <si>
    <t>SSL309</t>
  </si>
  <si>
    <t>U300</t>
  </si>
  <si>
    <t>SSL310</t>
  </si>
  <si>
    <t>U307</t>
  </si>
  <si>
    <t>SSL312</t>
  </si>
  <si>
    <t>U308</t>
  </si>
  <si>
    <t>SSL313</t>
  </si>
  <si>
    <t>U317</t>
  </si>
  <si>
    <t>SSL317</t>
  </si>
  <si>
    <t>U318</t>
  </si>
  <si>
    <t>SSL318</t>
  </si>
  <si>
    <t>U319</t>
  </si>
  <si>
    <t>SSL319</t>
  </si>
  <si>
    <t>U331</t>
  </si>
  <si>
    <t>SSL322</t>
  </si>
  <si>
    <t>U332</t>
  </si>
  <si>
    <t>SSL323</t>
  </si>
  <si>
    <t>U333</t>
  </si>
  <si>
    <t>SSL324</t>
  </si>
  <si>
    <t>DN224</t>
  </si>
  <si>
    <t>U482</t>
  </si>
  <si>
    <t>SSL465</t>
  </si>
  <si>
    <t>Horsefly</t>
  </si>
  <si>
    <t>U483</t>
  </si>
  <si>
    <t>SSL466</t>
  </si>
  <si>
    <t>U484</t>
  </si>
  <si>
    <t>SSL467</t>
  </si>
  <si>
    <t>U485</t>
  </si>
  <si>
    <t>SSL468</t>
  </si>
  <si>
    <t>U486</t>
  </si>
  <si>
    <t>SSL469</t>
  </si>
  <si>
    <t>U493</t>
  </si>
  <si>
    <t>SSL473</t>
  </si>
  <si>
    <t>U494</t>
  </si>
  <si>
    <t>SSL474</t>
  </si>
  <si>
    <t>Gluskie</t>
  </si>
  <si>
    <t>U495</t>
  </si>
  <si>
    <t>SSL475</t>
  </si>
  <si>
    <t>U496</t>
  </si>
  <si>
    <t>SSL476</t>
  </si>
  <si>
    <t>U497</t>
  </si>
  <si>
    <t>SSL477</t>
  </si>
  <si>
    <t>U1296</t>
  </si>
  <si>
    <t>SSL1232</t>
  </si>
  <si>
    <t>DN228</t>
  </si>
  <si>
    <t>U400</t>
  </si>
  <si>
    <t>SSL391</t>
  </si>
  <si>
    <t>U412</t>
  </si>
  <si>
    <t>SSL394</t>
  </si>
  <si>
    <t>U413</t>
  </si>
  <si>
    <t>SSL395</t>
  </si>
  <si>
    <t>U414</t>
  </si>
  <si>
    <t>SSL396</t>
  </si>
  <si>
    <t>U415</t>
  </si>
  <si>
    <t>SSL397</t>
  </si>
  <si>
    <t>Porter_Cr</t>
  </si>
  <si>
    <t>U416</t>
  </si>
  <si>
    <t>SSL398</t>
  </si>
  <si>
    <t>U421</t>
  </si>
  <si>
    <t>SSL401</t>
  </si>
  <si>
    <t>U422</t>
  </si>
  <si>
    <t>SSL402</t>
  </si>
  <si>
    <t>U423</t>
  </si>
  <si>
    <t>SSL403</t>
  </si>
  <si>
    <t>U424</t>
  </si>
  <si>
    <t>SSL404</t>
  </si>
  <si>
    <t>DN230</t>
  </si>
  <si>
    <t>U309</t>
  </si>
  <si>
    <t>SSL314</t>
  </si>
  <si>
    <t>U310</t>
  </si>
  <si>
    <t>SSL315</t>
  </si>
  <si>
    <t>U320</t>
  </si>
  <si>
    <t>SSL320</t>
  </si>
  <si>
    <t>U334</t>
  </si>
  <si>
    <t>SSL325</t>
  </si>
  <si>
    <t>U341</t>
  </si>
  <si>
    <t>SSL326</t>
  </si>
  <si>
    <t>U335</t>
  </si>
  <si>
    <t>SSL327</t>
  </si>
  <si>
    <t>L_Adams</t>
  </si>
  <si>
    <t>U336</t>
  </si>
  <si>
    <t>SSL328</t>
  </si>
  <si>
    <t>U342</t>
  </si>
  <si>
    <t>SSL333</t>
  </si>
  <si>
    <t>U343</t>
  </si>
  <si>
    <t>SSL334</t>
  </si>
  <si>
    <t>U351</t>
  </si>
  <si>
    <t>SSL340</t>
  </si>
  <si>
    <t>DN237</t>
  </si>
  <si>
    <t>U403</t>
  </si>
  <si>
    <t>SSL442</t>
  </si>
  <si>
    <t>U404</t>
  </si>
  <si>
    <t>SSL443</t>
  </si>
  <si>
    <t>Quesnel_Mitche</t>
  </si>
  <si>
    <t>U405</t>
  </si>
  <si>
    <t>SSL444</t>
  </si>
  <si>
    <t>U406</t>
  </si>
  <si>
    <t>SSL445</t>
  </si>
  <si>
    <t>U407</t>
  </si>
  <si>
    <t>SSL446</t>
  </si>
  <si>
    <t>U461</t>
  </si>
  <si>
    <t>SSL448</t>
  </si>
  <si>
    <t>U462</t>
  </si>
  <si>
    <t>SSL449</t>
  </si>
  <si>
    <t>U463</t>
  </si>
  <si>
    <t>SSL450</t>
  </si>
  <si>
    <t>U464</t>
  </si>
  <si>
    <t>SSL451</t>
  </si>
  <si>
    <t>U465</t>
  </si>
  <si>
    <t>SSL452</t>
  </si>
  <si>
    <t>DN239</t>
  </si>
  <si>
    <t>U436</t>
  </si>
  <si>
    <t>SSL423</t>
  </si>
  <si>
    <t>U437</t>
  </si>
  <si>
    <t>SSL424</t>
  </si>
  <si>
    <t>U441</t>
  </si>
  <si>
    <t>SSL425</t>
  </si>
  <si>
    <t>U442</t>
  </si>
  <si>
    <t>SSL426</t>
  </si>
  <si>
    <t>U327</t>
  </si>
  <si>
    <t>SSL427</t>
  </si>
  <si>
    <t>U438</t>
  </si>
  <si>
    <t>SSL428</t>
  </si>
  <si>
    <t>U439</t>
  </si>
  <si>
    <t>SSL429</t>
  </si>
  <si>
    <t>U443</t>
  </si>
  <si>
    <t>SSL431</t>
  </si>
  <si>
    <t>U444</t>
  </si>
  <si>
    <t>SSL432</t>
  </si>
  <si>
    <t>U445</t>
  </si>
  <si>
    <t>SSL433</t>
  </si>
  <si>
    <t>DN240</t>
  </si>
  <si>
    <t>U325</t>
  </si>
  <si>
    <t>SSL410</t>
  </si>
  <si>
    <t>U432</t>
  </si>
  <si>
    <t>SSL414</t>
  </si>
  <si>
    <t>U326</t>
  </si>
  <si>
    <t>SSL415</t>
  </si>
  <si>
    <t>U427</t>
  </si>
  <si>
    <t>SSL416</t>
  </si>
  <si>
    <t>U428</t>
  </si>
  <si>
    <t>SSL417</t>
  </si>
  <si>
    <t>U429</t>
  </si>
  <si>
    <t>SSL418</t>
  </si>
  <si>
    <t>U430</t>
  </si>
  <si>
    <t>SSL419</t>
  </si>
  <si>
    <t>U433</t>
  </si>
  <si>
    <t>SSL420</t>
  </si>
  <si>
    <t>U434</t>
  </si>
  <si>
    <t>SSL421</t>
  </si>
  <si>
    <t>U435</t>
  </si>
  <si>
    <t>SSL422</t>
  </si>
  <si>
    <t>DN243</t>
  </si>
  <si>
    <t>U526</t>
  </si>
  <si>
    <t>SSL522</t>
  </si>
  <si>
    <t>U546</t>
  </si>
  <si>
    <t>SSL534</t>
  </si>
  <si>
    <t>U1401</t>
  </si>
  <si>
    <t>SSL1386</t>
  </si>
  <si>
    <t>DN249</t>
  </si>
  <si>
    <t>U440</t>
  </si>
  <si>
    <t>SSL430</t>
  </si>
  <si>
    <t>U446</t>
  </si>
  <si>
    <t>SSL434</t>
  </si>
  <si>
    <t>U447</t>
  </si>
  <si>
    <t>SSL435</t>
  </si>
  <si>
    <t>U448</t>
  </si>
  <si>
    <t>SSL436</t>
  </si>
  <si>
    <t>U449</t>
  </si>
  <si>
    <t>SSL437</t>
  </si>
  <si>
    <t>U451</t>
  </si>
  <si>
    <t>SSL438</t>
  </si>
  <si>
    <t>U452</t>
  </si>
  <si>
    <t>SSL439</t>
  </si>
  <si>
    <t>U453</t>
  </si>
  <si>
    <t>SSL440</t>
  </si>
  <si>
    <t>U402</t>
  </si>
  <si>
    <t>SSL441</t>
  </si>
  <si>
    <t>U450</t>
  </si>
  <si>
    <t>SSL447</t>
  </si>
  <si>
    <t>DN250</t>
  </si>
  <si>
    <t>U487</t>
  </si>
  <si>
    <t>SSL470</t>
  </si>
  <si>
    <t>Tachie</t>
  </si>
  <si>
    <t>U488</t>
  </si>
  <si>
    <t>SSL471</t>
  </si>
  <si>
    <t>U489</t>
  </si>
  <si>
    <t>SSL472</t>
  </si>
  <si>
    <t>U498</t>
  </si>
  <si>
    <t>SSL478</t>
  </si>
  <si>
    <t>U499</t>
  </si>
  <si>
    <t>SSL479</t>
  </si>
  <si>
    <t>U490</t>
  </si>
  <si>
    <t>SSL485</t>
  </si>
  <si>
    <t>U500</t>
  </si>
  <si>
    <t>SSL486</t>
  </si>
  <si>
    <t>U501</t>
  </si>
  <si>
    <t>SSL487</t>
  </si>
  <si>
    <t>U502</t>
  </si>
  <si>
    <t>SSL488</t>
  </si>
  <si>
    <t>Paula</t>
  </si>
  <si>
    <t>U511</t>
  </si>
  <si>
    <t>SSL493</t>
  </si>
  <si>
    <t>Scotch</t>
  </si>
  <si>
    <t>U512</t>
  </si>
  <si>
    <t>SSL494</t>
  </si>
  <si>
    <t>DN251</t>
  </si>
  <si>
    <t>U523</t>
  </si>
  <si>
    <t>SSL511</t>
  </si>
  <si>
    <t>U524</t>
  </si>
  <si>
    <t>SSL512</t>
  </si>
  <si>
    <t>U532</t>
  </si>
  <si>
    <t>SSL514</t>
  </si>
  <si>
    <t>U533</t>
  </si>
  <si>
    <t>SSL515</t>
  </si>
  <si>
    <t>U534</t>
  </si>
  <si>
    <t>SSL516</t>
  </si>
  <si>
    <t>U543</t>
  </si>
  <si>
    <t>SSL519</t>
  </si>
  <si>
    <t>U544</t>
  </si>
  <si>
    <t>SSL520</t>
  </si>
  <si>
    <t>U525</t>
  </si>
  <si>
    <t>SSL521</t>
  </si>
  <si>
    <t>U535</t>
  </si>
  <si>
    <t>SSL527</t>
  </si>
  <si>
    <t>U545</t>
  </si>
  <si>
    <t>SSL533</t>
  </si>
  <si>
    <t>DN252</t>
  </si>
  <si>
    <t>U226</t>
  </si>
  <si>
    <t>SSL250</t>
  </si>
  <si>
    <t>U227</t>
  </si>
  <si>
    <t>SSL251</t>
  </si>
  <si>
    <t>U228</t>
  </si>
  <si>
    <t>SSL252</t>
  </si>
  <si>
    <t>U229</t>
  </si>
  <si>
    <t>SSL253</t>
  </si>
  <si>
    <t>U257</t>
  </si>
  <si>
    <t>SSL255</t>
  </si>
  <si>
    <t>U258</t>
  </si>
  <si>
    <t>SSL256</t>
  </si>
  <si>
    <t>U259</t>
  </si>
  <si>
    <t>SSL257</t>
  </si>
  <si>
    <t>U263</t>
  </si>
  <si>
    <t>SSL261</t>
  </si>
  <si>
    <t>U264</t>
  </si>
  <si>
    <t>SSL262</t>
  </si>
  <si>
    <t>U265</t>
  </si>
  <si>
    <t>SSL263</t>
  </si>
  <si>
    <t>DN254</t>
  </si>
  <si>
    <t>U770</t>
  </si>
  <si>
    <t>SSL740</t>
  </si>
  <si>
    <t>U775</t>
  </si>
  <si>
    <t>SSL742</t>
  </si>
  <si>
    <t>U776</t>
  </si>
  <si>
    <t>SSL743</t>
  </si>
  <si>
    <t>U777</t>
  </si>
  <si>
    <t>SSL744</t>
  </si>
  <si>
    <t>U793</t>
  </si>
  <si>
    <t>SSL748</t>
  </si>
  <si>
    <t>U794</t>
  </si>
  <si>
    <t>SSL749</t>
  </si>
  <si>
    <t>U795</t>
  </si>
  <si>
    <t>SSL750</t>
  </si>
  <si>
    <t>U796</t>
  </si>
  <si>
    <t>SSL751</t>
  </si>
  <si>
    <t>U801</t>
  </si>
  <si>
    <t>SSL754</t>
  </si>
  <si>
    <t>U802</t>
  </si>
  <si>
    <t>SSL755</t>
  </si>
  <si>
    <t>U803</t>
  </si>
  <si>
    <t>SSL756</t>
  </si>
  <si>
    <t>DN258</t>
  </si>
  <si>
    <t>U271</t>
  </si>
  <si>
    <t>SSL265</t>
  </si>
  <si>
    <t>U130</t>
  </si>
  <si>
    <t>SSL275</t>
  </si>
  <si>
    <t>U266</t>
  </si>
  <si>
    <t>SSL276</t>
  </si>
  <si>
    <t>U267</t>
  </si>
  <si>
    <t>SSL277</t>
  </si>
  <si>
    <t>U275</t>
  </si>
  <si>
    <t>SSL281</t>
  </si>
  <si>
    <t>U276</t>
  </si>
  <si>
    <t>SSL282</t>
  </si>
  <si>
    <t>U277</t>
  </si>
  <si>
    <t>SSL283</t>
  </si>
  <si>
    <t>Bowron</t>
  </si>
  <si>
    <t>U287</t>
  </si>
  <si>
    <t>SSL286</t>
  </si>
  <si>
    <t>U288</t>
  </si>
  <si>
    <t>SSL287</t>
  </si>
  <si>
    <t>U289</t>
  </si>
  <si>
    <t>SSL288</t>
  </si>
  <si>
    <t>DN260</t>
  </si>
  <si>
    <t>U999</t>
  </si>
  <si>
    <t>SSL954</t>
  </si>
  <si>
    <t>U1005</t>
  </si>
  <si>
    <t>SSL942</t>
  </si>
  <si>
    <t>U1006</t>
  </si>
  <si>
    <t>SSL943</t>
  </si>
  <si>
    <t>U1013</t>
  </si>
  <si>
    <t>SSL946</t>
  </si>
  <si>
    <t>U947</t>
  </si>
  <si>
    <t>SSL968</t>
  </si>
  <si>
    <t>U948</t>
  </si>
  <si>
    <t>SSL969</t>
  </si>
  <si>
    <t>U949</t>
  </si>
  <si>
    <t>SSL970</t>
  </si>
  <si>
    <t>Fennell</t>
  </si>
  <si>
    <t>U1007</t>
  </si>
  <si>
    <t>SSL956</t>
  </si>
  <si>
    <t>U1014</t>
  </si>
  <si>
    <t>SSL960</t>
  </si>
  <si>
    <t>U1021</t>
  </si>
  <si>
    <t>SSL964</t>
  </si>
  <si>
    <t>DN262</t>
  </si>
  <si>
    <t>U817</t>
  </si>
  <si>
    <t>SSL775</t>
  </si>
  <si>
    <t>U832</t>
  </si>
  <si>
    <t>SSL780</t>
  </si>
  <si>
    <t>U759</t>
  </si>
  <si>
    <t>SSL781</t>
  </si>
  <si>
    <t>U760</t>
  </si>
  <si>
    <t>SSL782</t>
  </si>
  <si>
    <t>U818</t>
  </si>
  <si>
    <t>SSL783</t>
  </si>
  <si>
    <t>U819</t>
  </si>
  <si>
    <t>SSL784</t>
  </si>
  <si>
    <t>U820</t>
  </si>
  <si>
    <t>SSL785</t>
  </si>
  <si>
    <t>U824</t>
  </si>
  <si>
    <t>SSL786</t>
  </si>
  <si>
    <t>U833</t>
  </si>
  <si>
    <t>SSL787</t>
  </si>
  <si>
    <t>U834</t>
  </si>
  <si>
    <t>SSL788</t>
  </si>
  <si>
    <t>DN263</t>
  </si>
  <si>
    <t>U221</t>
  </si>
  <si>
    <t>SSL225</t>
  </si>
  <si>
    <t>U222</t>
  </si>
  <si>
    <t>SSL226</t>
  </si>
  <si>
    <t>U237</t>
  </si>
  <si>
    <t>SSL229</t>
  </si>
  <si>
    <t>U238</t>
  </si>
  <si>
    <t>SSL230</t>
  </si>
  <si>
    <t>U239</t>
  </si>
  <si>
    <t>SSL231</t>
  </si>
  <si>
    <t>U242</t>
  </si>
  <si>
    <t>SSL233</t>
  </si>
  <si>
    <t>U243</t>
  </si>
  <si>
    <t>SSL234</t>
  </si>
  <si>
    <t>U244</t>
  </si>
  <si>
    <t>SSL235</t>
  </si>
  <si>
    <t>DN268</t>
  </si>
  <si>
    <t>U946</t>
  </si>
  <si>
    <t>SSL923</t>
  </si>
  <si>
    <t>U958</t>
  </si>
  <si>
    <t>SSL925</t>
  </si>
  <si>
    <t>U959</t>
  </si>
  <si>
    <t>SSL926</t>
  </si>
  <si>
    <t>U960</t>
  </si>
  <si>
    <t>SSL927</t>
  </si>
  <si>
    <t>U985</t>
  </si>
  <si>
    <t>SSL931</t>
  </si>
  <si>
    <t>U986</t>
  </si>
  <si>
    <t>SSL932</t>
  </si>
  <si>
    <t>U987</t>
  </si>
  <si>
    <t>SSL933</t>
  </si>
  <si>
    <t>U992</t>
  </si>
  <si>
    <t>SSL935</t>
  </si>
  <si>
    <t>U993</t>
  </si>
  <si>
    <t>SSL936</t>
  </si>
  <si>
    <t>U994</t>
  </si>
  <si>
    <t>SSL937</t>
  </si>
  <si>
    <t>U988</t>
  </si>
  <si>
    <t>SSL947</t>
  </si>
  <si>
    <t>U995</t>
  </si>
  <si>
    <t>SSL950</t>
  </si>
  <si>
    <t>DN269</t>
  </si>
  <si>
    <t>U844</t>
  </si>
  <si>
    <t>SSL797</t>
  </si>
  <si>
    <t>U826</t>
  </si>
  <si>
    <t>SSL799</t>
  </si>
  <si>
    <t>U840</t>
  </si>
  <si>
    <t>SSL804</t>
  </si>
  <si>
    <t>U845</t>
  </si>
  <si>
    <t>SSL805</t>
  </si>
  <si>
    <t>U846</t>
  </si>
  <si>
    <t>SSL806</t>
  </si>
  <si>
    <t>U847</t>
  </si>
  <si>
    <t>SSL807</t>
  </si>
  <si>
    <t>U849</t>
  </si>
  <si>
    <t>SSL809</t>
  </si>
  <si>
    <t>U850</t>
  </si>
  <si>
    <t>SSL810</t>
  </si>
  <si>
    <t>U861</t>
  </si>
  <si>
    <t>SSL811</t>
  </si>
  <si>
    <t>U864</t>
  </si>
  <si>
    <t>SSL814</t>
  </si>
  <si>
    <t>DN270</t>
  </si>
  <si>
    <t>U839</t>
  </si>
  <si>
    <t>SSL793</t>
  </si>
  <si>
    <t>U825</t>
  </si>
  <si>
    <t>SSL798</t>
  </si>
  <si>
    <t>U827</t>
  </si>
  <si>
    <t>SSL800</t>
  </si>
  <si>
    <t>U828</t>
  </si>
  <si>
    <t>SSL801</t>
  </si>
  <si>
    <t>U848</t>
  </si>
  <si>
    <t>SSL808</t>
  </si>
  <si>
    <t>Seymour</t>
  </si>
  <si>
    <t>U862</t>
  </si>
  <si>
    <t>SSL812</t>
  </si>
  <si>
    <t>U863</t>
  </si>
  <si>
    <t>SSL813</t>
  </si>
  <si>
    <t>U1310</t>
  </si>
  <si>
    <t>SSL1248</t>
  </si>
  <si>
    <t>U1316</t>
  </si>
  <si>
    <t>SSL1249</t>
  </si>
  <si>
    <t>Kitkiata_Lake</t>
  </si>
  <si>
    <t>U1328</t>
  </si>
  <si>
    <t>SSL1250</t>
  </si>
  <si>
    <t>DN273</t>
  </si>
  <si>
    <t>U876</t>
  </si>
  <si>
    <t>SSL854</t>
  </si>
  <si>
    <t>U877</t>
  </si>
  <si>
    <t>SSL855</t>
  </si>
  <si>
    <t>U907</t>
  </si>
  <si>
    <t>SSL858</t>
  </si>
  <si>
    <t>U908</t>
  </si>
  <si>
    <t>SSL859</t>
  </si>
  <si>
    <t>U909</t>
  </si>
  <si>
    <t>SSL860</t>
  </si>
  <si>
    <t>U910</t>
  </si>
  <si>
    <t>SSL861</t>
  </si>
  <si>
    <t>U914</t>
  </si>
  <si>
    <t>SSL864</t>
  </si>
  <si>
    <t>U915</t>
  </si>
  <si>
    <t>SSL865</t>
  </si>
  <si>
    <t>U1298</t>
  </si>
  <si>
    <t>SSL1252</t>
  </si>
  <si>
    <t>U1318</t>
  </si>
  <si>
    <t>SSL1255</t>
  </si>
  <si>
    <t>DN274</t>
  </si>
  <si>
    <t>U767</t>
  </si>
  <si>
    <t>SSL726</t>
  </si>
  <si>
    <t>Kuzkwa_Cr</t>
  </si>
  <si>
    <t>U768</t>
  </si>
  <si>
    <t>SSL727</t>
  </si>
  <si>
    <t>U769</t>
  </si>
  <si>
    <t>SSL728</t>
  </si>
  <si>
    <t>U771</t>
  </si>
  <si>
    <t>SSL729</t>
  </si>
  <si>
    <t>U772</t>
  </si>
  <si>
    <t>SSL730</t>
  </si>
  <si>
    <t>U773</t>
  </si>
  <si>
    <t>SSL731</t>
  </si>
  <si>
    <t>U791</t>
  </si>
  <si>
    <t>SSL737</t>
  </si>
  <si>
    <t>U792</t>
  </si>
  <si>
    <t>SSL738</t>
  </si>
  <si>
    <t>U755</t>
  </si>
  <si>
    <t>SSL739</t>
  </si>
  <si>
    <t>U774</t>
  </si>
  <si>
    <t>SSL741</t>
  </si>
  <si>
    <t>DN282</t>
  </si>
  <si>
    <t>U866</t>
  </si>
  <si>
    <t>SSL816</t>
  </si>
  <si>
    <t>U881</t>
  </si>
  <si>
    <t>SSL818</t>
  </si>
  <si>
    <t>U867</t>
  </si>
  <si>
    <t>SSL819</t>
  </si>
  <si>
    <t>U868</t>
  </si>
  <si>
    <t>SSL820</t>
  </si>
  <si>
    <t>U869</t>
  </si>
  <si>
    <t>SSL821</t>
  </si>
  <si>
    <t>U870</t>
  </si>
  <si>
    <t>SSL822</t>
  </si>
  <si>
    <t>U882</t>
  </si>
  <si>
    <t>SSL823</t>
  </si>
  <si>
    <t>U883</t>
  </si>
  <si>
    <t>SSL824</t>
  </si>
  <si>
    <t>U884</t>
  </si>
  <si>
    <t>SSL825</t>
  </si>
  <si>
    <t>U891</t>
  </si>
  <si>
    <t>SSL827</t>
  </si>
  <si>
    <t>DN283</t>
  </si>
  <si>
    <t>U1061</t>
  </si>
  <si>
    <t>SSL1013</t>
  </si>
  <si>
    <t>U1062</t>
  </si>
  <si>
    <t>SSL1014</t>
  </si>
  <si>
    <t>U1063</t>
  </si>
  <si>
    <t>SSL1015</t>
  </si>
  <si>
    <t>U1074</t>
  </si>
  <si>
    <t>SSL1018</t>
  </si>
  <si>
    <t>U1075</t>
  </si>
  <si>
    <t>SSL1019</t>
  </si>
  <si>
    <t>U1083</t>
  </si>
  <si>
    <t>SSL1022</t>
  </si>
  <si>
    <t>U1092</t>
  </si>
  <si>
    <t>SSL1024</t>
  </si>
  <si>
    <t>U1093</t>
  </si>
  <si>
    <t>SSL1025</t>
  </si>
  <si>
    <t>U1094</t>
  </si>
  <si>
    <t>SSL1026</t>
  </si>
  <si>
    <t>U1095</t>
  </si>
  <si>
    <t>SSL1027</t>
  </si>
  <si>
    <t>DN284</t>
  </si>
  <si>
    <t>U1028</t>
  </si>
  <si>
    <t>SSL980</t>
  </si>
  <si>
    <t>U1033</t>
  </si>
  <si>
    <t>SSL981</t>
  </si>
  <si>
    <t>U1034</t>
  </si>
  <si>
    <t>SSL982</t>
  </si>
  <si>
    <t>U1052</t>
  </si>
  <si>
    <t>SSL988</t>
  </si>
  <si>
    <t>U1053</t>
  </si>
  <si>
    <t>SSL989</t>
  </si>
  <si>
    <t>U1035</t>
  </si>
  <si>
    <t>SSL991</t>
  </si>
  <si>
    <t>U1045</t>
  </si>
  <si>
    <t>SSL997</t>
  </si>
  <si>
    <t>U1046</t>
  </si>
  <si>
    <t>SSL998</t>
  </si>
  <si>
    <t>U1054</t>
  </si>
  <si>
    <t>SSL1003</t>
  </si>
  <si>
    <t>U1367</t>
  </si>
  <si>
    <t>SSL1294</t>
  </si>
  <si>
    <t>DN294</t>
  </si>
  <si>
    <t>U481</t>
  </si>
  <si>
    <t>SSL462</t>
  </si>
  <si>
    <t>U1339</t>
  </si>
  <si>
    <t>SSL1270</t>
  </si>
  <si>
    <t>U1340</t>
  </si>
  <si>
    <t>SSL1271</t>
  </si>
  <si>
    <t>Portage_Cr</t>
  </si>
  <si>
    <t>U1357</t>
  </si>
  <si>
    <t>SSL1279</t>
  </si>
  <si>
    <t>U1364</t>
  </si>
  <si>
    <t>SSL1283</t>
  </si>
  <si>
    <t>U471</t>
  </si>
  <si>
    <t>SSL1298</t>
  </si>
  <si>
    <t>U473</t>
  </si>
  <si>
    <t>SSL1300</t>
  </si>
  <si>
    <t>U1343</t>
  </si>
  <si>
    <t>SSL1284</t>
  </si>
  <si>
    <t>U1365</t>
  </si>
  <si>
    <t>SSL1292</t>
  </si>
  <si>
    <t>U1366</t>
  </si>
  <si>
    <t>SSL1293</t>
  </si>
  <si>
    <t>DN298</t>
  </si>
  <si>
    <t>U778</t>
  </si>
  <si>
    <t>SSL745</t>
  </si>
  <si>
    <t>U779</t>
  </si>
  <si>
    <t>SSL746</t>
  </si>
  <si>
    <t>U780</t>
  </si>
  <si>
    <t>SSL747</t>
  </si>
  <si>
    <t>U797</t>
  </si>
  <si>
    <t>SSL752</t>
  </si>
  <si>
    <t>U798</t>
  </si>
  <si>
    <t>SSL753</t>
  </si>
  <si>
    <t>U804</t>
  </si>
  <si>
    <t>SSL757</t>
  </si>
  <si>
    <t>U805</t>
  </si>
  <si>
    <t>SSL758</t>
  </si>
  <si>
    <t>U806</t>
  </si>
  <si>
    <t>SSL759</t>
  </si>
  <si>
    <t>U756</t>
  </si>
  <si>
    <t>SSL760</t>
  </si>
  <si>
    <t>U1331</t>
  </si>
  <si>
    <t>SSL1260</t>
  </si>
  <si>
    <t>DN299</t>
  </si>
  <si>
    <t>U890</t>
  </si>
  <si>
    <t>SSL834</t>
  </si>
  <si>
    <t>U897</t>
  </si>
  <si>
    <t>SSL839</t>
  </si>
  <si>
    <t>U898</t>
  </si>
  <si>
    <t>SSL840</t>
  </si>
  <si>
    <t>U852</t>
  </si>
  <si>
    <t>SSL841</t>
  </si>
  <si>
    <t>U899</t>
  </si>
  <si>
    <t>SSL842</t>
  </si>
  <si>
    <t>U900</t>
  </si>
  <si>
    <t>SSL843</t>
  </si>
  <si>
    <t>Nadina</t>
  </si>
  <si>
    <t>U901</t>
  </si>
  <si>
    <t>SSL844</t>
  </si>
  <si>
    <t>U902</t>
  </si>
  <si>
    <t>SSL845</t>
  </si>
  <si>
    <t>U903</t>
  </si>
  <si>
    <t>SSL846</t>
  </si>
  <si>
    <t>U911</t>
  </si>
  <si>
    <t>SSL848</t>
  </si>
  <si>
    <t>DN301</t>
  </si>
  <si>
    <t>U799</t>
  </si>
  <si>
    <t>SSL763</t>
  </si>
  <si>
    <t>U807</t>
  </si>
  <si>
    <t>SSL765</t>
  </si>
  <si>
    <t>U808</t>
  </si>
  <si>
    <t>SSL766</t>
  </si>
  <si>
    <t>U811</t>
  </si>
  <si>
    <t>SSL769</t>
  </si>
  <si>
    <t>Baker_Lake</t>
  </si>
  <si>
    <t>U812</t>
  </si>
  <si>
    <t>SSL770</t>
  </si>
  <si>
    <t>DN305</t>
  </si>
  <si>
    <t>U1036</t>
  </si>
  <si>
    <t>SSL992</t>
  </si>
  <si>
    <t>U1047</t>
  </si>
  <si>
    <t>SSL999</t>
  </si>
  <si>
    <t>U1055</t>
  </si>
  <si>
    <t>SSL1004</t>
  </si>
  <si>
    <t>DN306</t>
  </si>
  <si>
    <t>U989</t>
  </si>
  <si>
    <t>SSL948</t>
  </si>
  <si>
    <t>U990</t>
  </si>
  <si>
    <t>SSL949</t>
  </si>
  <si>
    <t>U996</t>
  </si>
  <si>
    <t>SSL951</t>
  </si>
  <si>
    <t>U997</t>
  </si>
  <si>
    <t>SSL952</t>
  </si>
  <si>
    <t>U998</t>
  </si>
  <si>
    <t>SSL953</t>
  </si>
  <si>
    <t>U1001</t>
  </si>
  <si>
    <t>SSL938</t>
  </si>
  <si>
    <t>U1002</t>
  </si>
  <si>
    <t>SSL939</t>
  </si>
  <si>
    <t>U1003</t>
  </si>
  <si>
    <t>SSL940</t>
  </si>
  <si>
    <t>U1004</t>
  </si>
  <si>
    <t>SSL941</t>
  </si>
  <si>
    <t>U1011</t>
  </si>
  <si>
    <t>SSL944</t>
  </si>
  <si>
    <t>U1012</t>
  </si>
  <si>
    <t>SSL945</t>
  </si>
  <si>
    <t>DN312</t>
  </si>
  <si>
    <t>U1029</t>
  </si>
  <si>
    <t>SSL990</t>
  </si>
  <si>
    <t>U1039</t>
  </si>
  <si>
    <t>SSL995</t>
  </si>
  <si>
    <t>U1040</t>
  </si>
  <si>
    <t>SSL996</t>
  </si>
  <si>
    <t>U1050</t>
  </si>
  <si>
    <t>SSL1002</t>
  </si>
  <si>
    <t>U1071</t>
  </si>
  <si>
    <t>SSL1007</t>
  </si>
  <si>
    <t>U1072</t>
  </si>
  <si>
    <t>SSL1008</t>
  </si>
  <si>
    <t>U1030</t>
  </si>
  <si>
    <t>SSL1009</t>
  </si>
  <si>
    <t>U1058</t>
  </si>
  <si>
    <t>SSL1010</t>
  </si>
  <si>
    <t>U1059</t>
  </si>
  <si>
    <t>SSL1011</t>
  </si>
  <si>
    <t>U1073</t>
  </si>
  <si>
    <t>SSL1017</t>
  </si>
  <si>
    <t>U1081</t>
  </si>
  <si>
    <t>SSL1020</t>
  </si>
  <si>
    <t>DN314</t>
  </si>
  <si>
    <t>U904</t>
  </si>
  <si>
    <t>SSL847</t>
  </si>
  <si>
    <t>U853</t>
  </si>
  <si>
    <t>SSL849</t>
  </si>
  <si>
    <t>U872</t>
  </si>
  <si>
    <t>SSL850</t>
  </si>
  <si>
    <t>U873</t>
  </si>
  <si>
    <t>SSL851</t>
  </si>
  <si>
    <t>U874</t>
  </si>
  <si>
    <t>SSL852</t>
  </si>
  <si>
    <t>U875</t>
  </si>
  <si>
    <t>SSL853</t>
  </si>
  <si>
    <t>U905</t>
  </si>
  <si>
    <t>SSL856</t>
  </si>
  <si>
    <t>U906</t>
  </si>
  <si>
    <t>SSL857</t>
  </si>
  <si>
    <t>U912</t>
  </si>
  <si>
    <t>SSL862</t>
  </si>
  <si>
    <t>U913</t>
  </si>
  <si>
    <t>SSL863</t>
  </si>
  <si>
    <t>DN317</t>
  </si>
  <si>
    <t>U1037</t>
  </si>
  <si>
    <t>SSL993</t>
  </si>
  <si>
    <t>U1038</t>
  </si>
  <si>
    <t>SSL994</t>
  </si>
  <si>
    <t>U1048</t>
  </si>
  <si>
    <t>SSL1000</t>
  </si>
  <si>
    <t>U1049</t>
  </si>
  <si>
    <t>SSL1001</t>
  </si>
  <si>
    <t>U1056</t>
  </si>
  <si>
    <t>SSL1005</t>
  </si>
  <si>
    <t>U1057</t>
  </si>
  <si>
    <t>SSL1006</t>
  </si>
  <si>
    <t>DN318</t>
  </si>
  <si>
    <t>U835</t>
  </si>
  <si>
    <t>SSL789</t>
  </si>
  <si>
    <t>U836</t>
  </si>
  <si>
    <t>SSL790</t>
  </si>
  <si>
    <t>U837</t>
  </si>
  <si>
    <t>SSL791</t>
  </si>
  <si>
    <t>U838</t>
  </si>
  <si>
    <t>SSL792</t>
  </si>
  <si>
    <t>U841</t>
  </si>
  <si>
    <t>SSL794</t>
  </si>
  <si>
    <t>U842</t>
  </si>
  <si>
    <t>SSL795</t>
  </si>
  <si>
    <t>U843</t>
  </si>
  <si>
    <t>SSL796</t>
  </si>
  <si>
    <t>DN321</t>
  </si>
  <si>
    <t>U885</t>
  </si>
  <si>
    <t>SSL826</t>
  </si>
  <si>
    <t>U892</t>
  </si>
  <si>
    <t>SSL828</t>
  </si>
  <si>
    <t>U851</t>
  </si>
  <si>
    <t>SSL829</t>
  </si>
  <si>
    <t>U886</t>
  </si>
  <si>
    <t>SSL830</t>
  </si>
  <si>
    <t>U887</t>
  </si>
  <si>
    <t>SSL831</t>
  </si>
  <si>
    <t>U888</t>
  </si>
  <si>
    <t>SSL832</t>
  </si>
  <si>
    <t>U889</t>
  </si>
  <si>
    <t>SSL833</t>
  </si>
  <si>
    <t>U893</t>
  </si>
  <si>
    <t>SSL835</t>
  </si>
  <si>
    <t>U894</t>
  </si>
  <si>
    <t>SSL836</t>
  </si>
  <si>
    <t>U895</t>
  </si>
  <si>
    <t>SSL837</t>
  </si>
  <si>
    <t>Little</t>
  </si>
  <si>
    <t>U896</t>
  </si>
  <si>
    <t>SSL838</t>
  </si>
  <si>
    <t>DN325</t>
  </si>
  <si>
    <t>U560</t>
  </si>
  <si>
    <t>SSL560</t>
  </si>
  <si>
    <t>Sakinaw</t>
  </si>
  <si>
    <t>U571</t>
  </si>
  <si>
    <t>SSL563</t>
  </si>
  <si>
    <t>U572</t>
  </si>
  <si>
    <t>SSL564</t>
  </si>
  <si>
    <t>U573</t>
  </si>
  <si>
    <t>SSL565</t>
  </si>
  <si>
    <t>U574</t>
  </si>
  <si>
    <t>SSL566</t>
  </si>
  <si>
    <t>U587</t>
  </si>
  <si>
    <t>SSL568</t>
  </si>
  <si>
    <t>Narrows</t>
  </si>
  <si>
    <t>U588</t>
  </si>
  <si>
    <t>SSL569</t>
  </si>
  <si>
    <t>U589</t>
  </si>
  <si>
    <t>SSL570</t>
  </si>
  <si>
    <t>U570</t>
  </si>
  <si>
    <t>SSL573</t>
  </si>
  <si>
    <t>U575</t>
  </si>
  <si>
    <t>SSL574</t>
  </si>
  <si>
    <t>DN326</t>
  </si>
  <si>
    <t>U597</t>
  </si>
  <si>
    <t>SSL592</t>
  </si>
  <si>
    <t>U598</t>
  </si>
  <si>
    <t>SSL593</t>
  </si>
  <si>
    <t>U613</t>
  </si>
  <si>
    <t>SSL596</t>
  </si>
  <si>
    <t>U635</t>
  </si>
  <si>
    <t>SSL600</t>
  </si>
  <si>
    <t>U636</t>
  </si>
  <si>
    <t>SSL601</t>
  </si>
  <si>
    <t>U637</t>
  </si>
  <si>
    <t>SSL602</t>
  </si>
  <si>
    <t>U638</t>
  </si>
  <si>
    <t>SSL603</t>
  </si>
  <si>
    <t>U639</t>
  </si>
  <si>
    <t>SSL604</t>
  </si>
  <si>
    <t>U1402</t>
  </si>
  <si>
    <t>SSL1396</t>
  </si>
  <si>
    <t>U1403</t>
  </si>
  <si>
    <t>SSL1397</t>
  </si>
  <si>
    <t>DN331</t>
  </si>
  <si>
    <t>U223</t>
  </si>
  <si>
    <t>SSL227</t>
  </si>
  <si>
    <t>U240</t>
  </si>
  <si>
    <t>SSL232</t>
  </si>
  <si>
    <t>Chilko-North</t>
  </si>
  <si>
    <t>U245</t>
  </si>
  <si>
    <t>SSL236</t>
  </si>
  <si>
    <t>U246</t>
  </si>
  <si>
    <t>SSL237</t>
  </si>
  <si>
    <t>U247</t>
  </si>
  <si>
    <t>SSL238</t>
  </si>
  <si>
    <t>U248</t>
  </si>
  <si>
    <t>SSL239</t>
  </si>
  <si>
    <t>U251</t>
  </si>
  <si>
    <t>SSL242</t>
  </si>
  <si>
    <t>U252</t>
  </si>
  <si>
    <t>SSL243</t>
  </si>
  <si>
    <t>U253</t>
  </si>
  <si>
    <t>SSL244</t>
  </si>
  <si>
    <t>U1330</t>
  </si>
  <si>
    <t>SSL1259</t>
  </si>
  <si>
    <t>DN336</t>
  </si>
  <si>
    <t>U667</t>
  </si>
  <si>
    <t>SSL644</t>
  </si>
  <si>
    <t>U675</t>
  </si>
  <si>
    <t>SSL649</t>
  </si>
  <si>
    <t>Nahatlatch</t>
  </si>
  <si>
    <t>U683</t>
  </si>
  <si>
    <t>SSL654</t>
  </si>
  <si>
    <t>U684</t>
  </si>
  <si>
    <t>SSL655</t>
  </si>
  <si>
    <t>DN337</t>
  </si>
  <si>
    <t>U540</t>
  </si>
  <si>
    <t>SSL532</t>
  </si>
  <si>
    <t>U561</t>
  </si>
  <si>
    <t>SSL541</t>
  </si>
  <si>
    <t>U554</t>
  </si>
  <si>
    <t>SSL543</t>
  </si>
  <si>
    <t>Kynock</t>
  </si>
  <si>
    <t>U555</t>
  </si>
  <si>
    <t>SSL544</t>
  </si>
  <si>
    <t>U556</t>
  </si>
  <si>
    <t>SSL545</t>
  </si>
  <si>
    <t>U562</t>
  </si>
  <si>
    <t>SSL548</t>
  </si>
  <si>
    <t>U563</t>
  </si>
  <si>
    <t>SSL549</t>
  </si>
  <si>
    <t>U564</t>
  </si>
  <si>
    <t>SSL550</t>
  </si>
  <si>
    <t>U581</t>
  </si>
  <si>
    <t>SSL554</t>
  </si>
  <si>
    <t>U582</t>
  </si>
  <si>
    <t>SSL555</t>
  </si>
  <si>
    <t>U583</t>
  </si>
  <si>
    <t>SSL556</t>
  </si>
  <si>
    <t>U1387</t>
  </si>
  <si>
    <t>SSL1389</t>
  </si>
  <si>
    <t>U1388</t>
  </si>
  <si>
    <t>SSL1390</t>
  </si>
  <si>
    <t>U1389</t>
  </si>
  <si>
    <t>SSL1391</t>
  </si>
  <si>
    <t>U1390</t>
  </si>
  <si>
    <t>SSL1392</t>
  </si>
  <si>
    <t>U1405</t>
  </si>
  <si>
    <t>SSL1399</t>
  </si>
  <si>
    <t>DN339</t>
  </si>
  <si>
    <t>U650</t>
  </si>
  <si>
    <t>SSL629</t>
  </si>
  <si>
    <t>U658</t>
  </si>
  <si>
    <t>SSL634</t>
  </si>
  <si>
    <t>U662</t>
  </si>
  <si>
    <t>SSL637</t>
  </si>
  <si>
    <t>U663</t>
  </si>
  <si>
    <t>SSL638</t>
  </si>
  <si>
    <t>U671</t>
  </si>
  <si>
    <t>SSL639</t>
  </si>
  <si>
    <t>DN340</t>
  </si>
  <si>
    <t>U249</t>
  </si>
  <si>
    <t>SSL240</t>
  </si>
  <si>
    <t>U250</t>
  </si>
  <si>
    <t>SSL241</t>
  </si>
  <si>
    <t>U254</t>
  </si>
  <si>
    <t>SSL245</t>
  </si>
  <si>
    <t>U255</t>
  </si>
  <si>
    <t>SSL246</t>
  </si>
  <si>
    <t>U129</t>
  </si>
  <si>
    <t>SSL247</t>
  </si>
  <si>
    <t>U224</t>
  </si>
  <si>
    <t>SSL248</t>
  </si>
  <si>
    <t>U225</t>
  </si>
  <si>
    <t>SSL249</t>
  </si>
  <si>
    <t>U256</t>
  </si>
  <si>
    <t>SSL254</t>
  </si>
  <si>
    <t>U260</t>
  </si>
  <si>
    <t>SSL258</t>
  </si>
  <si>
    <t>U261</t>
  </si>
  <si>
    <t>SSL259</t>
  </si>
  <si>
    <t>U262</t>
  </si>
  <si>
    <t>SSL260</t>
  </si>
  <si>
    <t>DN341</t>
  </si>
  <si>
    <t>U539</t>
  </si>
  <si>
    <t>SSL531</t>
  </si>
  <si>
    <t>U550</t>
  </si>
  <si>
    <t>SSL538</t>
  </si>
  <si>
    <t>U551</t>
  </si>
  <si>
    <t>SSL539</t>
  </si>
  <si>
    <t>U552</t>
  </si>
  <si>
    <t>SSL540</t>
  </si>
  <si>
    <t>U553</t>
  </si>
  <si>
    <t>SSL542</t>
  </si>
  <si>
    <t>JN201</t>
  </si>
  <si>
    <t>J05</t>
  </si>
  <si>
    <t>U1</t>
  </si>
  <si>
    <t>SSL1</t>
  </si>
  <si>
    <t>U2</t>
  </si>
  <si>
    <t>SSL4</t>
  </si>
  <si>
    <t>U11</t>
  </si>
  <si>
    <t>SSL2</t>
  </si>
  <si>
    <t>U12</t>
  </si>
  <si>
    <t>SSL3</t>
  </si>
  <si>
    <t>U3</t>
  </si>
  <si>
    <t>SSL6</t>
  </si>
  <si>
    <t>U13</t>
  </si>
  <si>
    <t>SSL5</t>
  </si>
  <si>
    <t>U4</t>
  </si>
  <si>
    <t>SSL9</t>
  </si>
  <si>
    <t>U5</t>
  </si>
  <si>
    <t>SSL10</t>
  </si>
  <si>
    <t>U14</t>
  </si>
  <si>
    <t>SSL7</t>
  </si>
  <si>
    <t>U15</t>
  </si>
  <si>
    <t>SSL8</t>
  </si>
  <si>
    <t>U1188</t>
  </si>
  <si>
    <t>SSL1377</t>
  </si>
  <si>
    <t>JN202</t>
  </si>
  <si>
    <t>J06</t>
  </si>
  <si>
    <t>U7</t>
  </si>
  <si>
    <t>SSL17</t>
  </si>
  <si>
    <t>U8</t>
  </si>
  <si>
    <t>SSL18</t>
  </si>
  <si>
    <t>U9</t>
  </si>
  <si>
    <t>SSL19</t>
  </si>
  <si>
    <t>U16</t>
  </si>
  <si>
    <t>SSL12</t>
  </si>
  <si>
    <t>U21</t>
  </si>
  <si>
    <t>SSL13</t>
  </si>
  <si>
    <t>L_Horsefly</t>
  </si>
  <si>
    <t>U22</t>
  </si>
  <si>
    <t>SSL14</t>
  </si>
  <si>
    <t>U31</t>
  </si>
  <si>
    <t>SSL15</t>
  </si>
  <si>
    <t>U32</t>
  </si>
  <si>
    <t>SSL16</t>
  </si>
  <si>
    <t>U10</t>
  </si>
  <si>
    <t>SSL20</t>
  </si>
  <si>
    <t>U17</t>
  </si>
  <si>
    <t>SSL21</t>
  </si>
  <si>
    <t>Chilko_south</t>
  </si>
  <si>
    <t>U23</t>
  </si>
  <si>
    <t>SSL22</t>
  </si>
  <si>
    <t>U24</t>
  </si>
  <si>
    <t>SSL23</t>
  </si>
  <si>
    <t>U25</t>
  </si>
  <si>
    <t>SSL24</t>
  </si>
  <si>
    <t>U33</t>
  </si>
  <si>
    <t>SSL25</t>
  </si>
  <si>
    <t>U34</t>
  </si>
  <si>
    <t>SSL26</t>
  </si>
  <si>
    <t>U35</t>
  </si>
  <si>
    <t>SSL27</t>
  </si>
  <si>
    <t>U36</t>
  </si>
  <si>
    <t>SSL28</t>
  </si>
  <si>
    <t>U41</t>
  </si>
  <si>
    <t>SSL29</t>
  </si>
  <si>
    <t>U42</t>
  </si>
  <si>
    <t>SSL30</t>
  </si>
  <si>
    <t>U43</t>
  </si>
  <si>
    <t>SSL31</t>
  </si>
  <si>
    <t>U18</t>
  </si>
  <si>
    <t>SSL32</t>
  </si>
  <si>
    <t>JN204</t>
  </si>
  <si>
    <t>J07</t>
  </si>
  <si>
    <t>U156</t>
  </si>
  <si>
    <t>SSL143</t>
  </si>
  <si>
    <t>U158</t>
  </si>
  <si>
    <t>SSL145</t>
  </si>
  <si>
    <t>U133</t>
  </si>
  <si>
    <t>SSL146</t>
  </si>
  <si>
    <t>U134</t>
  </si>
  <si>
    <t>SSL147</t>
  </si>
  <si>
    <t>U135</t>
  </si>
  <si>
    <t>SSL148</t>
  </si>
  <si>
    <t>U136</t>
  </si>
  <si>
    <t>SSL149</t>
  </si>
  <si>
    <t>U137</t>
  </si>
  <si>
    <t>SSL150</t>
  </si>
  <si>
    <t>U138</t>
  </si>
  <si>
    <t>SSL151</t>
  </si>
  <si>
    <t>U159</t>
  </si>
  <si>
    <t>SSL152</t>
  </si>
  <si>
    <t>U160</t>
  </si>
  <si>
    <t>SSL153</t>
  </si>
  <si>
    <t>U161</t>
  </si>
  <si>
    <t>SSL154</t>
  </si>
  <si>
    <t>U162</t>
  </si>
  <si>
    <t>SSL155</t>
  </si>
  <si>
    <t>U171</t>
  </si>
  <si>
    <t>SSL156</t>
  </si>
  <si>
    <t>U139</t>
  </si>
  <si>
    <t>SSL157</t>
  </si>
  <si>
    <t>U172</t>
  </si>
  <si>
    <t>SSL163</t>
  </si>
  <si>
    <t>U169</t>
  </si>
  <si>
    <t>SSL172</t>
  </si>
  <si>
    <t>U170</t>
  </si>
  <si>
    <t>SSL173</t>
  </si>
  <si>
    <t>U178</t>
  </si>
  <si>
    <t>SSL177</t>
  </si>
  <si>
    <t>U179</t>
  </si>
  <si>
    <t>SSL178</t>
  </si>
  <si>
    <t>U187</t>
  </si>
  <si>
    <t>SSL182</t>
  </si>
  <si>
    <t>U188</t>
  </si>
  <si>
    <t>SSL183</t>
  </si>
  <si>
    <t>U189</t>
  </si>
  <si>
    <t>SSL184</t>
  </si>
  <si>
    <t>U191</t>
  </si>
  <si>
    <t>SSL185</t>
  </si>
  <si>
    <t>U180</t>
  </si>
  <si>
    <t>SSL186</t>
  </si>
  <si>
    <t>U192</t>
  </si>
  <si>
    <t>SSL187</t>
  </si>
  <si>
    <t>U193</t>
  </si>
  <si>
    <t>SSL188</t>
  </si>
  <si>
    <t>U194</t>
  </si>
  <si>
    <t>SSL189</t>
  </si>
  <si>
    <t>U201</t>
  </si>
  <si>
    <t>SSL191</t>
  </si>
  <si>
    <t>U202</t>
  </si>
  <si>
    <t>SSL192</t>
  </si>
  <si>
    <t>U203</t>
  </si>
  <si>
    <t>SSL193</t>
  </si>
  <si>
    <t>JN205</t>
  </si>
  <si>
    <t>J08</t>
  </si>
  <si>
    <t>U55</t>
  </si>
  <si>
    <t>SSL64</t>
  </si>
  <si>
    <t>U56</t>
  </si>
  <si>
    <t>SSL65</t>
  </si>
  <si>
    <t>U58</t>
  </si>
  <si>
    <t>SSL67</t>
  </si>
  <si>
    <t>U64</t>
  </si>
  <si>
    <t>SSL69</t>
  </si>
  <si>
    <t>U65</t>
  </si>
  <si>
    <t>SSL70</t>
  </si>
  <si>
    <t>U66</t>
  </si>
  <si>
    <t>SSL71</t>
  </si>
  <si>
    <t>U74</t>
  </si>
  <si>
    <t>SSL72</t>
  </si>
  <si>
    <t>U75</t>
  </si>
  <si>
    <t>SSL73</t>
  </si>
  <si>
    <t>U103</t>
  </si>
  <si>
    <t>SSL62</t>
  </si>
  <si>
    <t>U59</t>
  </si>
  <si>
    <t>SSL74</t>
  </si>
  <si>
    <t>U68</t>
  </si>
  <si>
    <t>SSL76</t>
  </si>
  <si>
    <t>U70</t>
  </si>
  <si>
    <t>SSL78</t>
  </si>
  <si>
    <t>U77</t>
  </si>
  <si>
    <t>SSL80</t>
  </si>
  <si>
    <t>U79</t>
  </si>
  <si>
    <t>SSL82</t>
  </si>
  <si>
    <t>U80</t>
  </si>
  <si>
    <t>SSL83</t>
  </si>
  <si>
    <t>U91</t>
  </si>
  <si>
    <t>SSL85</t>
  </si>
  <si>
    <t>U92</t>
  </si>
  <si>
    <t>SSL86</t>
  </si>
  <si>
    <t>U83</t>
  </si>
  <si>
    <t>SSL88</t>
  </si>
  <si>
    <t>U85</t>
  </si>
  <si>
    <t>SSL90</t>
  </si>
  <si>
    <t>U93</t>
  </si>
  <si>
    <t>SSL91</t>
  </si>
  <si>
    <t>U94</t>
  </si>
  <si>
    <t>SSL92</t>
  </si>
  <si>
    <t>U95</t>
  </si>
  <si>
    <t>SSL93</t>
  </si>
  <si>
    <t>U96</t>
  </si>
  <si>
    <t>SSL94</t>
  </si>
  <si>
    <t>U87</t>
  </si>
  <si>
    <t>SSL100</t>
  </si>
  <si>
    <t>U89</t>
  </si>
  <si>
    <t>SSL102</t>
  </si>
  <si>
    <t>U111</t>
  </si>
  <si>
    <t>SSL97</t>
  </si>
  <si>
    <t>U106</t>
  </si>
  <si>
    <t>SSL106</t>
  </si>
  <si>
    <t>U115</t>
  </si>
  <si>
    <t>SSL111</t>
  </si>
  <si>
    <t>U121</t>
  </si>
  <si>
    <t>SSL113</t>
  </si>
  <si>
    <t>U122</t>
  </si>
  <si>
    <t>SSL114</t>
  </si>
  <si>
    <t>U110</t>
  </si>
  <si>
    <t>SSL121</t>
  </si>
  <si>
    <t>U131</t>
  </si>
  <si>
    <t>SSL133</t>
  </si>
  <si>
    <t>U132</t>
  </si>
  <si>
    <t>SSL134</t>
  </si>
  <si>
    <t>U147</t>
  </si>
  <si>
    <t>SSL137</t>
  </si>
  <si>
    <t>U149</t>
  </si>
  <si>
    <t>SSL139</t>
  </si>
  <si>
    <t>U157</t>
  </si>
  <si>
    <t>SSL144</t>
  </si>
  <si>
    <t>JN206</t>
  </si>
  <si>
    <t>J04</t>
  </si>
  <si>
    <t>U195</t>
  </si>
  <si>
    <t>SSL190</t>
  </si>
  <si>
    <t>U204</t>
  </si>
  <si>
    <t>SSL194</t>
  </si>
  <si>
    <t>U190</t>
  </si>
  <si>
    <t>SSL195</t>
  </si>
  <si>
    <t>U196</t>
  </si>
  <si>
    <t>SSL196</t>
  </si>
  <si>
    <t>U197</t>
  </si>
  <si>
    <t>SSL197</t>
  </si>
  <si>
    <t>U198</t>
  </si>
  <si>
    <t>SSL198</t>
  </si>
  <si>
    <t>U199</t>
  </si>
  <si>
    <t>SSL199</t>
  </si>
  <si>
    <t>U205</t>
  </si>
  <si>
    <t>SSL200</t>
  </si>
  <si>
    <t>U206</t>
  </si>
  <si>
    <t>SSL201</t>
  </si>
  <si>
    <t>U211</t>
  </si>
  <si>
    <t>SSL202</t>
  </si>
  <si>
    <t>U212</t>
  </si>
  <si>
    <t>SSL203</t>
  </si>
  <si>
    <t>U1249</t>
  </si>
  <si>
    <t>SSL1179</t>
  </si>
  <si>
    <t>U1259</t>
  </si>
  <si>
    <t>SSL1184</t>
  </si>
  <si>
    <t>JN207</t>
  </si>
  <si>
    <t>J03</t>
  </si>
  <si>
    <t>U20</t>
  </si>
  <si>
    <t>SSL63</t>
  </si>
  <si>
    <t>U57</t>
  </si>
  <si>
    <t>SSL66</t>
  </si>
  <si>
    <t>U60</t>
  </si>
  <si>
    <t>SSL68</t>
  </si>
  <si>
    <t>U101</t>
  </si>
  <si>
    <t>SSL60</t>
  </si>
  <si>
    <t>U102</t>
  </si>
  <si>
    <t>SSL61</t>
  </si>
  <si>
    <t>U69</t>
  </si>
  <si>
    <t>SSL77</t>
  </si>
  <si>
    <t>U76</t>
  </si>
  <si>
    <t>SSL79</t>
  </si>
  <si>
    <t>U78</t>
  </si>
  <si>
    <t>SSL81</t>
  </si>
  <si>
    <t>U81</t>
  </si>
  <si>
    <t>SSL84</t>
  </si>
  <si>
    <t>U82</t>
  </si>
  <si>
    <t>SSL87</t>
  </si>
  <si>
    <t>U84</t>
  </si>
  <si>
    <t>SSL89</t>
  </si>
  <si>
    <t>U97</t>
  </si>
  <si>
    <t>SSL95</t>
  </si>
  <si>
    <t>U98</t>
  </si>
  <si>
    <t>SSL96</t>
  </si>
  <si>
    <t>U86</t>
  </si>
  <si>
    <t>SSL99</t>
  </si>
  <si>
    <t>U88</t>
  </si>
  <si>
    <t>SSL101</t>
  </si>
  <si>
    <t>U90</t>
  </si>
  <si>
    <t>SSL103</t>
  </si>
  <si>
    <t>U112</t>
  </si>
  <si>
    <t>SSL98</t>
  </si>
  <si>
    <t>U104</t>
  </si>
  <si>
    <t>SSL104</t>
  </si>
  <si>
    <t>U105</t>
  </si>
  <si>
    <t>SSL105</t>
  </si>
  <si>
    <t>U107</t>
  </si>
  <si>
    <t>SSL107</t>
  </si>
  <si>
    <t>U108</t>
  </si>
  <si>
    <t>SSL108</t>
  </si>
  <si>
    <t>U113</t>
  </si>
  <si>
    <t>SSL109</t>
  </si>
  <si>
    <t>U114</t>
  </si>
  <si>
    <t>SSL110</t>
  </si>
  <si>
    <t>U116</t>
  </si>
  <si>
    <t>SSL112</t>
  </si>
  <si>
    <t>U123</t>
  </si>
  <si>
    <t>SSL115</t>
  </si>
  <si>
    <t>U109</t>
  </si>
  <si>
    <t>SSL116</t>
  </si>
  <si>
    <t>U117</t>
  </si>
  <si>
    <t>SSL117</t>
  </si>
  <si>
    <t>U118</t>
  </si>
  <si>
    <t>SSL118</t>
  </si>
  <si>
    <t>U124</t>
  </si>
  <si>
    <t>SSL119</t>
  </si>
  <si>
    <t>JN208</t>
  </si>
  <si>
    <t>J09</t>
  </si>
  <si>
    <t>U49</t>
  </si>
  <si>
    <t>SSL48</t>
  </si>
  <si>
    <t>U50</t>
  </si>
  <si>
    <t>SSL49</t>
  </si>
  <si>
    <t>U52</t>
  </si>
  <si>
    <t>SSL51</t>
  </si>
  <si>
    <t>U61</t>
  </si>
  <si>
    <t>SSL52</t>
  </si>
  <si>
    <t>U62</t>
  </si>
  <si>
    <t>SSL53</t>
  </si>
  <si>
    <t>U53</t>
  </si>
  <si>
    <t>SSL54</t>
  </si>
  <si>
    <t>U54</t>
  </si>
  <si>
    <t>SSL55</t>
  </si>
  <si>
    <t>U63</t>
  </si>
  <si>
    <t>SSL56</t>
  </si>
  <si>
    <t>U71</t>
  </si>
  <si>
    <t>SSL57</t>
  </si>
  <si>
    <t>U72</t>
  </si>
  <si>
    <t>SSL58</t>
  </si>
  <si>
    <t>U73</t>
  </si>
  <si>
    <t>SSL59</t>
  </si>
  <si>
    <t>U100</t>
  </si>
  <si>
    <t>SSL120</t>
  </si>
  <si>
    <t>U119</t>
  </si>
  <si>
    <t>SSL122</t>
  </si>
  <si>
    <t>U120</t>
  </si>
  <si>
    <t>SSL124</t>
  </si>
  <si>
    <t>U141</t>
  </si>
  <si>
    <t>SSL125</t>
  </si>
  <si>
    <t>U142</t>
  </si>
  <si>
    <t>SSL126</t>
  </si>
  <si>
    <t>U143</t>
  </si>
  <si>
    <t>SSL127</t>
  </si>
  <si>
    <t>U144</t>
  </si>
  <si>
    <t>SSL128</t>
  </si>
  <si>
    <t>U151</t>
  </si>
  <si>
    <t>SSL129</t>
  </si>
  <si>
    <t>U152</t>
  </si>
  <si>
    <t>SSL130</t>
  </si>
  <si>
    <t>U153</t>
  </si>
  <si>
    <t>SSL131</t>
  </si>
  <si>
    <t>U125</t>
  </si>
  <si>
    <t>SSL132</t>
  </si>
  <si>
    <t>U145</t>
  </si>
  <si>
    <t>SSL135</t>
  </si>
  <si>
    <t>U146</t>
  </si>
  <si>
    <t>SSL136</t>
  </si>
  <si>
    <t>U154</t>
  </si>
  <si>
    <t>SSL141</t>
  </si>
  <si>
    <t>U155</t>
  </si>
  <si>
    <t>SSL142</t>
  </si>
  <si>
    <t>U140</t>
  </si>
  <si>
    <t>SSL158</t>
  </si>
  <si>
    <t>U163</t>
  </si>
  <si>
    <t>SSL159</t>
  </si>
  <si>
    <t>U164</t>
  </si>
  <si>
    <t>SSL160</t>
  </si>
  <si>
    <t>U181</t>
  </si>
  <si>
    <t>SSL166</t>
  </si>
  <si>
    <t>JN209</t>
  </si>
  <si>
    <t>J10</t>
  </si>
  <si>
    <t>U26</t>
  </si>
  <si>
    <t>SSL33</t>
  </si>
  <si>
    <t>U27</t>
  </si>
  <si>
    <t>SSL34</t>
  </si>
  <si>
    <t>U37</t>
  </si>
  <si>
    <t>SSL35</t>
  </si>
  <si>
    <t>U38</t>
  </si>
  <si>
    <t>SSL36</t>
  </si>
  <si>
    <t>U45</t>
  </si>
  <si>
    <t>SSL38</t>
  </si>
  <si>
    <t>U46</t>
  </si>
  <si>
    <t>SSL39</t>
  </si>
  <si>
    <t>U19</t>
  </si>
  <si>
    <t>SSL40</t>
  </si>
  <si>
    <t>U28</t>
  </si>
  <si>
    <t>SSL41</t>
  </si>
  <si>
    <t>U29</t>
  </si>
  <si>
    <t>SSL42</t>
  </si>
  <si>
    <t>U30</t>
  </si>
  <si>
    <t>SSL43</t>
  </si>
  <si>
    <t>U40</t>
  </si>
  <si>
    <t>SSL45</t>
  </si>
  <si>
    <t>U47</t>
  </si>
  <si>
    <t>SSL46</t>
  </si>
  <si>
    <t>U48</t>
  </si>
  <si>
    <t>SSL47</t>
  </si>
  <si>
    <t>U51</t>
  </si>
  <si>
    <t>SSL50</t>
  </si>
  <si>
    <t>U165</t>
  </si>
  <si>
    <t>SSL161</t>
  </si>
  <si>
    <t>U166</t>
  </si>
  <si>
    <t>SSL162</t>
  </si>
  <si>
    <t>U174</t>
  </si>
  <si>
    <t>SSL165</t>
  </si>
  <si>
    <t>U182</t>
  </si>
  <si>
    <t>SSL167</t>
  </si>
  <si>
    <t>U183</t>
  </si>
  <si>
    <t>SSL168</t>
  </si>
  <si>
    <t>U126</t>
  </si>
  <si>
    <t>SSL169</t>
  </si>
  <si>
    <t>U167</t>
  </si>
  <si>
    <t>SSL170</t>
  </si>
  <si>
    <t>U168</t>
  </si>
  <si>
    <t>SSL171</t>
  </si>
  <si>
    <t>U175</t>
  </si>
  <si>
    <t>SSL174</t>
  </si>
  <si>
    <t>U176</t>
  </si>
  <si>
    <t>SSL175</t>
  </si>
  <si>
    <t>U177</t>
  </si>
  <si>
    <t>SSL176</t>
  </si>
  <si>
    <t>U184</t>
  </si>
  <si>
    <t>SSL179</t>
  </si>
  <si>
    <t>U185</t>
  </si>
  <si>
    <t>SSL180</t>
  </si>
  <si>
    <t>U186</t>
  </si>
  <si>
    <t>SSL181</t>
  </si>
  <si>
    <t>JN210</t>
  </si>
  <si>
    <t>J02</t>
  </si>
  <si>
    <t>U1213</t>
  </si>
  <si>
    <t>SSL1137</t>
  </si>
  <si>
    <t>U1221</t>
  </si>
  <si>
    <t>SSL1138</t>
  </si>
  <si>
    <t>U1180</t>
  </si>
  <si>
    <t>SSL1139</t>
  </si>
  <si>
    <t>U1206</t>
  </si>
  <si>
    <t>SSL1140</t>
  </si>
  <si>
    <t>U1207</t>
  </si>
  <si>
    <t>SSL1141</t>
  </si>
  <si>
    <t>U1208</t>
  </si>
  <si>
    <t>SSL1142</t>
  </si>
  <si>
    <t>U1214</t>
  </si>
  <si>
    <t>SSL1145</t>
  </si>
  <si>
    <t>U1215</t>
  </si>
  <si>
    <t>SSL1146</t>
  </si>
  <si>
    <t>U1216</t>
  </si>
  <si>
    <t>SSL1147</t>
  </si>
  <si>
    <t>U1222</t>
  </si>
  <si>
    <t>SSL1152</t>
  </si>
  <si>
    <t>JN212</t>
  </si>
  <si>
    <t>U1119</t>
  </si>
  <si>
    <t>SSL1365</t>
  </si>
  <si>
    <t>U1120</t>
  </si>
  <si>
    <t>SSL1366</t>
  </si>
  <si>
    <t>U1186</t>
  </si>
  <si>
    <t>SSL1368</t>
  </si>
  <si>
    <t>U1187</t>
  </si>
  <si>
    <t>SSL1369</t>
  </si>
  <si>
    <t>U1372</t>
  </si>
  <si>
    <t>SSL1371</t>
  </si>
  <si>
    <t>U1373</t>
  </si>
  <si>
    <t>SSL1372</t>
  </si>
  <si>
    <t>U1374</t>
  </si>
  <si>
    <t>SSL1373</t>
  </si>
  <si>
    <t>U1383</t>
  </si>
  <si>
    <t>SSL1374</t>
  </si>
  <si>
    <t>U1384</t>
  </si>
  <si>
    <t>SSL1375</t>
  </si>
  <si>
    <t>U1391</t>
  </si>
  <si>
    <t>SSL1376</t>
  </si>
  <si>
    <t>JN213</t>
  </si>
  <si>
    <t>U610</t>
  </si>
  <si>
    <t>SSL1355</t>
  </si>
  <si>
    <t>U_Horsefly</t>
  </si>
  <si>
    <t>U748</t>
  </si>
  <si>
    <t>SSL1356</t>
  </si>
  <si>
    <t>U977</t>
  </si>
  <si>
    <t>SSL1359</t>
  </si>
  <si>
    <t>U978</t>
  </si>
  <si>
    <t>SSL1360</t>
  </si>
  <si>
    <t>U979</t>
  </si>
  <si>
    <t>SSL1361</t>
  </si>
  <si>
    <t>U980</t>
  </si>
  <si>
    <t>SSL1362</t>
  </si>
  <si>
    <t>U1115</t>
  </si>
  <si>
    <t>SSL1345</t>
  </si>
  <si>
    <t>U1116</t>
  </si>
  <si>
    <t>SSL1346</t>
  </si>
  <si>
    <t>U1181</t>
  </si>
  <si>
    <t>SSL1347</t>
  </si>
  <si>
    <t>U1182</t>
  </si>
  <si>
    <t>SSL1348</t>
  </si>
  <si>
    <t>JN214</t>
  </si>
  <si>
    <t>U606</t>
  </si>
  <si>
    <t>SSL1330</t>
  </si>
  <si>
    <t>U607</t>
  </si>
  <si>
    <t>SSL1331</t>
  </si>
  <si>
    <t>U699</t>
  </si>
  <si>
    <t>SSL1333</t>
  </si>
  <si>
    <t>U700</t>
  </si>
  <si>
    <t>SSL1334</t>
  </si>
  <si>
    <t>U747</t>
  </si>
  <si>
    <t>SSL1339</t>
  </si>
  <si>
    <t>U973</t>
  </si>
  <si>
    <t>SSL1340</t>
  </si>
  <si>
    <t>U975</t>
  </si>
  <si>
    <t>SSL1342</t>
  </si>
  <si>
    <t>U976</t>
  </si>
  <si>
    <t>SSL1343</t>
  </si>
  <si>
    <t>U1112</t>
  </si>
  <si>
    <t>SSL1327</t>
  </si>
  <si>
    <t>U1114</t>
  </si>
  <si>
    <t>SSL1344</t>
  </si>
  <si>
    <t>JN215</t>
  </si>
  <si>
    <t>U605</t>
  </si>
  <si>
    <t>SSL1329</t>
  </si>
  <si>
    <t>U698</t>
  </si>
  <si>
    <t>SSL1332</t>
  </si>
  <si>
    <t>U743</t>
  </si>
  <si>
    <t>SSL1335</t>
  </si>
  <si>
    <t>U744</t>
  </si>
  <si>
    <t>SSL1336</t>
  </si>
  <si>
    <t>U745</t>
  </si>
  <si>
    <t>SSL1337</t>
  </si>
  <si>
    <t>U746</t>
  </si>
  <si>
    <t>SSL1338</t>
  </si>
  <si>
    <t>U974</t>
  </si>
  <si>
    <t>SSL1341</t>
  </si>
  <si>
    <t>U1111</t>
  </si>
  <si>
    <t>SSL1326</t>
  </si>
  <si>
    <t>U1113</t>
  </si>
  <si>
    <t>SSL1328</t>
  </si>
  <si>
    <t>U608</t>
  </si>
  <si>
    <t>SSL1353</t>
  </si>
  <si>
    <t>U609</t>
  </si>
  <si>
    <t>SSL1354</t>
  </si>
  <si>
    <t>JN216</t>
  </si>
  <si>
    <t>U750</t>
  </si>
  <si>
    <t>SSL1358</t>
  </si>
  <si>
    <t>U1183</t>
  </si>
  <si>
    <t>SSL1349</t>
  </si>
  <si>
    <t>U1184</t>
  </si>
  <si>
    <t>SSL1350</t>
  </si>
  <si>
    <t>U1381</t>
  </si>
  <si>
    <t>SSL1351</t>
  </si>
  <si>
    <t>U1382</t>
  </si>
  <si>
    <t>SSL1352</t>
  </si>
  <si>
    <t>U1117</t>
  </si>
  <si>
    <t>SSL1363</t>
  </si>
  <si>
    <t>U1118</t>
  </si>
  <si>
    <t>SSL1364</t>
  </si>
  <si>
    <t>U1185</t>
  </si>
  <si>
    <t>SSL1367</t>
  </si>
  <si>
    <t>U1371</t>
  </si>
  <si>
    <t>SSL1370</t>
  </si>
  <si>
    <t>JN217</t>
  </si>
  <si>
    <t>U1347</t>
  </si>
  <si>
    <t>SSL1288</t>
  </si>
  <si>
    <t>U475</t>
  </si>
  <si>
    <t>SSL1305</t>
  </si>
  <si>
    <t>U476</t>
  </si>
  <si>
    <t>SSL1306</t>
  </si>
  <si>
    <t>U477</t>
  </si>
  <si>
    <t>SSL1307</t>
  </si>
  <si>
    <t>U601</t>
  </si>
  <si>
    <t>SSL1311</t>
  </si>
  <si>
    <t>U602</t>
  </si>
  <si>
    <t>SSL1312</t>
  </si>
  <si>
    <t>U603</t>
  </si>
  <si>
    <t>SSL1313</t>
  </si>
  <si>
    <t>U691</t>
  </si>
  <si>
    <t>SSL1314</t>
  </si>
  <si>
    <t>U692</t>
  </si>
  <si>
    <t>SSL1315</t>
  </si>
  <si>
    <t>U1348</t>
  </si>
  <si>
    <t>SSL1302</t>
  </si>
  <si>
    <t>JN218</t>
  </si>
  <si>
    <t>U478</t>
  </si>
  <si>
    <t>SSL1308</t>
  </si>
  <si>
    <t>U479</t>
  </si>
  <si>
    <t>SSL1309</t>
  </si>
  <si>
    <t>U480</t>
  </si>
  <si>
    <t>SSL1310</t>
  </si>
  <si>
    <t>U693</t>
  </si>
  <si>
    <t>SSL1316</t>
  </si>
  <si>
    <t>U694</t>
  </si>
  <si>
    <t>SSL1317</t>
  </si>
  <si>
    <t>U695</t>
  </si>
  <si>
    <t>SSL1318</t>
  </si>
  <si>
    <t>U696</t>
  </si>
  <si>
    <t>SSL1319</t>
  </si>
  <si>
    <t>U1349</t>
  </si>
  <si>
    <t>SSL1303</t>
  </si>
  <si>
    <t>U1350</t>
  </si>
  <si>
    <t>SSL1304</t>
  </si>
  <si>
    <t>U697</t>
  </si>
  <si>
    <t>SSL1321</t>
  </si>
  <si>
    <t>JN219</t>
  </si>
  <si>
    <t>U1105</t>
  </si>
  <si>
    <t>SSL1064</t>
  </si>
  <si>
    <t>U1106</t>
  </si>
  <si>
    <t>SSL1065</t>
  </si>
  <si>
    <t>U1136</t>
  </si>
  <si>
    <t>SSL1070</t>
  </si>
  <si>
    <t>U1137</t>
  </si>
  <si>
    <t>SSL1071</t>
  </si>
  <si>
    <t>U1138</t>
  </si>
  <si>
    <t>SSL1072</t>
  </si>
  <si>
    <t>U1141</t>
  </si>
  <si>
    <t>SSL1073</t>
  </si>
  <si>
    <t>U1142</t>
  </si>
  <si>
    <t>SSL1074</t>
  </si>
  <si>
    <t>U1143</t>
  </si>
  <si>
    <t>SSL1075</t>
  </si>
  <si>
    <t>U1107</t>
  </si>
  <si>
    <t>SSL1076</t>
  </si>
  <si>
    <t>U1139</t>
  </si>
  <si>
    <t>SSL1082</t>
  </si>
  <si>
    <t>JN226</t>
  </si>
  <si>
    <t>U930</t>
  </si>
  <si>
    <t>SSL903</t>
  </si>
  <si>
    <t>U943</t>
  </si>
  <si>
    <t>SSL906</t>
  </si>
  <si>
    <t>U953</t>
  </si>
  <si>
    <t>SSL909</t>
  </si>
  <si>
    <t>U954</t>
  </si>
  <si>
    <t>SSL910</t>
  </si>
  <si>
    <t>U955</t>
  </si>
  <si>
    <t>SSL911</t>
  </si>
  <si>
    <t>U966</t>
  </si>
  <si>
    <t>SSL915</t>
  </si>
  <si>
    <t>U967</t>
  </si>
  <si>
    <t>SSL916</t>
  </si>
  <si>
    <t>U968</t>
  </si>
  <si>
    <t>SSL917</t>
  </si>
  <si>
    <t>U981</t>
  </si>
  <si>
    <t>SSL919</t>
  </si>
  <si>
    <t>U1317</t>
  </si>
  <si>
    <t>SSL1254</t>
  </si>
  <si>
    <t>JN228</t>
  </si>
  <si>
    <t>U880</t>
  </si>
  <si>
    <t>SSL870</t>
  </si>
  <si>
    <t>U918</t>
  </si>
  <si>
    <t>SSL873</t>
  </si>
  <si>
    <t>U919</t>
  </si>
  <si>
    <t>SSL874</t>
  </si>
  <si>
    <t>U921</t>
  </si>
  <si>
    <t>SSL875</t>
  </si>
  <si>
    <t>U922</t>
  </si>
  <si>
    <t>SSL876</t>
  </si>
  <si>
    <t>U936</t>
  </si>
  <si>
    <t>SSL882</t>
  </si>
  <si>
    <t>U856</t>
  </si>
  <si>
    <t>SSL883</t>
  </si>
  <si>
    <t>U920</t>
  </si>
  <si>
    <t>SSL888</t>
  </si>
  <si>
    <t>U923</t>
  </si>
  <si>
    <t>SSL889</t>
  </si>
  <si>
    <t>U1091</t>
  </si>
  <si>
    <t>SSL1023</t>
  </si>
  <si>
    <t>JN229</t>
  </si>
  <si>
    <t>U474</t>
  </si>
  <si>
    <t>SSL1301</t>
  </si>
  <si>
    <t>U1345</t>
  </si>
  <si>
    <t>SSL1286</t>
  </si>
  <si>
    <t>U1346</t>
  </si>
  <si>
    <t>SSL1287</t>
  </si>
  <si>
    <t>U1358</t>
  </si>
  <si>
    <t>SSL1289</t>
  </si>
  <si>
    <t>U1360</t>
  </si>
  <si>
    <t>SSL1291</t>
  </si>
  <si>
    <t>U1368</t>
  </si>
  <si>
    <t>SSL1295</t>
  </si>
  <si>
    <t>U1369</t>
  </si>
  <si>
    <t>SSL1296</t>
  </si>
  <si>
    <t>U1370</t>
  </si>
  <si>
    <t>SSL1297</t>
  </si>
  <si>
    <t>JN231</t>
  </si>
  <si>
    <t>U1089</t>
  </si>
  <si>
    <t>SSL1037</t>
  </si>
  <si>
    <t>U1096</t>
  </si>
  <si>
    <t>SSL1038</t>
  </si>
  <si>
    <t>U1097</t>
  </si>
  <si>
    <t>SSL1039</t>
  </si>
  <si>
    <t>U1098</t>
  </si>
  <si>
    <t>SSL1040</t>
  </si>
  <si>
    <t>U1065</t>
  </si>
  <si>
    <t>SSL1041</t>
  </si>
  <si>
    <t>U1080</t>
  </si>
  <si>
    <t>SSL1044</t>
  </si>
  <si>
    <t>U1090</t>
  </si>
  <si>
    <t>SSL1045</t>
  </si>
  <si>
    <t>U1099</t>
  </si>
  <si>
    <t>SSL1046</t>
  </si>
  <si>
    <t>U1100</t>
  </si>
  <si>
    <t>SSL1047</t>
  </si>
  <si>
    <t>U1101</t>
  </si>
  <si>
    <t>SSL1048</t>
  </si>
  <si>
    <t>U1121</t>
  </si>
  <si>
    <t>SSL1049</t>
  </si>
  <si>
    <t>U1385</t>
  </si>
  <si>
    <t>SSL1380</t>
  </si>
  <si>
    <t>JN232</t>
  </si>
  <si>
    <t>U1194</t>
  </si>
  <si>
    <t>SSL1116</t>
  </si>
  <si>
    <t>U1201</t>
  </si>
  <si>
    <t>SSL1117</t>
  </si>
  <si>
    <t>U1170</t>
  </si>
  <si>
    <t>SSL1118</t>
  </si>
  <si>
    <t>U1174</t>
  </si>
  <si>
    <t>SSL1119</t>
  </si>
  <si>
    <t>U1175</t>
  </si>
  <si>
    <t>SSL1120</t>
  </si>
  <si>
    <t>U1195</t>
  </si>
  <si>
    <t>SSL1125</t>
  </si>
  <si>
    <t>U1196</t>
  </si>
  <si>
    <t>SSL1126</t>
  </si>
  <si>
    <t>U1202</t>
  </si>
  <si>
    <t>SSL1131</t>
  </si>
  <si>
    <t>U1203</t>
  </si>
  <si>
    <t>SSL1132</t>
  </si>
  <si>
    <t>U1204</t>
  </si>
  <si>
    <t>SSL1133</t>
  </si>
  <si>
    <t>JN233</t>
  </si>
  <si>
    <t>U950</t>
  </si>
  <si>
    <t>SSL971</t>
  </si>
  <si>
    <t>U1008</t>
  </si>
  <si>
    <t>SSL957</t>
  </si>
  <si>
    <t>U1009</t>
  </si>
  <si>
    <t>SSL958</t>
  </si>
  <si>
    <t>U1010</t>
  </si>
  <si>
    <t>SSL959</t>
  </si>
  <si>
    <t>U1015</t>
  </si>
  <si>
    <t>SSL961</t>
  </si>
  <si>
    <t>U1016</t>
  </si>
  <si>
    <t>SSL962</t>
  </si>
  <si>
    <t>U1017</t>
  </si>
  <si>
    <t>SSL963</t>
  </si>
  <si>
    <t>U1022</t>
  </si>
  <si>
    <t>SSL965</t>
  </si>
  <si>
    <t>U1031</t>
  </si>
  <si>
    <t>SSL966</t>
  </si>
  <si>
    <t>U1032</t>
  </si>
  <si>
    <t>SSL967</t>
  </si>
  <si>
    <t>U1041</t>
  </si>
  <si>
    <t>SSL983</t>
  </si>
  <si>
    <t>JN234</t>
  </si>
  <si>
    <t>U1064</t>
  </si>
  <si>
    <t>SSL1016</t>
  </si>
  <si>
    <t>U1076</t>
  </si>
  <si>
    <t>SSL1028</t>
  </si>
  <si>
    <t>U1077</t>
  </si>
  <si>
    <t>SSL1029</t>
  </si>
  <si>
    <t>U1078</t>
  </si>
  <si>
    <t>SSL1030</t>
  </si>
  <si>
    <t>U1079</t>
  </si>
  <si>
    <t>SSL1031</t>
  </si>
  <si>
    <t>U1084</t>
  </si>
  <si>
    <t>SSL1032</t>
  </si>
  <si>
    <t>U1085</t>
  </si>
  <si>
    <t>SSL1033</t>
  </si>
  <si>
    <t>U1086</t>
  </si>
  <si>
    <t>SSL1034</t>
  </si>
  <si>
    <t>U1087</t>
  </si>
  <si>
    <t>SSL1035</t>
  </si>
  <si>
    <t>U1088</t>
  </si>
  <si>
    <t>SSL1036</t>
  </si>
  <si>
    <t>JN236</t>
  </si>
  <si>
    <t>U1066</t>
  </si>
  <si>
    <t>SSL1042</t>
  </si>
  <si>
    <t>Sandpoint</t>
  </si>
  <si>
    <t>U1067</t>
  </si>
  <si>
    <t>SSL1043</t>
  </si>
  <si>
    <t>U1122</t>
  </si>
  <si>
    <t>SSL1050</t>
  </si>
  <si>
    <t>U1123</t>
  </si>
  <si>
    <t>SSL1051</t>
  </si>
  <si>
    <t>U1124</t>
  </si>
  <si>
    <t>SSL1052</t>
  </si>
  <si>
    <t>U1125</t>
  </si>
  <si>
    <t>SSL1053</t>
  </si>
  <si>
    <t>U1131</t>
  </si>
  <si>
    <t>SSL1054</t>
  </si>
  <si>
    <t>U1132</t>
  </si>
  <si>
    <t>SSL1055</t>
  </si>
  <si>
    <t>U1133</t>
  </si>
  <si>
    <t>SSL1056</t>
  </si>
  <si>
    <t>U1134</t>
  </si>
  <si>
    <t>SSL1057</t>
  </si>
  <si>
    <t>JN237</t>
  </si>
  <si>
    <t>J01</t>
  </si>
  <si>
    <t>U941</t>
  </si>
  <si>
    <t>SSL898</t>
  </si>
  <si>
    <t>U962</t>
  </si>
  <si>
    <t>SSL900</t>
  </si>
  <si>
    <t>Nimpkish</t>
  </si>
  <si>
    <t>U963</t>
  </si>
  <si>
    <t>SSL901</t>
  </si>
  <si>
    <t>U929</t>
  </si>
  <si>
    <t>SSL902</t>
  </si>
  <si>
    <t>U940</t>
  </si>
  <si>
    <t>SSL904</t>
  </si>
  <si>
    <t>U942</t>
  </si>
  <si>
    <t>SSL905</t>
  </si>
  <si>
    <t>U951</t>
  </si>
  <si>
    <t>SSL907</t>
  </si>
  <si>
    <t>U952</t>
  </si>
  <si>
    <t>SSL908</t>
  </si>
  <si>
    <t>U964</t>
  </si>
  <si>
    <t>SSL913</t>
  </si>
  <si>
    <t>U965</t>
  </si>
  <si>
    <t>SSL914</t>
  </si>
  <si>
    <t>JN238</t>
  </si>
  <si>
    <t>U1068</t>
  </si>
  <si>
    <t>SSL1058</t>
  </si>
  <si>
    <t>U1069</t>
  </si>
  <si>
    <t>SSL1059</t>
  </si>
  <si>
    <t>U1070</t>
  </si>
  <si>
    <t>SSL1060</t>
  </si>
  <si>
    <t>U1102</t>
  </si>
  <si>
    <t>SSL1061</t>
  </si>
  <si>
    <t>U1103</t>
  </si>
  <si>
    <t>SSL1062</t>
  </si>
  <si>
    <t>U1104</t>
  </si>
  <si>
    <t>SSL1063</t>
  </si>
  <si>
    <t>U1126</t>
  </si>
  <si>
    <t>SSL1066</t>
  </si>
  <si>
    <t>U1127</t>
  </si>
  <si>
    <t>SSL1067</t>
  </si>
  <si>
    <t>U1128</t>
  </si>
  <si>
    <t>SSL1068</t>
  </si>
  <si>
    <t>U1135</t>
  </si>
  <si>
    <t>SSL1069</t>
  </si>
  <si>
    <t>JN252</t>
  </si>
  <si>
    <t>U854</t>
  </si>
  <si>
    <t>SSL866</t>
  </si>
  <si>
    <t>U855</t>
  </si>
  <si>
    <t>SSL867</t>
  </si>
  <si>
    <t>U878</t>
  </si>
  <si>
    <t>SSL868</t>
  </si>
  <si>
    <t>U879</t>
  </si>
  <si>
    <t>SSL869</t>
  </si>
  <si>
    <t>U916</t>
  </si>
  <si>
    <t>SSL871</t>
  </si>
  <si>
    <t>U917</t>
  </si>
  <si>
    <t>SSL872</t>
  </si>
  <si>
    <t>U931</t>
  </si>
  <si>
    <t>SSL877</t>
  </si>
  <si>
    <t>U932</t>
  </si>
  <si>
    <t>SSL878</t>
  </si>
  <si>
    <t>U933</t>
  </si>
  <si>
    <t>SSL879</t>
  </si>
  <si>
    <t>U934</t>
  </si>
  <si>
    <t>SSL880</t>
  </si>
  <si>
    <t>U935</t>
  </si>
  <si>
    <t>SSL881</t>
  </si>
  <si>
    <t>JN254</t>
  </si>
  <si>
    <t>U956</t>
  </si>
  <si>
    <t>SSL912</t>
  </si>
  <si>
    <t>U969</t>
  </si>
  <si>
    <t>SSL918</t>
  </si>
  <si>
    <t>U982</t>
  </si>
  <si>
    <t>SSL920</t>
  </si>
  <si>
    <t>U944</t>
  </si>
  <si>
    <t>SSL921</t>
  </si>
  <si>
    <t>U945</t>
  </si>
  <si>
    <t>SSL922</t>
  </si>
  <si>
    <t>U957</t>
  </si>
  <si>
    <t>SSL924</t>
  </si>
  <si>
    <t>U970</t>
  </si>
  <si>
    <t>SSL928</t>
  </si>
  <si>
    <t>U983</t>
  </si>
  <si>
    <t>SSL929</t>
  </si>
  <si>
    <t>U984</t>
  </si>
  <si>
    <t>SSL930</t>
  </si>
  <si>
    <t>U991</t>
  </si>
  <si>
    <t>SSL934</t>
  </si>
  <si>
    <t>JN255</t>
  </si>
  <si>
    <t>U857</t>
  </si>
  <si>
    <t>SSL884</t>
  </si>
  <si>
    <t>U858</t>
  </si>
  <si>
    <t>SSL885</t>
  </si>
  <si>
    <t>U859</t>
  </si>
  <si>
    <t>SSL886</t>
  </si>
  <si>
    <t>U860</t>
  </si>
  <si>
    <t>SSL887</t>
  </si>
  <si>
    <t>U924</t>
  </si>
  <si>
    <t>SSL890</t>
  </si>
  <si>
    <t>U925</t>
  </si>
  <si>
    <t>SSL891</t>
  </si>
  <si>
    <t>U926</t>
  </si>
  <si>
    <t>SSL892</t>
  </si>
  <si>
    <t>U927</t>
  </si>
  <si>
    <t>SSL893</t>
  </si>
  <si>
    <t>U928</t>
  </si>
  <si>
    <t>SSL894</t>
  </si>
  <si>
    <t>U939</t>
  </si>
  <si>
    <t>SSL897</t>
  </si>
  <si>
    <t>U961</t>
  </si>
  <si>
    <t>SSL899</t>
  </si>
  <si>
    <t>JN257</t>
  </si>
  <si>
    <t>U1289</t>
  </si>
  <si>
    <t>SSL1219</t>
  </si>
  <si>
    <t>U1290</t>
  </si>
  <si>
    <t>SSL1220</t>
  </si>
  <si>
    <t>U1293</t>
  </si>
  <si>
    <t>SSL1229</t>
  </si>
  <si>
    <t>U1304</t>
  </si>
  <si>
    <t>SSL1233</t>
  </si>
  <si>
    <t>U1305</t>
  </si>
  <si>
    <t>SSL1234</t>
  </si>
  <si>
    <t>U1306</t>
  </si>
  <si>
    <t>SSL1235</t>
  </si>
  <si>
    <t>U1314</t>
  </si>
  <si>
    <t>SSL1238</t>
  </si>
  <si>
    <t>U1321</t>
  </si>
  <si>
    <t>SSL1239</t>
  </si>
  <si>
    <t>U1322</t>
  </si>
  <si>
    <t>SSL1240</t>
  </si>
  <si>
    <t>U1323</t>
  </si>
  <si>
    <t>SSL1241</t>
  </si>
  <si>
    <t>JN259</t>
  </si>
  <si>
    <t>U1018</t>
  </si>
  <si>
    <t>SSL972</t>
  </si>
  <si>
    <t>U1019</t>
  </si>
  <si>
    <t>SSL973</t>
  </si>
  <si>
    <t>U1020</t>
  </si>
  <si>
    <t>SSL974</t>
  </si>
  <si>
    <t>U1023</t>
  </si>
  <si>
    <t>SSL975</t>
  </si>
  <si>
    <t>U1024</t>
  </si>
  <si>
    <t>SSL976</t>
  </si>
  <si>
    <t>U1025</t>
  </si>
  <si>
    <t>SSL977</t>
  </si>
  <si>
    <t>U1026</t>
  </si>
  <si>
    <t>SSL978</t>
  </si>
  <si>
    <t>U1027</t>
  </si>
  <si>
    <t>SSL979</t>
  </si>
  <si>
    <t>U1042</t>
  </si>
  <si>
    <t>SSL984</t>
  </si>
  <si>
    <t>U1043</t>
  </si>
  <si>
    <t>SSL985</t>
  </si>
  <si>
    <t>U1044</t>
  </si>
  <si>
    <t>SSL986</t>
  </si>
  <si>
    <t>JN260</t>
  </si>
  <si>
    <t>U1228</t>
  </si>
  <si>
    <t>SSL1163</t>
  </si>
  <si>
    <t>U1229</t>
  </si>
  <si>
    <t>SSL1164</t>
  </si>
  <si>
    <t>U1230</t>
  </si>
  <si>
    <t>SSL1165</t>
  </si>
  <si>
    <t>U1244</t>
  </si>
  <si>
    <t>SSL1169</t>
  </si>
  <si>
    <t>U1245</t>
  </si>
  <si>
    <t>SSL1170</t>
  </si>
  <si>
    <t>U1246</t>
  </si>
  <si>
    <t>SSL1171</t>
  </si>
  <si>
    <t>Roaring</t>
  </si>
  <si>
    <t>U1261</t>
  </si>
  <si>
    <t>SSL1176</t>
  </si>
  <si>
    <t>U1256</t>
  </si>
  <si>
    <t>SSL1181</t>
  </si>
  <si>
    <t>U1257</t>
  </si>
  <si>
    <t>SSL1182</t>
  </si>
  <si>
    <t>L_Shuswap</t>
  </si>
  <si>
    <t>U1262</t>
  </si>
  <si>
    <t>SSL1186</t>
  </si>
  <si>
    <t>JN261</t>
  </si>
  <si>
    <t>U1250</t>
  </si>
  <si>
    <t>SSL1180</t>
  </si>
  <si>
    <t>U1260</t>
  </si>
  <si>
    <t>SSL1185</t>
  </si>
  <si>
    <t>U1266</t>
  </si>
  <si>
    <t>SSL1190</t>
  </si>
  <si>
    <t>U1235</t>
  </si>
  <si>
    <t>SSL1191</t>
  </si>
  <si>
    <t>U1236</t>
  </si>
  <si>
    <t>SSL1192</t>
  </si>
  <si>
    <t>U1267</t>
  </si>
  <si>
    <t>SSL1195</t>
  </si>
  <si>
    <t>U1271</t>
  </si>
  <si>
    <t>SSL1196</t>
  </si>
  <si>
    <t>U1272</t>
  </si>
  <si>
    <t>SSL1197</t>
  </si>
  <si>
    <t>U1281</t>
  </si>
  <si>
    <t>SSL1203</t>
  </si>
  <si>
    <t>U1282</t>
  </si>
  <si>
    <t>SSL1204</t>
  </si>
  <si>
    <t>Phillips</t>
  </si>
  <si>
    <t>JN262</t>
  </si>
  <si>
    <t>U1303</t>
  </si>
  <si>
    <t>SSL1225</t>
  </si>
  <si>
    <t>U1312</t>
  </si>
  <si>
    <t>SSL1227</t>
  </si>
  <si>
    <t>U1313</t>
  </si>
  <si>
    <t>SSL1228</t>
  </si>
  <si>
    <t>U1294</t>
  </si>
  <si>
    <t>SSL1230</t>
  </si>
  <si>
    <t>U1295</t>
  </si>
  <si>
    <t>SSL1231</t>
  </si>
  <si>
    <t>U1307</t>
  </si>
  <si>
    <t>SSL1236</t>
  </si>
  <si>
    <t>U1308</t>
  </si>
  <si>
    <t>SSL1237</t>
  </si>
  <si>
    <t>U1324</t>
  </si>
  <si>
    <t>SSL1242</t>
  </si>
  <si>
    <t>U1325</t>
  </si>
  <si>
    <t>SSL1243</t>
  </si>
  <si>
    <t>U1326</t>
  </si>
  <si>
    <t>SSL1244</t>
  </si>
  <si>
    <t>JN263</t>
  </si>
  <si>
    <t>U1277</t>
  </si>
  <si>
    <t>SSL1202</t>
  </si>
  <si>
    <t>U1239</t>
  </si>
  <si>
    <t>SSL1209</t>
  </si>
  <si>
    <t>U1240</t>
  </si>
  <si>
    <t>SSL1210</t>
  </si>
  <si>
    <t>U1268</t>
  </si>
  <si>
    <t>SSL1211</t>
  </si>
  <si>
    <t>U1269</t>
  </si>
  <si>
    <t>SSL1212</t>
  </si>
  <si>
    <t>U1278</t>
  </si>
  <si>
    <t>SSL1214</t>
  </si>
  <si>
    <t>U1279</t>
  </si>
  <si>
    <t>SSL1215</t>
  </si>
  <si>
    <t>U1280</t>
  </si>
  <si>
    <t>SSL1216</t>
  </si>
  <si>
    <t>U1287</t>
  </si>
  <si>
    <t>SSL1217</t>
  </si>
  <si>
    <t>U1291</t>
  </si>
  <si>
    <t>SSL1221</t>
  </si>
  <si>
    <t>JN272</t>
  </si>
  <si>
    <t>U719</t>
  </si>
  <si>
    <t>SSL700</t>
  </si>
  <si>
    <t>U720</t>
  </si>
  <si>
    <t>SSL701</t>
  </si>
  <si>
    <t>U734</t>
  </si>
  <si>
    <t>SSL705</t>
  </si>
  <si>
    <t>U754</t>
  </si>
  <si>
    <t>SSL710</t>
  </si>
  <si>
    <t>U761</t>
  </si>
  <si>
    <t>SSL711</t>
  </si>
  <si>
    <t>U781</t>
  </si>
  <si>
    <t>SSL713</t>
  </si>
  <si>
    <t>U782</t>
  </si>
  <si>
    <t>SSL714</t>
  </si>
  <si>
    <t>U783</t>
  </si>
  <si>
    <t>SSL715</t>
  </si>
  <si>
    <t>U784</t>
  </si>
  <si>
    <t>SSL716</t>
  </si>
  <si>
    <t>U809</t>
  </si>
  <si>
    <t>SSL767</t>
  </si>
  <si>
    <t>U813</t>
  </si>
  <si>
    <t>SSL771</t>
  </si>
  <si>
    <t>JN273</t>
  </si>
  <si>
    <t>U735</t>
  </si>
  <si>
    <t>SSL706</t>
  </si>
  <si>
    <t>U736</t>
  </si>
  <si>
    <t>SSL707</t>
  </si>
  <si>
    <t>U762</t>
  </si>
  <si>
    <t>SSL712</t>
  </si>
  <si>
    <t>U785</t>
  </si>
  <si>
    <t>SSL717</t>
  </si>
  <si>
    <t>U737</t>
  </si>
  <si>
    <t>SSL718</t>
  </si>
  <si>
    <t>U738</t>
  </si>
  <si>
    <t>SSL719</t>
  </si>
  <si>
    <t>U763</t>
  </si>
  <si>
    <t>SSL722</t>
  </si>
  <si>
    <t>U764</t>
  </si>
  <si>
    <t>SSL723</t>
  </si>
  <si>
    <t>U765</t>
  </si>
  <si>
    <t>SSL724</t>
  </si>
  <si>
    <t>U786</t>
  </si>
  <si>
    <t>SSL732</t>
  </si>
  <si>
    <t>U787</t>
  </si>
  <si>
    <t>SSL733</t>
  </si>
  <si>
    <t>JN274</t>
  </si>
  <si>
    <t>U1176</t>
  </si>
  <si>
    <t>SSL1121</t>
  </si>
  <si>
    <t>U1209</t>
  </si>
  <si>
    <t>SSL1143</t>
  </si>
  <si>
    <t>U1210</t>
  </si>
  <si>
    <t>SSL1144</t>
  </si>
  <si>
    <t>U1217</t>
  </si>
  <si>
    <t>SSL1148</t>
  </si>
  <si>
    <t>U1218</t>
  </si>
  <si>
    <t>SSL1149</t>
  </si>
  <si>
    <t>U1219</t>
  </si>
  <si>
    <t>SSL1150</t>
  </si>
  <si>
    <t>U1223</t>
  </si>
  <si>
    <t>SSL1153</t>
  </si>
  <si>
    <t>U1224</t>
  </si>
  <si>
    <t>SSL1154</t>
  </si>
  <si>
    <t>U1231</t>
  </si>
  <si>
    <t>SSL1156</t>
  </si>
  <si>
    <t>U1241</t>
  </si>
  <si>
    <t>SSL1157</t>
  </si>
  <si>
    <t>JN275</t>
  </si>
  <si>
    <t>U1146</t>
  </si>
  <si>
    <t>SSL1086</t>
  </si>
  <si>
    <t>U1153</t>
  </si>
  <si>
    <t>SSL1089</t>
  </si>
  <si>
    <t>U1147</t>
  </si>
  <si>
    <t>SSL1094</t>
  </si>
  <si>
    <t>U1148</t>
  </si>
  <si>
    <t>SSL1095</t>
  </si>
  <si>
    <t>U1154</t>
  </si>
  <si>
    <t>SSL1098</t>
  </si>
  <si>
    <t>U1165</t>
  </si>
  <si>
    <t>SSL1102</t>
  </si>
  <si>
    <t>U1171</t>
  </si>
  <si>
    <t>SSL1104</t>
  </si>
  <si>
    <t>JN276</t>
  </si>
  <si>
    <t>U758</t>
  </si>
  <si>
    <t>SSL762</t>
  </si>
  <si>
    <t>U800</t>
  </si>
  <si>
    <t>SSL764</t>
  </si>
  <si>
    <t>U810</t>
  </si>
  <si>
    <t>SSL768</t>
  </si>
  <si>
    <t>U814</t>
  </si>
  <si>
    <t>SSL772</t>
  </si>
  <si>
    <t>U815</t>
  </si>
  <si>
    <t>SSL773</t>
  </si>
  <si>
    <t>U816</t>
  </si>
  <si>
    <t>SSL774</t>
  </si>
  <si>
    <t>Wasko_Cr</t>
  </si>
  <si>
    <t>U821</t>
  </si>
  <si>
    <t>SSL776</t>
  </si>
  <si>
    <t>U822</t>
  </si>
  <si>
    <t>SSL777</t>
  </si>
  <si>
    <t>U823</t>
  </si>
  <si>
    <t>SSL778</t>
  </si>
  <si>
    <t>U831</t>
  </si>
  <si>
    <t>SSL779</t>
  </si>
  <si>
    <t>JN277</t>
  </si>
  <si>
    <t>U1220</t>
  </si>
  <si>
    <t>SSL1151</t>
  </si>
  <si>
    <t>U1225</t>
  </si>
  <si>
    <t>SSL1155</t>
  </si>
  <si>
    <t>U1242</t>
  </si>
  <si>
    <t>SSL1158</t>
  </si>
  <si>
    <t>U1243</t>
  </si>
  <si>
    <t>SSL1159</t>
  </si>
  <si>
    <t>U1251</t>
  </si>
  <si>
    <t>SSL1160</t>
  </si>
  <si>
    <t>U1226</t>
  </si>
  <si>
    <t>SSL1161</t>
  </si>
  <si>
    <t>U1227</t>
  </si>
  <si>
    <t>SSL1162</t>
  </si>
  <si>
    <t>U1232</t>
  </si>
  <si>
    <t>SSL1166</t>
  </si>
  <si>
    <t>U1252</t>
  </si>
  <si>
    <t>SSL1172</t>
  </si>
  <si>
    <t>U1253</t>
  </si>
  <si>
    <t>SSL1173</t>
  </si>
  <si>
    <t>JN278</t>
  </si>
  <si>
    <t>U1177</t>
  </si>
  <si>
    <t>SSL1122</t>
  </si>
  <si>
    <t>U1178</t>
  </si>
  <si>
    <t>SSL1123</t>
  </si>
  <si>
    <t>U1179</t>
  </si>
  <si>
    <t>SSL1124</t>
  </si>
  <si>
    <t>U1197</t>
  </si>
  <si>
    <t>SSL1127</t>
  </si>
  <si>
    <t>U1198</t>
  </si>
  <si>
    <t>SSL1128</t>
  </si>
  <si>
    <t>U1199</t>
  </si>
  <si>
    <t>SSL1129</t>
  </si>
  <si>
    <t>U1200</t>
  </si>
  <si>
    <t>SSL1130</t>
  </si>
  <si>
    <t>U1205</t>
  </si>
  <si>
    <t>SSL1134</t>
  </si>
  <si>
    <t>U1211</t>
  </si>
  <si>
    <t>SSL1135</t>
  </si>
  <si>
    <t>U1212</t>
  </si>
  <si>
    <t>SSL1136</t>
  </si>
  <si>
    <t>U1315</t>
  </si>
  <si>
    <t>SSL1246</t>
  </si>
  <si>
    <t>JN279</t>
  </si>
  <si>
    <t>U1233</t>
  </si>
  <si>
    <t>SSL1167</t>
  </si>
  <si>
    <t>U1234</t>
  </si>
  <si>
    <t>SSL1168</t>
  </si>
  <si>
    <t>U1254</t>
  </si>
  <si>
    <t>SSL1174</t>
  </si>
  <si>
    <t>U1255</t>
  </si>
  <si>
    <t>SSL1175</t>
  </si>
  <si>
    <t>U1247</t>
  </si>
  <si>
    <t>SSL1177</t>
  </si>
  <si>
    <t>U1248</t>
  </si>
  <si>
    <t>SSL1178</t>
  </si>
  <si>
    <t>U1258</t>
  </si>
  <si>
    <t>SSL1183</t>
  </si>
  <si>
    <t>U1263</t>
  </si>
  <si>
    <t>SSL1187</t>
  </si>
  <si>
    <t>U1264</t>
  </si>
  <si>
    <t>SSL1188</t>
  </si>
  <si>
    <t>U1265</t>
  </si>
  <si>
    <t>SSL1189</t>
  </si>
  <si>
    <t>JN280</t>
  </si>
  <si>
    <t>U1270</t>
  </si>
  <si>
    <t>SSL1213</t>
  </si>
  <si>
    <t>U1288</t>
  </si>
  <si>
    <t>SSL1218</t>
  </si>
  <si>
    <t>U1292</t>
  </si>
  <si>
    <t>SSL1222</t>
  </si>
  <si>
    <t>U1301</t>
  </si>
  <si>
    <t>SSL1223</t>
  </si>
  <si>
    <t>U1302</t>
  </si>
  <si>
    <t>SSL1224</t>
  </si>
  <si>
    <t>U1311</t>
  </si>
  <si>
    <t>SSL1226</t>
  </si>
  <si>
    <t>JN281</t>
  </si>
  <si>
    <t>U1237</t>
  </si>
  <si>
    <t>SSL1193</t>
  </si>
  <si>
    <t>U1238</t>
  </si>
  <si>
    <t>SSL1194</t>
  </si>
  <si>
    <t>U1273</t>
  </si>
  <si>
    <t>SSL1198</t>
  </si>
  <si>
    <t>U1274</t>
  </si>
  <si>
    <t>SSL1199</t>
  </si>
  <si>
    <t>U1275</t>
  </si>
  <si>
    <t>SSL1200</t>
  </si>
  <si>
    <t>U1276</t>
  </si>
  <si>
    <t>SSL1201</t>
  </si>
  <si>
    <t>U1283</t>
  </si>
  <si>
    <t>SSL1205</t>
  </si>
  <si>
    <t>U1284</t>
  </si>
  <si>
    <t>SSL1206</t>
  </si>
  <si>
    <t>U1285</t>
  </si>
  <si>
    <t>SSL1207</t>
  </si>
  <si>
    <t>U1286</t>
  </si>
  <si>
    <t>SSL1208</t>
  </si>
  <si>
    <t>JN289</t>
  </si>
  <si>
    <t>U1335</t>
  </si>
  <si>
    <t>SSL1266</t>
  </si>
  <si>
    <t>U1336</t>
  </si>
  <si>
    <t>SSL1267</t>
  </si>
  <si>
    <t>U1337</t>
  </si>
  <si>
    <t>SSL1268</t>
  </si>
  <si>
    <t>U1338</t>
  </si>
  <si>
    <t>SSL1269</t>
  </si>
  <si>
    <t>U1341</t>
  </si>
  <si>
    <t>SSL1272</t>
  </si>
  <si>
    <t>U1342</t>
  </si>
  <si>
    <t>SSL1273</t>
  </si>
  <si>
    <t>U1353</t>
  </si>
  <si>
    <t>SSL1275</t>
  </si>
  <si>
    <t>U1354</t>
  </si>
  <si>
    <t>SSL1276</t>
  </si>
  <si>
    <t>U1355</t>
  </si>
  <si>
    <t>SSL1277</t>
  </si>
  <si>
    <t>U1356</t>
  </si>
  <si>
    <t>SSL1278</t>
  </si>
  <si>
    <t>U1362</t>
  </si>
  <si>
    <t>SSL1281</t>
  </si>
  <si>
    <t>U1363</t>
  </si>
  <si>
    <t>SSL1282</t>
  </si>
  <si>
    <t>JN290</t>
  </si>
  <si>
    <t>U709</t>
  </si>
  <si>
    <t>SSL681</t>
  </si>
  <si>
    <t>U710</t>
  </si>
  <si>
    <t>SSL682</t>
  </si>
  <si>
    <t>U713</t>
  </si>
  <si>
    <t>SSL684</t>
  </si>
  <si>
    <t>U714</t>
  </si>
  <si>
    <t>SSL685</t>
  </si>
  <si>
    <t>Chilliw_lake</t>
  </si>
  <si>
    <t>U725</t>
  </si>
  <si>
    <t>SSL690</t>
  </si>
  <si>
    <t>U726</t>
  </si>
  <si>
    <t>SSL691</t>
  </si>
  <si>
    <t>U727</t>
  </si>
  <si>
    <t>SSL692</t>
  </si>
  <si>
    <t>U728</t>
  </si>
  <si>
    <t>SSL693</t>
  </si>
  <si>
    <t>U731</t>
  </si>
  <si>
    <t>SSL694</t>
  </si>
  <si>
    <t>U732</t>
  </si>
  <si>
    <t>SSL695</t>
  </si>
  <si>
    <t>U751</t>
  </si>
  <si>
    <t>SSL696</t>
  </si>
  <si>
    <t>JN291</t>
  </si>
  <si>
    <t>U625</t>
  </si>
  <si>
    <t>SSL623</t>
  </si>
  <si>
    <t>U626</t>
  </si>
  <si>
    <t>SSL624</t>
  </si>
  <si>
    <t>U647</t>
  </si>
  <si>
    <t>SSL626</t>
  </si>
  <si>
    <t>U648</t>
  </si>
  <si>
    <t>SSL627</t>
  </si>
  <si>
    <t>U649</t>
  </si>
  <si>
    <t>SSL628</t>
  </si>
  <si>
    <t>U654</t>
  </si>
  <si>
    <t>SSL630</t>
  </si>
  <si>
    <t>U655</t>
  </si>
  <si>
    <t>SSL631</t>
  </si>
  <si>
    <t>U656</t>
  </si>
  <si>
    <t>SSL632</t>
  </si>
  <si>
    <t>U657</t>
  </si>
  <si>
    <t>SSL633</t>
  </si>
  <si>
    <t>JN292</t>
  </si>
  <si>
    <t>U1108</t>
  </si>
  <si>
    <t>SSL1077</t>
  </si>
  <si>
    <t>U1109</t>
  </si>
  <si>
    <t>SSL1078</t>
  </si>
  <si>
    <t>U1110</t>
  </si>
  <si>
    <t>SSL1079</t>
  </si>
  <si>
    <t>U1129</t>
  </si>
  <si>
    <t>SSL1080</t>
  </si>
  <si>
    <t>U1130</t>
  </si>
  <si>
    <t>SSL1081</t>
  </si>
  <si>
    <t>U1140</t>
  </si>
  <si>
    <t>SSL1083</t>
  </si>
  <si>
    <t>U1144</t>
  </si>
  <si>
    <t>SSL1084</t>
  </si>
  <si>
    <t>U1145</t>
  </si>
  <si>
    <t>SSL1085</t>
  </si>
  <si>
    <t>U1151</t>
  </si>
  <si>
    <t>SSL1087</t>
  </si>
  <si>
    <t>U1152</t>
  </si>
  <si>
    <t>SSL1088</t>
  </si>
  <si>
    <t>U1161</t>
  </si>
  <si>
    <t>SSL1090</t>
  </si>
  <si>
    <t>U1162</t>
  </si>
  <si>
    <t>SSL1091</t>
  </si>
  <si>
    <t>U1163</t>
  </si>
  <si>
    <t>SSL1092</t>
  </si>
  <si>
    <t>JN293</t>
  </si>
  <si>
    <t>U604</t>
  </si>
  <si>
    <t>SSL1320</t>
  </si>
  <si>
    <t>U741</t>
  </si>
  <si>
    <t>SSL1322</t>
  </si>
  <si>
    <t>U742</t>
  </si>
  <si>
    <t>SSL1323</t>
  </si>
  <si>
    <t>U971</t>
  </si>
  <si>
    <t>SSL1324</t>
  </si>
  <si>
    <t>U972</t>
  </si>
  <si>
    <t>SSL1325</t>
  </si>
  <si>
    <t>JN295</t>
  </si>
  <si>
    <t>U1164</t>
  </si>
  <si>
    <t>SSL1093</t>
  </si>
  <si>
    <t>U1155</t>
  </si>
  <si>
    <t>SSL1099</t>
  </si>
  <si>
    <t>U1156</t>
  </si>
  <si>
    <t>SSL1100</t>
  </si>
  <si>
    <t>U1157</t>
  </si>
  <si>
    <t>SSL1101</t>
  </si>
  <si>
    <t>U1173</t>
  </si>
  <si>
    <t>SSL1106</t>
  </si>
  <si>
    <t>U1191</t>
  </si>
  <si>
    <t>SSL1107</t>
  </si>
  <si>
    <t>U1160</t>
  </si>
  <si>
    <t>SSL1110</t>
  </si>
  <si>
    <t>U1168</t>
  </si>
  <si>
    <t>SSL1112</t>
  </si>
  <si>
    <t>U1169</t>
  </si>
  <si>
    <t>SSL1113</t>
  </si>
  <si>
    <t>U1193</t>
  </si>
  <si>
    <t>SSL1115</t>
  </si>
  <si>
    <t>JN296</t>
  </si>
  <si>
    <t>U1299</t>
  </si>
  <si>
    <t>SSL1253</t>
  </si>
  <si>
    <t>U1319</t>
  </si>
  <si>
    <t>SSL1256</t>
  </si>
  <si>
    <t>U1320</t>
  </si>
  <si>
    <t>SSL1257</t>
  </si>
  <si>
    <t>U1332</t>
  </si>
  <si>
    <t>SSL1261</t>
  </si>
  <si>
    <t>U1333</t>
  </si>
  <si>
    <t>SSL1262</t>
  </si>
  <si>
    <t>U1351</t>
  </si>
  <si>
    <t>SSL1263</t>
  </si>
  <si>
    <t>U1300</t>
  </si>
  <si>
    <t>SSL1264</t>
  </si>
  <si>
    <t>U1334</t>
  </si>
  <si>
    <t>SSL1265</t>
  </si>
  <si>
    <t>U1352</t>
  </si>
  <si>
    <t>SSL1274</t>
  </si>
  <si>
    <t>U1361</t>
  </si>
  <si>
    <t>SSL1280</t>
  </si>
  <si>
    <t>JN297</t>
  </si>
  <si>
    <t>U668</t>
  </si>
  <si>
    <t>SSL645</t>
  </si>
  <si>
    <t>U676</t>
  </si>
  <si>
    <t>SSL650</t>
  </si>
  <si>
    <t>U677</t>
  </si>
  <si>
    <t>SSL651</t>
  </si>
  <si>
    <t>U685</t>
  </si>
  <si>
    <t>SSL656</t>
  </si>
  <si>
    <t>U627</t>
  </si>
  <si>
    <t>SSL657</t>
  </si>
  <si>
    <t>U669</t>
  </si>
  <si>
    <t>SSL660</t>
  </si>
  <si>
    <t>U670</t>
  </si>
  <si>
    <t>SSL661</t>
  </si>
  <si>
    <t>U678</t>
  </si>
  <si>
    <t>SSL662</t>
  </si>
  <si>
    <t>U686</t>
  </si>
  <si>
    <t>SSL665</t>
  </si>
  <si>
    <t>U687</t>
  </si>
  <si>
    <t>SSL666</t>
  </si>
  <si>
    <t>JN299</t>
  </si>
  <si>
    <t>U1051</t>
  </si>
  <si>
    <t>SSL987</t>
  </si>
  <si>
    <t>U1149</t>
  </si>
  <si>
    <t>SSL1096</t>
  </si>
  <si>
    <t>U1150</t>
  </si>
  <si>
    <t>SSL1097</t>
  </si>
  <si>
    <t>U1166</t>
  </si>
  <si>
    <t>SSL1103</t>
  </si>
  <si>
    <t>U1172</t>
  </si>
  <si>
    <t>SSL1105</t>
  </si>
  <si>
    <t>U1158</t>
  </si>
  <si>
    <t>SSL1108</t>
  </si>
  <si>
    <t>U1159</t>
  </si>
  <si>
    <t>SSL1109</t>
  </si>
  <si>
    <t>U1167</t>
  </si>
  <si>
    <t>SSL1111</t>
  </si>
  <si>
    <t>U1192</t>
  </si>
  <si>
    <t>SSL1114</t>
  </si>
  <si>
    <t>U1297</t>
  </si>
  <si>
    <t>SSL1251</t>
  </si>
  <si>
    <t>U1329</t>
  </si>
  <si>
    <t>SSL1258</t>
  </si>
  <si>
    <t>JN300</t>
  </si>
  <si>
    <t>U628</t>
  </si>
  <si>
    <t>SSL658</t>
  </si>
  <si>
    <t>U629</t>
  </si>
  <si>
    <t>SSL659</t>
  </si>
  <si>
    <t>U679</t>
  </si>
  <si>
    <t>SSL663</t>
  </si>
  <si>
    <t>U680</t>
  </si>
  <si>
    <t>SSL664</t>
  </si>
  <si>
    <t>U688</t>
  </si>
  <si>
    <t>SSL667</t>
  </si>
  <si>
    <t>U689</t>
  </si>
  <si>
    <t>SSL668</t>
  </si>
  <si>
    <t>U690</t>
  </si>
  <si>
    <t>SSL669</t>
  </si>
  <si>
    <t>U701</t>
  </si>
  <si>
    <t>SSL670</t>
  </si>
  <si>
    <t>U702</t>
  </si>
  <si>
    <t>SSL671</t>
  </si>
  <si>
    <t>U703</t>
  </si>
  <si>
    <t>SSL672</t>
  </si>
  <si>
    <t>JN301</t>
  </si>
  <si>
    <t>U329</t>
  </si>
  <si>
    <t>SSL571</t>
  </si>
  <si>
    <t>U330</t>
  </si>
  <si>
    <t>SSL572</t>
  </si>
  <si>
    <t>U576</t>
  </si>
  <si>
    <t>SSL575</t>
  </si>
  <si>
    <t>U577</t>
  </si>
  <si>
    <t>SSL576</t>
  </si>
  <si>
    <t>U578</t>
  </si>
  <si>
    <t>SSL577</t>
  </si>
  <si>
    <t>U590</t>
  </si>
  <si>
    <t>SSL580</t>
  </si>
  <si>
    <t>U591</t>
  </si>
  <si>
    <t>SSL581</t>
  </si>
  <si>
    <t>U592</t>
  </si>
  <si>
    <t>SSL582</t>
  </si>
  <si>
    <t>U593</t>
  </si>
  <si>
    <t>SSL583</t>
  </si>
  <si>
    <t>U621</t>
  </si>
  <si>
    <t>SSL587</t>
  </si>
  <si>
    <t>JN302</t>
  </si>
  <si>
    <t>U557</t>
  </si>
  <si>
    <t>SSL546</t>
  </si>
  <si>
    <t>U558</t>
  </si>
  <si>
    <t>SSL547</t>
  </si>
  <si>
    <t>U565</t>
  </si>
  <si>
    <t>SSL551</t>
  </si>
  <si>
    <t>U566</t>
  </si>
  <si>
    <t>SSL552</t>
  </si>
  <si>
    <t>U567</t>
  </si>
  <si>
    <t>SSL553</t>
  </si>
  <si>
    <t>U584</t>
  </si>
  <si>
    <t>SSL557</t>
  </si>
  <si>
    <t>U585</t>
  </si>
  <si>
    <t>SSL558</t>
  </si>
  <si>
    <t>U559</t>
  </si>
  <si>
    <t>SSL559</t>
  </si>
  <si>
    <t>U568</t>
  </si>
  <si>
    <t>SSL561</t>
  </si>
  <si>
    <t>U569</t>
  </si>
  <si>
    <t>SSL562</t>
  </si>
  <si>
    <t>U586</t>
  </si>
  <si>
    <t>SSL567</t>
  </si>
  <si>
    <t>U1376</t>
  </si>
  <si>
    <t>SSL1388</t>
  </si>
  <si>
    <t>U1407</t>
  </si>
  <si>
    <t>SSL1401</t>
  </si>
  <si>
    <t>U1408</t>
  </si>
  <si>
    <t>SSL1402</t>
  </si>
  <si>
    <t>U1412</t>
  </si>
  <si>
    <t>SSL1404</t>
  </si>
  <si>
    <t>U1399</t>
  </si>
  <si>
    <t>SSL1405</t>
  </si>
  <si>
    <t>JN303</t>
  </si>
  <si>
    <t>U630</t>
  </si>
  <si>
    <t>SSL677</t>
  </si>
  <si>
    <t>U706</t>
  </si>
  <si>
    <t>SSL678</t>
  </si>
  <si>
    <t>U707</t>
  </si>
  <si>
    <t>SSL679</t>
  </si>
  <si>
    <t>U708</t>
  </si>
  <si>
    <t>SSL680</t>
  </si>
  <si>
    <t>U712</t>
  </si>
  <si>
    <t>SSL683</t>
  </si>
  <si>
    <t>U722</t>
  </si>
  <si>
    <t>SSL687</t>
  </si>
  <si>
    <t>U723</t>
  </si>
  <si>
    <t>SSL688</t>
  </si>
  <si>
    <t>U724</t>
  </si>
  <si>
    <t>SSL689</t>
  </si>
  <si>
    <t>JN304</t>
  </si>
  <si>
    <t>U659</t>
  </si>
  <si>
    <t>SSL635</t>
  </si>
  <si>
    <t>U660</t>
  </si>
  <si>
    <t>SSL640</t>
  </si>
  <si>
    <t>U664</t>
  </si>
  <si>
    <t>SSL641</t>
  </si>
  <si>
    <t>U665</t>
  </si>
  <si>
    <t>SSL642</t>
  </si>
  <si>
    <t>U666</t>
  </si>
  <si>
    <t>SSL643</t>
  </si>
  <si>
    <t>U672</t>
  </si>
  <si>
    <t>SSL646</t>
  </si>
  <si>
    <t>U673</t>
  </si>
  <si>
    <t>SSL647</t>
  </si>
  <si>
    <t>U674</t>
  </si>
  <si>
    <t>SSL648</t>
  </si>
  <si>
    <t>U681</t>
  </si>
  <si>
    <t>SSL652</t>
  </si>
  <si>
    <t>U682</t>
  </si>
  <si>
    <t>SSL653</t>
  </si>
  <si>
    <t>U1398</t>
  </si>
  <si>
    <t>SSL1395</t>
  </si>
  <si>
    <t>U1404</t>
  </si>
  <si>
    <t>SSL1398</t>
  </si>
  <si>
    <t>U1406</t>
  </si>
  <si>
    <t>SSL1400</t>
  </si>
  <si>
    <t>JN305</t>
  </si>
  <si>
    <t>U619</t>
  </si>
  <si>
    <t>SSL610</t>
  </si>
  <si>
    <t>U620</t>
  </si>
  <si>
    <t>SSL611</t>
  </si>
  <si>
    <t>U623</t>
  </si>
  <si>
    <t>SSL613</t>
  </si>
  <si>
    <t>U643</t>
  </si>
  <si>
    <t>SSL616</t>
  </si>
  <si>
    <t>U644</t>
  </si>
  <si>
    <t>SSL617</t>
  </si>
  <si>
    <t>U645</t>
  </si>
  <si>
    <t>SSL618</t>
  </si>
  <si>
    <t>U652</t>
  </si>
  <si>
    <t>SSL620</t>
  </si>
  <si>
    <t>U653</t>
  </si>
  <si>
    <t>SSL621</t>
  </si>
  <si>
    <t>U646</t>
  </si>
  <si>
    <t>SSL625</t>
  </si>
  <si>
    <t>U661</t>
  </si>
  <si>
    <t>SSL636</t>
  </si>
  <si>
    <t>JN306</t>
  </si>
  <si>
    <t>U704</t>
  </si>
  <si>
    <t>SSL673</t>
  </si>
  <si>
    <t>U705</t>
  </si>
  <si>
    <t>SSL674</t>
  </si>
  <si>
    <t>U711</t>
  </si>
  <si>
    <t>SSL675</t>
  </si>
  <si>
    <t>U721</t>
  </si>
  <si>
    <t>SSL676</t>
  </si>
  <si>
    <t>U739</t>
  </si>
  <si>
    <t>SSL720</t>
  </si>
  <si>
    <t>U740</t>
  </si>
  <si>
    <t>SSL721</t>
  </si>
  <si>
    <t>U766</t>
  </si>
  <si>
    <t>SSL725</t>
  </si>
  <si>
    <t>U788</t>
  </si>
  <si>
    <t>SSL734</t>
  </si>
  <si>
    <t>U789</t>
  </si>
  <si>
    <t>SSL735</t>
  </si>
  <si>
    <t>U790</t>
  </si>
  <si>
    <t>SSL736</t>
  </si>
  <si>
    <t>JN307</t>
  </si>
  <si>
    <t>U716</t>
  </si>
  <si>
    <t>SSL697</t>
  </si>
  <si>
    <t>U717</t>
  </si>
  <si>
    <t>SSL698</t>
  </si>
  <si>
    <t>U718</t>
  </si>
  <si>
    <t>SSL699</t>
  </si>
  <si>
    <t>U730</t>
  </si>
  <si>
    <t>SSL703</t>
  </si>
  <si>
    <t>U733</t>
  </si>
  <si>
    <t>SSL704</t>
  </si>
  <si>
    <t>U752</t>
  </si>
  <si>
    <t>SSL708</t>
  </si>
  <si>
    <t>U753</t>
  </si>
  <si>
    <t>SSL709</t>
  </si>
  <si>
    <t>U757</t>
  </si>
  <si>
    <t>SSL761</t>
  </si>
  <si>
    <t>JN313</t>
  </si>
  <si>
    <t>U579</t>
  </si>
  <si>
    <t>SSL578</t>
  </si>
  <si>
    <t>U580</t>
  </si>
  <si>
    <t>SSL579</t>
  </si>
  <si>
    <t>U594</t>
  </si>
  <si>
    <t>SSL584</t>
  </si>
  <si>
    <t>U595</t>
  </si>
  <si>
    <t>SSL585</t>
  </si>
  <si>
    <t>U611</t>
  </si>
  <si>
    <t>SSL586</t>
  </si>
  <si>
    <t>U631</t>
  </si>
  <si>
    <t>SSL588</t>
  </si>
  <si>
    <t>U632</t>
  </si>
  <si>
    <t>SSL589</t>
  </si>
  <si>
    <t>U633</t>
  </si>
  <si>
    <t>SSL590</t>
  </si>
  <si>
    <t>U596</t>
  </si>
  <si>
    <t>SSL591</t>
  </si>
  <si>
    <t>U612</t>
  </si>
  <si>
    <t>SSL595</t>
  </si>
  <si>
    <t>U634</t>
  </si>
  <si>
    <t>SSL599</t>
  </si>
  <si>
    <t>JN316</t>
  </si>
  <si>
    <t>U829</t>
  </si>
  <si>
    <t>SSL802</t>
  </si>
  <si>
    <t>U830</t>
  </si>
  <si>
    <t>SSL803</t>
  </si>
  <si>
    <t>U865</t>
  </si>
  <si>
    <t>SSL815</t>
  </si>
  <si>
    <t>U871</t>
  </si>
  <si>
    <t>SSL817</t>
  </si>
  <si>
    <t>U1400</t>
  </si>
  <si>
    <t>SSL1406</t>
  </si>
  <si>
    <t>JN317</t>
  </si>
  <si>
    <t>U1309</t>
  </si>
  <si>
    <t>SSL1245</t>
  </si>
  <si>
    <t>U1327</t>
  </si>
  <si>
    <t>SSL1247</t>
  </si>
  <si>
    <t>JN318</t>
  </si>
  <si>
    <t>U599</t>
  </si>
  <si>
    <t>SSL594</t>
  </si>
  <si>
    <t>U614</t>
  </si>
  <si>
    <t>SSL597</t>
  </si>
  <si>
    <t>U615</t>
  </si>
  <si>
    <t>SSL598</t>
  </si>
  <si>
    <t>U640</t>
  </si>
  <si>
    <t>SSL605</t>
  </si>
  <si>
    <t>U600</t>
  </si>
  <si>
    <t>SSL606</t>
  </si>
  <si>
    <t>U616</t>
  </si>
  <si>
    <t>SSL607</t>
  </si>
  <si>
    <t>Woss_Lake</t>
  </si>
  <si>
    <t>U617</t>
  </si>
  <si>
    <t>SSL608</t>
  </si>
  <si>
    <t>U618</t>
  </si>
  <si>
    <t>SSL609</t>
  </si>
  <si>
    <t>U622</t>
  </si>
  <si>
    <t>SSL612</t>
  </si>
  <si>
    <t>U641</t>
  </si>
  <si>
    <t>SSL614</t>
  </si>
  <si>
    <t>U642</t>
  </si>
  <si>
    <t>SSL615</t>
  </si>
  <si>
    <t>U651</t>
  </si>
  <si>
    <t>SSL619</t>
  </si>
  <si>
    <t>JN325</t>
  </si>
  <si>
    <t>U527</t>
  </si>
  <si>
    <t>SSL523</t>
  </si>
  <si>
    <t>U528</t>
  </si>
  <si>
    <t>SSL524</t>
  </si>
  <si>
    <t>U529</t>
  </si>
  <si>
    <t>SSL525</t>
  </si>
  <si>
    <t>U530</t>
  </si>
  <si>
    <t>SSL526</t>
  </si>
  <si>
    <t>U536</t>
  </si>
  <si>
    <t>SSL528</t>
  </si>
  <si>
    <t>U537</t>
  </si>
  <si>
    <t>SSL529</t>
  </si>
  <si>
    <t>U538</t>
  </si>
  <si>
    <t>SSL530</t>
  </si>
  <si>
    <t>U547</t>
  </si>
  <si>
    <t>SSL535</t>
  </si>
  <si>
    <t>U548</t>
  </si>
  <si>
    <t>SSL536</t>
  </si>
  <si>
    <t>U549</t>
  </si>
  <si>
    <t>SSL537</t>
  </si>
  <si>
    <t>probability_stock_1</t>
  </si>
  <si>
    <t>sealice_sample_id</t>
  </si>
  <si>
    <t>SO_stock_1</t>
  </si>
  <si>
    <t>JN222</t>
  </si>
  <si>
    <t>JN223</t>
  </si>
  <si>
    <t>JN239</t>
  </si>
  <si>
    <t>JN240</t>
  </si>
  <si>
    <t>DN253</t>
  </si>
  <si>
    <t>JN242</t>
  </si>
  <si>
    <t>JN243</t>
  </si>
  <si>
    <t>JN245</t>
  </si>
  <si>
    <t>DN255</t>
  </si>
  <si>
    <t>JN246</t>
  </si>
  <si>
    <t>JN247</t>
  </si>
  <si>
    <t>JN248</t>
  </si>
  <si>
    <t>JN249</t>
  </si>
  <si>
    <t>JN250</t>
  </si>
  <si>
    <t>DN275</t>
  </si>
  <si>
    <t>JN265</t>
  </si>
  <si>
    <t>JN266</t>
  </si>
  <si>
    <t>JN268</t>
  </si>
  <si>
    <t>JN271</t>
  </si>
  <si>
    <t>DN292</t>
  </si>
  <si>
    <t>JN282</t>
  </si>
  <si>
    <t>JN283</t>
  </si>
  <si>
    <t>JN284</t>
  </si>
  <si>
    <t>JN285</t>
  </si>
  <si>
    <t>JN286</t>
  </si>
  <si>
    <t>JN287</t>
  </si>
  <si>
    <t>JN288</t>
  </si>
  <si>
    <t>JN298</t>
  </si>
  <si>
    <t>DN319</t>
  </si>
  <si>
    <t>DN320</t>
  </si>
  <si>
    <t>JN308</t>
  </si>
  <si>
    <t>JN309</t>
  </si>
  <si>
    <t>JN310</t>
  </si>
  <si>
    <t>JN311</t>
  </si>
  <si>
    <t>JN312</t>
  </si>
  <si>
    <t>DN334</t>
  </si>
  <si>
    <t>DN338</t>
  </si>
  <si>
    <t>DN356</t>
  </si>
  <si>
    <t>D25</t>
  </si>
  <si>
    <t>DN358</t>
  </si>
  <si>
    <t>DN359</t>
  </si>
  <si>
    <t>D24</t>
  </si>
  <si>
    <t>DN360</t>
  </si>
  <si>
    <t>DN361</t>
  </si>
  <si>
    <t>DN363</t>
  </si>
  <si>
    <t>D22</t>
  </si>
  <si>
    <t>DN367</t>
  </si>
  <si>
    <t>D21</t>
  </si>
  <si>
    <t>DN370</t>
  </si>
  <si>
    <t>DN374</t>
  </si>
  <si>
    <t>DN375</t>
  </si>
  <si>
    <t>DN376</t>
  </si>
  <si>
    <t>JN331</t>
  </si>
  <si>
    <t>JN333</t>
  </si>
  <si>
    <t>JN334</t>
  </si>
  <si>
    <t>JN336</t>
  </si>
  <si>
    <t>JN337</t>
  </si>
  <si>
    <t>JN338</t>
  </si>
  <si>
    <t>JN340</t>
  </si>
  <si>
    <t>DN377</t>
  </si>
  <si>
    <t>DN378</t>
  </si>
  <si>
    <t>D27</t>
  </si>
  <si>
    <t>DN380</t>
  </si>
  <si>
    <t>DN382</t>
  </si>
  <si>
    <t>DN387</t>
  </si>
  <si>
    <t>JN343</t>
  </si>
  <si>
    <t>JN344</t>
  </si>
  <si>
    <t>DN388</t>
  </si>
  <si>
    <t>DN391</t>
  </si>
  <si>
    <t>JN345</t>
  </si>
  <si>
    <t>JN346</t>
  </si>
  <si>
    <t>JN348</t>
  </si>
  <si>
    <t>JN349</t>
  </si>
  <si>
    <t>JN350</t>
  </si>
  <si>
    <t>JN351</t>
  </si>
  <si>
    <t>DN392</t>
  </si>
  <si>
    <t>DN393</t>
  </si>
  <si>
    <t>DN394</t>
  </si>
  <si>
    <t>JN352</t>
  </si>
  <si>
    <t>JN353</t>
  </si>
  <si>
    <t>DN395</t>
  </si>
  <si>
    <t>DN396</t>
  </si>
  <si>
    <t>DN397</t>
  </si>
  <si>
    <t>D20</t>
  </si>
  <si>
    <t>JN354</t>
  </si>
  <si>
    <t>JN355</t>
  </si>
  <si>
    <t>JN356</t>
  </si>
  <si>
    <t>DN399</t>
  </si>
  <si>
    <t>DN400</t>
  </si>
  <si>
    <t>JN357</t>
  </si>
  <si>
    <t>JN358</t>
  </si>
  <si>
    <t>JN359</t>
  </si>
  <si>
    <t>JN361</t>
  </si>
  <si>
    <t>DN401</t>
  </si>
  <si>
    <t>DN402</t>
  </si>
  <si>
    <t>DN403</t>
  </si>
  <si>
    <t>DN406</t>
  </si>
  <si>
    <t>DN407</t>
  </si>
  <si>
    <t>DN408</t>
  </si>
  <si>
    <t>JN362</t>
  </si>
  <si>
    <t>JN363</t>
  </si>
  <si>
    <t>JN364</t>
  </si>
  <si>
    <t>JN365</t>
  </si>
  <si>
    <t>JN366</t>
  </si>
  <si>
    <t>JN367</t>
  </si>
  <si>
    <t>JN368</t>
  </si>
  <si>
    <t>DN411</t>
  </si>
  <si>
    <t>JN369</t>
  </si>
  <si>
    <t>JN370</t>
  </si>
  <si>
    <t>JN371</t>
  </si>
  <si>
    <t>DN415</t>
  </si>
  <si>
    <t>DN420</t>
  </si>
  <si>
    <t>DN421</t>
  </si>
  <si>
    <t>DN422</t>
  </si>
  <si>
    <t>DN427</t>
  </si>
  <si>
    <t>DN428</t>
  </si>
  <si>
    <t>JN372</t>
  </si>
  <si>
    <t>JN373</t>
  </si>
  <si>
    <t>JN374</t>
  </si>
  <si>
    <t>JN376</t>
  </si>
  <si>
    <t>JN382</t>
  </si>
  <si>
    <t>JN383</t>
  </si>
  <si>
    <t>DN430</t>
  </si>
  <si>
    <t>DN436</t>
  </si>
  <si>
    <t>DN438</t>
  </si>
  <si>
    <t>DN441</t>
  </si>
  <si>
    <t>JN385</t>
  </si>
  <si>
    <t>JN386</t>
  </si>
  <si>
    <t>DN444</t>
  </si>
  <si>
    <t>JN388</t>
  </si>
  <si>
    <t>JN390</t>
  </si>
  <si>
    <t>JN391</t>
  </si>
  <si>
    <t>JN392</t>
  </si>
  <si>
    <t>JN393</t>
  </si>
  <si>
    <t>DN452</t>
  </si>
  <si>
    <t>DN453</t>
  </si>
  <si>
    <t>DN455</t>
  </si>
  <si>
    <t>JN398</t>
  </si>
  <si>
    <t>JN402</t>
  </si>
  <si>
    <t>DN460</t>
  </si>
  <si>
    <t>DN462</t>
  </si>
  <si>
    <t>JN403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</si>
</sst>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3"/>
  <sheetViews>
    <sheetView topLeftCell="A211" workbookViewId="0">
      <selection activeCell="C268" sqref="C268"/>
    </sheetView>
  </sheetViews>
  <sheetFormatPr baseColWidth="10" defaultRowHeight="15" x14ac:dyDescent="0"/>
  <cols>
    <col min="16" max="16" width="17.5" bestFit="1" customWidth="1"/>
  </cols>
  <sheetData>
    <row r="1" spans="1:1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</row>
    <row r="2" spans="1:16">
      <c r="A2" t="s">
        <v>18</v>
      </c>
      <c r="B2" s="1">
        <v>40674</v>
      </c>
      <c r="C2" t="s">
        <v>19</v>
      </c>
      <c r="D2">
        <v>30</v>
      </c>
      <c r="E2">
        <v>10</v>
      </c>
      <c r="F2">
        <v>0</v>
      </c>
      <c r="G2">
        <v>0</v>
      </c>
      <c r="H2">
        <v>10</v>
      </c>
      <c r="I2">
        <v>0</v>
      </c>
      <c r="J2">
        <v>10</v>
      </c>
      <c r="K2">
        <v>0</v>
      </c>
      <c r="L2">
        <v>0</v>
      </c>
      <c r="M2">
        <v>0</v>
      </c>
      <c r="N2">
        <v>0</v>
      </c>
      <c r="O2">
        <v>0</v>
      </c>
      <c r="P2">
        <v>9</v>
      </c>
    </row>
    <row r="3" spans="1:16">
      <c r="A3" t="s">
        <v>46</v>
      </c>
      <c r="B3" s="1">
        <v>40675</v>
      </c>
      <c r="C3" t="s">
        <v>47</v>
      </c>
      <c r="D3">
        <v>30</v>
      </c>
      <c r="E3">
        <v>10</v>
      </c>
      <c r="F3">
        <v>0</v>
      </c>
      <c r="G3">
        <v>0</v>
      </c>
      <c r="H3">
        <v>10</v>
      </c>
      <c r="I3">
        <v>0</v>
      </c>
      <c r="J3">
        <v>10</v>
      </c>
      <c r="K3">
        <v>0</v>
      </c>
      <c r="L3">
        <v>0</v>
      </c>
      <c r="M3">
        <v>0</v>
      </c>
      <c r="N3">
        <v>0</v>
      </c>
      <c r="O3">
        <v>0</v>
      </c>
      <c r="P3">
        <v>10</v>
      </c>
    </row>
    <row r="4" spans="1:16">
      <c r="A4" t="s">
        <v>69</v>
      </c>
      <c r="B4" s="1">
        <v>40676</v>
      </c>
      <c r="C4" t="s">
        <v>70</v>
      </c>
      <c r="D4">
        <v>30</v>
      </c>
      <c r="E4">
        <v>10</v>
      </c>
      <c r="F4">
        <v>0</v>
      </c>
      <c r="G4">
        <v>0</v>
      </c>
      <c r="H4">
        <v>0</v>
      </c>
      <c r="I4">
        <v>0</v>
      </c>
      <c r="J4">
        <v>10</v>
      </c>
      <c r="K4">
        <v>0</v>
      </c>
      <c r="L4">
        <v>0</v>
      </c>
      <c r="M4">
        <v>0</v>
      </c>
      <c r="N4">
        <v>0</v>
      </c>
      <c r="O4">
        <v>0</v>
      </c>
      <c r="P4">
        <v>10</v>
      </c>
    </row>
    <row r="5" spans="1:16">
      <c r="A5" t="s">
        <v>93</v>
      </c>
      <c r="B5" s="1">
        <v>40677</v>
      </c>
      <c r="C5" t="s">
        <v>94</v>
      </c>
      <c r="D5">
        <v>30</v>
      </c>
      <c r="E5">
        <v>11</v>
      </c>
      <c r="F5">
        <v>1</v>
      </c>
      <c r="G5">
        <v>0</v>
      </c>
      <c r="H5">
        <v>5</v>
      </c>
      <c r="I5">
        <v>0</v>
      </c>
      <c r="J5">
        <v>11</v>
      </c>
      <c r="K5">
        <v>0</v>
      </c>
      <c r="L5">
        <v>0</v>
      </c>
      <c r="M5">
        <v>0</v>
      </c>
      <c r="N5">
        <v>0</v>
      </c>
      <c r="O5">
        <v>0</v>
      </c>
      <c r="P5">
        <v>11</v>
      </c>
    </row>
    <row r="6" spans="1:16">
      <c r="A6" t="s">
        <v>117</v>
      </c>
      <c r="B6" s="1">
        <v>40677</v>
      </c>
      <c r="C6" t="s">
        <v>47</v>
      </c>
      <c r="D6">
        <v>30</v>
      </c>
      <c r="E6">
        <v>11</v>
      </c>
      <c r="F6">
        <v>0</v>
      </c>
      <c r="G6">
        <v>0</v>
      </c>
      <c r="H6">
        <v>10</v>
      </c>
      <c r="I6">
        <v>0</v>
      </c>
      <c r="J6">
        <v>11</v>
      </c>
      <c r="K6">
        <v>0</v>
      </c>
      <c r="L6">
        <v>0</v>
      </c>
      <c r="M6">
        <v>0</v>
      </c>
      <c r="N6">
        <v>0</v>
      </c>
      <c r="O6">
        <v>0</v>
      </c>
      <c r="P6">
        <v>11</v>
      </c>
    </row>
    <row r="7" spans="1:16">
      <c r="A7" t="s">
        <v>140</v>
      </c>
      <c r="B7" s="1">
        <v>40677</v>
      </c>
      <c r="C7" t="s">
        <v>141</v>
      </c>
      <c r="D7">
        <v>30</v>
      </c>
      <c r="E7">
        <v>10</v>
      </c>
      <c r="F7">
        <v>0</v>
      </c>
      <c r="G7">
        <v>0</v>
      </c>
      <c r="H7">
        <v>10</v>
      </c>
      <c r="I7">
        <v>0</v>
      </c>
      <c r="J7">
        <v>10</v>
      </c>
      <c r="K7">
        <v>0</v>
      </c>
      <c r="L7">
        <v>0</v>
      </c>
      <c r="M7">
        <v>0</v>
      </c>
      <c r="N7">
        <v>0</v>
      </c>
      <c r="O7">
        <v>0</v>
      </c>
      <c r="P7">
        <v>10</v>
      </c>
    </row>
    <row r="8" spans="1:16">
      <c r="A8" t="s">
        <v>162</v>
      </c>
      <c r="B8" s="1">
        <v>40678</v>
      </c>
      <c r="C8" t="s">
        <v>163</v>
      </c>
      <c r="D8">
        <v>30</v>
      </c>
      <c r="E8">
        <v>9</v>
      </c>
      <c r="F8">
        <v>2</v>
      </c>
      <c r="G8">
        <v>2</v>
      </c>
      <c r="H8">
        <v>10</v>
      </c>
      <c r="I8">
        <v>10</v>
      </c>
      <c r="J8">
        <v>9</v>
      </c>
      <c r="K8">
        <v>0</v>
      </c>
      <c r="L8">
        <v>0</v>
      </c>
      <c r="M8">
        <v>0</v>
      </c>
      <c r="N8">
        <v>0</v>
      </c>
      <c r="O8">
        <v>0</v>
      </c>
      <c r="P8">
        <v>9</v>
      </c>
    </row>
    <row r="9" spans="1:16">
      <c r="A9" t="s">
        <v>183</v>
      </c>
      <c r="B9" s="1">
        <v>40678</v>
      </c>
      <c r="C9" t="s">
        <v>184</v>
      </c>
      <c r="D9">
        <v>30</v>
      </c>
      <c r="E9">
        <v>10</v>
      </c>
      <c r="F9">
        <v>1</v>
      </c>
      <c r="G9">
        <v>1</v>
      </c>
      <c r="H9">
        <v>10</v>
      </c>
      <c r="I9">
        <v>5</v>
      </c>
      <c r="J9">
        <v>10</v>
      </c>
      <c r="K9">
        <v>0</v>
      </c>
      <c r="L9">
        <v>1</v>
      </c>
      <c r="M9">
        <v>0</v>
      </c>
      <c r="N9">
        <v>0</v>
      </c>
      <c r="O9">
        <v>0</v>
      </c>
      <c r="P9">
        <v>10</v>
      </c>
    </row>
    <row r="10" spans="1:16">
      <c r="A10" t="s">
        <v>208</v>
      </c>
      <c r="B10" s="1">
        <v>40679</v>
      </c>
      <c r="C10" t="s">
        <v>47</v>
      </c>
      <c r="D10">
        <v>8</v>
      </c>
      <c r="E10">
        <v>8</v>
      </c>
      <c r="F10">
        <v>0</v>
      </c>
      <c r="G10">
        <v>0</v>
      </c>
      <c r="H10">
        <v>10</v>
      </c>
      <c r="I10">
        <v>0</v>
      </c>
      <c r="J10">
        <v>8</v>
      </c>
      <c r="K10">
        <v>0</v>
      </c>
      <c r="L10">
        <v>0</v>
      </c>
      <c r="M10">
        <v>0</v>
      </c>
      <c r="N10">
        <v>0</v>
      </c>
      <c r="O10">
        <v>0</v>
      </c>
      <c r="P10">
        <v>8</v>
      </c>
    </row>
    <row r="11" spans="1:16">
      <c r="A11" t="s">
        <v>226</v>
      </c>
      <c r="B11" s="1">
        <v>40680</v>
      </c>
      <c r="C11" t="s">
        <v>141</v>
      </c>
      <c r="D11">
        <v>30</v>
      </c>
      <c r="E11">
        <v>10</v>
      </c>
      <c r="F11">
        <v>0</v>
      </c>
      <c r="G11">
        <v>0</v>
      </c>
      <c r="H11">
        <v>1</v>
      </c>
      <c r="I11">
        <v>0</v>
      </c>
      <c r="J11">
        <v>10</v>
      </c>
      <c r="K11">
        <v>0</v>
      </c>
      <c r="L11">
        <v>0</v>
      </c>
      <c r="M11">
        <v>0</v>
      </c>
      <c r="N11">
        <v>0</v>
      </c>
      <c r="O11">
        <v>0</v>
      </c>
      <c r="P11">
        <v>10</v>
      </c>
    </row>
    <row r="12" spans="1:16">
      <c r="A12" t="s">
        <v>247</v>
      </c>
      <c r="B12" s="1">
        <v>40680</v>
      </c>
      <c r="C12" t="s">
        <v>94</v>
      </c>
      <c r="D12">
        <v>6</v>
      </c>
      <c r="E12">
        <v>6</v>
      </c>
      <c r="F12">
        <v>1</v>
      </c>
      <c r="G12">
        <v>0</v>
      </c>
      <c r="H12">
        <v>10</v>
      </c>
      <c r="I12">
        <v>0</v>
      </c>
      <c r="J12">
        <v>6</v>
      </c>
      <c r="K12">
        <v>0</v>
      </c>
      <c r="L12">
        <v>0</v>
      </c>
      <c r="M12">
        <v>0</v>
      </c>
      <c r="N12">
        <v>0</v>
      </c>
      <c r="O12">
        <v>0</v>
      </c>
      <c r="P12">
        <v>6</v>
      </c>
    </row>
    <row r="13" spans="1:16">
      <c r="A13" t="s">
        <v>261</v>
      </c>
      <c r="B13" s="1">
        <v>40681</v>
      </c>
      <c r="C13" t="s">
        <v>262</v>
      </c>
      <c r="D13">
        <v>30</v>
      </c>
      <c r="E13">
        <v>8</v>
      </c>
      <c r="F13">
        <v>2</v>
      </c>
      <c r="G13">
        <v>2</v>
      </c>
      <c r="H13">
        <v>10</v>
      </c>
      <c r="I13">
        <v>10</v>
      </c>
      <c r="J13">
        <v>8</v>
      </c>
      <c r="K13">
        <v>8</v>
      </c>
      <c r="L13">
        <v>0</v>
      </c>
      <c r="M13">
        <v>0</v>
      </c>
      <c r="N13">
        <v>0</v>
      </c>
      <c r="O13">
        <v>0</v>
      </c>
      <c r="P13">
        <v>8</v>
      </c>
    </row>
    <row r="14" spans="1:16">
      <c r="A14" t="s">
        <v>280</v>
      </c>
      <c r="B14" s="1">
        <v>40682</v>
      </c>
      <c r="C14" t="s">
        <v>281</v>
      </c>
      <c r="D14">
        <v>30</v>
      </c>
      <c r="E14">
        <v>10</v>
      </c>
      <c r="F14">
        <v>0</v>
      </c>
      <c r="G14">
        <v>0</v>
      </c>
      <c r="H14">
        <v>10</v>
      </c>
      <c r="I14">
        <v>5</v>
      </c>
      <c r="J14">
        <v>10</v>
      </c>
      <c r="K14">
        <v>9</v>
      </c>
      <c r="L14">
        <v>0</v>
      </c>
      <c r="M14">
        <v>0</v>
      </c>
      <c r="N14">
        <v>0</v>
      </c>
      <c r="O14">
        <v>0</v>
      </c>
      <c r="P14">
        <v>9</v>
      </c>
    </row>
    <row r="15" spans="1:16">
      <c r="A15" t="s">
        <v>1297</v>
      </c>
      <c r="B15" s="1">
        <v>40682</v>
      </c>
      <c r="C15" t="s">
        <v>1298</v>
      </c>
      <c r="D15">
        <v>30</v>
      </c>
      <c r="E15">
        <v>0</v>
      </c>
      <c r="F15">
        <v>1</v>
      </c>
      <c r="G15">
        <v>1</v>
      </c>
      <c r="H15">
        <v>10</v>
      </c>
      <c r="I15">
        <v>10</v>
      </c>
      <c r="J15">
        <v>0</v>
      </c>
      <c r="K15">
        <v>0</v>
      </c>
      <c r="L15">
        <v>1</v>
      </c>
      <c r="M15">
        <v>0</v>
      </c>
      <c r="N15">
        <v>10</v>
      </c>
      <c r="O15">
        <v>0</v>
      </c>
      <c r="P15">
        <v>0</v>
      </c>
    </row>
    <row r="16" spans="1:16">
      <c r="A16" t="s">
        <v>302</v>
      </c>
      <c r="B16" s="1">
        <v>40683</v>
      </c>
      <c r="C16" t="s">
        <v>141</v>
      </c>
      <c r="D16">
        <v>3</v>
      </c>
      <c r="E16">
        <v>3</v>
      </c>
      <c r="F16">
        <v>5</v>
      </c>
      <c r="G16">
        <v>0</v>
      </c>
      <c r="H16">
        <v>10</v>
      </c>
      <c r="I16">
        <v>0</v>
      </c>
      <c r="J16">
        <v>3</v>
      </c>
      <c r="K16">
        <v>0</v>
      </c>
      <c r="L16">
        <v>0</v>
      </c>
      <c r="M16">
        <v>0</v>
      </c>
      <c r="N16">
        <v>0</v>
      </c>
      <c r="O16">
        <v>0</v>
      </c>
      <c r="P16">
        <v>3</v>
      </c>
    </row>
    <row r="17" spans="1:16">
      <c r="A17" t="s">
        <v>310</v>
      </c>
      <c r="B17" s="1">
        <v>40683</v>
      </c>
      <c r="C17" t="s">
        <v>184</v>
      </c>
      <c r="D17">
        <v>30</v>
      </c>
      <c r="E17">
        <v>10</v>
      </c>
      <c r="F17">
        <v>8</v>
      </c>
      <c r="G17">
        <v>8</v>
      </c>
      <c r="H17">
        <v>10</v>
      </c>
      <c r="I17">
        <v>10</v>
      </c>
      <c r="J17">
        <v>10</v>
      </c>
      <c r="K17">
        <v>0</v>
      </c>
      <c r="L17">
        <v>4</v>
      </c>
      <c r="M17">
        <v>0</v>
      </c>
      <c r="N17">
        <v>0</v>
      </c>
      <c r="O17">
        <v>0</v>
      </c>
      <c r="P17">
        <v>10</v>
      </c>
    </row>
    <row r="18" spans="1:16">
      <c r="A18" t="s">
        <v>1321</v>
      </c>
      <c r="B18" s="1">
        <v>40683</v>
      </c>
      <c r="C18" t="s">
        <v>1322</v>
      </c>
      <c r="D18">
        <v>30</v>
      </c>
      <c r="E18">
        <v>10</v>
      </c>
      <c r="F18">
        <v>0</v>
      </c>
      <c r="G18">
        <v>0</v>
      </c>
      <c r="H18">
        <v>10</v>
      </c>
      <c r="I18">
        <v>8</v>
      </c>
      <c r="J18">
        <v>10</v>
      </c>
      <c r="K18">
        <v>0</v>
      </c>
      <c r="L18">
        <v>0</v>
      </c>
      <c r="M18">
        <v>0</v>
      </c>
      <c r="N18">
        <v>8</v>
      </c>
      <c r="O18">
        <v>0</v>
      </c>
      <c r="P18">
        <v>10</v>
      </c>
    </row>
    <row r="19" spans="1:16">
      <c r="A19" t="s">
        <v>1367</v>
      </c>
      <c r="B19" s="1">
        <v>40684</v>
      </c>
      <c r="C19" t="s">
        <v>1368</v>
      </c>
      <c r="D19">
        <v>30</v>
      </c>
      <c r="E19">
        <v>30</v>
      </c>
      <c r="F19">
        <v>0</v>
      </c>
      <c r="G19">
        <v>0</v>
      </c>
      <c r="H19">
        <v>1</v>
      </c>
      <c r="I19">
        <v>0</v>
      </c>
      <c r="J19">
        <v>30</v>
      </c>
      <c r="K19">
        <v>0</v>
      </c>
      <c r="L19">
        <v>0</v>
      </c>
      <c r="M19">
        <v>0</v>
      </c>
      <c r="N19">
        <v>0</v>
      </c>
      <c r="O19">
        <v>0</v>
      </c>
      <c r="P19">
        <v>11</v>
      </c>
    </row>
    <row r="20" spans="1:16">
      <c r="A20" t="s">
        <v>1429</v>
      </c>
      <c r="B20" s="1">
        <v>40684</v>
      </c>
      <c r="C20" t="s">
        <v>1430</v>
      </c>
      <c r="D20">
        <v>30</v>
      </c>
      <c r="E20">
        <v>30</v>
      </c>
      <c r="F20">
        <v>0</v>
      </c>
      <c r="G20">
        <v>0</v>
      </c>
      <c r="H20">
        <v>3</v>
      </c>
      <c r="I20">
        <v>2</v>
      </c>
      <c r="J20">
        <v>30</v>
      </c>
      <c r="K20">
        <v>0</v>
      </c>
      <c r="L20">
        <v>0</v>
      </c>
      <c r="M20">
        <v>0</v>
      </c>
      <c r="N20">
        <v>2</v>
      </c>
      <c r="O20">
        <v>0</v>
      </c>
      <c r="P20">
        <v>1</v>
      </c>
    </row>
    <row r="21" spans="1:16">
      <c r="A21" t="s">
        <v>1503</v>
      </c>
      <c r="B21" s="1">
        <v>40684</v>
      </c>
      <c r="C21" t="s">
        <v>1504</v>
      </c>
      <c r="D21">
        <v>30</v>
      </c>
      <c r="E21">
        <v>3</v>
      </c>
      <c r="F21">
        <v>0</v>
      </c>
      <c r="G21">
        <v>0</v>
      </c>
      <c r="H21">
        <v>2</v>
      </c>
      <c r="I21">
        <v>2</v>
      </c>
      <c r="J21">
        <v>3</v>
      </c>
      <c r="K21">
        <v>0</v>
      </c>
      <c r="L21">
        <v>0</v>
      </c>
      <c r="M21">
        <v>0</v>
      </c>
      <c r="N21">
        <v>2</v>
      </c>
      <c r="O21">
        <v>0</v>
      </c>
      <c r="P21">
        <v>0</v>
      </c>
    </row>
    <row r="22" spans="1:16">
      <c r="A22" t="s">
        <v>339</v>
      </c>
      <c r="B22" s="1">
        <v>40685</v>
      </c>
      <c r="C22" t="s">
        <v>262</v>
      </c>
      <c r="D22">
        <v>29</v>
      </c>
      <c r="E22">
        <v>11</v>
      </c>
      <c r="F22">
        <v>0</v>
      </c>
      <c r="G22">
        <v>0</v>
      </c>
      <c r="H22">
        <v>10</v>
      </c>
      <c r="I22">
        <v>10</v>
      </c>
      <c r="J22">
        <v>11</v>
      </c>
      <c r="K22">
        <v>11</v>
      </c>
      <c r="L22">
        <v>0</v>
      </c>
      <c r="M22">
        <v>0</v>
      </c>
      <c r="N22">
        <v>0</v>
      </c>
      <c r="O22">
        <v>0</v>
      </c>
      <c r="P22">
        <v>11</v>
      </c>
    </row>
    <row r="23" spans="1:16">
      <c r="A23" t="s">
        <v>362</v>
      </c>
      <c r="B23" s="1">
        <v>40685</v>
      </c>
      <c r="C23" t="s">
        <v>363</v>
      </c>
      <c r="D23">
        <v>30</v>
      </c>
      <c r="E23">
        <v>10</v>
      </c>
      <c r="F23">
        <v>2</v>
      </c>
      <c r="G23">
        <v>2</v>
      </c>
      <c r="H23">
        <v>2</v>
      </c>
      <c r="I23">
        <v>0</v>
      </c>
      <c r="J23">
        <v>10</v>
      </c>
      <c r="K23">
        <v>0</v>
      </c>
      <c r="L23">
        <v>0</v>
      </c>
      <c r="M23">
        <v>0</v>
      </c>
      <c r="N23">
        <v>0</v>
      </c>
      <c r="O23">
        <v>0</v>
      </c>
      <c r="P23">
        <v>9</v>
      </c>
    </row>
    <row r="24" spans="1:16">
      <c r="A24" t="s">
        <v>1531</v>
      </c>
      <c r="B24" s="1">
        <v>40685</v>
      </c>
      <c r="C24" t="s">
        <v>1532</v>
      </c>
      <c r="D24">
        <v>30</v>
      </c>
      <c r="E24">
        <v>29</v>
      </c>
      <c r="F24">
        <v>0</v>
      </c>
      <c r="G24">
        <v>0</v>
      </c>
      <c r="H24">
        <v>0</v>
      </c>
      <c r="I24">
        <v>0</v>
      </c>
      <c r="J24">
        <v>29</v>
      </c>
      <c r="K24">
        <v>0</v>
      </c>
      <c r="L24">
        <v>0</v>
      </c>
      <c r="M24">
        <v>0</v>
      </c>
      <c r="N24">
        <v>0</v>
      </c>
      <c r="O24">
        <v>0</v>
      </c>
      <c r="P24">
        <v>6</v>
      </c>
    </row>
    <row r="25" spans="1:16">
      <c r="A25" t="s">
        <v>1591</v>
      </c>
      <c r="B25" s="1">
        <v>40685</v>
      </c>
      <c r="C25" t="s">
        <v>1592</v>
      </c>
      <c r="D25">
        <v>30</v>
      </c>
      <c r="E25">
        <v>30</v>
      </c>
      <c r="F25">
        <v>0</v>
      </c>
      <c r="G25">
        <v>0</v>
      </c>
      <c r="H25">
        <v>10</v>
      </c>
      <c r="I25">
        <v>0</v>
      </c>
      <c r="J25">
        <v>30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</row>
    <row r="26" spans="1:16">
      <c r="A26" t="s">
        <v>1653</v>
      </c>
      <c r="B26" s="1">
        <v>40685</v>
      </c>
      <c r="C26" t="s">
        <v>1654</v>
      </c>
      <c r="D26">
        <v>30</v>
      </c>
      <c r="E26">
        <v>28</v>
      </c>
      <c r="F26">
        <v>0</v>
      </c>
      <c r="G26">
        <v>0</v>
      </c>
      <c r="H26">
        <v>10</v>
      </c>
      <c r="I26">
        <v>0</v>
      </c>
      <c r="J26">
        <v>28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>
      <c r="A27" t="s">
        <v>384</v>
      </c>
      <c r="B27" s="1">
        <v>40686</v>
      </c>
      <c r="C27" t="s">
        <v>385</v>
      </c>
      <c r="D27">
        <v>30</v>
      </c>
      <c r="E27">
        <v>11</v>
      </c>
      <c r="F27">
        <v>0</v>
      </c>
      <c r="G27">
        <v>0</v>
      </c>
      <c r="H27">
        <v>10</v>
      </c>
      <c r="I27">
        <v>0</v>
      </c>
      <c r="J27">
        <v>11</v>
      </c>
      <c r="K27">
        <v>0</v>
      </c>
      <c r="L27">
        <v>0</v>
      </c>
      <c r="M27">
        <v>0</v>
      </c>
      <c r="N27">
        <v>0</v>
      </c>
      <c r="O27">
        <v>0</v>
      </c>
      <c r="P27">
        <v>11</v>
      </c>
    </row>
    <row r="28" spans="1:16">
      <c r="A28" t="s">
        <v>409</v>
      </c>
      <c r="B28" s="1">
        <v>40686</v>
      </c>
      <c r="C28" t="s">
        <v>281</v>
      </c>
      <c r="D28">
        <v>30</v>
      </c>
      <c r="E28">
        <v>10</v>
      </c>
      <c r="F28">
        <v>2</v>
      </c>
      <c r="G28">
        <v>0</v>
      </c>
      <c r="H28">
        <v>4</v>
      </c>
      <c r="I28">
        <v>0</v>
      </c>
      <c r="J28">
        <v>10</v>
      </c>
      <c r="K28">
        <v>9</v>
      </c>
      <c r="L28">
        <v>0</v>
      </c>
      <c r="M28">
        <v>0</v>
      </c>
      <c r="N28">
        <v>0</v>
      </c>
      <c r="O28">
        <v>0</v>
      </c>
      <c r="P28">
        <v>10</v>
      </c>
    </row>
    <row r="29" spans="1:16">
      <c r="A29" t="s">
        <v>1711</v>
      </c>
      <c r="B29" s="1">
        <v>40686</v>
      </c>
      <c r="C29" t="s">
        <v>1712</v>
      </c>
      <c r="D29">
        <v>30</v>
      </c>
      <c r="E29">
        <v>10</v>
      </c>
      <c r="F29">
        <v>0</v>
      </c>
      <c r="G29">
        <v>0</v>
      </c>
      <c r="H29">
        <v>7</v>
      </c>
      <c r="I29">
        <v>5</v>
      </c>
      <c r="J29">
        <v>10</v>
      </c>
      <c r="K29">
        <v>10</v>
      </c>
      <c r="L29">
        <v>0</v>
      </c>
      <c r="M29">
        <v>0</v>
      </c>
      <c r="N29">
        <v>0</v>
      </c>
      <c r="O29">
        <v>0</v>
      </c>
      <c r="P29">
        <v>10</v>
      </c>
    </row>
    <row r="30" spans="1:16">
      <c r="A30" t="s">
        <v>1733</v>
      </c>
      <c r="B30" s="1">
        <v>40686</v>
      </c>
      <c r="C30" t="s">
        <v>1322</v>
      </c>
      <c r="D30">
        <v>30</v>
      </c>
      <c r="E30">
        <v>10</v>
      </c>
      <c r="F30">
        <v>0</v>
      </c>
      <c r="G30">
        <v>0</v>
      </c>
      <c r="H30">
        <v>2</v>
      </c>
      <c r="I30">
        <v>0</v>
      </c>
      <c r="J30">
        <v>10</v>
      </c>
      <c r="K30">
        <v>0</v>
      </c>
      <c r="L30">
        <v>0</v>
      </c>
      <c r="M30">
        <v>0</v>
      </c>
      <c r="N30">
        <v>0</v>
      </c>
      <c r="O30">
        <v>0</v>
      </c>
      <c r="P30">
        <v>9</v>
      </c>
    </row>
    <row r="31" spans="1:16">
      <c r="A31" t="s">
        <v>430</v>
      </c>
      <c r="B31" s="1">
        <v>40687</v>
      </c>
      <c r="C31" t="s">
        <v>262</v>
      </c>
      <c r="D31">
        <v>30</v>
      </c>
      <c r="E31">
        <v>11</v>
      </c>
      <c r="F31">
        <v>0</v>
      </c>
      <c r="G31">
        <v>0</v>
      </c>
      <c r="H31">
        <v>10</v>
      </c>
      <c r="I31">
        <v>0</v>
      </c>
      <c r="J31">
        <v>11</v>
      </c>
      <c r="K31">
        <v>8</v>
      </c>
      <c r="L31">
        <v>0</v>
      </c>
      <c r="M31">
        <v>0</v>
      </c>
      <c r="N31">
        <v>0</v>
      </c>
      <c r="O31">
        <v>0</v>
      </c>
      <c r="P31">
        <v>11</v>
      </c>
    </row>
    <row r="32" spans="1:16">
      <c r="A32" t="s">
        <v>1754</v>
      </c>
      <c r="B32" s="1">
        <v>40687</v>
      </c>
      <c r="C32" t="s">
        <v>1298</v>
      </c>
      <c r="D32">
        <v>30</v>
      </c>
      <c r="E32">
        <v>10</v>
      </c>
      <c r="F32">
        <v>0</v>
      </c>
      <c r="G32">
        <v>0</v>
      </c>
      <c r="H32">
        <v>10</v>
      </c>
      <c r="I32">
        <v>0</v>
      </c>
      <c r="J32">
        <v>10</v>
      </c>
      <c r="K32">
        <v>0</v>
      </c>
      <c r="L32">
        <v>0</v>
      </c>
      <c r="M32">
        <v>0</v>
      </c>
      <c r="N32">
        <v>0</v>
      </c>
      <c r="O32">
        <v>0</v>
      </c>
      <c r="P32">
        <v>10</v>
      </c>
    </row>
    <row r="33" spans="1:16">
      <c r="A33" t="s">
        <v>1776</v>
      </c>
      <c r="B33" s="1">
        <v>40687</v>
      </c>
      <c r="C33" t="s">
        <v>1504</v>
      </c>
      <c r="D33">
        <v>30</v>
      </c>
      <c r="E33">
        <v>10</v>
      </c>
      <c r="F33">
        <v>2</v>
      </c>
      <c r="G33">
        <v>0</v>
      </c>
      <c r="H33">
        <v>10</v>
      </c>
      <c r="I33">
        <v>0</v>
      </c>
      <c r="J33">
        <v>10</v>
      </c>
      <c r="K33">
        <v>0</v>
      </c>
      <c r="L33">
        <v>0</v>
      </c>
      <c r="M33">
        <v>0</v>
      </c>
      <c r="N33">
        <v>0</v>
      </c>
      <c r="O33">
        <v>0</v>
      </c>
      <c r="P33">
        <v>10</v>
      </c>
    </row>
    <row r="34" spans="1:16">
      <c r="A34" t="s">
        <v>1797</v>
      </c>
      <c r="B34" s="1">
        <v>40687</v>
      </c>
      <c r="C34" t="s">
        <v>1430</v>
      </c>
      <c r="D34">
        <v>30</v>
      </c>
      <c r="E34">
        <v>11</v>
      </c>
      <c r="F34">
        <v>0</v>
      </c>
      <c r="G34">
        <v>0</v>
      </c>
      <c r="H34">
        <v>10</v>
      </c>
      <c r="I34">
        <v>0</v>
      </c>
      <c r="J34">
        <v>11</v>
      </c>
      <c r="K34">
        <v>0</v>
      </c>
      <c r="L34">
        <v>0</v>
      </c>
      <c r="M34">
        <v>0</v>
      </c>
      <c r="N34">
        <v>0</v>
      </c>
      <c r="O34">
        <v>0</v>
      </c>
      <c r="P34">
        <v>11</v>
      </c>
    </row>
    <row r="35" spans="1:16">
      <c r="A35" t="s">
        <v>455</v>
      </c>
      <c r="B35" s="1">
        <v>40688</v>
      </c>
      <c r="C35" t="s">
        <v>363</v>
      </c>
      <c r="D35">
        <v>30</v>
      </c>
      <c r="E35">
        <v>10</v>
      </c>
      <c r="F35">
        <v>0</v>
      </c>
      <c r="G35">
        <v>0</v>
      </c>
      <c r="H35">
        <v>5</v>
      </c>
      <c r="I35">
        <v>0</v>
      </c>
      <c r="J35">
        <v>10</v>
      </c>
      <c r="K35">
        <v>0</v>
      </c>
      <c r="L35">
        <v>0</v>
      </c>
      <c r="M35">
        <v>0</v>
      </c>
      <c r="N35">
        <v>0</v>
      </c>
      <c r="O35">
        <v>0</v>
      </c>
      <c r="P35">
        <v>10</v>
      </c>
    </row>
    <row r="36" spans="1:16">
      <c r="A36" t="s">
        <v>477</v>
      </c>
      <c r="B36" s="1">
        <v>40688</v>
      </c>
      <c r="C36" t="s">
        <v>281</v>
      </c>
      <c r="D36">
        <v>30</v>
      </c>
      <c r="E36">
        <v>10</v>
      </c>
      <c r="F36">
        <v>0</v>
      </c>
      <c r="G36">
        <v>0</v>
      </c>
      <c r="H36">
        <v>10</v>
      </c>
      <c r="I36">
        <v>5</v>
      </c>
      <c r="J36">
        <v>10</v>
      </c>
      <c r="K36">
        <v>9</v>
      </c>
      <c r="L36">
        <v>0</v>
      </c>
      <c r="M36">
        <v>0</v>
      </c>
      <c r="N36">
        <v>0</v>
      </c>
      <c r="O36">
        <v>0</v>
      </c>
      <c r="P36">
        <v>10</v>
      </c>
    </row>
    <row r="37" spans="1:16">
      <c r="A37" t="s">
        <v>1820</v>
      </c>
      <c r="B37" s="1">
        <v>40688</v>
      </c>
      <c r="C37" t="s">
        <v>1368</v>
      </c>
      <c r="D37">
        <v>30</v>
      </c>
      <c r="E37">
        <v>10</v>
      </c>
      <c r="F37">
        <v>0</v>
      </c>
      <c r="G37">
        <v>0</v>
      </c>
      <c r="H37">
        <v>10</v>
      </c>
      <c r="I37">
        <v>0</v>
      </c>
      <c r="J37">
        <v>9</v>
      </c>
      <c r="K37">
        <v>0</v>
      </c>
      <c r="L37">
        <v>0</v>
      </c>
      <c r="M37">
        <v>0</v>
      </c>
      <c r="N37">
        <v>0</v>
      </c>
      <c r="O37">
        <v>0</v>
      </c>
      <c r="P37">
        <v>10</v>
      </c>
    </row>
    <row r="38" spans="1:16">
      <c r="A38" t="s">
        <v>1839</v>
      </c>
      <c r="B38" s="1">
        <v>40688</v>
      </c>
      <c r="C38" t="s">
        <v>1532</v>
      </c>
      <c r="D38">
        <v>30</v>
      </c>
      <c r="E38">
        <v>10</v>
      </c>
      <c r="F38">
        <v>0</v>
      </c>
      <c r="G38">
        <v>0</v>
      </c>
      <c r="H38">
        <v>10</v>
      </c>
      <c r="I38">
        <v>10</v>
      </c>
      <c r="J38">
        <v>10</v>
      </c>
      <c r="K38">
        <v>0</v>
      </c>
      <c r="L38">
        <v>0</v>
      </c>
      <c r="M38">
        <v>0</v>
      </c>
      <c r="N38">
        <v>0</v>
      </c>
      <c r="O38">
        <v>0</v>
      </c>
      <c r="P38">
        <v>10</v>
      </c>
    </row>
    <row r="39" spans="1:16">
      <c r="A39" t="s">
        <v>1860</v>
      </c>
      <c r="B39" s="1">
        <v>40688</v>
      </c>
      <c r="C39" t="s">
        <v>1592</v>
      </c>
      <c r="D39">
        <v>30</v>
      </c>
      <c r="E39">
        <v>10</v>
      </c>
      <c r="F39">
        <v>1</v>
      </c>
      <c r="G39">
        <v>1</v>
      </c>
      <c r="H39">
        <v>10</v>
      </c>
      <c r="I39">
        <v>5</v>
      </c>
      <c r="J39">
        <v>10</v>
      </c>
      <c r="K39">
        <v>10</v>
      </c>
      <c r="L39">
        <v>0</v>
      </c>
      <c r="M39">
        <v>0</v>
      </c>
      <c r="N39">
        <v>0</v>
      </c>
      <c r="O39">
        <v>0</v>
      </c>
      <c r="P39">
        <v>10</v>
      </c>
    </row>
    <row r="40" spans="1:16">
      <c r="A40" t="s">
        <v>1881</v>
      </c>
      <c r="B40" s="1">
        <v>40689</v>
      </c>
      <c r="C40" t="s">
        <v>1654</v>
      </c>
      <c r="D40">
        <v>30</v>
      </c>
      <c r="E40">
        <v>10</v>
      </c>
      <c r="F40">
        <v>0</v>
      </c>
      <c r="G40">
        <v>0</v>
      </c>
      <c r="H40">
        <v>10</v>
      </c>
      <c r="I40">
        <v>0</v>
      </c>
      <c r="J40">
        <v>10</v>
      </c>
      <c r="K40">
        <v>10</v>
      </c>
      <c r="L40">
        <v>0</v>
      </c>
      <c r="M40">
        <v>0</v>
      </c>
      <c r="N40">
        <v>0</v>
      </c>
      <c r="O40">
        <v>0</v>
      </c>
      <c r="P40">
        <v>10</v>
      </c>
    </row>
    <row r="41" spans="1:16">
      <c r="A41" t="s">
        <v>2977</v>
      </c>
      <c r="B41" s="1">
        <v>40689</v>
      </c>
      <c r="C41" t="s">
        <v>1592</v>
      </c>
      <c r="D41">
        <v>30</v>
      </c>
      <c r="E41">
        <v>0</v>
      </c>
      <c r="F41">
        <v>0</v>
      </c>
      <c r="G41">
        <v>0</v>
      </c>
      <c r="H41">
        <v>10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>
      <c r="A42" t="s">
        <v>499</v>
      </c>
      <c r="B42" s="1">
        <v>40690</v>
      </c>
      <c r="C42" t="s">
        <v>363</v>
      </c>
      <c r="D42">
        <v>30</v>
      </c>
      <c r="E42">
        <v>10</v>
      </c>
      <c r="F42">
        <v>0</v>
      </c>
      <c r="G42">
        <v>0</v>
      </c>
      <c r="H42">
        <v>5</v>
      </c>
      <c r="I42">
        <v>0</v>
      </c>
      <c r="J42">
        <v>10</v>
      </c>
      <c r="K42">
        <v>0</v>
      </c>
      <c r="L42">
        <v>0</v>
      </c>
      <c r="M42">
        <v>0</v>
      </c>
      <c r="N42">
        <v>0</v>
      </c>
      <c r="O42">
        <v>0</v>
      </c>
      <c r="P42">
        <v>10</v>
      </c>
    </row>
    <row r="43" spans="1:16">
      <c r="A43" t="s">
        <v>521</v>
      </c>
      <c r="B43" s="1">
        <v>40690</v>
      </c>
      <c r="C43" t="s">
        <v>281</v>
      </c>
      <c r="D43">
        <v>30</v>
      </c>
      <c r="E43">
        <v>10</v>
      </c>
      <c r="F43">
        <v>0</v>
      </c>
      <c r="G43">
        <v>0</v>
      </c>
      <c r="H43">
        <v>10</v>
      </c>
      <c r="I43">
        <v>5</v>
      </c>
      <c r="J43">
        <v>10</v>
      </c>
      <c r="K43">
        <v>8</v>
      </c>
      <c r="L43">
        <v>0</v>
      </c>
      <c r="M43">
        <v>0</v>
      </c>
      <c r="N43">
        <v>0</v>
      </c>
      <c r="O43">
        <v>0</v>
      </c>
      <c r="P43">
        <v>9</v>
      </c>
    </row>
    <row r="44" spans="1:16">
      <c r="A44" t="s">
        <v>2978</v>
      </c>
      <c r="B44" s="1">
        <v>40690</v>
      </c>
      <c r="C44" t="s">
        <v>2074</v>
      </c>
      <c r="D44">
        <v>30</v>
      </c>
      <c r="E44">
        <v>0</v>
      </c>
      <c r="F44">
        <v>0</v>
      </c>
      <c r="G44">
        <v>0</v>
      </c>
      <c r="H44">
        <v>10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>
      <c r="A45" t="s">
        <v>1902</v>
      </c>
      <c r="B45" s="1">
        <v>40691</v>
      </c>
      <c r="C45" t="s">
        <v>1322</v>
      </c>
      <c r="D45">
        <v>30</v>
      </c>
      <c r="E45">
        <v>10</v>
      </c>
      <c r="F45">
        <v>0</v>
      </c>
      <c r="G45">
        <v>0</v>
      </c>
      <c r="H45">
        <v>10</v>
      </c>
      <c r="I45">
        <v>0</v>
      </c>
      <c r="J45">
        <v>10</v>
      </c>
      <c r="K45">
        <v>0</v>
      </c>
      <c r="L45">
        <v>0</v>
      </c>
      <c r="M45">
        <v>0</v>
      </c>
      <c r="N45">
        <v>0</v>
      </c>
      <c r="O45">
        <v>0</v>
      </c>
      <c r="P45">
        <v>10</v>
      </c>
    </row>
    <row r="46" spans="1:16">
      <c r="A46" t="s">
        <v>542</v>
      </c>
      <c r="B46" s="1">
        <v>40692</v>
      </c>
      <c r="C46" t="s">
        <v>163</v>
      </c>
      <c r="D46">
        <v>30</v>
      </c>
      <c r="E46">
        <v>10</v>
      </c>
      <c r="F46">
        <v>0</v>
      </c>
      <c r="G46">
        <v>0</v>
      </c>
      <c r="H46">
        <v>10</v>
      </c>
      <c r="I46">
        <v>10</v>
      </c>
      <c r="J46">
        <v>10</v>
      </c>
      <c r="K46">
        <v>0</v>
      </c>
      <c r="L46">
        <v>0</v>
      </c>
      <c r="M46">
        <v>0</v>
      </c>
      <c r="N46">
        <v>0</v>
      </c>
      <c r="O46">
        <v>0</v>
      </c>
      <c r="P46">
        <v>10</v>
      </c>
    </row>
    <row r="47" spans="1:16">
      <c r="A47" t="s">
        <v>1923</v>
      </c>
      <c r="B47" s="1">
        <v>40692</v>
      </c>
      <c r="C47" t="s">
        <v>1298</v>
      </c>
      <c r="D47">
        <v>30</v>
      </c>
      <c r="E47">
        <v>10</v>
      </c>
      <c r="F47">
        <v>0</v>
      </c>
      <c r="G47">
        <v>0</v>
      </c>
      <c r="H47">
        <v>10</v>
      </c>
      <c r="I47">
        <v>0</v>
      </c>
      <c r="J47">
        <v>10</v>
      </c>
      <c r="K47">
        <v>0</v>
      </c>
      <c r="L47">
        <v>0</v>
      </c>
      <c r="M47">
        <v>0</v>
      </c>
      <c r="N47">
        <v>0</v>
      </c>
      <c r="O47">
        <v>0</v>
      </c>
      <c r="P47">
        <v>10</v>
      </c>
    </row>
    <row r="48" spans="1:16">
      <c r="A48" t="s">
        <v>1944</v>
      </c>
      <c r="B48" s="1">
        <v>40692</v>
      </c>
      <c r="C48" t="s">
        <v>1368</v>
      </c>
      <c r="D48">
        <v>30</v>
      </c>
      <c r="E48">
        <v>8</v>
      </c>
      <c r="F48">
        <v>0</v>
      </c>
      <c r="G48">
        <v>0</v>
      </c>
      <c r="H48">
        <v>10</v>
      </c>
      <c r="I48">
        <v>0</v>
      </c>
      <c r="J48">
        <v>8</v>
      </c>
      <c r="K48">
        <v>0</v>
      </c>
      <c r="L48">
        <v>0</v>
      </c>
      <c r="M48">
        <v>0</v>
      </c>
      <c r="N48">
        <v>0</v>
      </c>
      <c r="O48">
        <v>0</v>
      </c>
      <c r="P48">
        <v>8</v>
      </c>
    </row>
    <row r="49" spans="1:16">
      <c r="A49" t="s">
        <v>1961</v>
      </c>
      <c r="B49" s="1">
        <v>40692</v>
      </c>
      <c r="C49" t="s">
        <v>1430</v>
      </c>
      <c r="D49">
        <v>30</v>
      </c>
      <c r="E49">
        <v>11</v>
      </c>
      <c r="F49">
        <v>1</v>
      </c>
      <c r="G49">
        <v>1</v>
      </c>
      <c r="H49">
        <v>10</v>
      </c>
      <c r="I49">
        <v>0</v>
      </c>
      <c r="J49">
        <v>11</v>
      </c>
      <c r="K49">
        <v>0</v>
      </c>
      <c r="L49">
        <v>1</v>
      </c>
      <c r="M49">
        <v>0</v>
      </c>
      <c r="N49">
        <v>0</v>
      </c>
      <c r="O49">
        <v>0</v>
      </c>
      <c r="P49">
        <v>11</v>
      </c>
    </row>
    <row r="50" spans="1:16">
      <c r="A50" t="s">
        <v>563</v>
      </c>
      <c r="B50" s="1">
        <v>40693</v>
      </c>
      <c r="C50" t="s">
        <v>262</v>
      </c>
      <c r="D50">
        <v>2</v>
      </c>
      <c r="E50">
        <v>2</v>
      </c>
      <c r="F50">
        <v>1</v>
      </c>
      <c r="G50">
        <v>1</v>
      </c>
      <c r="H50">
        <v>10</v>
      </c>
      <c r="I50">
        <v>10</v>
      </c>
      <c r="J50">
        <v>2</v>
      </c>
      <c r="K50">
        <v>2</v>
      </c>
      <c r="L50">
        <v>1</v>
      </c>
      <c r="M50">
        <v>0</v>
      </c>
      <c r="N50">
        <v>0</v>
      </c>
      <c r="O50">
        <v>0</v>
      </c>
      <c r="P50">
        <v>2</v>
      </c>
    </row>
    <row r="51" spans="1:16">
      <c r="A51" t="s">
        <v>1986</v>
      </c>
      <c r="B51" s="1">
        <v>40693</v>
      </c>
      <c r="C51" t="s">
        <v>1504</v>
      </c>
      <c r="D51">
        <v>30</v>
      </c>
      <c r="E51">
        <v>10</v>
      </c>
      <c r="F51">
        <v>0</v>
      </c>
      <c r="G51">
        <v>0</v>
      </c>
      <c r="H51">
        <v>10</v>
      </c>
      <c r="I51">
        <v>0</v>
      </c>
      <c r="J51">
        <v>10</v>
      </c>
      <c r="K51">
        <v>0</v>
      </c>
      <c r="L51">
        <v>0</v>
      </c>
      <c r="M51">
        <v>0</v>
      </c>
      <c r="N51">
        <v>0</v>
      </c>
      <c r="O51">
        <v>0</v>
      </c>
      <c r="P51">
        <v>10</v>
      </c>
    </row>
    <row r="52" spans="1:16">
      <c r="A52" t="s">
        <v>2007</v>
      </c>
      <c r="B52" s="1">
        <v>40693</v>
      </c>
      <c r="C52" t="s">
        <v>1532</v>
      </c>
      <c r="D52">
        <v>30</v>
      </c>
      <c r="E52">
        <v>11</v>
      </c>
      <c r="F52">
        <v>0</v>
      </c>
      <c r="G52">
        <v>0</v>
      </c>
      <c r="H52">
        <v>10</v>
      </c>
      <c r="I52">
        <v>10</v>
      </c>
      <c r="J52">
        <v>11</v>
      </c>
      <c r="K52">
        <v>0</v>
      </c>
      <c r="L52">
        <v>0</v>
      </c>
      <c r="M52">
        <v>0</v>
      </c>
      <c r="N52">
        <v>0</v>
      </c>
      <c r="O52">
        <v>0</v>
      </c>
      <c r="P52">
        <v>11</v>
      </c>
    </row>
    <row r="53" spans="1:16">
      <c r="A53" t="s">
        <v>2030</v>
      </c>
      <c r="B53" s="1">
        <v>40693</v>
      </c>
      <c r="C53" t="s">
        <v>1592</v>
      </c>
      <c r="D53">
        <v>30</v>
      </c>
      <c r="E53">
        <v>10</v>
      </c>
      <c r="F53">
        <v>0</v>
      </c>
      <c r="G53">
        <v>0</v>
      </c>
      <c r="H53">
        <v>10</v>
      </c>
      <c r="I53">
        <v>5</v>
      </c>
      <c r="J53">
        <v>10</v>
      </c>
      <c r="K53">
        <v>9</v>
      </c>
      <c r="L53">
        <v>0</v>
      </c>
      <c r="M53">
        <v>0</v>
      </c>
      <c r="N53">
        <v>0</v>
      </c>
      <c r="O53">
        <v>0</v>
      </c>
      <c r="P53">
        <v>10</v>
      </c>
    </row>
    <row r="54" spans="1:16">
      <c r="A54" t="s">
        <v>570</v>
      </c>
      <c r="B54" s="1">
        <v>40694</v>
      </c>
      <c r="C54" t="s">
        <v>363</v>
      </c>
      <c r="D54">
        <v>30</v>
      </c>
      <c r="E54">
        <v>10</v>
      </c>
      <c r="F54">
        <v>0</v>
      </c>
      <c r="G54">
        <v>0</v>
      </c>
      <c r="H54">
        <v>0</v>
      </c>
      <c r="I54">
        <v>0</v>
      </c>
      <c r="J54">
        <v>10</v>
      </c>
      <c r="K54">
        <v>0</v>
      </c>
      <c r="L54">
        <v>0</v>
      </c>
      <c r="M54">
        <v>0</v>
      </c>
      <c r="N54">
        <v>0</v>
      </c>
      <c r="O54">
        <v>0</v>
      </c>
      <c r="P54">
        <v>10</v>
      </c>
    </row>
    <row r="55" spans="1:16">
      <c r="A55" t="s">
        <v>591</v>
      </c>
      <c r="B55" s="1">
        <v>40694</v>
      </c>
      <c r="C55" t="s">
        <v>385</v>
      </c>
      <c r="D55">
        <v>30</v>
      </c>
      <c r="E55">
        <v>11</v>
      </c>
      <c r="F55">
        <v>1</v>
      </c>
      <c r="G55">
        <v>0</v>
      </c>
      <c r="H55">
        <v>10</v>
      </c>
      <c r="I55">
        <v>0</v>
      </c>
      <c r="J55">
        <v>11</v>
      </c>
      <c r="K55">
        <v>0</v>
      </c>
      <c r="L55">
        <v>0</v>
      </c>
      <c r="M55">
        <v>0</v>
      </c>
      <c r="N55">
        <v>0</v>
      </c>
      <c r="O55">
        <v>0</v>
      </c>
      <c r="P55">
        <v>10</v>
      </c>
    </row>
    <row r="56" spans="1:16">
      <c r="A56" t="s">
        <v>617</v>
      </c>
      <c r="B56" s="1">
        <v>40694</v>
      </c>
      <c r="C56" t="s">
        <v>281</v>
      </c>
      <c r="D56">
        <v>30</v>
      </c>
      <c r="E56">
        <v>10</v>
      </c>
      <c r="F56">
        <v>0</v>
      </c>
      <c r="G56">
        <v>0</v>
      </c>
      <c r="H56">
        <v>10</v>
      </c>
      <c r="I56">
        <v>5</v>
      </c>
      <c r="J56">
        <v>10</v>
      </c>
      <c r="K56">
        <v>10</v>
      </c>
      <c r="L56">
        <v>0</v>
      </c>
      <c r="M56">
        <v>0</v>
      </c>
      <c r="N56">
        <v>0</v>
      </c>
      <c r="O56">
        <v>0</v>
      </c>
      <c r="P56">
        <v>10</v>
      </c>
    </row>
    <row r="57" spans="1:16">
      <c r="A57" t="s">
        <v>2051</v>
      </c>
      <c r="B57" s="1">
        <v>40694</v>
      </c>
      <c r="C57" t="s">
        <v>1712</v>
      </c>
      <c r="D57">
        <v>30</v>
      </c>
      <c r="E57">
        <v>10</v>
      </c>
      <c r="F57">
        <v>0</v>
      </c>
      <c r="G57">
        <v>0</v>
      </c>
      <c r="H57">
        <v>5</v>
      </c>
      <c r="I57">
        <v>2</v>
      </c>
      <c r="J57">
        <v>10</v>
      </c>
      <c r="K57">
        <v>9</v>
      </c>
      <c r="L57">
        <v>0</v>
      </c>
      <c r="M57">
        <v>0</v>
      </c>
      <c r="N57">
        <v>0</v>
      </c>
      <c r="O57">
        <v>0</v>
      </c>
      <c r="P57">
        <v>10</v>
      </c>
    </row>
    <row r="58" spans="1:16">
      <c r="A58" t="s">
        <v>2073</v>
      </c>
      <c r="B58" s="1">
        <v>40694</v>
      </c>
      <c r="C58" t="s">
        <v>2074</v>
      </c>
      <c r="D58">
        <v>25</v>
      </c>
      <c r="E58">
        <v>10</v>
      </c>
      <c r="F58">
        <v>1</v>
      </c>
      <c r="G58">
        <v>0</v>
      </c>
      <c r="H58">
        <v>10</v>
      </c>
      <c r="I58">
        <v>0</v>
      </c>
      <c r="J58">
        <v>10</v>
      </c>
      <c r="K58">
        <v>9</v>
      </c>
      <c r="L58">
        <v>0</v>
      </c>
      <c r="M58">
        <v>0</v>
      </c>
      <c r="N58">
        <v>0</v>
      </c>
      <c r="O58">
        <v>0</v>
      </c>
      <c r="P58">
        <v>10</v>
      </c>
    </row>
    <row r="59" spans="1:16">
      <c r="A59" t="s">
        <v>2096</v>
      </c>
      <c r="B59" s="1">
        <v>40694</v>
      </c>
      <c r="C59" t="s">
        <v>1654</v>
      </c>
      <c r="D59">
        <v>30</v>
      </c>
      <c r="E59">
        <v>10</v>
      </c>
      <c r="F59">
        <v>2</v>
      </c>
      <c r="G59">
        <v>0</v>
      </c>
      <c r="H59">
        <v>10</v>
      </c>
      <c r="I59">
        <v>0</v>
      </c>
      <c r="J59">
        <v>10</v>
      </c>
      <c r="K59">
        <v>9</v>
      </c>
      <c r="L59">
        <v>0</v>
      </c>
      <c r="M59">
        <v>0</v>
      </c>
      <c r="N59">
        <v>0</v>
      </c>
      <c r="O59">
        <v>0</v>
      </c>
      <c r="P59">
        <v>10</v>
      </c>
    </row>
    <row r="60" spans="1:16">
      <c r="A60" t="s">
        <v>2979</v>
      </c>
      <c r="B60" s="1">
        <v>40695</v>
      </c>
      <c r="C60" t="s">
        <v>1298</v>
      </c>
      <c r="D60">
        <v>30</v>
      </c>
      <c r="E60">
        <v>0</v>
      </c>
      <c r="F60">
        <v>0</v>
      </c>
      <c r="G60">
        <v>0</v>
      </c>
      <c r="H60">
        <v>10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>
      <c r="A61" t="s">
        <v>2980</v>
      </c>
      <c r="B61" s="1">
        <v>40695</v>
      </c>
      <c r="C61" t="s">
        <v>1368</v>
      </c>
      <c r="D61">
        <v>30</v>
      </c>
      <c r="E61">
        <v>0</v>
      </c>
      <c r="F61">
        <v>2</v>
      </c>
      <c r="G61">
        <v>0</v>
      </c>
      <c r="H61">
        <v>10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>
      <c r="A62" t="s">
        <v>638</v>
      </c>
      <c r="B62" s="1">
        <v>40696</v>
      </c>
      <c r="C62" t="s">
        <v>363</v>
      </c>
      <c r="D62">
        <v>30</v>
      </c>
      <c r="E62">
        <v>10</v>
      </c>
      <c r="F62">
        <v>1</v>
      </c>
      <c r="G62">
        <v>0</v>
      </c>
      <c r="H62">
        <v>10</v>
      </c>
      <c r="I62">
        <v>0</v>
      </c>
      <c r="J62">
        <v>10</v>
      </c>
      <c r="K62">
        <v>0</v>
      </c>
      <c r="L62">
        <v>0</v>
      </c>
      <c r="M62">
        <v>0</v>
      </c>
      <c r="N62">
        <v>0</v>
      </c>
      <c r="O62">
        <v>0</v>
      </c>
      <c r="P62">
        <v>8</v>
      </c>
    </row>
    <row r="63" spans="1:16">
      <c r="A63" t="s">
        <v>2981</v>
      </c>
      <c r="B63" s="1">
        <v>40696</v>
      </c>
      <c r="C63" t="s">
        <v>385</v>
      </c>
      <c r="D63">
        <v>12</v>
      </c>
      <c r="E63">
        <v>0</v>
      </c>
      <c r="F63">
        <v>0</v>
      </c>
      <c r="G63">
        <v>0</v>
      </c>
      <c r="H63">
        <v>10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>
      <c r="A64" t="s">
        <v>659</v>
      </c>
      <c r="B64" s="1">
        <v>40696</v>
      </c>
      <c r="C64" t="s">
        <v>281</v>
      </c>
      <c r="D64">
        <v>30</v>
      </c>
      <c r="E64">
        <v>11</v>
      </c>
      <c r="F64">
        <v>1</v>
      </c>
      <c r="G64">
        <v>1</v>
      </c>
      <c r="H64">
        <v>10</v>
      </c>
      <c r="I64">
        <v>0</v>
      </c>
      <c r="J64">
        <v>11</v>
      </c>
      <c r="K64">
        <v>10</v>
      </c>
      <c r="L64">
        <v>0</v>
      </c>
      <c r="M64">
        <v>0</v>
      </c>
      <c r="N64">
        <v>0</v>
      </c>
      <c r="O64">
        <v>0</v>
      </c>
      <c r="P64">
        <v>10</v>
      </c>
    </row>
    <row r="65" spans="1:16">
      <c r="A65" t="s">
        <v>2982</v>
      </c>
      <c r="B65" s="1">
        <v>40696</v>
      </c>
      <c r="C65" t="s">
        <v>1322</v>
      </c>
      <c r="D65">
        <v>30</v>
      </c>
      <c r="E65">
        <v>0</v>
      </c>
      <c r="F65">
        <v>0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>
      <c r="A66" t="s">
        <v>2983</v>
      </c>
      <c r="B66" s="1">
        <v>40696</v>
      </c>
      <c r="C66" t="s">
        <v>1430</v>
      </c>
      <c r="D66">
        <v>30</v>
      </c>
      <c r="E66">
        <v>0</v>
      </c>
      <c r="F66">
        <v>0</v>
      </c>
      <c r="G66">
        <v>0</v>
      </c>
      <c r="H66">
        <v>10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>
      <c r="A67" t="s">
        <v>2984</v>
      </c>
      <c r="B67" s="1">
        <v>40696</v>
      </c>
      <c r="C67" t="s">
        <v>1592</v>
      </c>
      <c r="D67">
        <v>30</v>
      </c>
      <c r="E67">
        <v>0</v>
      </c>
      <c r="F67">
        <v>0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>
      <c r="A68" t="s">
        <v>2985</v>
      </c>
      <c r="B68" s="1">
        <v>40697</v>
      </c>
      <c r="C68" t="s">
        <v>262</v>
      </c>
      <c r="D68">
        <v>29</v>
      </c>
      <c r="E68">
        <v>0</v>
      </c>
      <c r="F68">
        <v>0</v>
      </c>
      <c r="G68">
        <v>0</v>
      </c>
      <c r="H68">
        <v>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>
      <c r="A69" t="s">
        <v>682</v>
      </c>
      <c r="B69" s="1">
        <v>40697</v>
      </c>
      <c r="C69" t="s">
        <v>163</v>
      </c>
      <c r="D69">
        <v>15</v>
      </c>
      <c r="E69">
        <v>10</v>
      </c>
      <c r="F69">
        <v>4</v>
      </c>
      <c r="G69">
        <v>4</v>
      </c>
      <c r="H69">
        <v>3</v>
      </c>
      <c r="I69">
        <v>0</v>
      </c>
      <c r="J69">
        <v>10</v>
      </c>
      <c r="K69">
        <v>0</v>
      </c>
      <c r="L69">
        <v>0</v>
      </c>
      <c r="M69">
        <v>0</v>
      </c>
      <c r="N69">
        <v>0</v>
      </c>
      <c r="O69">
        <v>0</v>
      </c>
      <c r="P69">
        <v>10</v>
      </c>
    </row>
    <row r="70" spans="1:16">
      <c r="A70" t="s">
        <v>2986</v>
      </c>
      <c r="B70" s="1">
        <v>40697</v>
      </c>
      <c r="C70" t="s">
        <v>1504</v>
      </c>
      <c r="D70">
        <v>30</v>
      </c>
      <c r="E70">
        <v>0</v>
      </c>
      <c r="F70">
        <v>0</v>
      </c>
      <c r="G70">
        <v>0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>
      <c r="A71" t="s">
        <v>2987</v>
      </c>
      <c r="B71" s="1">
        <v>40697</v>
      </c>
      <c r="C71" t="s">
        <v>1532</v>
      </c>
      <c r="D71">
        <v>30</v>
      </c>
      <c r="E71">
        <v>0</v>
      </c>
      <c r="F71">
        <v>7</v>
      </c>
      <c r="G71">
        <v>7</v>
      </c>
      <c r="H71">
        <v>10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>
      <c r="A72" t="s">
        <v>2988</v>
      </c>
      <c r="B72" s="1">
        <v>40697</v>
      </c>
      <c r="C72" t="s">
        <v>1712</v>
      </c>
      <c r="D72">
        <v>30</v>
      </c>
      <c r="E72">
        <v>0</v>
      </c>
      <c r="F72">
        <v>1</v>
      </c>
      <c r="G72">
        <v>0</v>
      </c>
      <c r="H72">
        <v>10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>
      <c r="A73" t="s">
        <v>704</v>
      </c>
      <c r="B73" s="1">
        <v>40698</v>
      </c>
      <c r="C73" t="s">
        <v>363</v>
      </c>
      <c r="D73">
        <v>22</v>
      </c>
      <c r="E73">
        <v>11</v>
      </c>
      <c r="F73">
        <v>3</v>
      </c>
      <c r="G73">
        <v>0</v>
      </c>
      <c r="H73">
        <v>10</v>
      </c>
      <c r="I73">
        <v>0</v>
      </c>
      <c r="J73">
        <v>10</v>
      </c>
      <c r="K73">
        <v>0</v>
      </c>
      <c r="L73">
        <v>0</v>
      </c>
      <c r="M73">
        <v>0</v>
      </c>
      <c r="N73">
        <v>0</v>
      </c>
      <c r="O73">
        <v>0</v>
      </c>
      <c r="P73">
        <v>11</v>
      </c>
    </row>
    <row r="74" spans="1:16">
      <c r="A74" t="s">
        <v>726</v>
      </c>
      <c r="B74" s="1">
        <v>40698</v>
      </c>
      <c r="C74" t="s">
        <v>281</v>
      </c>
      <c r="D74">
        <v>30</v>
      </c>
      <c r="E74">
        <v>10</v>
      </c>
      <c r="F74">
        <v>0</v>
      </c>
      <c r="G74">
        <v>0</v>
      </c>
      <c r="H74">
        <v>10</v>
      </c>
      <c r="I74">
        <v>5</v>
      </c>
      <c r="J74">
        <v>10</v>
      </c>
      <c r="K74">
        <v>10</v>
      </c>
      <c r="L74">
        <v>0</v>
      </c>
      <c r="M74">
        <v>0</v>
      </c>
      <c r="N74">
        <v>0</v>
      </c>
      <c r="O74">
        <v>0</v>
      </c>
      <c r="P74">
        <v>10</v>
      </c>
    </row>
    <row r="75" spans="1:16">
      <c r="A75" t="s">
        <v>747</v>
      </c>
      <c r="B75" s="1">
        <v>40698</v>
      </c>
      <c r="C75" t="s">
        <v>184</v>
      </c>
      <c r="D75">
        <v>13</v>
      </c>
      <c r="E75">
        <v>10</v>
      </c>
      <c r="F75">
        <v>0</v>
      </c>
      <c r="G75">
        <v>0</v>
      </c>
      <c r="H75">
        <v>10</v>
      </c>
      <c r="I75">
        <v>10</v>
      </c>
      <c r="J75">
        <v>8</v>
      </c>
      <c r="K75">
        <v>0</v>
      </c>
      <c r="L75">
        <v>0</v>
      </c>
      <c r="M75">
        <v>0</v>
      </c>
      <c r="N75">
        <v>0</v>
      </c>
      <c r="O75">
        <v>0</v>
      </c>
      <c r="P75">
        <v>10</v>
      </c>
    </row>
    <row r="76" spans="1:16">
      <c r="A76" t="s">
        <v>2989</v>
      </c>
      <c r="B76" s="1">
        <v>40698</v>
      </c>
      <c r="C76" t="s">
        <v>1654</v>
      </c>
      <c r="D76">
        <v>30</v>
      </c>
      <c r="E76">
        <v>0</v>
      </c>
      <c r="F76">
        <v>0</v>
      </c>
      <c r="G76">
        <v>0</v>
      </c>
      <c r="H76">
        <v>10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>
      <c r="A77" t="s">
        <v>2990</v>
      </c>
      <c r="B77" s="1">
        <v>40698</v>
      </c>
      <c r="C77" t="s">
        <v>2074</v>
      </c>
      <c r="D77">
        <v>30</v>
      </c>
      <c r="E77">
        <v>0</v>
      </c>
      <c r="F77">
        <v>3</v>
      </c>
      <c r="G77">
        <v>0</v>
      </c>
      <c r="H77">
        <v>10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>
      <c r="A78" t="s">
        <v>2117</v>
      </c>
      <c r="B78" s="1">
        <v>40699</v>
      </c>
      <c r="C78" t="s">
        <v>1368</v>
      </c>
      <c r="D78">
        <v>30</v>
      </c>
      <c r="E78">
        <v>11</v>
      </c>
      <c r="F78">
        <v>3</v>
      </c>
      <c r="G78">
        <v>0</v>
      </c>
      <c r="H78">
        <v>10</v>
      </c>
      <c r="I78">
        <v>0</v>
      </c>
      <c r="J78">
        <v>11</v>
      </c>
      <c r="K78">
        <v>0</v>
      </c>
      <c r="L78">
        <v>0</v>
      </c>
      <c r="M78">
        <v>0</v>
      </c>
      <c r="N78">
        <v>0</v>
      </c>
      <c r="O78">
        <v>0</v>
      </c>
      <c r="P78">
        <v>11</v>
      </c>
    </row>
    <row r="79" spans="1:16">
      <c r="A79" t="s">
        <v>764</v>
      </c>
      <c r="B79" s="1">
        <v>40700</v>
      </c>
      <c r="C79" t="s">
        <v>281</v>
      </c>
      <c r="D79">
        <v>30</v>
      </c>
      <c r="E79">
        <v>12</v>
      </c>
      <c r="F79">
        <v>1</v>
      </c>
      <c r="G79">
        <v>1</v>
      </c>
      <c r="H79">
        <v>10</v>
      </c>
      <c r="I79">
        <v>5</v>
      </c>
      <c r="J79">
        <v>12</v>
      </c>
      <c r="K79">
        <v>9</v>
      </c>
      <c r="L79">
        <v>0</v>
      </c>
      <c r="M79">
        <v>0</v>
      </c>
      <c r="N79">
        <v>0</v>
      </c>
      <c r="O79">
        <v>0</v>
      </c>
      <c r="P79">
        <v>12</v>
      </c>
    </row>
    <row r="80" spans="1:16">
      <c r="A80" t="s">
        <v>789</v>
      </c>
      <c r="B80" s="1">
        <v>40700</v>
      </c>
      <c r="C80" t="s">
        <v>184</v>
      </c>
      <c r="D80">
        <v>30</v>
      </c>
      <c r="E80">
        <v>10</v>
      </c>
      <c r="F80">
        <v>6</v>
      </c>
      <c r="G80">
        <v>6</v>
      </c>
      <c r="H80">
        <v>10</v>
      </c>
      <c r="I80">
        <v>10</v>
      </c>
      <c r="J80">
        <v>10</v>
      </c>
      <c r="K80">
        <v>0</v>
      </c>
      <c r="L80">
        <v>0</v>
      </c>
      <c r="M80">
        <v>0</v>
      </c>
      <c r="N80">
        <v>0</v>
      </c>
      <c r="O80">
        <v>0</v>
      </c>
      <c r="P80">
        <v>9</v>
      </c>
    </row>
    <row r="81" spans="1:16">
      <c r="A81" t="s">
        <v>2140</v>
      </c>
      <c r="B81" s="1">
        <v>40700</v>
      </c>
      <c r="C81" t="s">
        <v>1322</v>
      </c>
      <c r="D81">
        <v>30</v>
      </c>
      <c r="E81">
        <v>10</v>
      </c>
      <c r="F81">
        <v>0</v>
      </c>
      <c r="G81">
        <v>0</v>
      </c>
      <c r="H81">
        <v>10</v>
      </c>
      <c r="I81">
        <v>0</v>
      </c>
      <c r="J81">
        <v>10</v>
      </c>
      <c r="K81">
        <v>0</v>
      </c>
      <c r="L81">
        <v>0</v>
      </c>
      <c r="M81">
        <v>0</v>
      </c>
      <c r="N81">
        <v>0</v>
      </c>
      <c r="O81">
        <v>0</v>
      </c>
      <c r="P81">
        <v>10</v>
      </c>
    </row>
    <row r="82" spans="1:16">
      <c r="A82" t="s">
        <v>2161</v>
      </c>
      <c r="B82" s="1">
        <v>40700</v>
      </c>
      <c r="C82" t="s">
        <v>1298</v>
      </c>
      <c r="D82">
        <v>30</v>
      </c>
      <c r="E82">
        <v>11</v>
      </c>
      <c r="F82">
        <v>0</v>
      </c>
      <c r="G82">
        <v>0</v>
      </c>
      <c r="H82">
        <v>10</v>
      </c>
      <c r="I82">
        <v>0</v>
      </c>
      <c r="J82">
        <v>11</v>
      </c>
      <c r="K82">
        <v>0</v>
      </c>
      <c r="L82">
        <v>0</v>
      </c>
      <c r="M82">
        <v>0</v>
      </c>
      <c r="N82">
        <v>0</v>
      </c>
      <c r="O82">
        <v>0</v>
      </c>
      <c r="P82">
        <v>11</v>
      </c>
    </row>
    <row r="83" spans="1:16">
      <c r="A83" t="s">
        <v>2184</v>
      </c>
      <c r="B83" s="1">
        <v>40700</v>
      </c>
      <c r="C83" t="s">
        <v>1430</v>
      </c>
      <c r="D83">
        <v>30</v>
      </c>
      <c r="E83">
        <v>10</v>
      </c>
      <c r="F83">
        <v>3</v>
      </c>
      <c r="G83">
        <v>0</v>
      </c>
      <c r="H83">
        <v>10</v>
      </c>
      <c r="I83">
        <v>0</v>
      </c>
      <c r="J83">
        <v>10</v>
      </c>
      <c r="K83">
        <v>0</v>
      </c>
      <c r="L83">
        <v>0</v>
      </c>
      <c r="M83">
        <v>0</v>
      </c>
      <c r="N83">
        <v>0</v>
      </c>
      <c r="O83">
        <v>0</v>
      </c>
      <c r="P83">
        <v>10</v>
      </c>
    </row>
    <row r="84" spans="1:16">
      <c r="A84" t="s">
        <v>2205</v>
      </c>
      <c r="B84" s="1">
        <v>40700</v>
      </c>
      <c r="C84" t="s">
        <v>1592</v>
      </c>
      <c r="D84">
        <v>29</v>
      </c>
      <c r="E84">
        <v>11</v>
      </c>
      <c r="F84">
        <v>10</v>
      </c>
      <c r="G84">
        <v>10</v>
      </c>
      <c r="H84">
        <v>10</v>
      </c>
      <c r="I84">
        <v>5</v>
      </c>
      <c r="J84">
        <v>11</v>
      </c>
      <c r="K84">
        <v>11</v>
      </c>
      <c r="L84">
        <v>0</v>
      </c>
      <c r="M84">
        <v>0</v>
      </c>
      <c r="N84">
        <v>0</v>
      </c>
      <c r="O84">
        <v>0</v>
      </c>
      <c r="P84">
        <v>11</v>
      </c>
    </row>
    <row r="85" spans="1:16">
      <c r="A85" t="s">
        <v>2228</v>
      </c>
      <c r="B85" s="1">
        <v>40701</v>
      </c>
      <c r="C85" t="s">
        <v>1504</v>
      </c>
      <c r="D85">
        <v>30</v>
      </c>
      <c r="E85">
        <v>10</v>
      </c>
      <c r="F85">
        <v>2</v>
      </c>
      <c r="G85">
        <v>0</v>
      </c>
      <c r="H85">
        <v>10</v>
      </c>
      <c r="I85">
        <v>0</v>
      </c>
      <c r="J85">
        <v>10</v>
      </c>
      <c r="K85">
        <v>0</v>
      </c>
      <c r="L85">
        <v>0</v>
      </c>
      <c r="M85">
        <v>0</v>
      </c>
      <c r="N85">
        <v>0</v>
      </c>
      <c r="O85">
        <v>0</v>
      </c>
      <c r="P85">
        <v>10</v>
      </c>
    </row>
    <row r="86" spans="1:16">
      <c r="A86" t="s">
        <v>2251</v>
      </c>
      <c r="B86" s="1">
        <v>40701</v>
      </c>
      <c r="C86" t="s">
        <v>1532</v>
      </c>
      <c r="D86">
        <v>30</v>
      </c>
      <c r="E86">
        <v>10</v>
      </c>
      <c r="F86">
        <v>1</v>
      </c>
      <c r="G86">
        <v>1</v>
      </c>
      <c r="H86">
        <v>10</v>
      </c>
      <c r="I86">
        <v>10</v>
      </c>
      <c r="J86">
        <v>10</v>
      </c>
      <c r="K86">
        <v>0</v>
      </c>
      <c r="L86">
        <v>0</v>
      </c>
      <c r="M86">
        <v>0</v>
      </c>
      <c r="N86">
        <v>0</v>
      </c>
      <c r="O86">
        <v>0</v>
      </c>
      <c r="P86">
        <v>10</v>
      </c>
    </row>
    <row r="87" spans="1:16">
      <c r="A87" t="s">
        <v>2273</v>
      </c>
      <c r="B87" s="1">
        <v>40701</v>
      </c>
      <c r="C87" t="s">
        <v>2074</v>
      </c>
      <c r="D87">
        <v>30</v>
      </c>
      <c r="E87">
        <v>10</v>
      </c>
      <c r="F87">
        <v>10</v>
      </c>
      <c r="G87">
        <v>0</v>
      </c>
      <c r="H87">
        <v>10</v>
      </c>
      <c r="I87">
        <v>0</v>
      </c>
      <c r="J87">
        <v>10</v>
      </c>
      <c r="K87">
        <v>8</v>
      </c>
      <c r="L87">
        <v>0</v>
      </c>
      <c r="M87">
        <v>0</v>
      </c>
      <c r="N87">
        <v>0</v>
      </c>
      <c r="O87">
        <v>0</v>
      </c>
      <c r="P87">
        <v>10</v>
      </c>
    </row>
    <row r="88" spans="1:16">
      <c r="A88" t="s">
        <v>810</v>
      </c>
      <c r="B88" s="1">
        <v>40702</v>
      </c>
      <c r="C88" t="s">
        <v>281</v>
      </c>
      <c r="D88">
        <v>27</v>
      </c>
      <c r="E88">
        <v>10</v>
      </c>
      <c r="F88">
        <v>1</v>
      </c>
      <c r="G88">
        <v>1</v>
      </c>
      <c r="H88">
        <v>10</v>
      </c>
      <c r="I88">
        <v>5</v>
      </c>
      <c r="J88">
        <v>10</v>
      </c>
      <c r="K88">
        <v>10</v>
      </c>
      <c r="L88">
        <v>0</v>
      </c>
      <c r="M88">
        <v>0</v>
      </c>
      <c r="N88">
        <v>0</v>
      </c>
      <c r="O88">
        <v>0</v>
      </c>
      <c r="P88">
        <v>10</v>
      </c>
    </row>
    <row r="89" spans="1:16">
      <c r="A89" t="s">
        <v>833</v>
      </c>
      <c r="B89" s="1">
        <v>40702</v>
      </c>
      <c r="C89" t="s">
        <v>184</v>
      </c>
      <c r="D89">
        <v>30</v>
      </c>
      <c r="E89">
        <v>10</v>
      </c>
      <c r="F89">
        <v>2</v>
      </c>
      <c r="G89">
        <v>2</v>
      </c>
      <c r="H89">
        <v>10</v>
      </c>
      <c r="I89">
        <v>5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10</v>
      </c>
    </row>
    <row r="90" spans="1:16">
      <c r="A90" t="s">
        <v>2294</v>
      </c>
      <c r="B90" s="1">
        <v>40702</v>
      </c>
      <c r="C90" t="s">
        <v>1712</v>
      </c>
      <c r="D90">
        <v>30</v>
      </c>
      <c r="E90">
        <v>10</v>
      </c>
      <c r="F90">
        <v>0</v>
      </c>
      <c r="G90">
        <v>0</v>
      </c>
      <c r="H90">
        <v>10</v>
      </c>
      <c r="I90">
        <v>0</v>
      </c>
      <c r="J90">
        <v>10</v>
      </c>
      <c r="K90">
        <v>8</v>
      </c>
      <c r="L90">
        <v>0</v>
      </c>
      <c r="M90">
        <v>0</v>
      </c>
      <c r="N90">
        <v>0</v>
      </c>
      <c r="O90">
        <v>0</v>
      </c>
      <c r="P90">
        <v>10</v>
      </c>
    </row>
    <row r="91" spans="1:16">
      <c r="A91" t="s">
        <v>854</v>
      </c>
      <c r="B91" s="1">
        <v>40704</v>
      </c>
      <c r="C91" t="s">
        <v>281</v>
      </c>
      <c r="D91">
        <v>30</v>
      </c>
      <c r="E91">
        <v>10</v>
      </c>
      <c r="F91">
        <v>1</v>
      </c>
      <c r="G91">
        <v>5</v>
      </c>
      <c r="H91">
        <v>10</v>
      </c>
      <c r="I91">
        <v>5</v>
      </c>
      <c r="J91">
        <v>10</v>
      </c>
      <c r="K91">
        <v>9</v>
      </c>
      <c r="L91">
        <v>0</v>
      </c>
      <c r="M91">
        <v>0</v>
      </c>
      <c r="N91">
        <v>0</v>
      </c>
      <c r="O91">
        <v>0</v>
      </c>
      <c r="P91">
        <v>9</v>
      </c>
    </row>
    <row r="92" spans="1:16">
      <c r="A92" t="s">
        <v>2991</v>
      </c>
      <c r="B92" s="1">
        <v>40704</v>
      </c>
      <c r="C92" t="s">
        <v>184</v>
      </c>
      <c r="D92">
        <v>1</v>
      </c>
      <c r="E92">
        <v>0</v>
      </c>
      <c r="F92">
        <v>3</v>
      </c>
      <c r="G92">
        <v>3</v>
      </c>
      <c r="H92">
        <v>10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>
      <c r="A93" t="s">
        <v>2992</v>
      </c>
      <c r="B93" s="1">
        <v>40704</v>
      </c>
      <c r="C93" t="s">
        <v>1298</v>
      </c>
      <c r="D93">
        <v>30</v>
      </c>
      <c r="E93">
        <v>0</v>
      </c>
      <c r="F93">
        <v>10</v>
      </c>
      <c r="G93">
        <v>0</v>
      </c>
      <c r="H93">
        <v>10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>
      <c r="A94" t="s">
        <v>2993</v>
      </c>
      <c r="B94" s="1">
        <v>40704</v>
      </c>
      <c r="C94" t="s">
        <v>1368</v>
      </c>
      <c r="D94">
        <v>30</v>
      </c>
      <c r="E94">
        <v>0</v>
      </c>
      <c r="F94">
        <v>4</v>
      </c>
      <c r="G94">
        <v>0</v>
      </c>
      <c r="H94">
        <v>10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>
      <c r="A95" t="s">
        <v>2994</v>
      </c>
      <c r="B95" s="1">
        <v>40705</v>
      </c>
      <c r="C95" t="s">
        <v>1322</v>
      </c>
      <c r="D95">
        <v>4</v>
      </c>
      <c r="E95">
        <v>0</v>
      </c>
      <c r="F95">
        <v>0</v>
      </c>
      <c r="G95">
        <v>0</v>
      </c>
      <c r="H95">
        <v>10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>
      <c r="A96" t="s">
        <v>876</v>
      </c>
      <c r="B96" s="1">
        <v>40706</v>
      </c>
      <c r="C96" t="s">
        <v>184</v>
      </c>
      <c r="D96">
        <v>22</v>
      </c>
      <c r="E96">
        <v>10</v>
      </c>
      <c r="F96">
        <v>3</v>
      </c>
      <c r="G96">
        <v>3</v>
      </c>
      <c r="H96">
        <v>10</v>
      </c>
      <c r="I96">
        <v>10</v>
      </c>
      <c r="J96">
        <v>10</v>
      </c>
      <c r="K96">
        <v>0</v>
      </c>
      <c r="L96">
        <v>0</v>
      </c>
      <c r="M96">
        <v>0</v>
      </c>
      <c r="N96">
        <v>0</v>
      </c>
      <c r="O96">
        <v>0</v>
      </c>
      <c r="P96">
        <v>10</v>
      </c>
    </row>
    <row r="97" spans="1:16">
      <c r="A97" t="s">
        <v>2995</v>
      </c>
      <c r="B97" s="1">
        <v>40706</v>
      </c>
      <c r="C97" t="s">
        <v>1592</v>
      </c>
      <c r="D97">
        <v>30</v>
      </c>
      <c r="E97">
        <v>0</v>
      </c>
      <c r="F97">
        <v>0</v>
      </c>
      <c r="G97">
        <v>0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>
      <c r="A98" t="s">
        <v>897</v>
      </c>
      <c r="B98" s="1">
        <v>40707</v>
      </c>
      <c r="C98" t="s">
        <v>281</v>
      </c>
      <c r="D98">
        <v>26</v>
      </c>
      <c r="E98">
        <v>10</v>
      </c>
      <c r="F98">
        <v>1</v>
      </c>
      <c r="G98">
        <v>1</v>
      </c>
      <c r="H98">
        <v>10</v>
      </c>
      <c r="I98">
        <v>6</v>
      </c>
      <c r="J98">
        <v>10</v>
      </c>
      <c r="K98">
        <v>9</v>
      </c>
      <c r="L98">
        <v>0</v>
      </c>
      <c r="M98">
        <v>0</v>
      </c>
      <c r="N98">
        <v>0</v>
      </c>
      <c r="O98">
        <v>0</v>
      </c>
      <c r="P98">
        <v>9</v>
      </c>
    </row>
    <row r="99" spans="1:16">
      <c r="A99" t="s">
        <v>918</v>
      </c>
      <c r="B99" s="1">
        <v>40707</v>
      </c>
      <c r="C99" t="s">
        <v>385</v>
      </c>
      <c r="D99">
        <v>30</v>
      </c>
      <c r="E99">
        <v>10</v>
      </c>
      <c r="F99">
        <v>2</v>
      </c>
      <c r="G99">
        <v>0</v>
      </c>
      <c r="H99">
        <v>10</v>
      </c>
      <c r="I99">
        <v>0</v>
      </c>
      <c r="J99">
        <v>10</v>
      </c>
      <c r="K99">
        <v>0</v>
      </c>
      <c r="L99">
        <v>0</v>
      </c>
      <c r="M99">
        <v>0</v>
      </c>
      <c r="N99">
        <v>0</v>
      </c>
      <c r="O99">
        <v>0</v>
      </c>
      <c r="P99">
        <v>10</v>
      </c>
    </row>
    <row r="100" spans="1:16">
      <c r="A100" t="s">
        <v>2315</v>
      </c>
      <c r="B100" s="1">
        <v>40707</v>
      </c>
      <c r="C100" t="s">
        <v>1322</v>
      </c>
      <c r="D100">
        <v>30</v>
      </c>
      <c r="E100">
        <v>11</v>
      </c>
      <c r="F100">
        <v>10</v>
      </c>
      <c r="G100">
        <v>0</v>
      </c>
      <c r="H100">
        <v>10</v>
      </c>
      <c r="I100">
        <v>0</v>
      </c>
      <c r="J100">
        <v>11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11</v>
      </c>
    </row>
    <row r="101" spans="1:16">
      <c r="A101" t="s">
        <v>2338</v>
      </c>
      <c r="B101" s="1">
        <v>40707</v>
      </c>
      <c r="C101" t="s">
        <v>1368</v>
      </c>
      <c r="D101">
        <v>30</v>
      </c>
      <c r="E101">
        <v>11</v>
      </c>
      <c r="F101">
        <v>7</v>
      </c>
      <c r="G101">
        <v>0</v>
      </c>
      <c r="H101">
        <v>10</v>
      </c>
      <c r="I101">
        <v>0</v>
      </c>
      <c r="J101">
        <v>11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11</v>
      </c>
    </row>
    <row r="102" spans="1:16">
      <c r="A102" t="s">
        <v>2361</v>
      </c>
      <c r="B102" s="1">
        <v>40707</v>
      </c>
      <c r="C102" t="s">
        <v>1298</v>
      </c>
      <c r="D102">
        <v>30</v>
      </c>
      <c r="E102">
        <v>10</v>
      </c>
      <c r="F102">
        <v>2</v>
      </c>
      <c r="G102">
        <v>0</v>
      </c>
      <c r="H102">
        <v>10</v>
      </c>
      <c r="I102">
        <v>0</v>
      </c>
      <c r="J102">
        <v>10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10</v>
      </c>
    </row>
    <row r="103" spans="1:16">
      <c r="A103" t="s">
        <v>2382</v>
      </c>
      <c r="B103" s="1">
        <v>40708</v>
      </c>
      <c r="C103" t="s">
        <v>1504</v>
      </c>
      <c r="D103">
        <v>7</v>
      </c>
      <c r="E103">
        <v>7</v>
      </c>
      <c r="F103">
        <v>0</v>
      </c>
      <c r="G103">
        <v>0</v>
      </c>
      <c r="H103">
        <v>10</v>
      </c>
      <c r="I103">
        <v>0</v>
      </c>
      <c r="J103">
        <v>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7</v>
      </c>
    </row>
    <row r="104" spans="1:16">
      <c r="A104" t="s">
        <v>2397</v>
      </c>
      <c r="B104" s="1">
        <v>40708</v>
      </c>
      <c r="C104" t="s">
        <v>1430</v>
      </c>
      <c r="D104">
        <v>30</v>
      </c>
      <c r="E104">
        <v>10</v>
      </c>
      <c r="F104">
        <v>10</v>
      </c>
      <c r="G104">
        <v>0</v>
      </c>
      <c r="H104">
        <v>10</v>
      </c>
      <c r="I104">
        <v>0</v>
      </c>
      <c r="J104">
        <v>10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10</v>
      </c>
    </row>
    <row r="105" spans="1:16">
      <c r="A105" t="s">
        <v>2419</v>
      </c>
      <c r="B105" s="1">
        <v>40708</v>
      </c>
      <c r="C105" t="s">
        <v>1532</v>
      </c>
      <c r="D105">
        <v>30</v>
      </c>
      <c r="E105">
        <v>10</v>
      </c>
      <c r="F105">
        <v>0</v>
      </c>
      <c r="G105">
        <v>0</v>
      </c>
      <c r="H105">
        <v>10</v>
      </c>
      <c r="I105">
        <v>10</v>
      </c>
      <c r="J105">
        <v>10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10</v>
      </c>
    </row>
    <row r="106" spans="1:16">
      <c r="A106" t="s">
        <v>2440</v>
      </c>
      <c r="B106" s="1">
        <v>40708</v>
      </c>
      <c r="C106" t="s">
        <v>1654</v>
      </c>
      <c r="D106">
        <v>30</v>
      </c>
      <c r="E106">
        <v>10</v>
      </c>
      <c r="F106">
        <v>10</v>
      </c>
      <c r="G106">
        <v>0</v>
      </c>
      <c r="H106">
        <v>10</v>
      </c>
      <c r="I106">
        <v>1</v>
      </c>
      <c r="J106">
        <v>10</v>
      </c>
      <c r="K106">
        <v>8</v>
      </c>
      <c r="L106">
        <v>0</v>
      </c>
      <c r="M106">
        <v>0</v>
      </c>
      <c r="N106">
        <v>1</v>
      </c>
      <c r="O106">
        <v>0</v>
      </c>
      <c r="P106">
        <v>10</v>
      </c>
    </row>
    <row r="107" spans="1:16">
      <c r="A107" t="s">
        <v>2996</v>
      </c>
      <c r="B107" s="1">
        <v>40709</v>
      </c>
      <c r="C107" t="s">
        <v>385</v>
      </c>
      <c r="D107">
        <v>30</v>
      </c>
      <c r="E107">
        <v>0</v>
      </c>
      <c r="F107">
        <v>1</v>
      </c>
      <c r="G107">
        <v>0</v>
      </c>
      <c r="H107">
        <v>10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>
      <c r="A108" t="s">
        <v>2463</v>
      </c>
      <c r="B108" s="1">
        <v>40709</v>
      </c>
      <c r="C108" t="s">
        <v>2074</v>
      </c>
      <c r="D108">
        <v>30</v>
      </c>
      <c r="E108">
        <v>10</v>
      </c>
      <c r="F108">
        <v>10</v>
      </c>
      <c r="G108">
        <v>0</v>
      </c>
      <c r="H108">
        <v>10</v>
      </c>
      <c r="I108">
        <v>0</v>
      </c>
      <c r="J108">
        <v>10</v>
      </c>
      <c r="K108">
        <v>6</v>
      </c>
      <c r="L108">
        <v>0</v>
      </c>
      <c r="M108">
        <v>0</v>
      </c>
      <c r="N108">
        <v>0</v>
      </c>
      <c r="O108">
        <v>0</v>
      </c>
      <c r="P108">
        <v>10</v>
      </c>
    </row>
    <row r="109" spans="1:16">
      <c r="A109" t="s">
        <v>2484</v>
      </c>
      <c r="B109" s="1">
        <v>40709</v>
      </c>
      <c r="C109" t="s">
        <v>1712</v>
      </c>
      <c r="D109">
        <v>6</v>
      </c>
      <c r="E109">
        <v>6</v>
      </c>
      <c r="F109">
        <v>10</v>
      </c>
      <c r="G109">
        <v>10</v>
      </c>
      <c r="H109">
        <v>10</v>
      </c>
      <c r="I109">
        <v>5</v>
      </c>
      <c r="J109">
        <v>6</v>
      </c>
      <c r="K109">
        <v>6</v>
      </c>
      <c r="L109">
        <v>0</v>
      </c>
      <c r="M109">
        <v>0</v>
      </c>
      <c r="N109">
        <v>0</v>
      </c>
      <c r="O109">
        <v>0</v>
      </c>
      <c r="P109">
        <v>6</v>
      </c>
    </row>
    <row r="110" spans="1:16">
      <c r="A110" t="s">
        <v>2497</v>
      </c>
      <c r="B110" s="1">
        <v>40709</v>
      </c>
      <c r="C110" t="s">
        <v>1592</v>
      </c>
      <c r="D110">
        <v>30</v>
      </c>
      <c r="E110">
        <v>10</v>
      </c>
      <c r="F110">
        <v>9</v>
      </c>
      <c r="G110">
        <v>9</v>
      </c>
      <c r="H110">
        <v>10</v>
      </c>
      <c r="I110">
        <v>5</v>
      </c>
      <c r="J110">
        <v>10</v>
      </c>
      <c r="K110">
        <v>7</v>
      </c>
      <c r="L110">
        <v>0</v>
      </c>
      <c r="M110">
        <v>0</v>
      </c>
      <c r="N110">
        <v>0</v>
      </c>
      <c r="O110">
        <v>0</v>
      </c>
      <c r="P110">
        <v>9</v>
      </c>
    </row>
    <row r="111" spans="1:16">
      <c r="A111" t="s">
        <v>939</v>
      </c>
      <c r="B111" s="1">
        <v>40710</v>
      </c>
      <c r="C111" t="s">
        <v>262</v>
      </c>
      <c r="D111">
        <v>12</v>
      </c>
      <c r="E111">
        <v>11</v>
      </c>
      <c r="F111">
        <v>0</v>
      </c>
      <c r="G111">
        <v>0</v>
      </c>
      <c r="H111">
        <v>10</v>
      </c>
      <c r="I111">
        <v>10</v>
      </c>
      <c r="J111">
        <v>10</v>
      </c>
      <c r="K111">
        <v>10</v>
      </c>
      <c r="L111">
        <v>0</v>
      </c>
      <c r="M111">
        <v>0</v>
      </c>
      <c r="N111">
        <v>0</v>
      </c>
      <c r="O111">
        <v>0</v>
      </c>
      <c r="P111">
        <v>11</v>
      </c>
    </row>
    <row r="112" spans="1:16">
      <c r="A112" t="s">
        <v>2997</v>
      </c>
      <c r="B112" s="1">
        <v>40710</v>
      </c>
      <c r="C112" t="s">
        <v>1504</v>
      </c>
      <c r="D112">
        <v>3</v>
      </c>
      <c r="E112">
        <v>0</v>
      </c>
      <c r="F112">
        <v>10</v>
      </c>
      <c r="G112">
        <v>0</v>
      </c>
      <c r="H112">
        <v>10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>
      <c r="A113" t="s">
        <v>2998</v>
      </c>
      <c r="B113" s="1">
        <v>40710</v>
      </c>
      <c r="C113" t="s">
        <v>1430</v>
      </c>
      <c r="D113">
        <v>30</v>
      </c>
      <c r="E113">
        <v>0</v>
      </c>
      <c r="F113">
        <v>4</v>
      </c>
      <c r="G113">
        <v>0</v>
      </c>
      <c r="H113">
        <v>10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>
      <c r="A114" t="s">
        <v>2999</v>
      </c>
      <c r="B114" s="1">
        <v>40710</v>
      </c>
      <c r="C114" t="s">
        <v>1532</v>
      </c>
      <c r="D114">
        <v>3</v>
      </c>
      <c r="E114">
        <v>0</v>
      </c>
      <c r="F114">
        <v>10</v>
      </c>
      <c r="G114">
        <v>10</v>
      </c>
      <c r="H114">
        <v>10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>
      <c r="A115" t="s">
        <v>961</v>
      </c>
      <c r="B115" s="1">
        <v>40711</v>
      </c>
      <c r="C115" t="s">
        <v>385</v>
      </c>
      <c r="D115">
        <v>30</v>
      </c>
      <c r="E115">
        <v>10</v>
      </c>
      <c r="F115">
        <v>0</v>
      </c>
      <c r="G115">
        <v>0</v>
      </c>
      <c r="H115">
        <v>10</v>
      </c>
      <c r="I115">
        <v>0</v>
      </c>
      <c r="J115">
        <v>10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10</v>
      </c>
    </row>
    <row r="116" spans="1:16">
      <c r="A116" t="s">
        <v>982</v>
      </c>
      <c r="B116" s="1">
        <v>40711</v>
      </c>
      <c r="C116" t="s">
        <v>281</v>
      </c>
      <c r="D116">
        <v>30</v>
      </c>
      <c r="E116">
        <v>10</v>
      </c>
      <c r="F116">
        <v>0</v>
      </c>
      <c r="G116">
        <v>0</v>
      </c>
      <c r="H116">
        <v>10</v>
      </c>
      <c r="I116">
        <v>5</v>
      </c>
      <c r="J116">
        <v>10</v>
      </c>
      <c r="K116">
        <v>10</v>
      </c>
      <c r="L116">
        <v>0</v>
      </c>
      <c r="M116">
        <v>0</v>
      </c>
      <c r="N116">
        <v>0</v>
      </c>
      <c r="O116">
        <v>0</v>
      </c>
      <c r="P116">
        <v>10</v>
      </c>
    </row>
    <row r="117" spans="1:16">
      <c r="A117" t="s">
        <v>3000</v>
      </c>
      <c r="B117" s="1">
        <v>40711</v>
      </c>
      <c r="C117" t="s">
        <v>1322</v>
      </c>
      <c r="D117">
        <v>20</v>
      </c>
      <c r="E117">
        <v>0</v>
      </c>
      <c r="F117">
        <v>2</v>
      </c>
      <c r="G117">
        <v>0</v>
      </c>
      <c r="H117">
        <v>10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>
      <c r="A118" t="s">
        <v>3001</v>
      </c>
      <c r="B118" s="1">
        <v>40711</v>
      </c>
      <c r="C118" t="s">
        <v>1368</v>
      </c>
      <c r="D118">
        <v>30</v>
      </c>
      <c r="E118">
        <v>0</v>
      </c>
      <c r="F118">
        <v>1</v>
      </c>
      <c r="G118">
        <v>0</v>
      </c>
      <c r="H118">
        <v>10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>
      <c r="A119" t="s">
        <v>3002</v>
      </c>
      <c r="B119" s="1">
        <v>40711</v>
      </c>
      <c r="C119" t="s">
        <v>1298</v>
      </c>
      <c r="D119">
        <v>17</v>
      </c>
      <c r="E119">
        <v>0</v>
      </c>
      <c r="F119">
        <v>10</v>
      </c>
      <c r="G119">
        <v>0</v>
      </c>
      <c r="H119">
        <v>10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>
      <c r="A120" t="s">
        <v>3003</v>
      </c>
      <c r="B120" s="1">
        <v>40711</v>
      </c>
      <c r="C120" t="s">
        <v>2074</v>
      </c>
      <c r="D120">
        <v>4</v>
      </c>
      <c r="E120">
        <v>0</v>
      </c>
      <c r="F120">
        <v>10</v>
      </c>
      <c r="G120">
        <v>0</v>
      </c>
      <c r="H120">
        <v>10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>
      <c r="A121" t="s">
        <v>1004</v>
      </c>
      <c r="B121" s="1">
        <v>40712</v>
      </c>
      <c r="C121" t="s">
        <v>163</v>
      </c>
      <c r="D121">
        <v>5</v>
      </c>
      <c r="E121">
        <v>5</v>
      </c>
      <c r="F121">
        <v>0</v>
      </c>
      <c r="G121">
        <v>0</v>
      </c>
      <c r="H121">
        <v>10</v>
      </c>
      <c r="I121">
        <v>10</v>
      </c>
      <c r="J121">
        <v>5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5</v>
      </c>
    </row>
    <row r="122" spans="1:16">
      <c r="A122" t="s">
        <v>2518</v>
      </c>
      <c r="B122" s="1">
        <v>40712</v>
      </c>
      <c r="C122" t="s">
        <v>1592</v>
      </c>
      <c r="D122">
        <v>30</v>
      </c>
      <c r="E122">
        <v>12</v>
      </c>
      <c r="F122">
        <v>10</v>
      </c>
      <c r="G122">
        <v>10</v>
      </c>
      <c r="H122">
        <v>10</v>
      </c>
      <c r="I122">
        <v>6</v>
      </c>
      <c r="J122">
        <v>12</v>
      </c>
      <c r="K122">
        <v>11</v>
      </c>
      <c r="L122">
        <v>0</v>
      </c>
      <c r="M122">
        <v>0</v>
      </c>
      <c r="N122">
        <v>0</v>
      </c>
      <c r="O122">
        <v>0</v>
      </c>
      <c r="P122">
        <v>12</v>
      </c>
    </row>
    <row r="123" spans="1:16">
      <c r="A123" t="s">
        <v>2543</v>
      </c>
      <c r="B123" s="1">
        <v>40712</v>
      </c>
      <c r="C123" t="s">
        <v>1654</v>
      </c>
      <c r="D123">
        <v>30</v>
      </c>
      <c r="E123">
        <v>11</v>
      </c>
      <c r="F123">
        <v>10</v>
      </c>
      <c r="G123">
        <v>0</v>
      </c>
      <c r="H123">
        <v>10</v>
      </c>
      <c r="I123">
        <v>0</v>
      </c>
      <c r="J123">
        <v>11</v>
      </c>
      <c r="K123">
        <v>10</v>
      </c>
      <c r="L123">
        <v>0</v>
      </c>
      <c r="M123">
        <v>0</v>
      </c>
      <c r="N123">
        <v>0</v>
      </c>
      <c r="O123">
        <v>0</v>
      </c>
      <c r="P123">
        <v>11</v>
      </c>
    </row>
    <row r="124" spans="1:16">
      <c r="A124" t="s">
        <v>2567</v>
      </c>
      <c r="B124" s="1">
        <v>40712</v>
      </c>
      <c r="C124" t="s">
        <v>1712</v>
      </c>
      <c r="D124">
        <v>30</v>
      </c>
      <c r="E124">
        <v>10</v>
      </c>
      <c r="F124">
        <v>10</v>
      </c>
      <c r="G124">
        <v>10</v>
      </c>
      <c r="H124">
        <v>10</v>
      </c>
      <c r="I124">
        <v>5</v>
      </c>
      <c r="J124">
        <v>9</v>
      </c>
      <c r="K124">
        <v>8</v>
      </c>
      <c r="L124">
        <v>0</v>
      </c>
      <c r="M124">
        <v>0</v>
      </c>
      <c r="N124">
        <v>0</v>
      </c>
      <c r="O124">
        <v>0</v>
      </c>
      <c r="P124">
        <v>9</v>
      </c>
    </row>
    <row r="125" spans="1:16">
      <c r="A125" t="s">
        <v>1016</v>
      </c>
      <c r="B125" s="1">
        <v>40713</v>
      </c>
      <c r="C125" t="s">
        <v>385</v>
      </c>
      <c r="D125">
        <v>3</v>
      </c>
      <c r="E125">
        <v>3</v>
      </c>
      <c r="F125">
        <v>2</v>
      </c>
      <c r="G125">
        <v>0</v>
      </c>
      <c r="H125">
        <v>10</v>
      </c>
      <c r="I125">
        <v>0</v>
      </c>
      <c r="J125">
        <v>3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</v>
      </c>
    </row>
    <row r="126" spans="1:16">
      <c r="A126" t="s">
        <v>1023</v>
      </c>
      <c r="B126" s="1">
        <v>40713</v>
      </c>
      <c r="C126" t="s">
        <v>281</v>
      </c>
      <c r="D126">
        <v>30</v>
      </c>
      <c r="E126">
        <v>11</v>
      </c>
      <c r="F126">
        <v>0</v>
      </c>
      <c r="G126">
        <v>0</v>
      </c>
      <c r="H126">
        <v>10</v>
      </c>
      <c r="I126">
        <v>5</v>
      </c>
      <c r="J126">
        <v>11</v>
      </c>
      <c r="K126">
        <v>10</v>
      </c>
      <c r="L126">
        <v>0</v>
      </c>
      <c r="M126">
        <v>0</v>
      </c>
      <c r="N126">
        <v>0</v>
      </c>
      <c r="O126">
        <v>0</v>
      </c>
      <c r="P126">
        <v>11</v>
      </c>
    </row>
    <row r="127" spans="1:16">
      <c r="A127" t="s">
        <v>2586</v>
      </c>
      <c r="B127" s="1">
        <v>40713</v>
      </c>
      <c r="C127" t="s">
        <v>1504</v>
      </c>
      <c r="D127">
        <v>30</v>
      </c>
      <c r="E127">
        <v>13</v>
      </c>
      <c r="F127">
        <v>10</v>
      </c>
      <c r="G127">
        <v>0</v>
      </c>
      <c r="H127">
        <v>10</v>
      </c>
      <c r="I127">
        <v>0</v>
      </c>
      <c r="J127">
        <v>13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13</v>
      </c>
    </row>
    <row r="128" spans="1:16">
      <c r="A128" t="s">
        <v>2613</v>
      </c>
      <c r="B128" s="1">
        <v>40713</v>
      </c>
      <c r="C128" t="s">
        <v>1430</v>
      </c>
      <c r="D128">
        <v>5</v>
      </c>
      <c r="E128">
        <v>5</v>
      </c>
      <c r="F128">
        <v>10</v>
      </c>
      <c r="G128">
        <v>0</v>
      </c>
      <c r="H128">
        <v>10</v>
      </c>
      <c r="I128">
        <v>0</v>
      </c>
      <c r="J128">
        <v>5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5</v>
      </c>
    </row>
    <row r="129" spans="1:16">
      <c r="A129" t="s">
        <v>2624</v>
      </c>
      <c r="B129" s="1">
        <v>40713</v>
      </c>
      <c r="C129" t="s">
        <v>1368</v>
      </c>
      <c r="D129">
        <v>24</v>
      </c>
      <c r="E129">
        <v>10</v>
      </c>
      <c r="F129">
        <v>10</v>
      </c>
      <c r="G129">
        <v>0</v>
      </c>
      <c r="H129">
        <v>10</v>
      </c>
      <c r="I129">
        <v>0</v>
      </c>
      <c r="J129">
        <v>10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10</v>
      </c>
    </row>
    <row r="130" spans="1:16">
      <c r="A130" t="s">
        <v>2645</v>
      </c>
      <c r="B130" s="1">
        <v>40714</v>
      </c>
      <c r="C130" t="s">
        <v>1322</v>
      </c>
      <c r="D130">
        <v>30</v>
      </c>
      <c r="E130">
        <v>10</v>
      </c>
      <c r="F130">
        <v>9</v>
      </c>
      <c r="G130">
        <v>0</v>
      </c>
      <c r="H130">
        <v>10</v>
      </c>
      <c r="I130">
        <v>0</v>
      </c>
      <c r="J130">
        <v>10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9</v>
      </c>
    </row>
    <row r="131" spans="1:16">
      <c r="A131" t="s">
        <v>2666</v>
      </c>
      <c r="B131" s="1">
        <v>40714</v>
      </c>
      <c r="C131" t="s">
        <v>1298</v>
      </c>
      <c r="D131">
        <v>30</v>
      </c>
      <c r="E131">
        <v>10</v>
      </c>
      <c r="F131">
        <v>1</v>
      </c>
      <c r="G131">
        <v>0</v>
      </c>
      <c r="H131">
        <v>10</v>
      </c>
      <c r="I131">
        <v>0</v>
      </c>
      <c r="J131">
        <v>10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10</v>
      </c>
    </row>
    <row r="132" spans="1:16">
      <c r="A132" t="s">
        <v>3004</v>
      </c>
      <c r="B132" s="1">
        <v>40714</v>
      </c>
      <c r="C132" t="s">
        <v>1654</v>
      </c>
      <c r="D132">
        <v>30</v>
      </c>
      <c r="E132">
        <v>0</v>
      </c>
      <c r="F132">
        <v>8</v>
      </c>
      <c r="G132">
        <v>0</v>
      </c>
      <c r="H132">
        <v>10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>
      <c r="A133" t="s">
        <v>1046</v>
      </c>
      <c r="B133" s="1">
        <v>40715</v>
      </c>
      <c r="C133" t="s">
        <v>363</v>
      </c>
      <c r="D133">
        <v>30</v>
      </c>
      <c r="E133">
        <v>11</v>
      </c>
      <c r="F133">
        <v>0</v>
      </c>
      <c r="G133">
        <v>0</v>
      </c>
      <c r="H133">
        <v>10</v>
      </c>
      <c r="I133">
        <v>0</v>
      </c>
      <c r="J133">
        <v>11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11</v>
      </c>
    </row>
    <row r="134" spans="1:16">
      <c r="A134" t="s">
        <v>1069</v>
      </c>
      <c r="B134" s="1">
        <v>40715</v>
      </c>
      <c r="C134" t="s">
        <v>281</v>
      </c>
      <c r="D134">
        <v>29</v>
      </c>
      <c r="E134">
        <v>10</v>
      </c>
      <c r="F134">
        <v>7</v>
      </c>
      <c r="G134">
        <v>7</v>
      </c>
      <c r="H134">
        <v>10</v>
      </c>
      <c r="I134">
        <v>5</v>
      </c>
      <c r="J134">
        <v>10</v>
      </c>
      <c r="K134">
        <v>9</v>
      </c>
      <c r="L134">
        <v>0</v>
      </c>
      <c r="M134">
        <v>0</v>
      </c>
      <c r="N134">
        <v>0</v>
      </c>
      <c r="O134">
        <v>0</v>
      </c>
      <c r="P134">
        <v>10</v>
      </c>
    </row>
    <row r="135" spans="1:16">
      <c r="A135" t="s">
        <v>1090</v>
      </c>
      <c r="B135" s="1">
        <v>40716</v>
      </c>
      <c r="C135" t="s">
        <v>163</v>
      </c>
      <c r="D135">
        <v>6</v>
      </c>
      <c r="E135">
        <v>6</v>
      </c>
      <c r="F135">
        <v>4</v>
      </c>
      <c r="G135">
        <v>4</v>
      </c>
      <c r="H135">
        <v>10</v>
      </c>
      <c r="I135">
        <v>10</v>
      </c>
      <c r="J135">
        <v>6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6</v>
      </c>
    </row>
    <row r="136" spans="1:16">
      <c r="A136" t="s">
        <v>2687</v>
      </c>
      <c r="B136" s="1">
        <v>40716</v>
      </c>
      <c r="C136" t="s">
        <v>1532</v>
      </c>
      <c r="D136">
        <v>30</v>
      </c>
      <c r="E136">
        <v>10</v>
      </c>
      <c r="F136">
        <v>10</v>
      </c>
      <c r="G136">
        <v>10</v>
      </c>
      <c r="H136">
        <v>10</v>
      </c>
      <c r="I136">
        <v>10</v>
      </c>
      <c r="J136">
        <v>10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9</v>
      </c>
    </row>
    <row r="137" spans="1:16">
      <c r="A137" t="s">
        <v>2710</v>
      </c>
      <c r="B137" s="1">
        <v>40716</v>
      </c>
      <c r="C137" t="s">
        <v>2074</v>
      </c>
      <c r="D137">
        <v>18</v>
      </c>
      <c r="E137">
        <v>10</v>
      </c>
      <c r="F137">
        <v>2</v>
      </c>
      <c r="G137">
        <v>0</v>
      </c>
      <c r="H137">
        <v>10</v>
      </c>
      <c r="I137">
        <v>0</v>
      </c>
      <c r="J137">
        <v>10</v>
      </c>
      <c r="K137">
        <v>9</v>
      </c>
      <c r="L137">
        <v>0</v>
      </c>
      <c r="M137">
        <v>0</v>
      </c>
      <c r="N137">
        <v>0</v>
      </c>
      <c r="O137">
        <v>0</v>
      </c>
      <c r="P137">
        <v>10</v>
      </c>
    </row>
    <row r="138" spans="1:16">
      <c r="A138" t="s">
        <v>2731</v>
      </c>
      <c r="B138" s="1">
        <v>40716</v>
      </c>
      <c r="C138" t="s">
        <v>1712</v>
      </c>
      <c r="D138">
        <v>18</v>
      </c>
      <c r="E138">
        <v>10</v>
      </c>
      <c r="F138">
        <v>10</v>
      </c>
      <c r="G138">
        <v>10</v>
      </c>
      <c r="H138">
        <v>10</v>
      </c>
      <c r="I138">
        <v>5</v>
      </c>
      <c r="J138">
        <v>10</v>
      </c>
      <c r="K138">
        <v>9</v>
      </c>
      <c r="L138">
        <v>0</v>
      </c>
      <c r="M138">
        <v>0</v>
      </c>
      <c r="N138">
        <v>0</v>
      </c>
      <c r="O138">
        <v>0</v>
      </c>
      <c r="P138">
        <v>10</v>
      </c>
    </row>
    <row r="139" spans="1:16">
      <c r="A139" t="s">
        <v>2752</v>
      </c>
      <c r="B139" s="1">
        <v>40716</v>
      </c>
      <c r="C139" t="s">
        <v>1592</v>
      </c>
      <c r="D139">
        <v>30</v>
      </c>
      <c r="E139">
        <v>11</v>
      </c>
      <c r="F139">
        <v>10</v>
      </c>
      <c r="G139">
        <v>10</v>
      </c>
      <c r="H139">
        <v>10</v>
      </c>
      <c r="I139">
        <v>0</v>
      </c>
      <c r="J139">
        <v>11</v>
      </c>
      <c r="K139">
        <v>10</v>
      </c>
      <c r="L139">
        <v>5</v>
      </c>
      <c r="M139">
        <v>0</v>
      </c>
      <c r="N139">
        <v>0</v>
      </c>
      <c r="O139">
        <v>0</v>
      </c>
      <c r="P139">
        <v>11</v>
      </c>
    </row>
    <row r="140" spans="1:16">
      <c r="A140" t="s">
        <v>1103</v>
      </c>
      <c r="B140" s="1">
        <v>40717</v>
      </c>
      <c r="C140" t="s">
        <v>363</v>
      </c>
      <c r="D140">
        <v>7</v>
      </c>
      <c r="E140">
        <v>7</v>
      </c>
      <c r="F140">
        <v>0</v>
      </c>
      <c r="G140">
        <v>0</v>
      </c>
      <c r="H140">
        <v>10</v>
      </c>
      <c r="I140">
        <v>0</v>
      </c>
      <c r="J140">
        <v>7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7</v>
      </c>
    </row>
    <row r="141" spans="1:16">
      <c r="A141" t="s">
        <v>3005</v>
      </c>
      <c r="B141" s="1">
        <v>40717</v>
      </c>
      <c r="C141" t="s">
        <v>385</v>
      </c>
      <c r="D141">
        <v>9</v>
      </c>
      <c r="E141">
        <v>0</v>
      </c>
      <c r="F141">
        <v>10</v>
      </c>
      <c r="G141">
        <v>0</v>
      </c>
      <c r="H141">
        <v>10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>
      <c r="A142" t="s">
        <v>3006</v>
      </c>
      <c r="B142" s="1">
        <v>40717</v>
      </c>
      <c r="C142" t="s">
        <v>281</v>
      </c>
      <c r="D142">
        <v>30</v>
      </c>
      <c r="E142">
        <v>0</v>
      </c>
      <c r="F142">
        <v>0</v>
      </c>
      <c r="G142">
        <v>0</v>
      </c>
      <c r="H142">
        <v>5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>
      <c r="A143" t="s">
        <v>2785</v>
      </c>
      <c r="B143" s="1">
        <v>40717</v>
      </c>
      <c r="C143" t="s">
        <v>1322</v>
      </c>
      <c r="D143">
        <v>8</v>
      </c>
      <c r="E143">
        <v>8</v>
      </c>
      <c r="F143">
        <v>10</v>
      </c>
      <c r="G143">
        <v>0</v>
      </c>
      <c r="H143">
        <v>10</v>
      </c>
      <c r="I143">
        <v>0</v>
      </c>
      <c r="J143">
        <v>8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8</v>
      </c>
    </row>
    <row r="144" spans="1:16">
      <c r="A144" t="s">
        <v>2802</v>
      </c>
      <c r="B144" s="1">
        <v>40717</v>
      </c>
      <c r="C144" t="s">
        <v>1368</v>
      </c>
      <c r="D144">
        <v>29</v>
      </c>
      <c r="E144">
        <v>10</v>
      </c>
      <c r="F144">
        <v>4</v>
      </c>
      <c r="G144">
        <v>4</v>
      </c>
      <c r="H144">
        <v>10</v>
      </c>
      <c r="I144">
        <v>0</v>
      </c>
      <c r="J144">
        <v>10</v>
      </c>
      <c r="K144">
        <v>0</v>
      </c>
      <c r="L144">
        <v>3</v>
      </c>
      <c r="M144">
        <v>0</v>
      </c>
      <c r="N144">
        <v>0</v>
      </c>
      <c r="O144">
        <v>0</v>
      </c>
      <c r="P144">
        <v>10</v>
      </c>
    </row>
    <row r="145" spans="1:16">
      <c r="A145" t="s">
        <v>2829</v>
      </c>
      <c r="B145" s="1">
        <v>40717</v>
      </c>
      <c r="C145" t="s">
        <v>1298</v>
      </c>
      <c r="D145">
        <v>30</v>
      </c>
      <c r="E145">
        <v>10</v>
      </c>
      <c r="F145">
        <v>10</v>
      </c>
      <c r="G145">
        <v>0</v>
      </c>
      <c r="H145">
        <v>10</v>
      </c>
      <c r="I145">
        <v>0</v>
      </c>
      <c r="J145">
        <v>10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9</v>
      </c>
    </row>
    <row r="146" spans="1:16">
      <c r="A146" t="s">
        <v>2850</v>
      </c>
      <c r="B146" s="1">
        <v>40717</v>
      </c>
      <c r="C146" t="s">
        <v>1430</v>
      </c>
      <c r="D146">
        <v>19</v>
      </c>
      <c r="E146">
        <v>10</v>
      </c>
      <c r="F146">
        <v>10</v>
      </c>
      <c r="G146">
        <v>0</v>
      </c>
      <c r="H146">
        <v>10</v>
      </c>
      <c r="I146">
        <v>0</v>
      </c>
      <c r="J146">
        <v>10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10</v>
      </c>
    </row>
    <row r="147" spans="1:16">
      <c r="A147" t="s">
        <v>1118</v>
      </c>
      <c r="B147" s="1">
        <v>40720</v>
      </c>
      <c r="C147" t="s">
        <v>281</v>
      </c>
      <c r="D147">
        <v>19</v>
      </c>
      <c r="E147">
        <v>11</v>
      </c>
      <c r="F147">
        <v>10</v>
      </c>
      <c r="G147">
        <v>10</v>
      </c>
      <c r="H147">
        <v>10</v>
      </c>
      <c r="I147">
        <v>5</v>
      </c>
      <c r="J147">
        <v>11</v>
      </c>
      <c r="K147">
        <v>11</v>
      </c>
      <c r="L147">
        <v>0</v>
      </c>
      <c r="M147">
        <v>0</v>
      </c>
      <c r="N147">
        <v>0</v>
      </c>
      <c r="O147">
        <v>0</v>
      </c>
      <c r="P147">
        <v>11</v>
      </c>
    </row>
    <row r="148" spans="1:16">
      <c r="A148" t="s">
        <v>2871</v>
      </c>
      <c r="B148" s="1">
        <v>40720</v>
      </c>
      <c r="C148" t="s">
        <v>1654</v>
      </c>
      <c r="D148">
        <v>10</v>
      </c>
      <c r="E148">
        <v>8</v>
      </c>
      <c r="F148">
        <v>10</v>
      </c>
      <c r="G148">
        <v>0</v>
      </c>
      <c r="H148">
        <v>10</v>
      </c>
      <c r="I148">
        <v>0</v>
      </c>
      <c r="J148">
        <v>8</v>
      </c>
      <c r="K148">
        <v>7</v>
      </c>
      <c r="L148">
        <v>0</v>
      </c>
      <c r="M148">
        <v>0</v>
      </c>
      <c r="N148">
        <v>0</v>
      </c>
      <c r="O148">
        <v>0</v>
      </c>
      <c r="P148">
        <v>8</v>
      </c>
    </row>
    <row r="149" spans="1:16">
      <c r="A149" t="s">
        <v>3007</v>
      </c>
      <c r="B149" s="1">
        <v>40720</v>
      </c>
      <c r="C149" t="s">
        <v>2074</v>
      </c>
      <c r="D149">
        <v>10</v>
      </c>
      <c r="E149">
        <v>0</v>
      </c>
      <c r="F149">
        <v>10</v>
      </c>
      <c r="G149">
        <v>0</v>
      </c>
      <c r="H149">
        <v>10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>
      <c r="A150" t="s">
        <v>3008</v>
      </c>
      <c r="B150" s="1">
        <v>40720</v>
      </c>
      <c r="C150" t="s">
        <v>1592</v>
      </c>
      <c r="D150">
        <v>30</v>
      </c>
      <c r="E150">
        <v>0</v>
      </c>
      <c r="F150">
        <v>10</v>
      </c>
      <c r="G150">
        <v>9</v>
      </c>
      <c r="H150">
        <v>10</v>
      </c>
      <c r="I150">
        <v>5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>
      <c r="A151" t="s">
        <v>3009</v>
      </c>
      <c r="B151" s="1">
        <v>40721</v>
      </c>
      <c r="C151" t="s">
        <v>1712</v>
      </c>
      <c r="D151">
        <v>0</v>
      </c>
      <c r="E151">
        <v>0</v>
      </c>
      <c r="F151">
        <v>10</v>
      </c>
      <c r="G151">
        <v>0</v>
      </c>
      <c r="H151">
        <v>10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t="s">
        <v>25</v>
      </c>
    </row>
    <row r="152" spans="1:16">
      <c r="A152" t="s">
        <v>3010</v>
      </c>
      <c r="B152" s="1">
        <v>40721</v>
      </c>
      <c r="C152" t="s">
        <v>1532</v>
      </c>
      <c r="D152">
        <v>0</v>
      </c>
      <c r="E152">
        <v>0</v>
      </c>
      <c r="F152">
        <v>10</v>
      </c>
      <c r="G152">
        <v>0</v>
      </c>
      <c r="H152">
        <v>10</v>
      </c>
      <c r="I152">
        <v>10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t="s">
        <v>25</v>
      </c>
    </row>
    <row r="153" spans="1:16">
      <c r="A153" t="s">
        <v>1142</v>
      </c>
      <c r="B153" s="1">
        <v>40722</v>
      </c>
      <c r="C153" t="s">
        <v>385</v>
      </c>
      <c r="D153">
        <v>30</v>
      </c>
      <c r="E153">
        <v>10</v>
      </c>
      <c r="F153">
        <v>0</v>
      </c>
      <c r="G153">
        <v>0</v>
      </c>
      <c r="H153">
        <v>10</v>
      </c>
      <c r="I153">
        <v>0</v>
      </c>
      <c r="J153">
        <v>10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10</v>
      </c>
    </row>
    <row r="154" spans="1:16">
      <c r="A154" t="s">
        <v>1165</v>
      </c>
      <c r="B154" s="1">
        <v>40722</v>
      </c>
      <c r="C154" t="s">
        <v>281</v>
      </c>
      <c r="D154">
        <v>8</v>
      </c>
      <c r="E154">
        <v>8</v>
      </c>
      <c r="F154">
        <v>2</v>
      </c>
      <c r="G154">
        <v>2</v>
      </c>
      <c r="H154">
        <v>10</v>
      </c>
      <c r="I154">
        <v>7</v>
      </c>
      <c r="J154">
        <v>8</v>
      </c>
      <c r="K154">
        <v>8</v>
      </c>
      <c r="L154">
        <v>2</v>
      </c>
      <c r="M154">
        <v>0</v>
      </c>
      <c r="N154">
        <v>0</v>
      </c>
      <c r="O154">
        <v>0</v>
      </c>
      <c r="P154">
        <v>8</v>
      </c>
    </row>
    <row r="155" spans="1:16">
      <c r="A155" t="s">
        <v>3011</v>
      </c>
      <c r="B155" s="1">
        <v>40722</v>
      </c>
      <c r="C155" t="s">
        <v>1430</v>
      </c>
      <c r="D155">
        <v>0</v>
      </c>
      <c r="E155">
        <v>0</v>
      </c>
      <c r="F155">
        <v>10</v>
      </c>
      <c r="G155">
        <v>0</v>
      </c>
      <c r="H155">
        <v>10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t="s">
        <v>25</v>
      </c>
    </row>
    <row r="156" spans="1:16">
      <c r="A156" t="s">
        <v>2888</v>
      </c>
      <c r="B156" s="1">
        <v>40722</v>
      </c>
      <c r="C156" t="s">
        <v>1368</v>
      </c>
      <c r="D156">
        <v>30</v>
      </c>
      <c r="E156">
        <v>11</v>
      </c>
      <c r="F156">
        <v>10</v>
      </c>
      <c r="G156">
        <v>0</v>
      </c>
      <c r="H156">
        <v>10</v>
      </c>
      <c r="I156">
        <v>0</v>
      </c>
      <c r="J156">
        <v>11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11</v>
      </c>
    </row>
    <row r="157" spans="1:16">
      <c r="A157" t="s">
        <v>2911</v>
      </c>
      <c r="B157" s="1">
        <v>40724</v>
      </c>
      <c r="C157" t="s">
        <v>1654</v>
      </c>
      <c r="D157">
        <v>4</v>
      </c>
      <c r="E157">
        <v>4</v>
      </c>
      <c r="F157">
        <v>10</v>
      </c>
      <c r="G157">
        <v>2</v>
      </c>
      <c r="H157">
        <v>10</v>
      </c>
      <c r="I157">
        <v>0</v>
      </c>
      <c r="J157">
        <v>4</v>
      </c>
      <c r="K157">
        <v>4</v>
      </c>
      <c r="L157">
        <v>1</v>
      </c>
      <c r="M157">
        <v>0</v>
      </c>
      <c r="N157">
        <v>0</v>
      </c>
      <c r="O157">
        <v>0</v>
      </c>
      <c r="P157">
        <v>4</v>
      </c>
    </row>
    <row r="158" spans="1:16">
      <c r="A158" t="s">
        <v>2922</v>
      </c>
      <c r="B158" s="1">
        <v>40724</v>
      </c>
      <c r="C158" t="s">
        <v>1532</v>
      </c>
      <c r="D158">
        <v>3</v>
      </c>
      <c r="E158">
        <v>2</v>
      </c>
      <c r="F158">
        <v>10</v>
      </c>
      <c r="G158">
        <v>10</v>
      </c>
      <c r="H158">
        <v>8</v>
      </c>
      <c r="I158">
        <v>0</v>
      </c>
      <c r="J158">
        <v>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</v>
      </c>
    </row>
    <row r="159" spans="1:16">
      <c r="A159" t="s">
        <v>2927</v>
      </c>
      <c r="B159" s="1">
        <v>40724</v>
      </c>
      <c r="C159" t="s">
        <v>1592</v>
      </c>
      <c r="D159">
        <v>30</v>
      </c>
      <c r="E159">
        <v>12</v>
      </c>
      <c r="F159">
        <v>10</v>
      </c>
      <c r="G159">
        <v>0</v>
      </c>
      <c r="H159">
        <v>10</v>
      </c>
      <c r="I159">
        <v>5</v>
      </c>
      <c r="J159">
        <v>12</v>
      </c>
      <c r="K159">
        <v>9</v>
      </c>
      <c r="L159">
        <v>0</v>
      </c>
      <c r="M159">
        <v>0</v>
      </c>
      <c r="N159">
        <v>0</v>
      </c>
      <c r="O159">
        <v>0</v>
      </c>
      <c r="P159">
        <v>13</v>
      </c>
    </row>
    <row r="160" spans="1:16">
      <c r="A160" t="s">
        <v>1186</v>
      </c>
      <c r="B160" s="1">
        <v>40725</v>
      </c>
      <c r="C160" t="s">
        <v>281</v>
      </c>
      <c r="D160">
        <v>30</v>
      </c>
      <c r="E160">
        <v>10</v>
      </c>
      <c r="F160">
        <v>7</v>
      </c>
      <c r="G160">
        <v>7</v>
      </c>
      <c r="H160">
        <v>10</v>
      </c>
      <c r="I160">
        <v>5</v>
      </c>
      <c r="J160">
        <v>10</v>
      </c>
      <c r="K160">
        <v>10</v>
      </c>
      <c r="L160">
        <v>0</v>
      </c>
      <c r="M160">
        <v>0</v>
      </c>
      <c r="N160">
        <v>0</v>
      </c>
      <c r="O160">
        <v>0</v>
      </c>
      <c r="P160">
        <v>10</v>
      </c>
    </row>
    <row r="161" spans="1:16">
      <c r="A161" t="s">
        <v>3012</v>
      </c>
      <c r="B161" s="1">
        <v>40728</v>
      </c>
      <c r="C161" t="s">
        <v>385</v>
      </c>
      <c r="D161">
        <v>1</v>
      </c>
      <c r="E161">
        <v>0</v>
      </c>
      <c r="F161">
        <v>10</v>
      </c>
      <c r="G161">
        <v>0</v>
      </c>
      <c r="H161">
        <v>10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>
      <c r="A162" t="s">
        <v>1208</v>
      </c>
      <c r="B162" s="1">
        <v>40729</v>
      </c>
      <c r="C162" t="s">
        <v>281</v>
      </c>
      <c r="D162">
        <v>4</v>
      </c>
      <c r="E162">
        <v>4</v>
      </c>
      <c r="F162">
        <v>0</v>
      </c>
      <c r="G162">
        <v>0</v>
      </c>
      <c r="H162">
        <v>10</v>
      </c>
      <c r="I162">
        <v>5</v>
      </c>
      <c r="J162">
        <v>4</v>
      </c>
      <c r="K162">
        <v>4</v>
      </c>
      <c r="L162">
        <v>0</v>
      </c>
      <c r="M162">
        <v>0</v>
      </c>
      <c r="N162">
        <v>0</v>
      </c>
      <c r="O162">
        <v>0</v>
      </c>
      <c r="P162">
        <v>4</v>
      </c>
    </row>
    <row r="163" spans="1:16">
      <c r="A163" t="s">
        <v>1218</v>
      </c>
      <c r="B163" s="1">
        <v>40729</v>
      </c>
      <c r="C163" t="s">
        <v>385</v>
      </c>
      <c r="D163">
        <v>23</v>
      </c>
      <c r="E163">
        <v>11</v>
      </c>
      <c r="F163">
        <v>10</v>
      </c>
      <c r="G163">
        <v>5</v>
      </c>
      <c r="H163">
        <v>10</v>
      </c>
      <c r="I163">
        <v>0</v>
      </c>
      <c r="J163">
        <v>11</v>
      </c>
      <c r="K163">
        <v>0</v>
      </c>
      <c r="L163">
        <v>5</v>
      </c>
      <c r="M163">
        <v>0</v>
      </c>
      <c r="N163">
        <v>0</v>
      </c>
      <c r="O163">
        <v>0</v>
      </c>
      <c r="P163">
        <v>11</v>
      </c>
    </row>
    <row r="164" spans="1:16">
      <c r="A164" t="s">
        <v>3013</v>
      </c>
      <c r="B164" s="1">
        <v>40730</v>
      </c>
      <c r="C164" t="s">
        <v>385</v>
      </c>
      <c r="D164">
        <v>17</v>
      </c>
      <c r="E164">
        <v>0</v>
      </c>
      <c r="F164">
        <v>10</v>
      </c>
      <c r="G164">
        <v>0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>
      <c r="A165" t="s">
        <v>1252</v>
      </c>
      <c r="B165" s="1">
        <v>40730</v>
      </c>
      <c r="C165" t="s">
        <v>281</v>
      </c>
      <c r="D165">
        <v>5</v>
      </c>
      <c r="E165">
        <v>5</v>
      </c>
      <c r="F165">
        <v>10</v>
      </c>
      <c r="G165">
        <v>10</v>
      </c>
      <c r="H165">
        <v>10</v>
      </c>
      <c r="I165">
        <v>5</v>
      </c>
      <c r="J165">
        <v>5</v>
      </c>
      <c r="K165">
        <v>4</v>
      </c>
      <c r="L165">
        <v>0</v>
      </c>
      <c r="M165">
        <v>0</v>
      </c>
      <c r="N165">
        <v>0</v>
      </c>
      <c r="O165">
        <v>0</v>
      </c>
      <c r="P165">
        <v>5</v>
      </c>
    </row>
    <row r="166" spans="1:16">
      <c r="A166" t="s">
        <v>2953</v>
      </c>
      <c r="B166" s="1">
        <v>40730</v>
      </c>
      <c r="C166" t="s">
        <v>1592</v>
      </c>
      <c r="D166">
        <v>30</v>
      </c>
      <c r="E166">
        <v>10</v>
      </c>
      <c r="F166">
        <v>10</v>
      </c>
      <c r="G166">
        <v>10</v>
      </c>
      <c r="H166">
        <v>10</v>
      </c>
      <c r="I166">
        <v>5</v>
      </c>
      <c r="J166">
        <v>10</v>
      </c>
      <c r="K166">
        <v>3</v>
      </c>
      <c r="L166">
        <v>0</v>
      </c>
      <c r="M166">
        <v>0</v>
      </c>
      <c r="N166">
        <v>0</v>
      </c>
      <c r="O166">
        <v>0</v>
      </c>
      <c r="P166">
        <v>10</v>
      </c>
    </row>
    <row r="167" spans="1:16">
      <c r="A167" t="s">
        <v>1263</v>
      </c>
      <c r="B167" s="1">
        <v>40737</v>
      </c>
      <c r="C167" t="s">
        <v>281</v>
      </c>
      <c r="D167">
        <v>30</v>
      </c>
      <c r="E167">
        <v>11</v>
      </c>
      <c r="F167">
        <v>1</v>
      </c>
      <c r="G167">
        <v>1</v>
      </c>
      <c r="H167">
        <v>8</v>
      </c>
      <c r="I167">
        <v>8</v>
      </c>
      <c r="J167">
        <v>11</v>
      </c>
      <c r="K167">
        <v>11</v>
      </c>
      <c r="L167">
        <v>0</v>
      </c>
      <c r="M167">
        <v>0</v>
      </c>
      <c r="N167">
        <v>0</v>
      </c>
      <c r="O167">
        <v>0</v>
      </c>
      <c r="P167">
        <v>11</v>
      </c>
    </row>
    <row r="168" spans="1:16">
      <c r="A168" t="s">
        <v>1286</v>
      </c>
      <c r="B168" s="1">
        <v>40737</v>
      </c>
      <c r="C168" t="s">
        <v>385</v>
      </c>
      <c r="D168">
        <v>5</v>
      </c>
      <c r="E168">
        <v>5</v>
      </c>
      <c r="F168">
        <v>10</v>
      </c>
      <c r="G168">
        <v>0</v>
      </c>
      <c r="H168">
        <v>10</v>
      </c>
      <c r="I168">
        <v>0</v>
      </c>
      <c r="J168">
        <v>5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5</v>
      </c>
    </row>
    <row r="169" spans="1:16">
      <c r="A169" t="s">
        <v>3014</v>
      </c>
      <c r="B169" s="1">
        <v>41041</v>
      </c>
      <c r="C169" t="s">
        <v>3015</v>
      </c>
      <c r="D169">
        <v>31</v>
      </c>
      <c r="E169">
        <v>10</v>
      </c>
      <c r="F169">
        <v>10</v>
      </c>
      <c r="G169">
        <v>0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10</v>
      </c>
    </row>
    <row r="170" spans="1:16">
      <c r="A170" t="s">
        <v>3016</v>
      </c>
      <c r="B170" s="1">
        <v>41041</v>
      </c>
      <c r="C170" t="s">
        <v>70</v>
      </c>
      <c r="D170">
        <v>30</v>
      </c>
      <c r="E170">
        <v>10</v>
      </c>
      <c r="F170">
        <v>3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10</v>
      </c>
    </row>
    <row r="171" spans="1:16">
      <c r="A171" t="s">
        <v>3017</v>
      </c>
      <c r="B171" s="1">
        <v>41042</v>
      </c>
      <c r="C171" t="s">
        <v>3018</v>
      </c>
      <c r="D171">
        <v>30</v>
      </c>
      <c r="E171">
        <v>10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10</v>
      </c>
    </row>
    <row r="172" spans="1:16">
      <c r="A172" t="s">
        <v>3019</v>
      </c>
      <c r="B172" s="1">
        <v>41042</v>
      </c>
      <c r="C172" t="s">
        <v>262</v>
      </c>
      <c r="D172">
        <v>2</v>
      </c>
      <c r="E172">
        <v>1</v>
      </c>
      <c r="F172">
        <v>3</v>
      </c>
      <c r="G172">
        <v>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</row>
    <row r="173" spans="1:16">
      <c r="A173" t="s">
        <v>3020</v>
      </c>
      <c r="B173" s="1">
        <v>41042</v>
      </c>
      <c r="C173" t="s">
        <v>184</v>
      </c>
      <c r="D173">
        <v>30</v>
      </c>
      <c r="E173">
        <v>30</v>
      </c>
      <c r="F173">
        <v>2</v>
      </c>
      <c r="G173">
        <v>0</v>
      </c>
      <c r="H173">
        <v>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10</v>
      </c>
    </row>
    <row r="174" spans="1:16">
      <c r="A174" t="s">
        <v>3021</v>
      </c>
      <c r="B174" s="1">
        <v>41043</v>
      </c>
      <c r="C174" t="s">
        <v>3022</v>
      </c>
      <c r="D174">
        <v>30</v>
      </c>
      <c r="E174">
        <v>30</v>
      </c>
      <c r="F174">
        <v>10</v>
      </c>
      <c r="G174">
        <v>10</v>
      </c>
      <c r="H174">
        <v>10</v>
      </c>
      <c r="I174">
        <v>10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36</v>
      </c>
    </row>
    <row r="175" spans="1:16">
      <c r="A175" t="s">
        <v>3023</v>
      </c>
      <c r="B175" s="1">
        <v>41044</v>
      </c>
      <c r="C175" t="s">
        <v>3024</v>
      </c>
      <c r="D175">
        <v>30</v>
      </c>
      <c r="E175">
        <v>10</v>
      </c>
      <c r="F175">
        <v>0</v>
      </c>
      <c r="G175">
        <v>0</v>
      </c>
      <c r="H175">
        <v>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10</v>
      </c>
    </row>
    <row r="176" spans="1:16">
      <c r="A176" t="s">
        <v>3025</v>
      </c>
      <c r="B176" s="1">
        <v>41046</v>
      </c>
      <c r="C176" t="s">
        <v>3015</v>
      </c>
      <c r="D176">
        <v>30</v>
      </c>
      <c r="E176">
        <v>10</v>
      </c>
      <c r="F176">
        <v>3</v>
      </c>
      <c r="G176">
        <v>0</v>
      </c>
      <c r="H176">
        <v>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9</v>
      </c>
    </row>
    <row r="177" spans="1:16">
      <c r="A177" t="s">
        <v>3026</v>
      </c>
      <c r="B177" s="1">
        <v>41047</v>
      </c>
      <c r="C177" t="s">
        <v>262</v>
      </c>
      <c r="D177">
        <v>30</v>
      </c>
      <c r="E177">
        <v>30</v>
      </c>
      <c r="F177">
        <v>3</v>
      </c>
      <c r="G177">
        <v>0</v>
      </c>
      <c r="H177">
        <v>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30</v>
      </c>
    </row>
    <row r="178" spans="1:16">
      <c r="A178" t="s">
        <v>3027</v>
      </c>
      <c r="B178" s="1">
        <v>41047</v>
      </c>
      <c r="C178" t="s">
        <v>3018</v>
      </c>
      <c r="D178">
        <v>30</v>
      </c>
      <c r="E178">
        <v>10</v>
      </c>
      <c r="F178">
        <v>10</v>
      </c>
      <c r="G178">
        <v>0</v>
      </c>
      <c r="H178">
        <v>10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10</v>
      </c>
    </row>
    <row r="179" spans="1:16">
      <c r="A179" t="s">
        <v>3028</v>
      </c>
      <c r="B179" s="1">
        <v>41047</v>
      </c>
      <c r="C179" t="s">
        <v>184</v>
      </c>
      <c r="D179">
        <v>30</v>
      </c>
      <c r="E179">
        <v>30</v>
      </c>
      <c r="F179">
        <v>10</v>
      </c>
      <c r="G179">
        <v>0</v>
      </c>
      <c r="H179">
        <v>10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10</v>
      </c>
    </row>
    <row r="180" spans="1:16">
      <c r="A180" t="s">
        <v>3029</v>
      </c>
      <c r="B180" s="1">
        <v>41048</v>
      </c>
      <c r="C180" t="s">
        <v>1298</v>
      </c>
      <c r="D180">
        <v>30</v>
      </c>
      <c r="E180">
        <v>10</v>
      </c>
      <c r="F180">
        <v>1</v>
      </c>
      <c r="G180">
        <v>0</v>
      </c>
      <c r="H180">
        <v>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10</v>
      </c>
    </row>
    <row r="181" spans="1:16">
      <c r="A181" t="s">
        <v>3030</v>
      </c>
      <c r="B181" s="1">
        <v>41049</v>
      </c>
      <c r="C181" t="s">
        <v>1322</v>
      </c>
      <c r="D181">
        <v>30</v>
      </c>
      <c r="E181">
        <v>10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8</v>
      </c>
    </row>
    <row r="182" spans="1:16">
      <c r="A182" t="s">
        <v>3031</v>
      </c>
      <c r="B182" s="1">
        <v>41049</v>
      </c>
      <c r="C182" t="s">
        <v>1368</v>
      </c>
      <c r="D182">
        <v>30</v>
      </c>
      <c r="E182">
        <v>14</v>
      </c>
      <c r="F182">
        <v>10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9</v>
      </c>
    </row>
    <row r="183" spans="1:16">
      <c r="A183" t="s">
        <v>3032</v>
      </c>
      <c r="B183" s="1">
        <v>41049</v>
      </c>
      <c r="C183" t="s">
        <v>1430</v>
      </c>
      <c r="D183">
        <v>25</v>
      </c>
      <c r="E183">
        <v>10</v>
      </c>
      <c r="F183">
        <v>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8</v>
      </c>
    </row>
    <row r="184" spans="1:16">
      <c r="A184" t="s">
        <v>3033</v>
      </c>
      <c r="B184" s="1">
        <v>41050</v>
      </c>
      <c r="C184" t="s">
        <v>1592</v>
      </c>
      <c r="D184">
        <v>30</v>
      </c>
      <c r="E184">
        <v>30</v>
      </c>
      <c r="F184">
        <v>10</v>
      </c>
      <c r="G184">
        <v>10</v>
      </c>
      <c r="H184">
        <v>9</v>
      </c>
      <c r="I184">
        <v>9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22</v>
      </c>
    </row>
    <row r="185" spans="1:16">
      <c r="A185" t="s">
        <v>3034</v>
      </c>
      <c r="B185" s="1">
        <v>41050</v>
      </c>
      <c r="C185" t="s">
        <v>1654</v>
      </c>
      <c r="D185">
        <v>30</v>
      </c>
      <c r="E185">
        <v>10</v>
      </c>
      <c r="F185">
        <v>6</v>
      </c>
      <c r="G185">
        <v>0</v>
      </c>
      <c r="H185">
        <v>7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9</v>
      </c>
    </row>
    <row r="186" spans="1:16">
      <c r="A186" t="s">
        <v>3035</v>
      </c>
      <c r="B186" s="1">
        <v>41050</v>
      </c>
      <c r="C186" t="s">
        <v>1712</v>
      </c>
      <c r="D186">
        <v>30</v>
      </c>
      <c r="E186">
        <v>10</v>
      </c>
      <c r="F186">
        <v>10</v>
      </c>
      <c r="G186">
        <v>10</v>
      </c>
      <c r="H186">
        <v>8</v>
      </c>
      <c r="I186">
        <v>8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8</v>
      </c>
    </row>
    <row r="187" spans="1:16">
      <c r="A187" t="s">
        <v>3036</v>
      </c>
      <c r="B187" s="1">
        <v>41051</v>
      </c>
      <c r="C187" t="s">
        <v>281</v>
      </c>
      <c r="D187">
        <v>30</v>
      </c>
      <c r="E187">
        <v>30</v>
      </c>
      <c r="F187">
        <v>10</v>
      </c>
      <c r="G187">
        <v>10</v>
      </c>
      <c r="H187">
        <v>10</v>
      </c>
      <c r="I187">
        <v>10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30</v>
      </c>
    </row>
    <row r="188" spans="1:16">
      <c r="A188" t="s">
        <v>3037</v>
      </c>
      <c r="B188" s="1">
        <v>41051</v>
      </c>
      <c r="C188" t="s">
        <v>3038</v>
      </c>
      <c r="D188">
        <v>30</v>
      </c>
      <c r="E188">
        <v>10</v>
      </c>
      <c r="F188">
        <v>10</v>
      </c>
      <c r="G188">
        <v>0</v>
      </c>
      <c r="H188">
        <v>10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10</v>
      </c>
    </row>
    <row r="189" spans="1:16">
      <c r="A189" t="s">
        <v>3039</v>
      </c>
      <c r="B189" s="1">
        <v>41051</v>
      </c>
      <c r="C189" t="s">
        <v>3022</v>
      </c>
      <c r="D189">
        <v>30</v>
      </c>
      <c r="E189">
        <v>30</v>
      </c>
      <c r="F189">
        <v>10</v>
      </c>
      <c r="G189">
        <v>9</v>
      </c>
      <c r="H189">
        <v>10</v>
      </c>
      <c r="I189">
        <v>10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30</v>
      </c>
    </row>
    <row r="190" spans="1:16">
      <c r="A190" t="s">
        <v>3040</v>
      </c>
      <c r="B190" s="1">
        <v>41052</v>
      </c>
      <c r="C190" t="s">
        <v>3024</v>
      </c>
      <c r="D190">
        <v>30</v>
      </c>
      <c r="E190">
        <v>10</v>
      </c>
      <c r="F190">
        <v>4</v>
      </c>
      <c r="G190">
        <v>0</v>
      </c>
      <c r="H190">
        <v>4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10</v>
      </c>
    </row>
    <row r="191" spans="1:16">
      <c r="A191" t="s">
        <v>3041</v>
      </c>
      <c r="B191" s="1">
        <v>41054</v>
      </c>
      <c r="C191" t="s">
        <v>184</v>
      </c>
      <c r="D191">
        <v>30</v>
      </c>
      <c r="E191">
        <v>30</v>
      </c>
      <c r="F191">
        <v>10</v>
      </c>
      <c r="G191">
        <v>0</v>
      </c>
      <c r="H191">
        <v>10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10</v>
      </c>
    </row>
    <row r="192" spans="1:16">
      <c r="A192" t="s">
        <v>3042</v>
      </c>
      <c r="B192" s="1">
        <v>41054</v>
      </c>
      <c r="C192" t="s">
        <v>1504</v>
      </c>
      <c r="D192">
        <v>30</v>
      </c>
      <c r="E192">
        <v>10</v>
      </c>
      <c r="F192">
        <v>5</v>
      </c>
      <c r="G192">
        <v>0</v>
      </c>
      <c r="H192">
        <v>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8</v>
      </c>
    </row>
    <row r="193" spans="1:16">
      <c r="A193" t="s">
        <v>3043</v>
      </c>
      <c r="B193" s="1">
        <v>41054</v>
      </c>
      <c r="C193" t="s">
        <v>1298</v>
      </c>
      <c r="D193">
        <v>30</v>
      </c>
      <c r="E193">
        <v>10</v>
      </c>
      <c r="F193">
        <v>10</v>
      </c>
      <c r="G193">
        <v>0</v>
      </c>
      <c r="H193">
        <v>10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10</v>
      </c>
    </row>
    <row r="194" spans="1:16">
      <c r="A194" t="s">
        <v>3044</v>
      </c>
      <c r="B194" s="1">
        <v>41055</v>
      </c>
      <c r="C194" t="s">
        <v>3022</v>
      </c>
      <c r="D194">
        <v>30</v>
      </c>
      <c r="E194">
        <v>30</v>
      </c>
      <c r="F194">
        <v>10</v>
      </c>
      <c r="G194">
        <v>10</v>
      </c>
      <c r="H194">
        <v>8</v>
      </c>
      <c r="I194">
        <v>8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30</v>
      </c>
    </row>
    <row r="195" spans="1:16">
      <c r="A195" t="s">
        <v>3045</v>
      </c>
      <c r="B195" s="1">
        <v>41055</v>
      </c>
      <c r="C195" t="s">
        <v>281</v>
      </c>
      <c r="D195">
        <v>30</v>
      </c>
      <c r="E195">
        <v>30</v>
      </c>
      <c r="F195">
        <v>9</v>
      </c>
      <c r="G195">
        <v>9</v>
      </c>
      <c r="H195">
        <v>10</v>
      </c>
      <c r="I195">
        <v>10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30</v>
      </c>
    </row>
    <row r="196" spans="1:16">
      <c r="A196" t="s">
        <v>3046</v>
      </c>
      <c r="B196" s="1">
        <v>41055</v>
      </c>
      <c r="C196" t="s">
        <v>1322</v>
      </c>
      <c r="D196">
        <v>30</v>
      </c>
      <c r="E196">
        <v>10</v>
      </c>
      <c r="F196">
        <v>9</v>
      </c>
      <c r="G196">
        <v>0</v>
      </c>
      <c r="H196">
        <v>10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8</v>
      </c>
    </row>
    <row r="197" spans="1:16">
      <c r="A197" t="s">
        <v>3047</v>
      </c>
      <c r="B197" s="1">
        <v>41055</v>
      </c>
      <c r="C197" t="s">
        <v>1368</v>
      </c>
      <c r="D197">
        <v>30</v>
      </c>
      <c r="E197">
        <v>20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9</v>
      </c>
    </row>
    <row r="198" spans="1:16">
      <c r="A198" t="s">
        <v>3048</v>
      </c>
      <c r="B198" s="1">
        <v>41055</v>
      </c>
      <c r="C198" t="s">
        <v>1592</v>
      </c>
      <c r="D198">
        <v>30</v>
      </c>
      <c r="E198">
        <v>30</v>
      </c>
      <c r="F198">
        <v>2</v>
      </c>
      <c r="G198">
        <v>2</v>
      </c>
      <c r="H198">
        <v>1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27</v>
      </c>
    </row>
    <row r="199" spans="1:16">
      <c r="A199" t="s">
        <v>3049</v>
      </c>
      <c r="B199" s="1">
        <v>41055</v>
      </c>
      <c r="C199" t="s">
        <v>2074</v>
      </c>
      <c r="D199">
        <v>30</v>
      </c>
      <c r="E199">
        <v>10</v>
      </c>
      <c r="F199">
        <v>10</v>
      </c>
      <c r="G199">
        <v>0</v>
      </c>
      <c r="H199">
        <v>10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10</v>
      </c>
    </row>
    <row r="200" spans="1:16">
      <c r="A200" t="s">
        <v>3050</v>
      </c>
      <c r="B200" s="1">
        <v>41056</v>
      </c>
      <c r="C200" t="s">
        <v>1712</v>
      </c>
      <c r="D200">
        <v>30</v>
      </c>
      <c r="E200">
        <v>29</v>
      </c>
      <c r="F200">
        <v>6</v>
      </c>
      <c r="G200">
        <v>6</v>
      </c>
      <c r="H200">
        <v>10</v>
      </c>
      <c r="I200">
        <v>10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10</v>
      </c>
    </row>
    <row r="201" spans="1:16">
      <c r="A201" t="s">
        <v>3051</v>
      </c>
      <c r="B201" s="1">
        <v>41056</v>
      </c>
      <c r="C201" t="s">
        <v>1532</v>
      </c>
      <c r="D201">
        <v>30</v>
      </c>
      <c r="E201">
        <v>30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29</v>
      </c>
    </row>
    <row r="202" spans="1:16">
      <c r="A202" t="s">
        <v>3052</v>
      </c>
      <c r="B202" s="1">
        <v>41060</v>
      </c>
      <c r="C202" t="s">
        <v>281</v>
      </c>
      <c r="D202">
        <v>30</v>
      </c>
      <c r="E202">
        <v>30</v>
      </c>
      <c r="F202">
        <v>3</v>
      </c>
      <c r="G202">
        <v>3</v>
      </c>
      <c r="H202">
        <v>10</v>
      </c>
      <c r="I202">
        <v>10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29</v>
      </c>
    </row>
    <row r="203" spans="1:16">
      <c r="A203" t="s">
        <v>3053</v>
      </c>
      <c r="B203" s="1">
        <v>41060</v>
      </c>
      <c r="C203" t="s">
        <v>3038</v>
      </c>
      <c r="D203">
        <v>30</v>
      </c>
      <c r="E203">
        <v>11</v>
      </c>
      <c r="F203">
        <v>10</v>
      </c>
      <c r="G203">
        <v>0</v>
      </c>
      <c r="H203">
        <v>10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10</v>
      </c>
    </row>
    <row r="204" spans="1:16">
      <c r="A204" t="s">
        <v>3054</v>
      </c>
      <c r="B204" s="1">
        <v>41060</v>
      </c>
      <c r="C204" t="s">
        <v>3022</v>
      </c>
      <c r="D204">
        <v>30</v>
      </c>
      <c r="E204">
        <v>26</v>
      </c>
      <c r="F204">
        <v>10</v>
      </c>
      <c r="G204">
        <v>10</v>
      </c>
      <c r="H204">
        <v>10</v>
      </c>
      <c r="I204">
        <v>10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25</v>
      </c>
    </row>
    <row r="205" spans="1:16">
      <c r="A205" t="s">
        <v>3055</v>
      </c>
      <c r="B205" s="1">
        <v>41060</v>
      </c>
      <c r="C205" t="s">
        <v>1712</v>
      </c>
      <c r="D205">
        <v>30</v>
      </c>
      <c r="E205">
        <v>22</v>
      </c>
      <c r="F205">
        <v>10</v>
      </c>
      <c r="G205">
        <v>10</v>
      </c>
      <c r="H205">
        <v>10</v>
      </c>
      <c r="I205">
        <v>10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9</v>
      </c>
    </row>
    <row r="206" spans="1:16">
      <c r="A206" t="s">
        <v>3056</v>
      </c>
      <c r="B206" s="1">
        <v>41060</v>
      </c>
      <c r="C206" t="s">
        <v>2074</v>
      </c>
      <c r="D206">
        <v>18</v>
      </c>
      <c r="E206">
        <v>10</v>
      </c>
      <c r="F206">
        <v>10</v>
      </c>
      <c r="G206">
        <v>0</v>
      </c>
      <c r="H206">
        <v>10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10</v>
      </c>
    </row>
    <row r="207" spans="1:16">
      <c r="A207" t="s">
        <v>3057</v>
      </c>
      <c r="B207" s="1">
        <v>41061</v>
      </c>
      <c r="C207" t="s">
        <v>385</v>
      </c>
      <c r="D207">
        <v>30</v>
      </c>
      <c r="E207">
        <v>20</v>
      </c>
      <c r="F207">
        <v>4</v>
      </c>
      <c r="G207">
        <v>0</v>
      </c>
      <c r="H207">
        <v>10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10</v>
      </c>
    </row>
    <row r="208" spans="1:16">
      <c r="A208" t="s">
        <v>3058</v>
      </c>
      <c r="B208" s="1">
        <v>41061</v>
      </c>
      <c r="C208" t="s">
        <v>3024</v>
      </c>
      <c r="D208">
        <v>30</v>
      </c>
      <c r="E208">
        <v>10</v>
      </c>
      <c r="F208">
        <v>6</v>
      </c>
      <c r="G208">
        <v>0</v>
      </c>
      <c r="H208">
        <v>10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10</v>
      </c>
    </row>
    <row r="209" spans="1:16">
      <c r="A209" t="s">
        <v>3059</v>
      </c>
      <c r="B209" s="1">
        <v>41061</v>
      </c>
      <c r="C209" t="s">
        <v>3060</v>
      </c>
      <c r="D209">
        <v>30</v>
      </c>
      <c r="E209">
        <v>20</v>
      </c>
      <c r="F209">
        <v>4</v>
      </c>
      <c r="G209">
        <v>0</v>
      </c>
      <c r="H209">
        <v>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10</v>
      </c>
    </row>
    <row r="210" spans="1:16">
      <c r="A210" t="s">
        <v>3061</v>
      </c>
      <c r="B210" s="1">
        <v>41061</v>
      </c>
      <c r="C210" t="s">
        <v>1654</v>
      </c>
      <c r="D210">
        <v>30</v>
      </c>
      <c r="E210">
        <v>20</v>
      </c>
      <c r="F210">
        <v>1</v>
      </c>
      <c r="G210">
        <v>0</v>
      </c>
      <c r="H210">
        <v>5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10</v>
      </c>
    </row>
    <row r="211" spans="1:16">
      <c r="A211" t="s">
        <v>3062</v>
      </c>
      <c r="B211" s="1">
        <v>41061</v>
      </c>
      <c r="C211" t="s">
        <v>1592</v>
      </c>
      <c r="D211">
        <v>30</v>
      </c>
      <c r="E211">
        <v>30</v>
      </c>
      <c r="F211">
        <v>5</v>
      </c>
      <c r="G211">
        <v>5</v>
      </c>
      <c r="H211">
        <v>10</v>
      </c>
      <c r="I211">
        <v>10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30</v>
      </c>
    </row>
    <row r="212" spans="1:16">
      <c r="A212" t="s">
        <v>3063</v>
      </c>
      <c r="B212" s="1">
        <v>41061</v>
      </c>
      <c r="C212" t="s">
        <v>1430</v>
      </c>
      <c r="D212">
        <v>30</v>
      </c>
      <c r="E212">
        <v>10</v>
      </c>
      <c r="F212">
        <v>10</v>
      </c>
      <c r="G212">
        <v>0</v>
      </c>
      <c r="H212">
        <v>10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10</v>
      </c>
    </row>
    <row r="213" spans="1:16">
      <c r="A213" t="s">
        <v>3064</v>
      </c>
      <c r="B213" s="1">
        <v>41062</v>
      </c>
      <c r="C213" t="s">
        <v>3018</v>
      </c>
      <c r="D213">
        <v>30</v>
      </c>
      <c r="E213">
        <v>10</v>
      </c>
      <c r="F213">
        <v>10</v>
      </c>
      <c r="G213">
        <v>0</v>
      </c>
      <c r="H213">
        <v>10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10</v>
      </c>
    </row>
    <row r="214" spans="1:16">
      <c r="A214" t="s">
        <v>3065</v>
      </c>
      <c r="B214" s="1">
        <v>41062</v>
      </c>
      <c r="C214" t="s">
        <v>184</v>
      </c>
      <c r="D214">
        <v>30</v>
      </c>
      <c r="E214">
        <v>30</v>
      </c>
      <c r="F214">
        <v>10</v>
      </c>
      <c r="G214">
        <v>0</v>
      </c>
      <c r="H214">
        <v>10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16</v>
      </c>
    </row>
    <row r="215" spans="1:16">
      <c r="A215" t="s">
        <v>3066</v>
      </c>
      <c r="B215" s="1">
        <v>41062</v>
      </c>
      <c r="C215" t="s">
        <v>1298</v>
      </c>
      <c r="D215">
        <v>30</v>
      </c>
      <c r="E215">
        <v>20</v>
      </c>
      <c r="F215">
        <v>1</v>
      </c>
      <c r="G215">
        <v>0</v>
      </c>
      <c r="H215">
        <v>10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10</v>
      </c>
    </row>
    <row r="216" spans="1:16">
      <c r="A216" t="s">
        <v>3067</v>
      </c>
      <c r="B216" s="1">
        <v>41062</v>
      </c>
      <c r="C216" t="s">
        <v>1368</v>
      </c>
      <c r="D216">
        <v>30</v>
      </c>
      <c r="E216">
        <v>20</v>
      </c>
      <c r="F216">
        <v>10</v>
      </c>
      <c r="G216">
        <v>0</v>
      </c>
      <c r="H216">
        <v>10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10</v>
      </c>
    </row>
    <row r="217" spans="1:16">
      <c r="A217" t="s">
        <v>3068</v>
      </c>
      <c r="B217" s="1">
        <v>41063</v>
      </c>
      <c r="C217" t="s">
        <v>1322</v>
      </c>
      <c r="D217">
        <v>30</v>
      </c>
      <c r="E217">
        <v>18</v>
      </c>
      <c r="F217">
        <v>0</v>
      </c>
      <c r="G217">
        <v>0</v>
      </c>
      <c r="H217">
        <v>10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10</v>
      </c>
    </row>
    <row r="218" spans="1:16">
      <c r="A218" t="s">
        <v>3069</v>
      </c>
      <c r="B218" s="1">
        <v>41063</v>
      </c>
      <c r="C218" t="s">
        <v>1532</v>
      </c>
      <c r="D218">
        <v>30</v>
      </c>
      <c r="E218">
        <v>30</v>
      </c>
      <c r="F218">
        <v>10</v>
      </c>
      <c r="G218">
        <v>0</v>
      </c>
      <c r="H218">
        <v>6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30</v>
      </c>
    </row>
    <row r="219" spans="1:16">
      <c r="A219" t="s">
        <v>3070</v>
      </c>
      <c r="B219" s="1">
        <v>41066</v>
      </c>
      <c r="C219" t="s">
        <v>281</v>
      </c>
      <c r="D219">
        <v>30</v>
      </c>
      <c r="E219">
        <v>30</v>
      </c>
      <c r="F219">
        <v>0</v>
      </c>
      <c r="G219">
        <v>0</v>
      </c>
      <c r="H219">
        <v>10</v>
      </c>
      <c r="I219">
        <v>10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28</v>
      </c>
    </row>
    <row r="220" spans="1:16">
      <c r="A220" t="s">
        <v>3071</v>
      </c>
      <c r="B220" s="1">
        <v>41066</v>
      </c>
      <c r="C220" t="s">
        <v>3022</v>
      </c>
      <c r="D220">
        <v>30</v>
      </c>
      <c r="E220">
        <v>30</v>
      </c>
      <c r="F220">
        <v>10</v>
      </c>
      <c r="G220">
        <v>9</v>
      </c>
      <c r="H220">
        <v>10</v>
      </c>
      <c r="I220">
        <v>10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27</v>
      </c>
    </row>
    <row r="221" spans="1:16">
      <c r="A221" t="s">
        <v>3072</v>
      </c>
      <c r="B221" s="1">
        <v>41067</v>
      </c>
      <c r="C221" t="s">
        <v>385</v>
      </c>
      <c r="D221">
        <v>30</v>
      </c>
      <c r="E221">
        <v>10</v>
      </c>
      <c r="F221">
        <v>10</v>
      </c>
      <c r="G221">
        <v>0</v>
      </c>
      <c r="H221">
        <v>10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9</v>
      </c>
    </row>
    <row r="222" spans="1:16">
      <c r="A222" t="s">
        <v>3073</v>
      </c>
      <c r="B222" s="1">
        <v>41067</v>
      </c>
      <c r="C222" t="s">
        <v>3060</v>
      </c>
      <c r="D222">
        <v>30</v>
      </c>
      <c r="E222">
        <v>10</v>
      </c>
      <c r="F222">
        <v>10</v>
      </c>
      <c r="G222">
        <v>0</v>
      </c>
      <c r="H222">
        <v>10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10</v>
      </c>
    </row>
    <row r="223" spans="1:16">
      <c r="A223" t="s">
        <v>3074</v>
      </c>
      <c r="B223" s="1">
        <v>41068</v>
      </c>
      <c r="C223" t="s">
        <v>262</v>
      </c>
      <c r="D223">
        <v>0</v>
      </c>
      <c r="E223">
        <v>0</v>
      </c>
      <c r="F223">
        <v>10</v>
      </c>
      <c r="G223">
        <v>10</v>
      </c>
      <c r="H223">
        <v>10</v>
      </c>
      <c r="I223">
        <v>10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t="s">
        <v>25</v>
      </c>
    </row>
    <row r="224" spans="1:16">
      <c r="A224" t="s">
        <v>3075</v>
      </c>
      <c r="B224" s="1">
        <v>41068</v>
      </c>
      <c r="C224" t="s">
        <v>184</v>
      </c>
      <c r="D224">
        <v>30</v>
      </c>
      <c r="E224">
        <v>30</v>
      </c>
      <c r="F224">
        <v>10</v>
      </c>
      <c r="G224">
        <v>0</v>
      </c>
      <c r="H224">
        <v>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10</v>
      </c>
    </row>
    <row r="225" spans="1:16">
      <c r="A225" t="s">
        <v>3076</v>
      </c>
      <c r="B225" s="1">
        <v>41068</v>
      </c>
      <c r="C225" t="s">
        <v>1592</v>
      </c>
      <c r="D225">
        <v>29</v>
      </c>
      <c r="E225">
        <v>29</v>
      </c>
      <c r="F225">
        <v>10</v>
      </c>
      <c r="G225">
        <v>0</v>
      </c>
      <c r="H225">
        <v>10</v>
      </c>
      <c r="I225">
        <v>10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29</v>
      </c>
    </row>
    <row r="226" spans="1:16">
      <c r="A226" t="s">
        <v>3077</v>
      </c>
      <c r="B226" s="1">
        <v>41068</v>
      </c>
      <c r="C226" t="s">
        <v>1654</v>
      </c>
      <c r="D226">
        <v>30</v>
      </c>
      <c r="E226">
        <v>20</v>
      </c>
      <c r="F226">
        <v>10</v>
      </c>
      <c r="G226">
        <v>0</v>
      </c>
      <c r="H226">
        <v>10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10</v>
      </c>
    </row>
    <row r="227" spans="1:16">
      <c r="A227" t="s">
        <v>3078</v>
      </c>
      <c r="B227" s="1">
        <v>41068</v>
      </c>
      <c r="C227" t="s">
        <v>1712</v>
      </c>
      <c r="D227">
        <v>30</v>
      </c>
      <c r="E227">
        <v>10</v>
      </c>
      <c r="F227">
        <v>10</v>
      </c>
      <c r="G227">
        <v>10</v>
      </c>
      <c r="H227">
        <v>10</v>
      </c>
      <c r="I227">
        <v>10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9</v>
      </c>
    </row>
    <row r="228" spans="1:16">
      <c r="A228" t="s">
        <v>3079</v>
      </c>
      <c r="B228" s="1">
        <v>41069</v>
      </c>
      <c r="C228" t="s">
        <v>2074</v>
      </c>
      <c r="D228">
        <v>22</v>
      </c>
      <c r="E228">
        <v>11</v>
      </c>
      <c r="F228">
        <v>10</v>
      </c>
      <c r="G228">
        <v>0</v>
      </c>
      <c r="H228">
        <v>10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10</v>
      </c>
    </row>
    <row r="229" spans="1:16">
      <c r="A229" t="s">
        <v>3080</v>
      </c>
      <c r="B229" s="1">
        <v>41069</v>
      </c>
      <c r="C229" t="s">
        <v>1532</v>
      </c>
      <c r="D229">
        <v>30</v>
      </c>
      <c r="E229">
        <v>30</v>
      </c>
      <c r="F229">
        <v>10</v>
      </c>
      <c r="G229">
        <v>0</v>
      </c>
      <c r="H229">
        <v>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30</v>
      </c>
    </row>
    <row r="230" spans="1:16">
      <c r="A230" t="s">
        <v>3081</v>
      </c>
      <c r="B230" s="1">
        <v>41069</v>
      </c>
      <c r="C230" t="s">
        <v>1504</v>
      </c>
      <c r="D230">
        <v>30</v>
      </c>
      <c r="E230">
        <v>20</v>
      </c>
      <c r="F230">
        <v>9</v>
      </c>
      <c r="G230">
        <v>0</v>
      </c>
      <c r="H230">
        <v>10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10</v>
      </c>
    </row>
    <row r="231" spans="1:16">
      <c r="A231" t="s">
        <v>3082</v>
      </c>
      <c r="B231" s="1">
        <v>41069</v>
      </c>
      <c r="C231" t="s">
        <v>1430</v>
      </c>
      <c r="D231">
        <v>30</v>
      </c>
      <c r="E231">
        <v>20</v>
      </c>
      <c r="F231">
        <v>10</v>
      </c>
      <c r="G231">
        <v>0</v>
      </c>
      <c r="H231">
        <v>10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10</v>
      </c>
    </row>
    <row r="232" spans="1:16">
      <c r="A232" t="s">
        <v>3083</v>
      </c>
      <c r="B232" s="1">
        <v>41070</v>
      </c>
      <c r="C232" t="s">
        <v>3015</v>
      </c>
      <c r="D232">
        <v>1</v>
      </c>
      <c r="E232">
        <v>1</v>
      </c>
      <c r="F232">
        <v>8</v>
      </c>
      <c r="G232">
        <v>0</v>
      </c>
      <c r="H232">
        <v>5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</row>
    <row r="233" spans="1:16">
      <c r="A233" t="s">
        <v>3084</v>
      </c>
      <c r="B233" s="1">
        <v>41070</v>
      </c>
      <c r="C233" t="s">
        <v>1322</v>
      </c>
      <c r="D233">
        <v>29</v>
      </c>
      <c r="E233">
        <v>9</v>
      </c>
      <c r="F233">
        <v>10</v>
      </c>
      <c r="G233">
        <v>0</v>
      </c>
      <c r="H233">
        <v>10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9</v>
      </c>
    </row>
    <row r="234" spans="1:16">
      <c r="A234" t="s">
        <v>3085</v>
      </c>
      <c r="B234" s="1">
        <v>41070</v>
      </c>
      <c r="C234" t="s">
        <v>1368</v>
      </c>
      <c r="D234">
        <v>30</v>
      </c>
      <c r="E234">
        <v>20</v>
      </c>
      <c r="F234">
        <v>10</v>
      </c>
      <c r="G234">
        <v>0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10</v>
      </c>
    </row>
    <row r="235" spans="1:16">
      <c r="A235" t="s">
        <v>3086</v>
      </c>
      <c r="B235" s="1">
        <v>41070</v>
      </c>
      <c r="C235" t="s">
        <v>1298</v>
      </c>
      <c r="D235">
        <v>30</v>
      </c>
      <c r="E235">
        <v>10</v>
      </c>
      <c r="F235">
        <v>10</v>
      </c>
      <c r="G235">
        <v>0</v>
      </c>
      <c r="H235">
        <v>10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10</v>
      </c>
    </row>
    <row r="236" spans="1:16">
      <c r="A236" t="s">
        <v>3087</v>
      </c>
      <c r="B236" s="1">
        <v>41072</v>
      </c>
      <c r="C236" t="s">
        <v>3024</v>
      </c>
      <c r="D236">
        <v>15</v>
      </c>
      <c r="E236">
        <v>10</v>
      </c>
      <c r="F236">
        <v>10</v>
      </c>
      <c r="G236">
        <v>0</v>
      </c>
      <c r="H236">
        <v>9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10</v>
      </c>
    </row>
    <row r="237" spans="1:16">
      <c r="A237" t="s">
        <v>3088</v>
      </c>
      <c r="B237" s="1">
        <v>41073</v>
      </c>
      <c r="C237" t="s">
        <v>3022</v>
      </c>
      <c r="D237">
        <v>30</v>
      </c>
      <c r="E237">
        <v>30</v>
      </c>
      <c r="F237">
        <v>10</v>
      </c>
      <c r="G237">
        <v>10</v>
      </c>
      <c r="H237">
        <v>10</v>
      </c>
      <c r="I237">
        <v>10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30</v>
      </c>
    </row>
    <row r="238" spans="1:16">
      <c r="A238" t="s">
        <v>3089</v>
      </c>
      <c r="B238" s="1">
        <v>41073</v>
      </c>
      <c r="C238" t="s">
        <v>3038</v>
      </c>
      <c r="D238">
        <v>6</v>
      </c>
      <c r="E238">
        <v>6</v>
      </c>
      <c r="F238">
        <v>10</v>
      </c>
      <c r="G238">
        <v>0</v>
      </c>
      <c r="H238">
        <v>10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6</v>
      </c>
    </row>
    <row r="239" spans="1:16">
      <c r="A239" t="s">
        <v>3090</v>
      </c>
      <c r="B239" s="1">
        <v>41073</v>
      </c>
      <c r="C239" t="s">
        <v>281</v>
      </c>
      <c r="D239">
        <v>30</v>
      </c>
      <c r="E239">
        <v>30</v>
      </c>
      <c r="F239">
        <v>10</v>
      </c>
      <c r="G239">
        <v>10</v>
      </c>
      <c r="H239">
        <v>10</v>
      </c>
      <c r="I239">
        <v>10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22</v>
      </c>
    </row>
    <row r="240" spans="1:16">
      <c r="A240" t="s">
        <v>3091</v>
      </c>
      <c r="B240" s="1">
        <v>41075</v>
      </c>
      <c r="C240" t="s">
        <v>184</v>
      </c>
      <c r="D240">
        <v>30</v>
      </c>
      <c r="E240">
        <v>30</v>
      </c>
      <c r="F240">
        <v>10</v>
      </c>
      <c r="G240">
        <v>0</v>
      </c>
      <c r="H240">
        <v>10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9</v>
      </c>
    </row>
    <row r="241" spans="1:16">
      <c r="A241" t="s">
        <v>3092</v>
      </c>
      <c r="B241" s="1">
        <v>41075</v>
      </c>
      <c r="C241" t="s">
        <v>184</v>
      </c>
      <c r="D241">
        <v>30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>
      <c r="A242" t="s">
        <v>3093</v>
      </c>
      <c r="B242" s="1">
        <v>41076</v>
      </c>
      <c r="C242" t="s">
        <v>1712</v>
      </c>
      <c r="D242">
        <v>30</v>
      </c>
      <c r="E242">
        <v>0</v>
      </c>
      <c r="F242">
        <v>10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>
      <c r="A243" t="s">
        <v>3094</v>
      </c>
      <c r="B243" s="1">
        <v>41076</v>
      </c>
      <c r="C243" t="s">
        <v>2074</v>
      </c>
      <c r="D243">
        <v>30</v>
      </c>
      <c r="E243">
        <v>9</v>
      </c>
      <c r="F243">
        <v>10</v>
      </c>
      <c r="G243">
        <v>0</v>
      </c>
      <c r="H243">
        <v>10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9</v>
      </c>
    </row>
    <row r="244" spans="1:16">
      <c r="A244" t="s">
        <v>3095</v>
      </c>
      <c r="B244" s="1">
        <v>41077</v>
      </c>
      <c r="C244" t="s">
        <v>1592</v>
      </c>
      <c r="D244">
        <v>30</v>
      </c>
      <c r="E244">
        <v>30</v>
      </c>
      <c r="F244">
        <v>10</v>
      </c>
      <c r="G244">
        <v>10</v>
      </c>
      <c r="H244">
        <v>10</v>
      </c>
      <c r="I244">
        <v>10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30</v>
      </c>
    </row>
    <row r="245" spans="1:16">
      <c r="A245" t="s">
        <v>3096</v>
      </c>
      <c r="B245" s="1">
        <v>41077</v>
      </c>
      <c r="C245" t="s">
        <v>1532</v>
      </c>
      <c r="D245">
        <v>6</v>
      </c>
      <c r="E245">
        <v>6</v>
      </c>
      <c r="F245">
        <v>10</v>
      </c>
      <c r="G245">
        <v>0</v>
      </c>
      <c r="H245">
        <v>10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6</v>
      </c>
    </row>
    <row r="246" spans="1:16">
      <c r="A246" t="s">
        <v>3097</v>
      </c>
      <c r="B246" s="1">
        <v>41078</v>
      </c>
      <c r="C246" t="s">
        <v>1322</v>
      </c>
      <c r="D246">
        <v>30</v>
      </c>
      <c r="E246">
        <v>20</v>
      </c>
      <c r="F246">
        <v>10</v>
      </c>
      <c r="G246">
        <v>0</v>
      </c>
      <c r="H246">
        <v>10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10</v>
      </c>
    </row>
    <row r="247" spans="1:16">
      <c r="A247" t="s">
        <v>3098</v>
      </c>
      <c r="B247" s="1">
        <v>41079</v>
      </c>
      <c r="C247" t="s">
        <v>1368</v>
      </c>
      <c r="D247">
        <v>30</v>
      </c>
      <c r="E247">
        <v>20</v>
      </c>
      <c r="F247">
        <v>10</v>
      </c>
      <c r="G247">
        <v>0</v>
      </c>
      <c r="H247">
        <v>10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10</v>
      </c>
    </row>
    <row r="248" spans="1:16">
      <c r="A248" t="s">
        <v>3099</v>
      </c>
      <c r="B248" s="1">
        <v>41080</v>
      </c>
      <c r="C248" t="s">
        <v>281</v>
      </c>
      <c r="D248">
        <v>14</v>
      </c>
      <c r="E248">
        <v>14</v>
      </c>
      <c r="F248">
        <v>10</v>
      </c>
      <c r="G248">
        <v>10</v>
      </c>
      <c r="H248">
        <v>10</v>
      </c>
      <c r="I248">
        <v>10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14</v>
      </c>
    </row>
    <row r="249" spans="1:16">
      <c r="A249" t="s">
        <v>3100</v>
      </c>
      <c r="B249" s="1">
        <v>41081</v>
      </c>
      <c r="C249" t="s">
        <v>3024</v>
      </c>
      <c r="D249">
        <v>60</v>
      </c>
      <c r="E249">
        <v>10</v>
      </c>
      <c r="F249">
        <v>10</v>
      </c>
      <c r="G249">
        <v>0</v>
      </c>
      <c r="H249">
        <v>10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10</v>
      </c>
    </row>
    <row r="250" spans="1:16">
      <c r="A250" t="s">
        <v>3101</v>
      </c>
      <c r="B250" s="1">
        <v>41081</v>
      </c>
      <c r="C250" t="s">
        <v>3060</v>
      </c>
      <c r="D250">
        <v>30</v>
      </c>
      <c r="E250">
        <v>10</v>
      </c>
      <c r="F250">
        <v>10</v>
      </c>
      <c r="G250">
        <v>0</v>
      </c>
      <c r="H250">
        <v>10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10</v>
      </c>
    </row>
    <row r="251" spans="1:16">
      <c r="A251" t="s">
        <v>3102</v>
      </c>
      <c r="B251" s="1">
        <v>41082</v>
      </c>
      <c r="C251" t="s">
        <v>3018</v>
      </c>
      <c r="D251">
        <v>21</v>
      </c>
      <c r="E251">
        <v>20</v>
      </c>
      <c r="F251">
        <v>10</v>
      </c>
      <c r="G251">
        <v>0</v>
      </c>
      <c r="H251">
        <v>10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10</v>
      </c>
    </row>
    <row r="252" spans="1:16">
      <c r="A252" t="s">
        <v>3103</v>
      </c>
      <c r="B252" s="1">
        <v>41082</v>
      </c>
      <c r="C252" t="s">
        <v>1654</v>
      </c>
      <c r="D252">
        <v>30</v>
      </c>
      <c r="E252">
        <v>20</v>
      </c>
      <c r="F252">
        <v>10</v>
      </c>
      <c r="G252">
        <v>0</v>
      </c>
      <c r="H252">
        <v>10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7</v>
      </c>
    </row>
    <row r="253" spans="1:16">
      <c r="A253" t="s">
        <v>3104</v>
      </c>
      <c r="B253" s="1">
        <v>41082</v>
      </c>
      <c r="C253" t="s">
        <v>1532</v>
      </c>
      <c r="D253">
        <v>26</v>
      </c>
      <c r="E253">
        <v>26</v>
      </c>
      <c r="F253">
        <v>10</v>
      </c>
      <c r="G253">
        <v>0</v>
      </c>
      <c r="H253">
        <v>10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31</v>
      </c>
    </row>
    <row r="254" spans="1:16">
      <c r="A254" t="s">
        <v>3105</v>
      </c>
      <c r="B254" s="1">
        <v>41083</v>
      </c>
      <c r="C254" t="s">
        <v>70</v>
      </c>
      <c r="D254">
        <v>9</v>
      </c>
      <c r="E254">
        <v>9</v>
      </c>
      <c r="F254">
        <v>10</v>
      </c>
      <c r="G254">
        <v>0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9</v>
      </c>
    </row>
    <row r="255" spans="1:16">
      <c r="A255" t="s">
        <v>3106</v>
      </c>
      <c r="B255" s="1">
        <v>41083</v>
      </c>
      <c r="C255" t="s">
        <v>1712</v>
      </c>
      <c r="D255">
        <v>4</v>
      </c>
      <c r="E255">
        <v>4</v>
      </c>
      <c r="F255">
        <v>10</v>
      </c>
      <c r="G255">
        <v>10</v>
      </c>
      <c r="H255">
        <v>10</v>
      </c>
      <c r="I255">
        <v>10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4</v>
      </c>
    </row>
    <row r="256" spans="1:16">
      <c r="A256" t="s">
        <v>3107</v>
      </c>
      <c r="B256" s="1">
        <v>41083</v>
      </c>
      <c r="C256" t="s">
        <v>1430</v>
      </c>
      <c r="D256">
        <v>10</v>
      </c>
      <c r="E256">
        <v>10</v>
      </c>
      <c r="F256">
        <v>10</v>
      </c>
      <c r="G256">
        <v>0</v>
      </c>
      <c r="H256">
        <v>10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10</v>
      </c>
    </row>
    <row r="257" spans="1:16">
      <c r="A257" t="s">
        <v>3108</v>
      </c>
      <c r="B257" s="1">
        <v>41084</v>
      </c>
      <c r="C257" t="s">
        <v>1322</v>
      </c>
      <c r="D257">
        <v>30</v>
      </c>
      <c r="E257">
        <v>20</v>
      </c>
      <c r="F257">
        <v>10</v>
      </c>
      <c r="G257">
        <v>0</v>
      </c>
      <c r="H257">
        <v>10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10</v>
      </c>
    </row>
    <row r="258" spans="1:16">
      <c r="A258" t="s">
        <v>3109</v>
      </c>
      <c r="B258" s="1">
        <v>41084</v>
      </c>
      <c r="C258" t="s">
        <v>1368</v>
      </c>
      <c r="D258">
        <v>30</v>
      </c>
      <c r="E258">
        <v>10</v>
      </c>
      <c r="F258">
        <v>10</v>
      </c>
      <c r="G258">
        <v>0</v>
      </c>
      <c r="H258">
        <v>10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10</v>
      </c>
    </row>
    <row r="259" spans="1:16">
      <c r="A259" t="s">
        <v>3110</v>
      </c>
      <c r="B259" s="1">
        <v>41084</v>
      </c>
      <c r="C259" t="s">
        <v>1298</v>
      </c>
      <c r="D259">
        <v>28</v>
      </c>
      <c r="E259">
        <v>10</v>
      </c>
      <c r="F259">
        <v>10</v>
      </c>
      <c r="G259">
        <v>0</v>
      </c>
      <c r="H259">
        <v>10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10</v>
      </c>
    </row>
    <row r="260" spans="1:16">
      <c r="A260" t="s">
        <v>3111</v>
      </c>
      <c r="B260" s="1">
        <v>41089</v>
      </c>
      <c r="C260" t="s">
        <v>3024</v>
      </c>
      <c r="D260">
        <v>6</v>
      </c>
      <c r="E260">
        <v>6</v>
      </c>
      <c r="F260">
        <v>10</v>
      </c>
      <c r="G260">
        <v>0</v>
      </c>
      <c r="H260">
        <v>10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5</v>
      </c>
    </row>
    <row r="261" spans="1:16">
      <c r="A261" t="s">
        <v>3112</v>
      </c>
      <c r="B261" s="1">
        <v>41089</v>
      </c>
      <c r="C261" t="s">
        <v>385</v>
      </c>
      <c r="D261">
        <v>22</v>
      </c>
      <c r="E261">
        <v>10</v>
      </c>
      <c r="F261">
        <v>10</v>
      </c>
      <c r="G261">
        <v>0</v>
      </c>
      <c r="H261">
        <v>10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10</v>
      </c>
    </row>
    <row r="262" spans="1:16">
      <c r="A262" t="s">
        <v>3113</v>
      </c>
      <c r="B262" s="1">
        <v>41089</v>
      </c>
      <c r="C262" t="s">
        <v>3060</v>
      </c>
      <c r="D262">
        <v>6</v>
      </c>
      <c r="E262">
        <v>6</v>
      </c>
      <c r="F262">
        <v>10</v>
      </c>
      <c r="G262">
        <v>0</v>
      </c>
      <c r="H262">
        <v>10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6</v>
      </c>
    </row>
    <row r="263" spans="1:16">
      <c r="A263" t="s">
        <v>3114</v>
      </c>
      <c r="B263" s="1">
        <v>41093</v>
      </c>
      <c r="C263" t="s">
        <v>1592</v>
      </c>
      <c r="D263">
        <v>15</v>
      </c>
      <c r="E263">
        <v>15</v>
      </c>
      <c r="F263">
        <v>10</v>
      </c>
      <c r="G263">
        <v>10</v>
      </c>
      <c r="H263">
        <v>10</v>
      </c>
      <c r="I263">
        <v>10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15</v>
      </c>
    </row>
    <row r="264" spans="1:16">
      <c r="A264" t="s">
        <v>3115</v>
      </c>
      <c r="B264" s="1">
        <v>41094</v>
      </c>
      <c r="C264" t="s">
        <v>1368</v>
      </c>
      <c r="D264">
        <v>30</v>
      </c>
      <c r="E264">
        <v>10</v>
      </c>
      <c r="F264">
        <v>10</v>
      </c>
      <c r="G264">
        <v>0</v>
      </c>
      <c r="H264">
        <v>10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10</v>
      </c>
    </row>
    <row r="265" spans="1:16">
      <c r="A265" t="s">
        <v>3116</v>
      </c>
      <c r="B265" s="1">
        <v>41095</v>
      </c>
      <c r="C265" t="s">
        <v>3038</v>
      </c>
      <c r="D265">
        <v>24</v>
      </c>
      <c r="E265">
        <v>10</v>
      </c>
      <c r="F265">
        <v>10</v>
      </c>
      <c r="G265">
        <v>0</v>
      </c>
      <c r="H265">
        <v>10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10</v>
      </c>
    </row>
    <row r="266" spans="1:16">
      <c r="A266" t="s">
        <v>3117</v>
      </c>
      <c r="B266" s="1">
        <v>41095</v>
      </c>
      <c r="C266" t="s">
        <v>281</v>
      </c>
      <c r="D266">
        <v>8</v>
      </c>
      <c r="E266">
        <v>8</v>
      </c>
      <c r="F266">
        <v>10</v>
      </c>
      <c r="G266">
        <v>10</v>
      </c>
      <c r="H266">
        <v>10</v>
      </c>
      <c r="I266">
        <v>10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8</v>
      </c>
    </row>
    <row r="267" spans="1:16">
      <c r="A267" t="s">
        <v>3118</v>
      </c>
      <c r="B267" s="1">
        <v>41095</v>
      </c>
      <c r="C267" t="s">
        <v>1322</v>
      </c>
      <c r="D267">
        <v>22</v>
      </c>
      <c r="E267">
        <v>10</v>
      </c>
      <c r="F267">
        <v>10</v>
      </c>
      <c r="G267">
        <v>0</v>
      </c>
      <c r="H267">
        <v>10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9</v>
      </c>
    </row>
    <row r="268" spans="1:16">
      <c r="D268">
        <f>SUM(D1:D267)</f>
        <v>6673</v>
      </c>
      <c r="F268">
        <f>SUM(F1:F267)</f>
        <v>1362</v>
      </c>
      <c r="H268">
        <f>SUM(H1:H267)</f>
        <v>2347</v>
      </c>
    </row>
    <row r="273" spans="5:5">
      <c r="E273">
        <f>SUM(D268,F268,H268)</f>
        <v>10382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1"/>
  <sheetViews>
    <sheetView tabSelected="1" topLeftCell="A1346" workbookViewId="0">
      <selection activeCell="P1381" sqref="P1381"/>
    </sheetView>
  </sheetViews>
  <sheetFormatPr baseColWidth="10" defaultRowHeight="15" x14ac:dyDescent="0"/>
  <cols>
    <col min="6" max="6" width="17.5" bestFit="1" customWidth="1"/>
    <col min="10" max="10" width="18.33203125" bestFit="1" customWidth="1"/>
    <col min="11" max="11" width="16.5" bestFit="1" customWidth="1"/>
    <col min="12" max="12" width="17.6640625" bestFit="1" customWidth="1"/>
    <col min="13" max="13" width="15.6640625" bestFit="1" customWidth="1"/>
    <col min="14" max="14" width="18.5" bestFit="1" customWidth="1"/>
    <col min="15" max="15" width="16.5" bestFit="1" customWidth="1"/>
    <col min="16" max="16" width="16.5" customWidth="1"/>
    <col min="18" max="18" width="15.83203125" customWidth="1"/>
    <col min="19" max="19" width="15.33203125" bestFit="1" customWidth="1"/>
    <col min="20" max="20" width="14.6640625" bestFit="1" customWidth="1"/>
  </cols>
  <sheetData>
    <row r="1" spans="1:21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17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3</v>
      </c>
      <c r="R1" t="s">
        <v>2975</v>
      </c>
      <c r="S1" t="s">
        <v>4</v>
      </c>
      <c r="T1" t="s">
        <v>2976</v>
      </c>
      <c r="U1" t="s">
        <v>2974</v>
      </c>
    </row>
    <row r="2" spans="1:21">
      <c r="A2" t="s">
        <v>18</v>
      </c>
      <c r="B2" s="1">
        <v>40674</v>
      </c>
      <c r="C2" t="s">
        <v>19</v>
      </c>
      <c r="D2">
        <v>30</v>
      </c>
      <c r="E2">
        <v>10</v>
      </c>
      <c r="F2">
        <v>9</v>
      </c>
      <c r="G2">
        <v>0</v>
      </c>
      <c r="H2">
        <v>10</v>
      </c>
      <c r="I2">
        <v>0</v>
      </c>
      <c r="J2">
        <v>10</v>
      </c>
      <c r="K2">
        <v>0</v>
      </c>
      <c r="L2">
        <v>0</v>
      </c>
      <c r="M2">
        <v>0</v>
      </c>
      <c r="N2">
        <v>0</v>
      </c>
      <c r="O2">
        <v>0</v>
      </c>
      <c r="P2">
        <f>INDEX(seine_observations_summary.csv!P:P,MATCH(fish_observations.csv!A2,seine_observations_summary.csv!A:A,0))</f>
        <v>9</v>
      </c>
      <c r="Q2" t="s">
        <v>20</v>
      </c>
      <c r="R2" t="s">
        <v>21</v>
      </c>
      <c r="S2">
        <v>4</v>
      </c>
      <c r="T2" t="s">
        <v>22</v>
      </c>
      <c r="U2">
        <v>0.67</v>
      </c>
    </row>
    <row r="3" spans="1:21">
      <c r="A3" t="s">
        <v>18</v>
      </c>
      <c r="B3" s="1">
        <v>40674</v>
      </c>
      <c r="C3" t="s">
        <v>19</v>
      </c>
      <c r="D3">
        <v>30</v>
      </c>
      <c r="E3">
        <v>10</v>
      </c>
      <c r="F3">
        <v>9</v>
      </c>
      <c r="G3">
        <v>0</v>
      </c>
      <c r="H3">
        <v>10</v>
      </c>
      <c r="I3">
        <v>0</v>
      </c>
      <c r="J3">
        <v>10</v>
      </c>
      <c r="K3">
        <v>0</v>
      </c>
      <c r="L3">
        <v>0</v>
      </c>
      <c r="M3">
        <v>0</v>
      </c>
      <c r="N3">
        <v>0</v>
      </c>
      <c r="O3">
        <v>0</v>
      </c>
      <c r="P3">
        <f>INDEX(seine_observations_summary.csv!P:P,MATCH(fish_observations.csv!A3,seine_observations_summary.csv!A:A,0))</f>
        <v>9</v>
      </c>
      <c r="Q3" t="s">
        <v>23</v>
      </c>
      <c r="R3" t="s">
        <v>24</v>
      </c>
      <c r="S3">
        <v>6</v>
      </c>
      <c r="T3" t="s">
        <v>25</v>
      </c>
      <c r="U3" t="s">
        <v>25</v>
      </c>
    </row>
    <row r="4" spans="1:21">
      <c r="A4" t="s">
        <v>18</v>
      </c>
      <c r="B4" s="1">
        <v>40674</v>
      </c>
      <c r="C4" t="s">
        <v>19</v>
      </c>
      <c r="D4">
        <v>30</v>
      </c>
      <c r="E4">
        <v>10</v>
      </c>
      <c r="F4">
        <v>9</v>
      </c>
      <c r="G4">
        <v>0</v>
      </c>
      <c r="H4">
        <v>10</v>
      </c>
      <c r="I4">
        <v>0</v>
      </c>
      <c r="J4">
        <v>10</v>
      </c>
      <c r="K4">
        <v>0</v>
      </c>
      <c r="L4">
        <v>0</v>
      </c>
      <c r="M4">
        <v>0</v>
      </c>
      <c r="N4">
        <v>0</v>
      </c>
      <c r="O4">
        <v>0</v>
      </c>
      <c r="P4">
        <f>INDEX(seine_observations_summary.csv!P:P,MATCH(fish_observations.csv!A4,seine_observations_summary.csv!A:A,0))</f>
        <v>9</v>
      </c>
      <c r="Q4" t="s">
        <v>26</v>
      </c>
      <c r="R4" t="s">
        <v>27</v>
      </c>
      <c r="S4">
        <v>3</v>
      </c>
      <c r="T4" t="s">
        <v>28</v>
      </c>
      <c r="U4">
        <v>1</v>
      </c>
    </row>
    <row r="5" spans="1:21">
      <c r="A5" t="s">
        <v>18</v>
      </c>
      <c r="B5" s="1">
        <v>40674</v>
      </c>
      <c r="C5" t="s">
        <v>19</v>
      </c>
      <c r="D5">
        <v>30</v>
      </c>
      <c r="E5">
        <v>10</v>
      </c>
      <c r="F5">
        <v>9</v>
      </c>
      <c r="G5">
        <v>0</v>
      </c>
      <c r="H5">
        <v>10</v>
      </c>
      <c r="I5">
        <v>0</v>
      </c>
      <c r="J5">
        <v>10</v>
      </c>
      <c r="K5">
        <v>0</v>
      </c>
      <c r="L5">
        <v>0</v>
      </c>
      <c r="M5">
        <v>0</v>
      </c>
      <c r="N5">
        <v>0</v>
      </c>
      <c r="O5">
        <v>0</v>
      </c>
      <c r="P5">
        <f>INDEX(seine_observations_summary.csv!P:P,MATCH(fish_observations.csv!A5,seine_observations_summary.csv!A:A,0))</f>
        <v>9</v>
      </c>
      <c r="Q5" t="s">
        <v>29</v>
      </c>
      <c r="R5" t="s">
        <v>30</v>
      </c>
      <c r="S5">
        <v>2</v>
      </c>
      <c r="T5" t="s">
        <v>28</v>
      </c>
      <c r="U5">
        <v>0.98</v>
      </c>
    </row>
    <row r="6" spans="1:21">
      <c r="A6" t="s">
        <v>18</v>
      </c>
      <c r="B6" s="1">
        <v>40674</v>
      </c>
      <c r="C6" t="s">
        <v>19</v>
      </c>
      <c r="D6">
        <v>30</v>
      </c>
      <c r="E6">
        <v>10</v>
      </c>
      <c r="F6">
        <v>9</v>
      </c>
      <c r="G6">
        <v>0</v>
      </c>
      <c r="H6">
        <v>10</v>
      </c>
      <c r="I6">
        <v>0</v>
      </c>
      <c r="J6">
        <v>10</v>
      </c>
      <c r="K6">
        <v>0</v>
      </c>
      <c r="L6">
        <v>0</v>
      </c>
      <c r="M6">
        <v>0</v>
      </c>
      <c r="N6">
        <v>0</v>
      </c>
      <c r="O6">
        <v>0</v>
      </c>
      <c r="P6">
        <f>INDEX(seine_observations_summary.csv!P:P,MATCH(fish_observations.csv!A6,seine_observations_summary.csv!A:A,0))</f>
        <v>9</v>
      </c>
      <c r="Q6" t="s">
        <v>31</v>
      </c>
      <c r="R6" t="s">
        <v>32</v>
      </c>
      <c r="S6">
        <v>0</v>
      </c>
      <c r="T6" t="s">
        <v>33</v>
      </c>
      <c r="U6">
        <v>0.96</v>
      </c>
    </row>
    <row r="7" spans="1:21">
      <c r="A7" t="s">
        <v>18</v>
      </c>
      <c r="B7" s="1">
        <v>40674</v>
      </c>
      <c r="C7" t="s">
        <v>19</v>
      </c>
      <c r="D7">
        <v>30</v>
      </c>
      <c r="E7">
        <v>10</v>
      </c>
      <c r="F7">
        <v>9</v>
      </c>
      <c r="G7">
        <v>0</v>
      </c>
      <c r="H7">
        <v>10</v>
      </c>
      <c r="I7">
        <v>0</v>
      </c>
      <c r="J7">
        <v>10</v>
      </c>
      <c r="K7">
        <v>0</v>
      </c>
      <c r="L7">
        <v>0</v>
      </c>
      <c r="M7">
        <v>0</v>
      </c>
      <c r="N7">
        <v>0</v>
      </c>
      <c r="O7">
        <v>0</v>
      </c>
      <c r="P7">
        <f>INDEX(seine_observations_summary.csv!P:P,MATCH(fish_observations.csv!A7,seine_observations_summary.csv!A:A,0))</f>
        <v>9</v>
      </c>
      <c r="Q7" t="s">
        <v>34</v>
      </c>
      <c r="R7" t="s">
        <v>35</v>
      </c>
      <c r="S7">
        <v>5</v>
      </c>
      <c r="T7" t="s">
        <v>28</v>
      </c>
      <c r="U7">
        <v>0.99</v>
      </c>
    </row>
    <row r="8" spans="1:21">
      <c r="A8" t="s">
        <v>18</v>
      </c>
      <c r="B8" s="1">
        <v>40674</v>
      </c>
      <c r="C8" t="s">
        <v>19</v>
      </c>
      <c r="D8">
        <v>30</v>
      </c>
      <c r="E8">
        <v>10</v>
      </c>
      <c r="F8">
        <v>9</v>
      </c>
      <c r="G8">
        <v>0</v>
      </c>
      <c r="H8">
        <v>10</v>
      </c>
      <c r="I8">
        <v>0</v>
      </c>
      <c r="J8">
        <v>10</v>
      </c>
      <c r="K8">
        <v>0</v>
      </c>
      <c r="L8">
        <v>0</v>
      </c>
      <c r="M8">
        <v>0</v>
      </c>
      <c r="N8">
        <v>0</v>
      </c>
      <c r="O8">
        <v>0</v>
      </c>
      <c r="P8">
        <f>INDEX(seine_observations_summary.csv!P:P,MATCH(fish_observations.csv!A8,seine_observations_summary.csv!A:A,0))</f>
        <v>9</v>
      </c>
      <c r="Q8" t="s">
        <v>36</v>
      </c>
      <c r="R8" t="s">
        <v>37</v>
      </c>
      <c r="S8">
        <v>2</v>
      </c>
      <c r="T8" t="s">
        <v>28</v>
      </c>
      <c r="U8">
        <v>1</v>
      </c>
    </row>
    <row r="9" spans="1:21">
      <c r="A9" t="s">
        <v>18</v>
      </c>
      <c r="B9" s="1">
        <v>40674</v>
      </c>
      <c r="C9" t="s">
        <v>19</v>
      </c>
      <c r="D9">
        <v>30</v>
      </c>
      <c r="E9">
        <v>10</v>
      </c>
      <c r="F9">
        <v>9</v>
      </c>
      <c r="G9">
        <v>0</v>
      </c>
      <c r="H9">
        <v>10</v>
      </c>
      <c r="I9">
        <v>0</v>
      </c>
      <c r="J9">
        <v>10</v>
      </c>
      <c r="K9">
        <v>0</v>
      </c>
      <c r="L9">
        <v>0</v>
      </c>
      <c r="M9">
        <v>0</v>
      </c>
      <c r="N9">
        <v>0</v>
      </c>
      <c r="O9">
        <v>0</v>
      </c>
      <c r="P9">
        <f>INDEX(seine_observations_summary.csv!P:P,MATCH(fish_observations.csv!A9,seine_observations_summary.csv!A:A,0))</f>
        <v>9</v>
      </c>
      <c r="Q9" t="s">
        <v>38</v>
      </c>
      <c r="R9" t="s">
        <v>39</v>
      </c>
      <c r="S9">
        <v>4</v>
      </c>
      <c r="T9" t="s">
        <v>40</v>
      </c>
      <c r="U9">
        <v>0.8</v>
      </c>
    </row>
    <row r="10" spans="1:21">
      <c r="A10" t="s">
        <v>18</v>
      </c>
      <c r="B10" s="1">
        <v>40674</v>
      </c>
      <c r="C10" t="s">
        <v>19</v>
      </c>
      <c r="D10">
        <v>30</v>
      </c>
      <c r="E10">
        <v>10</v>
      </c>
      <c r="F10">
        <v>9</v>
      </c>
      <c r="G10">
        <v>0</v>
      </c>
      <c r="H10">
        <v>10</v>
      </c>
      <c r="I10">
        <v>0</v>
      </c>
      <c r="J10">
        <v>10</v>
      </c>
      <c r="K10">
        <v>0</v>
      </c>
      <c r="L10">
        <v>0</v>
      </c>
      <c r="M10">
        <v>0</v>
      </c>
      <c r="N10">
        <v>0</v>
      </c>
      <c r="O10">
        <v>0</v>
      </c>
      <c r="P10">
        <f>INDEX(seine_observations_summary.csv!P:P,MATCH(fish_observations.csv!A10,seine_observations_summary.csv!A:A,0))</f>
        <v>9</v>
      </c>
      <c r="Q10" t="s">
        <v>41</v>
      </c>
      <c r="R10" t="s">
        <v>42</v>
      </c>
      <c r="S10">
        <v>5</v>
      </c>
      <c r="T10" t="s">
        <v>22</v>
      </c>
      <c r="U10">
        <v>0.68</v>
      </c>
    </row>
    <row r="11" spans="1:21">
      <c r="A11" t="s">
        <v>18</v>
      </c>
      <c r="B11" s="1">
        <v>40674</v>
      </c>
      <c r="C11" t="s">
        <v>19</v>
      </c>
      <c r="D11">
        <v>30</v>
      </c>
      <c r="E11">
        <v>10</v>
      </c>
      <c r="F11">
        <v>9</v>
      </c>
      <c r="G11">
        <v>0</v>
      </c>
      <c r="H11">
        <v>10</v>
      </c>
      <c r="I11">
        <v>0</v>
      </c>
      <c r="J11">
        <v>10</v>
      </c>
      <c r="K11">
        <v>0</v>
      </c>
      <c r="L11">
        <v>0</v>
      </c>
      <c r="M11">
        <v>0</v>
      </c>
      <c r="N11">
        <v>0</v>
      </c>
      <c r="O11">
        <v>0</v>
      </c>
      <c r="P11">
        <f>INDEX(seine_observations_summary.csv!P:P,MATCH(fish_observations.csv!A11,seine_observations_summary.csv!A:A,0))</f>
        <v>9</v>
      </c>
      <c r="Q11" t="s">
        <v>43</v>
      </c>
      <c r="R11" t="s">
        <v>44</v>
      </c>
      <c r="S11">
        <v>4</v>
      </c>
      <c r="T11" t="s">
        <v>45</v>
      </c>
      <c r="U11">
        <v>0.72</v>
      </c>
    </row>
    <row r="12" spans="1:21">
      <c r="A12" t="s">
        <v>46</v>
      </c>
      <c r="B12" s="1">
        <v>40675</v>
      </c>
      <c r="C12" t="s">
        <v>47</v>
      </c>
      <c r="D12">
        <v>30</v>
      </c>
      <c r="E12">
        <v>10</v>
      </c>
      <c r="F12">
        <v>10</v>
      </c>
      <c r="G12">
        <v>0</v>
      </c>
      <c r="H12">
        <v>10</v>
      </c>
      <c r="I12">
        <v>0</v>
      </c>
      <c r="J12">
        <v>10</v>
      </c>
      <c r="K12">
        <v>0</v>
      </c>
      <c r="L12">
        <v>0</v>
      </c>
      <c r="M12">
        <v>0</v>
      </c>
      <c r="N12">
        <v>0</v>
      </c>
      <c r="O12">
        <v>0</v>
      </c>
      <c r="P12">
        <f>INDEX(seine_observations_summary.csv!P:P,MATCH(fish_observations.csv!A12,seine_observations_summary.csv!A:A,0))</f>
        <v>10</v>
      </c>
      <c r="Q12" t="s">
        <v>48</v>
      </c>
      <c r="R12" t="s">
        <v>49</v>
      </c>
      <c r="S12">
        <v>4</v>
      </c>
      <c r="T12" t="s">
        <v>50</v>
      </c>
      <c r="U12">
        <v>0.82</v>
      </c>
    </row>
    <row r="13" spans="1:21">
      <c r="A13" t="s">
        <v>46</v>
      </c>
      <c r="B13" s="1">
        <v>40675</v>
      </c>
      <c r="C13" t="s">
        <v>47</v>
      </c>
      <c r="D13">
        <v>30</v>
      </c>
      <c r="E13">
        <v>10</v>
      </c>
      <c r="F13">
        <v>10</v>
      </c>
      <c r="G13">
        <v>0</v>
      </c>
      <c r="H13">
        <v>10</v>
      </c>
      <c r="I13">
        <v>0</v>
      </c>
      <c r="J13">
        <v>10</v>
      </c>
      <c r="K13">
        <v>0</v>
      </c>
      <c r="L13">
        <v>0</v>
      </c>
      <c r="M13">
        <v>0</v>
      </c>
      <c r="N13">
        <v>0</v>
      </c>
      <c r="O13">
        <v>0</v>
      </c>
      <c r="P13">
        <f>INDEX(seine_observations_summary.csv!P:P,MATCH(fish_observations.csv!A13,seine_observations_summary.csv!A:A,0))</f>
        <v>10</v>
      </c>
      <c r="Q13" t="s">
        <v>51</v>
      </c>
      <c r="R13" t="s">
        <v>52</v>
      </c>
      <c r="S13">
        <v>2</v>
      </c>
      <c r="T13" t="s">
        <v>28</v>
      </c>
      <c r="U13">
        <v>0.99</v>
      </c>
    </row>
    <row r="14" spans="1:21">
      <c r="A14" t="s">
        <v>46</v>
      </c>
      <c r="B14" s="1">
        <v>40675</v>
      </c>
      <c r="C14" t="s">
        <v>47</v>
      </c>
      <c r="D14">
        <v>30</v>
      </c>
      <c r="E14">
        <v>10</v>
      </c>
      <c r="F14">
        <v>10</v>
      </c>
      <c r="G14">
        <v>0</v>
      </c>
      <c r="H14">
        <v>10</v>
      </c>
      <c r="I14">
        <v>0</v>
      </c>
      <c r="J14">
        <v>10</v>
      </c>
      <c r="K14">
        <v>0</v>
      </c>
      <c r="L14">
        <v>0</v>
      </c>
      <c r="M14">
        <v>0</v>
      </c>
      <c r="N14">
        <v>0</v>
      </c>
      <c r="O14">
        <v>0</v>
      </c>
      <c r="P14">
        <f>INDEX(seine_observations_summary.csv!P:P,MATCH(fish_observations.csv!A14,seine_observations_summary.csv!A:A,0))</f>
        <v>10</v>
      </c>
      <c r="Q14" t="s">
        <v>53</v>
      </c>
      <c r="R14" t="s">
        <v>54</v>
      </c>
      <c r="S14">
        <v>3</v>
      </c>
      <c r="T14" t="s">
        <v>28</v>
      </c>
      <c r="U14">
        <v>0.59</v>
      </c>
    </row>
    <row r="15" spans="1:21">
      <c r="A15" t="s">
        <v>46</v>
      </c>
      <c r="B15" s="1">
        <v>40675</v>
      </c>
      <c r="C15" t="s">
        <v>47</v>
      </c>
      <c r="D15">
        <v>30</v>
      </c>
      <c r="E15">
        <v>10</v>
      </c>
      <c r="F15">
        <v>10</v>
      </c>
      <c r="G15">
        <v>0</v>
      </c>
      <c r="H15">
        <v>10</v>
      </c>
      <c r="I15">
        <v>0</v>
      </c>
      <c r="J15">
        <v>10</v>
      </c>
      <c r="K15">
        <v>0</v>
      </c>
      <c r="L15">
        <v>0</v>
      </c>
      <c r="M15">
        <v>0</v>
      </c>
      <c r="N15">
        <v>0</v>
      </c>
      <c r="O15">
        <v>0</v>
      </c>
      <c r="P15">
        <f>INDEX(seine_observations_summary.csv!P:P,MATCH(fish_observations.csv!A15,seine_observations_summary.csv!A:A,0))</f>
        <v>10</v>
      </c>
      <c r="Q15" t="s">
        <v>55</v>
      </c>
      <c r="R15" t="s">
        <v>56</v>
      </c>
      <c r="S15">
        <v>4</v>
      </c>
      <c r="T15" t="s">
        <v>28</v>
      </c>
      <c r="U15">
        <v>0.98</v>
      </c>
    </row>
    <row r="16" spans="1:21">
      <c r="A16" t="s">
        <v>46</v>
      </c>
      <c r="B16" s="1">
        <v>40675</v>
      </c>
      <c r="C16" t="s">
        <v>47</v>
      </c>
      <c r="D16">
        <v>30</v>
      </c>
      <c r="E16">
        <v>10</v>
      </c>
      <c r="F16">
        <v>10</v>
      </c>
      <c r="G16">
        <v>0</v>
      </c>
      <c r="H16">
        <v>10</v>
      </c>
      <c r="I16">
        <v>0</v>
      </c>
      <c r="J16">
        <v>10</v>
      </c>
      <c r="K16">
        <v>0</v>
      </c>
      <c r="L16">
        <v>0</v>
      </c>
      <c r="M16">
        <v>0</v>
      </c>
      <c r="N16">
        <v>0</v>
      </c>
      <c r="O16">
        <v>0</v>
      </c>
      <c r="P16">
        <f>INDEX(seine_observations_summary.csv!P:P,MATCH(fish_observations.csv!A16,seine_observations_summary.csv!A:A,0))</f>
        <v>10</v>
      </c>
      <c r="Q16" t="s">
        <v>57</v>
      </c>
      <c r="R16" t="s">
        <v>58</v>
      </c>
      <c r="S16">
        <v>8</v>
      </c>
      <c r="T16" t="s">
        <v>28</v>
      </c>
      <c r="U16">
        <v>0.96</v>
      </c>
    </row>
    <row r="17" spans="1:21">
      <c r="A17" t="s">
        <v>46</v>
      </c>
      <c r="B17" s="1">
        <v>40675</v>
      </c>
      <c r="C17" t="s">
        <v>47</v>
      </c>
      <c r="D17">
        <v>30</v>
      </c>
      <c r="E17">
        <v>10</v>
      </c>
      <c r="F17">
        <v>10</v>
      </c>
      <c r="G17">
        <v>0</v>
      </c>
      <c r="H17">
        <v>10</v>
      </c>
      <c r="I17">
        <v>0</v>
      </c>
      <c r="J17">
        <v>10</v>
      </c>
      <c r="K17">
        <v>0</v>
      </c>
      <c r="L17">
        <v>0</v>
      </c>
      <c r="M17">
        <v>0</v>
      </c>
      <c r="N17">
        <v>0</v>
      </c>
      <c r="O17">
        <v>0</v>
      </c>
      <c r="P17">
        <f>INDEX(seine_observations_summary.csv!P:P,MATCH(fish_observations.csv!A17,seine_observations_summary.csv!A:A,0))</f>
        <v>10</v>
      </c>
      <c r="Q17" t="s">
        <v>59</v>
      </c>
      <c r="R17" t="s">
        <v>60</v>
      </c>
      <c r="S17">
        <v>9</v>
      </c>
      <c r="T17" t="s">
        <v>50</v>
      </c>
      <c r="U17">
        <v>0.95</v>
      </c>
    </row>
    <row r="18" spans="1:21">
      <c r="A18" t="s">
        <v>46</v>
      </c>
      <c r="B18" s="1">
        <v>40675</v>
      </c>
      <c r="C18" t="s">
        <v>47</v>
      </c>
      <c r="D18">
        <v>30</v>
      </c>
      <c r="E18">
        <v>10</v>
      </c>
      <c r="F18">
        <v>10</v>
      </c>
      <c r="G18">
        <v>0</v>
      </c>
      <c r="H18">
        <v>10</v>
      </c>
      <c r="I18">
        <v>0</v>
      </c>
      <c r="J18">
        <v>10</v>
      </c>
      <c r="K18">
        <v>0</v>
      </c>
      <c r="L18">
        <v>0</v>
      </c>
      <c r="M18">
        <v>0</v>
      </c>
      <c r="N18">
        <v>0</v>
      </c>
      <c r="O18">
        <v>0</v>
      </c>
      <c r="P18">
        <f>INDEX(seine_observations_summary.csv!P:P,MATCH(fish_observations.csv!A18,seine_observations_summary.csv!A:A,0))</f>
        <v>10</v>
      </c>
      <c r="Q18" t="s">
        <v>61</v>
      </c>
      <c r="R18" t="s">
        <v>62</v>
      </c>
      <c r="S18">
        <v>8</v>
      </c>
      <c r="T18" t="s">
        <v>40</v>
      </c>
      <c r="U18">
        <v>0.79</v>
      </c>
    </row>
    <row r="19" spans="1:21">
      <c r="A19" t="s">
        <v>46</v>
      </c>
      <c r="B19" s="1">
        <v>40675</v>
      </c>
      <c r="C19" t="s">
        <v>47</v>
      </c>
      <c r="D19">
        <v>30</v>
      </c>
      <c r="E19">
        <v>10</v>
      </c>
      <c r="F19">
        <v>10</v>
      </c>
      <c r="G19">
        <v>0</v>
      </c>
      <c r="H19">
        <v>10</v>
      </c>
      <c r="I19">
        <v>0</v>
      </c>
      <c r="J19">
        <v>10</v>
      </c>
      <c r="K19">
        <v>0</v>
      </c>
      <c r="L19">
        <v>0</v>
      </c>
      <c r="M19">
        <v>0</v>
      </c>
      <c r="N19">
        <v>0</v>
      </c>
      <c r="O19">
        <v>0</v>
      </c>
      <c r="P19">
        <f>INDEX(seine_observations_summary.csv!P:P,MATCH(fish_observations.csv!A19,seine_observations_summary.csv!A:A,0))</f>
        <v>10</v>
      </c>
      <c r="Q19" t="s">
        <v>63</v>
      </c>
      <c r="R19" t="s">
        <v>64</v>
      </c>
      <c r="S19">
        <v>8</v>
      </c>
      <c r="T19" t="s">
        <v>22</v>
      </c>
      <c r="U19">
        <v>0.57999999999999996</v>
      </c>
    </row>
    <row r="20" spans="1:21">
      <c r="A20" t="s">
        <v>46</v>
      </c>
      <c r="B20" s="1">
        <v>40675</v>
      </c>
      <c r="C20" t="s">
        <v>47</v>
      </c>
      <c r="D20">
        <v>30</v>
      </c>
      <c r="E20">
        <v>10</v>
      </c>
      <c r="F20">
        <v>10</v>
      </c>
      <c r="G20">
        <v>0</v>
      </c>
      <c r="H20">
        <v>10</v>
      </c>
      <c r="I20">
        <v>0</v>
      </c>
      <c r="J20">
        <v>10</v>
      </c>
      <c r="K20">
        <v>0</v>
      </c>
      <c r="L20">
        <v>0</v>
      </c>
      <c r="M20">
        <v>0</v>
      </c>
      <c r="N20">
        <v>0</v>
      </c>
      <c r="O20">
        <v>0</v>
      </c>
      <c r="P20">
        <f>INDEX(seine_observations_summary.csv!P:P,MATCH(fish_observations.csv!A20,seine_observations_summary.csv!A:A,0))</f>
        <v>10</v>
      </c>
      <c r="Q20" t="s">
        <v>65</v>
      </c>
      <c r="R20" t="s">
        <v>66</v>
      </c>
      <c r="S20">
        <v>2</v>
      </c>
      <c r="T20" t="s">
        <v>40</v>
      </c>
      <c r="U20">
        <v>0.81</v>
      </c>
    </row>
    <row r="21" spans="1:21">
      <c r="A21" t="s">
        <v>46</v>
      </c>
      <c r="B21" s="1">
        <v>40675</v>
      </c>
      <c r="C21" t="s">
        <v>47</v>
      </c>
      <c r="D21">
        <v>30</v>
      </c>
      <c r="E21">
        <v>10</v>
      </c>
      <c r="F21">
        <v>10</v>
      </c>
      <c r="G21">
        <v>0</v>
      </c>
      <c r="H21">
        <v>10</v>
      </c>
      <c r="I21">
        <v>0</v>
      </c>
      <c r="J21">
        <v>10</v>
      </c>
      <c r="K21">
        <v>0</v>
      </c>
      <c r="L21">
        <v>0</v>
      </c>
      <c r="M21">
        <v>0</v>
      </c>
      <c r="N21">
        <v>0</v>
      </c>
      <c r="O21">
        <v>0</v>
      </c>
      <c r="P21">
        <f>INDEX(seine_observations_summary.csv!P:P,MATCH(fish_observations.csv!A21,seine_observations_summary.csv!A:A,0))</f>
        <v>10</v>
      </c>
      <c r="Q21" t="s">
        <v>67</v>
      </c>
      <c r="R21" t="s">
        <v>68</v>
      </c>
      <c r="S21">
        <v>4</v>
      </c>
      <c r="T21" t="s">
        <v>28</v>
      </c>
      <c r="U21">
        <v>0.99</v>
      </c>
    </row>
    <row r="22" spans="1:21">
      <c r="A22" t="s">
        <v>69</v>
      </c>
      <c r="B22" s="1">
        <v>40676</v>
      </c>
      <c r="C22" t="s">
        <v>70</v>
      </c>
      <c r="D22">
        <v>30</v>
      </c>
      <c r="E22">
        <v>10</v>
      </c>
      <c r="F22">
        <v>10</v>
      </c>
      <c r="G22">
        <v>0</v>
      </c>
      <c r="H22">
        <v>0</v>
      </c>
      <c r="I22">
        <v>0</v>
      </c>
      <c r="J22">
        <v>10</v>
      </c>
      <c r="K22">
        <v>0</v>
      </c>
      <c r="L22">
        <v>0</v>
      </c>
      <c r="M22">
        <v>0</v>
      </c>
      <c r="N22">
        <v>0</v>
      </c>
      <c r="O22">
        <v>0</v>
      </c>
      <c r="P22">
        <f>INDEX(seine_observations_summary.csv!P:P,MATCH(fish_observations.csv!A22,seine_observations_summary.csv!A:A,0))</f>
        <v>10</v>
      </c>
      <c r="Q22" t="s">
        <v>71</v>
      </c>
      <c r="R22" t="s">
        <v>72</v>
      </c>
      <c r="S22">
        <v>6</v>
      </c>
      <c r="T22" t="s">
        <v>73</v>
      </c>
      <c r="U22">
        <v>0.92</v>
      </c>
    </row>
    <row r="23" spans="1:21">
      <c r="A23" t="s">
        <v>69</v>
      </c>
      <c r="B23" s="1">
        <v>40676</v>
      </c>
      <c r="C23" t="s">
        <v>70</v>
      </c>
      <c r="D23">
        <v>30</v>
      </c>
      <c r="E23">
        <v>10</v>
      </c>
      <c r="F23">
        <v>10</v>
      </c>
      <c r="G23">
        <v>0</v>
      </c>
      <c r="H23">
        <v>0</v>
      </c>
      <c r="I23">
        <v>0</v>
      </c>
      <c r="J23">
        <v>10</v>
      </c>
      <c r="K23">
        <v>0</v>
      </c>
      <c r="L23">
        <v>0</v>
      </c>
      <c r="M23">
        <v>0</v>
      </c>
      <c r="N23">
        <v>0</v>
      </c>
      <c r="O23">
        <v>0</v>
      </c>
      <c r="P23">
        <f>INDEX(seine_observations_summary.csv!P:P,MATCH(fish_observations.csv!A23,seine_observations_summary.csv!A:A,0))</f>
        <v>10</v>
      </c>
      <c r="Q23" t="s">
        <v>74</v>
      </c>
      <c r="R23" t="s">
        <v>75</v>
      </c>
      <c r="S23">
        <v>8</v>
      </c>
      <c r="T23" t="s">
        <v>33</v>
      </c>
      <c r="U23">
        <v>1</v>
      </c>
    </row>
    <row r="24" spans="1:21">
      <c r="A24" t="s">
        <v>69</v>
      </c>
      <c r="B24" s="1">
        <v>40676</v>
      </c>
      <c r="C24" t="s">
        <v>70</v>
      </c>
      <c r="D24">
        <v>30</v>
      </c>
      <c r="E24">
        <v>10</v>
      </c>
      <c r="F24">
        <v>10</v>
      </c>
      <c r="G24">
        <v>0</v>
      </c>
      <c r="H24">
        <v>0</v>
      </c>
      <c r="I24">
        <v>0</v>
      </c>
      <c r="J24">
        <v>10</v>
      </c>
      <c r="K24">
        <v>0</v>
      </c>
      <c r="L24">
        <v>0</v>
      </c>
      <c r="M24">
        <v>0</v>
      </c>
      <c r="N24">
        <v>0</v>
      </c>
      <c r="O24">
        <v>0</v>
      </c>
      <c r="P24">
        <f>INDEX(seine_observations_summary.csv!P:P,MATCH(fish_observations.csv!A24,seine_observations_summary.csv!A:A,0))</f>
        <v>10</v>
      </c>
      <c r="Q24" t="s">
        <v>76</v>
      </c>
      <c r="R24" t="s">
        <v>77</v>
      </c>
      <c r="S24">
        <v>10</v>
      </c>
      <c r="T24" t="s">
        <v>78</v>
      </c>
      <c r="U24">
        <v>0.81</v>
      </c>
    </row>
    <row r="25" spans="1:21">
      <c r="A25" t="s">
        <v>69</v>
      </c>
      <c r="B25" s="1">
        <v>40676</v>
      </c>
      <c r="C25" t="s">
        <v>70</v>
      </c>
      <c r="D25">
        <v>30</v>
      </c>
      <c r="E25">
        <v>10</v>
      </c>
      <c r="F25">
        <v>10</v>
      </c>
      <c r="G25">
        <v>0</v>
      </c>
      <c r="H25">
        <v>0</v>
      </c>
      <c r="I25">
        <v>0</v>
      </c>
      <c r="J25">
        <v>10</v>
      </c>
      <c r="K25">
        <v>0</v>
      </c>
      <c r="L25">
        <v>0</v>
      </c>
      <c r="M25">
        <v>0</v>
      </c>
      <c r="N25">
        <v>0</v>
      </c>
      <c r="O25">
        <v>0</v>
      </c>
      <c r="P25">
        <f>INDEX(seine_observations_summary.csv!P:P,MATCH(fish_observations.csv!A25,seine_observations_summary.csv!A:A,0))</f>
        <v>10</v>
      </c>
      <c r="Q25" t="s">
        <v>79</v>
      </c>
      <c r="R25" t="s">
        <v>80</v>
      </c>
      <c r="S25">
        <v>10</v>
      </c>
      <c r="T25" t="s">
        <v>45</v>
      </c>
      <c r="U25">
        <v>0.74</v>
      </c>
    </row>
    <row r="26" spans="1:21">
      <c r="A26" t="s">
        <v>69</v>
      </c>
      <c r="B26" s="1">
        <v>40676</v>
      </c>
      <c r="C26" t="s">
        <v>70</v>
      </c>
      <c r="D26">
        <v>30</v>
      </c>
      <c r="E26">
        <v>10</v>
      </c>
      <c r="F26">
        <v>10</v>
      </c>
      <c r="G26">
        <v>0</v>
      </c>
      <c r="H26">
        <v>0</v>
      </c>
      <c r="I26">
        <v>0</v>
      </c>
      <c r="J26">
        <v>10</v>
      </c>
      <c r="K26">
        <v>0</v>
      </c>
      <c r="L26">
        <v>0</v>
      </c>
      <c r="M26">
        <v>0</v>
      </c>
      <c r="N26">
        <v>0</v>
      </c>
      <c r="O26">
        <v>0</v>
      </c>
      <c r="P26">
        <f>INDEX(seine_observations_summary.csv!P:P,MATCH(fish_observations.csv!A26,seine_observations_summary.csv!A:A,0))</f>
        <v>10</v>
      </c>
      <c r="Q26" t="s">
        <v>81</v>
      </c>
      <c r="R26" t="s">
        <v>82</v>
      </c>
      <c r="S26">
        <v>12</v>
      </c>
      <c r="T26" t="s">
        <v>73</v>
      </c>
      <c r="U26">
        <v>1</v>
      </c>
    </row>
    <row r="27" spans="1:21">
      <c r="A27" t="s">
        <v>69</v>
      </c>
      <c r="B27" s="1">
        <v>40676</v>
      </c>
      <c r="C27" t="s">
        <v>70</v>
      </c>
      <c r="D27">
        <v>30</v>
      </c>
      <c r="E27">
        <v>10</v>
      </c>
      <c r="F27">
        <v>10</v>
      </c>
      <c r="G27">
        <v>0</v>
      </c>
      <c r="H27">
        <v>0</v>
      </c>
      <c r="I27">
        <v>0</v>
      </c>
      <c r="J27">
        <v>10</v>
      </c>
      <c r="K27">
        <v>0</v>
      </c>
      <c r="L27">
        <v>0</v>
      </c>
      <c r="M27">
        <v>0</v>
      </c>
      <c r="N27">
        <v>0</v>
      </c>
      <c r="O27">
        <v>0</v>
      </c>
      <c r="P27">
        <f>INDEX(seine_observations_summary.csv!P:P,MATCH(fish_observations.csv!A27,seine_observations_summary.csv!A:A,0))</f>
        <v>10</v>
      </c>
      <c r="Q27" t="s">
        <v>83</v>
      </c>
      <c r="R27" t="s">
        <v>84</v>
      </c>
      <c r="S27">
        <v>3</v>
      </c>
      <c r="T27" t="s">
        <v>73</v>
      </c>
      <c r="U27">
        <v>0.76</v>
      </c>
    </row>
    <row r="28" spans="1:21">
      <c r="A28" t="s">
        <v>69</v>
      </c>
      <c r="B28" s="1">
        <v>40676</v>
      </c>
      <c r="C28" t="s">
        <v>70</v>
      </c>
      <c r="D28">
        <v>30</v>
      </c>
      <c r="E28">
        <v>10</v>
      </c>
      <c r="F28">
        <v>10</v>
      </c>
      <c r="G28">
        <v>0</v>
      </c>
      <c r="H28">
        <v>0</v>
      </c>
      <c r="I28">
        <v>0</v>
      </c>
      <c r="J28">
        <v>10</v>
      </c>
      <c r="K28">
        <v>0</v>
      </c>
      <c r="L28">
        <v>0</v>
      </c>
      <c r="M28">
        <v>0</v>
      </c>
      <c r="N28">
        <v>0</v>
      </c>
      <c r="O28">
        <v>0</v>
      </c>
      <c r="P28">
        <f>INDEX(seine_observations_summary.csv!P:P,MATCH(fish_observations.csv!A28,seine_observations_summary.csv!A:A,0))</f>
        <v>10</v>
      </c>
      <c r="Q28" t="s">
        <v>85</v>
      </c>
      <c r="R28" t="s">
        <v>86</v>
      </c>
      <c r="S28">
        <v>3</v>
      </c>
      <c r="T28" t="s">
        <v>33</v>
      </c>
      <c r="U28">
        <v>1</v>
      </c>
    </row>
    <row r="29" spans="1:21">
      <c r="A29" t="s">
        <v>69</v>
      </c>
      <c r="B29" s="1">
        <v>40676</v>
      </c>
      <c r="C29" t="s">
        <v>70</v>
      </c>
      <c r="D29">
        <v>30</v>
      </c>
      <c r="E29">
        <v>10</v>
      </c>
      <c r="F29">
        <v>10</v>
      </c>
      <c r="G29">
        <v>0</v>
      </c>
      <c r="H29">
        <v>0</v>
      </c>
      <c r="I29">
        <v>0</v>
      </c>
      <c r="J29">
        <v>10</v>
      </c>
      <c r="K29">
        <v>0</v>
      </c>
      <c r="L29">
        <v>0</v>
      </c>
      <c r="M29">
        <v>0</v>
      </c>
      <c r="N29">
        <v>0</v>
      </c>
      <c r="O29">
        <v>0</v>
      </c>
      <c r="P29">
        <f>INDEX(seine_observations_summary.csv!P:P,MATCH(fish_observations.csv!A29,seine_observations_summary.csv!A:A,0))</f>
        <v>10</v>
      </c>
      <c r="Q29" t="s">
        <v>87</v>
      </c>
      <c r="R29" t="s">
        <v>88</v>
      </c>
      <c r="S29">
        <v>4</v>
      </c>
      <c r="T29" t="s">
        <v>73</v>
      </c>
      <c r="U29">
        <v>0.85</v>
      </c>
    </row>
    <row r="30" spans="1:21">
      <c r="A30" t="s">
        <v>69</v>
      </c>
      <c r="B30" s="1">
        <v>40676</v>
      </c>
      <c r="C30" t="s">
        <v>70</v>
      </c>
      <c r="D30">
        <v>30</v>
      </c>
      <c r="E30">
        <v>10</v>
      </c>
      <c r="F30">
        <v>10</v>
      </c>
      <c r="G30">
        <v>0</v>
      </c>
      <c r="H30">
        <v>0</v>
      </c>
      <c r="I30">
        <v>0</v>
      </c>
      <c r="J30">
        <v>10</v>
      </c>
      <c r="K30">
        <v>0</v>
      </c>
      <c r="L30">
        <v>0</v>
      </c>
      <c r="M30">
        <v>0</v>
      </c>
      <c r="N30">
        <v>0</v>
      </c>
      <c r="O30">
        <v>0</v>
      </c>
      <c r="P30">
        <f>INDEX(seine_observations_summary.csv!P:P,MATCH(fish_observations.csv!A30,seine_observations_summary.csv!A:A,0))</f>
        <v>10</v>
      </c>
      <c r="Q30" t="s">
        <v>89</v>
      </c>
      <c r="R30" t="s">
        <v>90</v>
      </c>
      <c r="S30">
        <v>7</v>
      </c>
      <c r="T30" t="s">
        <v>45</v>
      </c>
      <c r="U30">
        <v>0.83</v>
      </c>
    </row>
    <row r="31" spans="1:21">
      <c r="A31" t="s">
        <v>69</v>
      </c>
      <c r="B31" s="1">
        <v>40676</v>
      </c>
      <c r="C31" t="s">
        <v>70</v>
      </c>
      <c r="D31">
        <v>30</v>
      </c>
      <c r="E31">
        <v>10</v>
      </c>
      <c r="F31">
        <v>10</v>
      </c>
      <c r="G31">
        <v>0</v>
      </c>
      <c r="H31">
        <v>0</v>
      </c>
      <c r="I31">
        <v>0</v>
      </c>
      <c r="J31">
        <v>10</v>
      </c>
      <c r="K31">
        <v>0</v>
      </c>
      <c r="L31">
        <v>0</v>
      </c>
      <c r="M31">
        <v>0</v>
      </c>
      <c r="N31">
        <v>0</v>
      </c>
      <c r="O31">
        <v>0</v>
      </c>
      <c r="P31">
        <f>INDEX(seine_observations_summary.csv!P:P,MATCH(fish_observations.csv!A31,seine_observations_summary.csv!A:A,0))</f>
        <v>10</v>
      </c>
      <c r="Q31" t="s">
        <v>91</v>
      </c>
      <c r="R31" t="s">
        <v>92</v>
      </c>
      <c r="S31">
        <v>3</v>
      </c>
      <c r="T31" t="s">
        <v>73</v>
      </c>
      <c r="U31">
        <v>0.99</v>
      </c>
    </row>
    <row r="32" spans="1:21">
      <c r="A32" t="s">
        <v>93</v>
      </c>
      <c r="B32" s="1">
        <v>40677</v>
      </c>
      <c r="C32" t="s">
        <v>94</v>
      </c>
      <c r="D32">
        <v>30</v>
      </c>
      <c r="E32">
        <v>11</v>
      </c>
      <c r="F32">
        <v>11</v>
      </c>
      <c r="G32">
        <v>0</v>
      </c>
      <c r="H32">
        <v>5</v>
      </c>
      <c r="I32">
        <v>0</v>
      </c>
      <c r="J32">
        <v>11</v>
      </c>
      <c r="K32">
        <v>0</v>
      </c>
      <c r="L32">
        <v>0</v>
      </c>
      <c r="M32">
        <v>0</v>
      </c>
      <c r="N32">
        <v>0</v>
      </c>
      <c r="O32">
        <v>0</v>
      </c>
      <c r="P32">
        <f>INDEX(seine_observations_summary.csv!P:P,MATCH(fish_observations.csv!A32,seine_observations_summary.csv!A:A,0))</f>
        <v>11</v>
      </c>
      <c r="Q32" t="s">
        <v>95</v>
      </c>
      <c r="R32" t="s">
        <v>96</v>
      </c>
      <c r="S32">
        <v>5</v>
      </c>
      <c r="T32" t="s">
        <v>28</v>
      </c>
      <c r="U32">
        <v>0.99</v>
      </c>
    </row>
    <row r="33" spans="1:21">
      <c r="A33" t="s">
        <v>93</v>
      </c>
      <c r="B33" s="1">
        <v>40677</v>
      </c>
      <c r="C33" t="s">
        <v>94</v>
      </c>
      <c r="D33">
        <v>30</v>
      </c>
      <c r="E33">
        <v>11</v>
      </c>
      <c r="F33">
        <v>11</v>
      </c>
      <c r="G33">
        <v>0</v>
      </c>
      <c r="H33">
        <v>5</v>
      </c>
      <c r="I33">
        <v>0</v>
      </c>
      <c r="J33">
        <v>11</v>
      </c>
      <c r="K33">
        <v>0</v>
      </c>
      <c r="L33">
        <v>0</v>
      </c>
      <c r="M33">
        <v>0</v>
      </c>
      <c r="N33">
        <v>0</v>
      </c>
      <c r="O33">
        <v>0</v>
      </c>
      <c r="P33">
        <f>INDEX(seine_observations_summary.csv!P:P,MATCH(fish_observations.csv!A33,seine_observations_summary.csv!A:A,0))</f>
        <v>11</v>
      </c>
      <c r="Q33" t="s">
        <v>97</v>
      </c>
      <c r="R33" t="s">
        <v>98</v>
      </c>
      <c r="S33">
        <v>5</v>
      </c>
      <c r="T33" t="s">
        <v>28</v>
      </c>
      <c r="U33">
        <v>1</v>
      </c>
    </row>
    <row r="34" spans="1:21">
      <c r="A34" t="s">
        <v>93</v>
      </c>
      <c r="B34" s="1">
        <v>40677</v>
      </c>
      <c r="C34" t="s">
        <v>94</v>
      </c>
      <c r="D34">
        <v>30</v>
      </c>
      <c r="E34">
        <v>11</v>
      </c>
      <c r="F34">
        <v>11</v>
      </c>
      <c r="G34">
        <v>0</v>
      </c>
      <c r="H34">
        <v>5</v>
      </c>
      <c r="I34">
        <v>0</v>
      </c>
      <c r="J34">
        <v>11</v>
      </c>
      <c r="K34">
        <v>0</v>
      </c>
      <c r="L34">
        <v>0</v>
      </c>
      <c r="M34">
        <v>0</v>
      </c>
      <c r="N34">
        <v>0</v>
      </c>
      <c r="O34">
        <v>0</v>
      </c>
      <c r="P34">
        <f>INDEX(seine_observations_summary.csv!P:P,MATCH(fish_observations.csv!A34,seine_observations_summary.csv!A:A,0))</f>
        <v>11</v>
      </c>
      <c r="Q34" t="s">
        <v>99</v>
      </c>
      <c r="R34" t="s">
        <v>100</v>
      </c>
      <c r="S34">
        <v>6</v>
      </c>
      <c r="T34" t="s">
        <v>28</v>
      </c>
      <c r="U34">
        <v>0.93</v>
      </c>
    </row>
    <row r="35" spans="1:21">
      <c r="A35" t="s">
        <v>93</v>
      </c>
      <c r="B35" s="1">
        <v>40677</v>
      </c>
      <c r="C35" t="s">
        <v>94</v>
      </c>
      <c r="D35">
        <v>30</v>
      </c>
      <c r="E35">
        <v>11</v>
      </c>
      <c r="F35">
        <v>11</v>
      </c>
      <c r="G35">
        <v>0</v>
      </c>
      <c r="H35">
        <v>5</v>
      </c>
      <c r="I35">
        <v>0</v>
      </c>
      <c r="J35">
        <v>11</v>
      </c>
      <c r="K35">
        <v>0</v>
      </c>
      <c r="L35">
        <v>0</v>
      </c>
      <c r="M35">
        <v>0</v>
      </c>
      <c r="N35">
        <v>0</v>
      </c>
      <c r="O35">
        <v>0</v>
      </c>
      <c r="P35">
        <f>INDEX(seine_observations_summary.csv!P:P,MATCH(fish_observations.csv!A35,seine_observations_summary.csv!A:A,0))</f>
        <v>11</v>
      </c>
      <c r="Q35" t="s">
        <v>101</v>
      </c>
      <c r="R35" t="s">
        <v>102</v>
      </c>
      <c r="S35">
        <v>7</v>
      </c>
      <c r="T35" t="s">
        <v>28</v>
      </c>
      <c r="U35">
        <v>0.99</v>
      </c>
    </row>
    <row r="36" spans="1:21">
      <c r="A36" t="s">
        <v>93</v>
      </c>
      <c r="B36" s="1">
        <v>40677</v>
      </c>
      <c r="C36" t="s">
        <v>94</v>
      </c>
      <c r="D36">
        <v>30</v>
      </c>
      <c r="E36">
        <v>11</v>
      </c>
      <c r="F36">
        <v>11</v>
      </c>
      <c r="G36">
        <v>0</v>
      </c>
      <c r="H36">
        <v>5</v>
      </c>
      <c r="I36">
        <v>0</v>
      </c>
      <c r="J36">
        <v>11</v>
      </c>
      <c r="K36">
        <v>0</v>
      </c>
      <c r="L36">
        <v>0</v>
      </c>
      <c r="M36">
        <v>0</v>
      </c>
      <c r="N36">
        <v>0</v>
      </c>
      <c r="O36">
        <v>0</v>
      </c>
      <c r="P36">
        <f>INDEX(seine_observations_summary.csv!P:P,MATCH(fish_observations.csv!A36,seine_observations_summary.csv!A:A,0))</f>
        <v>11</v>
      </c>
      <c r="Q36" t="s">
        <v>103</v>
      </c>
      <c r="R36" t="s">
        <v>104</v>
      </c>
      <c r="S36">
        <v>9</v>
      </c>
      <c r="T36" t="s">
        <v>28</v>
      </c>
      <c r="U36">
        <v>0.97</v>
      </c>
    </row>
    <row r="37" spans="1:21">
      <c r="A37" t="s">
        <v>93</v>
      </c>
      <c r="B37" s="1">
        <v>40677</v>
      </c>
      <c r="C37" t="s">
        <v>94</v>
      </c>
      <c r="D37">
        <v>30</v>
      </c>
      <c r="E37">
        <v>11</v>
      </c>
      <c r="F37">
        <v>11</v>
      </c>
      <c r="G37">
        <v>0</v>
      </c>
      <c r="H37">
        <v>5</v>
      </c>
      <c r="I37">
        <v>0</v>
      </c>
      <c r="J37">
        <v>11</v>
      </c>
      <c r="K37">
        <v>0</v>
      </c>
      <c r="L37">
        <v>0</v>
      </c>
      <c r="M37">
        <v>0</v>
      </c>
      <c r="N37">
        <v>0</v>
      </c>
      <c r="O37">
        <v>0</v>
      </c>
      <c r="P37">
        <f>INDEX(seine_observations_summary.csv!P:P,MATCH(fish_observations.csv!A37,seine_observations_summary.csv!A:A,0))</f>
        <v>11</v>
      </c>
      <c r="Q37" t="s">
        <v>105</v>
      </c>
      <c r="R37" t="s">
        <v>106</v>
      </c>
      <c r="S37">
        <v>9</v>
      </c>
      <c r="T37" t="s">
        <v>28</v>
      </c>
      <c r="U37">
        <v>1</v>
      </c>
    </row>
    <row r="38" spans="1:21">
      <c r="A38" t="s">
        <v>93</v>
      </c>
      <c r="B38" s="1">
        <v>40677</v>
      </c>
      <c r="C38" t="s">
        <v>94</v>
      </c>
      <c r="D38">
        <v>30</v>
      </c>
      <c r="E38">
        <v>11</v>
      </c>
      <c r="F38">
        <v>11</v>
      </c>
      <c r="G38">
        <v>0</v>
      </c>
      <c r="H38">
        <v>5</v>
      </c>
      <c r="I38">
        <v>0</v>
      </c>
      <c r="J38">
        <v>11</v>
      </c>
      <c r="K38">
        <v>0</v>
      </c>
      <c r="L38">
        <v>0</v>
      </c>
      <c r="M38">
        <v>0</v>
      </c>
      <c r="N38">
        <v>0</v>
      </c>
      <c r="O38">
        <v>0</v>
      </c>
      <c r="P38">
        <f>INDEX(seine_observations_summary.csv!P:P,MATCH(fish_observations.csv!A38,seine_observations_summary.csv!A:A,0))</f>
        <v>11</v>
      </c>
      <c r="Q38" t="s">
        <v>107</v>
      </c>
      <c r="R38" t="s">
        <v>108</v>
      </c>
      <c r="S38">
        <v>3</v>
      </c>
      <c r="T38" t="s">
        <v>22</v>
      </c>
      <c r="U38">
        <v>0.64</v>
      </c>
    </row>
    <row r="39" spans="1:21">
      <c r="A39" t="s">
        <v>93</v>
      </c>
      <c r="B39" s="1">
        <v>40677</v>
      </c>
      <c r="C39" t="s">
        <v>94</v>
      </c>
      <c r="D39">
        <v>30</v>
      </c>
      <c r="E39">
        <v>11</v>
      </c>
      <c r="F39">
        <v>11</v>
      </c>
      <c r="G39">
        <v>0</v>
      </c>
      <c r="H39">
        <v>5</v>
      </c>
      <c r="I39">
        <v>0</v>
      </c>
      <c r="J39">
        <v>11</v>
      </c>
      <c r="K39">
        <v>0</v>
      </c>
      <c r="L39">
        <v>0</v>
      </c>
      <c r="M39">
        <v>0</v>
      </c>
      <c r="N39">
        <v>0</v>
      </c>
      <c r="O39">
        <v>0</v>
      </c>
      <c r="P39">
        <f>INDEX(seine_observations_summary.csv!P:P,MATCH(fish_observations.csv!A39,seine_observations_summary.csv!A:A,0))</f>
        <v>11</v>
      </c>
      <c r="Q39" t="s">
        <v>109</v>
      </c>
      <c r="R39" t="s">
        <v>110</v>
      </c>
      <c r="S39">
        <v>3</v>
      </c>
      <c r="T39" t="s">
        <v>28</v>
      </c>
      <c r="U39">
        <v>0.99</v>
      </c>
    </row>
    <row r="40" spans="1:21">
      <c r="A40" t="s">
        <v>93</v>
      </c>
      <c r="B40" s="1">
        <v>40677</v>
      </c>
      <c r="C40" t="s">
        <v>94</v>
      </c>
      <c r="D40">
        <v>30</v>
      </c>
      <c r="E40">
        <v>11</v>
      </c>
      <c r="F40">
        <v>11</v>
      </c>
      <c r="G40">
        <v>0</v>
      </c>
      <c r="H40">
        <v>5</v>
      </c>
      <c r="I40">
        <v>0</v>
      </c>
      <c r="J40">
        <v>11</v>
      </c>
      <c r="K40">
        <v>0</v>
      </c>
      <c r="L40">
        <v>0</v>
      </c>
      <c r="M40">
        <v>0</v>
      </c>
      <c r="N40">
        <v>0</v>
      </c>
      <c r="O40">
        <v>0</v>
      </c>
      <c r="P40">
        <f>INDEX(seine_observations_summary.csv!P:P,MATCH(fish_observations.csv!A40,seine_observations_summary.csv!A:A,0))</f>
        <v>11</v>
      </c>
      <c r="Q40" t="s">
        <v>111</v>
      </c>
      <c r="R40" t="s">
        <v>112</v>
      </c>
      <c r="S40">
        <v>4</v>
      </c>
      <c r="T40" t="s">
        <v>50</v>
      </c>
      <c r="U40">
        <v>1</v>
      </c>
    </row>
    <row r="41" spans="1:21">
      <c r="A41" t="s">
        <v>93</v>
      </c>
      <c r="B41" s="1">
        <v>40677</v>
      </c>
      <c r="C41" t="s">
        <v>94</v>
      </c>
      <c r="D41">
        <v>30</v>
      </c>
      <c r="E41">
        <v>11</v>
      </c>
      <c r="F41">
        <v>11</v>
      </c>
      <c r="G41">
        <v>0</v>
      </c>
      <c r="H41">
        <v>5</v>
      </c>
      <c r="I41">
        <v>0</v>
      </c>
      <c r="J41">
        <v>11</v>
      </c>
      <c r="K41">
        <v>0</v>
      </c>
      <c r="L41">
        <v>0</v>
      </c>
      <c r="M41">
        <v>0</v>
      </c>
      <c r="N41">
        <v>0</v>
      </c>
      <c r="O41">
        <v>0</v>
      </c>
      <c r="P41">
        <f>INDEX(seine_observations_summary.csv!P:P,MATCH(fish_observations.csv!A41,seine_observations_summary.csv!A:A,0))</f>
        <v>11</v>
      </c>
      <c r="Q41" t="s">
        <v>113</v>
      </c>
      <c r="R41" t="s">
        <v>114</v>
      </c>
      <c r="S41">
        <v>4</v>
      </c>
      <c r="T41" t="s">
        <v>28</v>
      </c>
      <c r="U41">
        <v>1</v>
      </c>
    </row>
    <row r="42" spans="1:21">
      <c r="A42" t="s">
        <v>93</v>
      </c>
      <c r="B42" s="1">
        <v>40677</v>
      </c>
      <c r="C42" t="s">
        <v>94</v>
      </c>
      <c r="D42">
        <v>30</v>
      </c>
      <c r="E42">
        <v>11</v>
      </c>
      <c r="F42">
        <v>11</v>
      </c>
      <c r="G42">
        <v>0</v>
      </c>
      <c r="H42">
        <v>5</v>
      </c>
      <c r="I42">
        <v>0</v>
      </c>
      <c r="J42">
        <v>11</v>
      </c>
      <c r="K42">
        <v>0</v>
      </c>
      <c r="L42">
        <v>0</v>
      </c>
      <c r="M42">
        <v>0</v>
      </c>
      <c r="N42">
        <v>0</v>
      </c>
      <c r="O42">
        <v>0</v>
      </c>
      <c r="P42">
        <f>INDEX(seine_observations_summary.csv!P:P,MATCH(fish_observations.csv!A42,seine_observations_summary.csv!A:A,0))</f>
        <v>11</v>
      </c>
      <c r="Q42" t="s">
        <v>115</v>
      </c>
      <c r="R42" t="s">
        <v>116</v>
      </c>
      <c r="S42">
        <v>4</v>
      </c>
      <c r="T42" t="s">
        <v>40</v>
      </c>
      <c r="U42">
        <v>0.76</v>
      </c>
    </row>
    <row r="43" spans="1:21">
      <c r="A43" t="s">
        <v>117</v>
      </c>
      <c r="B43" s="1">
        <v>40677</v>
      </c>
      <c r="C43" t="s">
        <v>47</v>
      </c>
      <c r="D43">
        <v>30</v>
      </c>
      <c r="E43">
        <v>11</v>
      </c>
      <c r="F43">
        <v>11</v>
      </c>
      <c r="G43">
        <v>0</v>
      </c>
      <c r="H43">
        <v>10</v>
      </c>
      <c r="I43">
        <v>0</v>
      </c>
      <c r="J43">
        <v>11</v>
      </c>
      <c r="K43">
        <v>0</v>
      </c>
      <c r="L43">
        <v>0</v>
      </c>
      <c r="M43">
        <v>0</v>
      </c>
      <c r="N43">
        <v>0</v>
      </c>
      <c r="O43">
        <v>0</v>
      </c>
      <c r="P43">
        <f>INDEX(seine_observations_summary.csv!P:P,MATCH(fish_observations.csv!A43,seine_observations_summary.csv!A:A,0))</f>
        <v>11</v>
      </c>
      <c r="Q43" t="s">
        <v>118</v>
      </c>
      <c r="R43" t="s">
        <v>119</v>
      </c>
      <c r="S43">
        <v>2</v>
      </c>
      <c r="T43" t="s">
        <v>28</v>
      </c>
      <c r="U43">
        <v>1</v>
      </c>
    </row>
    <row r="44" spans="1:21">
      <c r="A44" t="s">
        <v>117</v>
      </c>
      <c r="B44" s="1">
        <v>40677</v>
      </c>
      <c r="C44" t="s">
        <v>47</v>
      </c>
      <c r="D44">
        <v>30</v>
      </c>
      <c r="E44">
        <v>11</v>
      </c>
      <c r="F44">
        <v>11</v>
      </c>
      <c r="G44">
        <v>0</v>
      </c>
      <c r="H44">
        <v>10</v>
      </c>
      <c r="I44">
        <v>0</v>
      </c>
      <c r="J44">
        <v>11</v>
      </c>
      <c r="K44">
        <v>0</v>
      </c>
      <c r="L44">
        <v>0</v>
      </c>
      <c r="M44">
        <v>0</v>
      </c>
      <c r="N44">
        <v>0</v>
      </c>
      <c r="O44">
        <v>0</v>
      </c>
      <c r="P44">
        <f>INDEX(seine_observations_summary.csv!P:P,MATCH(fish_observations.csv!A44,seine_observations_summary.csv!A:A,0))</f>
        <v>11</v>
      </c>
      <c r="Q44" t="s">
        <v>120</v>
      </c>
      <c r="R44" t="s">
        <v>121</v>
      </c>
      <c r="S44">
        <v>4</v>
      </c>
      <c r="T44" t="s">
        <v>28</v>
      </c>
      <c r="U44">
        <v>1</v>
      </c>
    </row>
    <row r="45" spans="1:21">
      <c r="A45" t="s">
        <v>117</v>
      </c>
      <c r="B45" s="1">
        <v>40677</v>
      </c>
      <c r="C45" t="s">
        <v>47</v>
      </c>
      <c r="D45">
        <v>30</v>
      </c>
      <c r="E45">
        <v>11</v>
      </c>
      <c r="F45">
        <v>11</v>
      </c>
      <c r="G45">
        <v>0</v>
      </c>
      <c r="H45">
        <v>10</v>
      </c>
      <c r="I45">
        <v>0</v>
      </c>
      <c r="J45">
        <v>11</v>
      </c>
      <c r="K45">
        <v>0</v>
      </c>
      <c r="L45">
        <v>0</v>
      </c>
      <c r="M45">
        <v>0</v>
      </c>
      <c r="N45">
        <v>0</v>
      </c>
      <c r="O45">
        <v>0</v>
      </c>
      <c r="P45">
        <f>INDEX(seine_observations_summary.csv!P:P,MATCH(fish_observations.csv!A45,seine_observations_summary.csv!A:A,0))</f>
        <v>11</v>
      </c>
      <c r="Q45" t="s">
        <v>122</v>
      </c>
      <c r="R45" t="s">
        <v>123</v>
      </c>
      <c r="S45">
        <v>2</v>
      </c>
      <c r="T45" t="s">
        <v>40</v>
      </c>
      <c r="U45">
        <v>0.81</v>
      </c>
    </row>
    <row r="46" spans="1:21">
      <c r="A46" t="s">
        <v>117</v>
      </c>
      <c r="B46" s="1">
        <v>40677</v>
      </c>
      <c r="C46" t="s">
        <v>47</v>
      </c>
      <c r="D46">
        <v>30</v>
      </c>
      <c r="E46">
        <v>11</v>
      </c>
      <c r="F46">
        <v>11</v>
      </c>
      <c r="G46">
        <v>0</v>
      </c>
      <c r="H46">
        <v>10</v>
      </c>
      <c r="I46">
        <v>0</v>
      </c>
      <c r="J46">
        <v>11</v>
      </c>
      <c r="K46">
        <v>0</v>
      </c>
      <c r="L46">
        <v>0</v>
      </c>
      <c r="M46">
        <v>0</v>
      </c>
      <c r="N46">
        <v>0</v>
      </c>
      <c r="O46">
        <v>0</v>
      </c>
      <c r="P46">
        <f>INDEX(seine_observations_summary.csv!P:P,MATCH(fish_observations.csv!A46,seine_observations_summary.csv!A:A,0))</f>
        <v>11</v>
      </c>
      <c r="Q46" t="s">
        <v>124</v>
      </c>
      <c r="R46" t="s">
        <v>125</v>
      </c>
      <c r="S46">
        <v>2</v>
      </c>
      <c r="T46" t="s">
        <v>28</v>
      </c>
      <c r="U46">
        <v>1</v>
      </c>
    </row>
    <row r="47" spans="1:21">
      <c r="A47" t="s">
        <v>117</v>
      </c>
      <c r="B47" s="1">
        <v>40677</v>
      </c>
      <c r="C47" t="s">
        <v>47</v>
      </c>
      <c r="D47">
        <v>30</v>
      </c>
      <c r="E47">
        <v>11</v>
      </c>
      <c r="F47">
        <v>11</v>
      </c>
      <c r="G47">
        <v>0</v>
      </c>
      <c r="H47">
        <v>10</v>
      </c>
      <c r="I47">
        <v>0</v>
      </c>
      <c r="J47">
        <v>11</v>
      </c>
      <c r="K47">
        <v>0</v>
      </c>
      <c r="L47">
        <v>0</v>
      </c>
      <c r="M47">
        <v>0</v>
      </c>
      <c r="N47">
        <v>0</v>
      </c>
      <c r="O47">
        <v>0</v>
      </c>
      <c r="P47">
        <f>INDEX(seine_observations_summary.csv!P:P,MATCH(fish_observations.csv!A47,seine_observations_summary.csv!A:A,0))</f>
        <v>11</v>
      </c>
      <c r="Q47" t="s">
        <v>126</v>
      </c>
      <c r="R47" t="s">
        <v>127</v>
      </c>
      <c r="S47">
        <v>4</v>
      </c>
      <c r="T47" t="s">
        <v>22</v>
      </c>
      <c r="U47">
        <v>0.68</v>
      </c>
    </row>
    <row r="48" spans="1:21">
      <c r="A48" t="s">
        <v>117</v>
      </c>
      <c r="B48" s="1">
        <v>40677</v>
      </c>
      <c r="C48" t="s">
        <v>47</v>
      </c>
      <c r="D48">
        <v>30</v>
      </c>
      <c r="E48">
        <v>11</v>
      </c>
      <c r="F48">
        <v>11</v>
      </c>
      <c r="G48">
        <v>0</v>
      </c>
      <c r="H48">
        <v>10</v>
      </c>
      <c r="I48">
        <v>0</v>
      </c>
      <c r="J48">
        <v>11</v>
      </c>
      <c r="K48">
        <v>0</v>
      </c>
      <c r="L48">
        <v>0</v>
      </c>
      <c r="M48">
        <v>0</v>
      </c>
      <c r="N48">
        <v>0</v>
      </c>
      <c r="O48">
        <v>0</v>
      </c>
      <c r="P48">
        <f>INDEX(seine_observations_summary.csv!P:P,MATCH(fish_observations.csv!A48,seine_observations_summary.csv!A:A,0))</f>
        <v>11</v>
      </c>
      <c r="Q48" t="s">
        <v>128</v>
      </c>
      <c r="R48" t="s">
        <v>129</v>
      </c>
      <c r="S48">
        <v>4</v>
      </c>
      <c r="T48" t="s">
        <v>28</v>
      </c>
      <c r="U48">
        <v>0.97</v>
      </c>
    </row>
    <row r="49" spans="1:21">
      <c r="A49" t="s">
        <v>117</v>
      </c>
      <c r="B49" s="1">
        <v>40677</v>
      </c>
      <c r="C49" t="s">
        <v>47</v>
      </c>
      <c r="D49">
        <v>30</v>
      </c>
      <c r="E49">
        <v>11</v>
      </c>
      <c r="F49">
        <v>11</v>
      </c>
      <c r="G49">
        <v>0</v>
      </c>
      <c r="H49">
        <v>10</v>
      </c>
      <c r="I49">
        <v>0</v>
      </c>
      <c r="J49">
        <v>11</v>
      </c>
      <c r="K49">
        <v>0</v>
      </c>
      <c r="L49">
        <v>0</v>
      </c>
      <c r="M49">
        <v>0</v>
      </c>
      <c r="N49">
        <v>0</v>
      </c>
      <c r="O49">
        <v>0</v>
      </c>
      <c r="P49">
        <f>INDEX(seine_observations_summary.csv!P:P,MATCH(fish_observations.csv!A49,seine_observations_summary.csv!A:A,0))</f>
        <v>11</v>
      </c>
      <c r="Q49" t="s">
        <v>130</v>
      </c>
      <c r="R49" t="s">
        <v>131</v>
      </c>
      <c r="S49">
        <v>1</v>
      </c>
      <c r="T49" t="s">
        <v>45</v>
      </c>
      <c r="U49">
        <v>0.89</v>
      </c>
    </row>
    <row r="50" spans="1:21">
      <c r="A50" t="s">
        <v>117</v>
      </c>
      <c r="B50" s="1">
        <v>40677</v>
      </c>
      <c r="C50" t="s">
        <v>47</v>
      </c>
      <c r="D50">
        <v>30</v>
      </c>
      <c r="E50">
        <v>11</v>
      </c>
      <c r="F50">
        <v>11</v>
      </c>
      <c r="G50">
        <v>0</v>
      </c>
      <c r="H50">
        <v>10</v>
      </c>
      <c r="I50">
        <v>0</v>
      </c>
      <c r="J50">
        <v>11</v>
      </c>
      <c r="K50">
        <v>0</v>
      </c>
      <c r="L50">
        <v>0</v>
      </c>
      <c r="M50">
        <v>0</v>
      </c>
      <c r="N50">
        <v>0</v>
      </c>
      <c r="O50">
        <v>0</v>
      </c>
      <c r="P50">
        <f>INDEX(seine_observations_summary.csv!P:P,MATCH(fish_observations.csv!A50,seine_observations_summary.csv!A:A,0))</f>
        <v>11</v>
      </c>
      <c r="Q50" t="s">
        <v>132</v>
      </c>
      <c r="R50" t="s">
        <v>133</v>
      </c>
      <c r="S50">
        <v>1</v>
      </c>
      <c r="T50" t="s">
        <v>28</v>
      </c>
      <c r="U50">
        <v>1</v>
      </c>
    </row>
    <row r="51" spans="1:21">
      <c r="A51" t="s">
        <v>117</v>
      </c>
      <c r="B51" s="1">
        <v>40677</v>
      </c>
      <c r="C51" t="s">
        <v>47</v>
      </c>
      <c r="D51">
        <v>30</v>
      </c>
      <c r="E51">
        <v>11</v>
      </c>
      <c r="F51">
        <v>11</v>
      </c>
      <c r="G51">
        <v>0</v>
      </c>
      <c r="H51">
        <v>10</v>
      </c>
      <c r="I51">
        <v>0</v>
      </c>
      <c r="J51">
        <v>11</v>
      </c>
      <c r="K51">
        <v>0</v>
      </c>
      <c r="L51">
        <v>0</v>
      </c>
      <c r="M51">
        <v>0</v>
      </c>
      <c r="N51">
        <v>0</v>
      </c>
      <c r="O51">
        <v>0</v>
      </c>
      <c r="P51">
        <f>INDEX(seine_observations_summary.csv!P:P,MATCH(fish_observations.csv!A51,seine_observations_summary.csv!A:A,0))</f>
        <v>11</v>
      </c>
      <c r="Q51" t="s">
        <v>134</v>
      </c>
      <c r="R51" t="s">
        <v>135</v>
      </c>
      <c r="S51">
        <v>1</v>
      </c>
      <c r="T51" t="s">
        <v>28</v>
      </c>
      <c r="U51">
        <v>0.96</v>
      </c>
    </row>
    <row r="52" spans="1:21">
      <c r="A52" t="s">
        <v>117</v>
      </c>
      <c r="B52" s="1">
        <v>40677</v>
      </c>
      <c r="C52" t="s">
        <v>47</v>
      </c>
      <c r="D52">
        <v>30</v>
      </c>
      <c r="E52">
        <v>11</v>
      </c>
      <c r="F52">
        <v>11</v>
      </c>
      <c r="G52">
        <v>0</v>
      </c>
      <c r="H52">
        <v>10</v>
      </c>
      <c r="I52">
        <v>0</v>
      </c>
      <c r="J52">
        <v>11</v>
      </c>
      <c r="K52">
        <v>0</v>
      </c>
      <c r="L52">
        <v>0</v>
      </c>
      <c r="M52">
        <v>0</v>
      </c>
      <c r="N52">
        <v>0</v>
      </c>
      <c r="O52">
        <v>0</v>
      </c>
      <c r="P52">
        <f>INDEX(seine_observations_summary.csv!P:P,MATCH(fish_observations.csv!A52,seine_observations_summary.csv!A:A,0))</f>
        <v>11</v>
      </c>
      <c r="Q52" t="s">
        <v>136</v>
      </c>
      <c r="R52" t="s">
        <v>137</v>
      </c>
      <c r="S52">
        <v>5</v>
      </c>
      <c r="T52" t="s">
        <v>28</v>
      </c>
      <c r="U52">
        <v>0.96</v>
      </c>
    </row>
    <row r="53" spans="1:21">
      <c r="A53" t="s">
        <v>117</v>
      </c>
      <c r="B53" s="1">
        <v>40677</v>
      </c>
      <c r="C53" t="s">
        <v>47</v>
      </c>
      <c r="D53">
        <v>30</v>
      </c>
      <c r="E53">
        <v>11</v>
      </c>
      <c r="F53">
        <v>11</v>
      </c>
      <c r="G53">
        <v>0</v>
      </c>
      <c r="H53">
        <v>10</v>
      </c>
      <c r="I53">
        <v>0</v>
      </c>
      <c r="J53">
        <v>11</v>
      </c>
      <c r="K53">
        <v>0</v>
      </c>
      <c r="L53">
        <v>0</v>
      </c>
      <c r="M53">
        <v>0</v>
      </c>
      <c r="N53">
        <v>0</v>
      </c>
      <c r="O53">
        <v>0</v>
      </c>
      <c r="P53">
        <f>INDEX(seine_observations_summary.csv!P:P,MATCH(fish_observations.csv!A53,seine_observations_summary.csv!A:A,0))</f>
        <v>11</v>
      </c>
      <c r="Q53" t="s">
        <v>138</v>
      </c>
      <c r="R53" t="s">
        <v>139</v>
      </c>
      <c r="S53">
        <v>7</v>
      </c>
      <c r="T53" t="s">
        <v>28</v>
      </c>
      <c r="U53">
        <v>1</v>
      </c>
    </row>
    <row r="54" spans="1:21">
      <c r="A54" t="s">
        <v>140</v>
      </c>
      <c r="B54" s="1">
        <v>40677</v>
      </c>
      <c r="C54" t="s">
        <v>141</v>
      </c>
      <c r="D54">
        <v>30</v>
      </c>
      <c r="E54">
        <v>10</v>
      </c>
      <c r="F54">
        <v>10</v>
      </c>
      <c r="G54">
        <v>0</v>
      </c>
      <c r="H54">
        <v>10</v>
      </c>
      <c r="I54">
        <v>0</v>
      </c>
      <c r="J54">
        <v>10</v>
      </c>
      <c r="K54">
        <v>0</v>
      </c>
      <c r="L54">
        <v>0</v>
      </c>
      <c r="M54">
        <v>0</v>
      </c>
      <c r="N54">
        <v>0</v>
      </c>
      <c r="O54">
        <v>0</v>
      </c>
      <c r="P54">
        <f>INDEX(seine_observations_summary.csv!P:P,MATCH(fish_observations.csv!A54,seine_observations_summary.csv!A:A,0))</f>
        <v>10</v>
      </c>
      <c r="Q54" t="s">
        <v>142</v>
      </c>
      <c r="R54" t="s">
        <v>143</v>
      </c>
      <c r="S54">
        <v>11</v>
      </c>
      <c r="T54" t="s">
        <v>73</v>
      </c>
      <c r="U54">
        <v>0.95</v>
      </c>
    </row>
    <row r="55" spans="1:21">
      <c r="A55" t="s">
        <v>140</v>
      </c>
      <c r="B55" s="1">
        <v>40677</v>
      </c>
      <c r="C55" t="s">
        <v>141</v>
      </c>
      <c r="D55">
        <v>30</v>
      </c>
      <c r="E55">
        <v>10</v>
      </c>
      <c r="F55">
        <v>10</v>
      </c>
      <c r="G55">
        <v>0</v>
      </c>
      <c r="H55">
        <v>10</v>
      </c>
      <c r="I55">
        <v>0</v>
      </c>
      <c r="J55">
        <v>10</v>
      </c>
      <c r="K55">
        <v>0</v>
      </c>
      <c r="L55">
        <v>0</v>
      </c>
      <c r="M55">
        <v>0</v>
      </c>
      <c r="N55">
        <v>0</v>
      </c>
      <c r="O55">
        <v>0</v>
      </c>
      <c r="P55">
        <f>INDEX(seine_observations_summary.csv!P:P,MATCH(fish_observations.csv!A55,seine_observations_summary.csv!A:A,0))</f>
        <v>10</v>
      </c>
      <c r="Q55" t="s">
        <v>144</v>
      </c>
      <c r="R55" t="s">
        <v>145</v>
      </c>
      <c r="S55">
        <v>7</v>
      </c>
      <c r="T55" t="s">
        <v>73</v>
      </c>
      <c r="U55">
        <v>0.45</v>
      </c>
    </row>
    <row r="56" spans="1:21">
      <c r="A56" t="s">
        <v>140</v>
      </c>
      <c r="B56" s="1">
        <v>40677</v>
      </c>
      <c r="C56" t="s">
        <v>141</v>
      </c>
      <c r="D56">
        <v>30</v>
      </c>
      <c r="E56">
        <v>10</v>
      </c>
      <c r="F56">
        <v>10</v>
      </c>
      <c r="G56">
        <v>0</v>
      </c>
      <c r="H56">
        <v>10</v>
      </c>
      <c r="I56">
        <v>0</v>
      </c>
      <c r="J56">
        <v>10</v>
      </c>
      <c r="K56">
        <v>0</v>
      </c>
      <c r="L56">
        <v>0</v>
      </c>
      <c r="M56">
        <v>0</v>
      </c>
      <c r="N56">
        <v>0</v>
      </c>
      <c r="O56">
        <v>0</v>
      </c>
      <c r="P56">
        <f>INDEX(seine_observations_summary.csv!P:P,MATCH(fish_observations.csv!A56,seine_observations_summary.csv!A:A,0))</f>
        <v>10</v>
      </c>
      <c r="Q56" t="s">
        <v>146</v>
      </c>
      <c r="R56" t="s">
        <v>147</v>
      </c>
      <c r="S56">
        <v>3</v>
      </c>
      <c r="T56" t="s">
        <v>28</v>
      </c>
      <c r="U56">
        <v>0.99</v>
      </c>
    </row>
    <row r="57" spans="1:21">
      <c r="A57" t="s">
        <v>140</v>
      </c>
      <c r="B57" s="1">
        <v>40677</v>
      </c>
      <c r="C57" t="s">
        <v>141</v>
      </c>
      <c r="D57">
        <v>30</v>
      </c>
      <c r="E57">
        <v>10</v>
      </c>
      <c r="F57">
        <v>10</v>
      </c>
      <c r="G57">
        <v>0</v>
      </c>
      <c r="H57">
        <v>10</v>
      </c>
      <c r="I57">
        <v>0</v>
      </c>
      <c r="J57">
        <v>10</v>
      </c>
      <c r="K57">
        <v>0</v>
      </c>
      <c r="L57">
        <v>0</v>
      </c>
      <c r="M57">
        <v>0</v>
      </c>
      <c r="N57">
        <v>0</v>
      </c>
      <c r="O57">
        <v>0</v>
      </c>
      <c r="P57">
        <f>INDEX(seine_observations_summary.csv!P:P,MATCH(fish_observations.csv!A57,seine_observations_summary.csv!A:A,0))</f>
        <v>10</v>
      </c>
      <c r="Q57" t="s">
        <v>148</v>
      </c>
      <c r="R57" t="s">
        <v>149</v>
      </c>
      <c r="S57">
        <v>15</v>
      </c>
      <c r="T57" t="s">
        <v>28</v>
      </c>
      <c r="U57">
        <v>1</v>
      </c>
    </row>
    <row r="58" spans="1:21">
      <c r="A58" t="s">
        <v>140</v>
      </c>
      <c r="B58" s="1">
        <v>40677</v>
      </c>
      <c r="C58" t="s">
        <v>141</v>
      </c>
      <c r="D58">
        <v>30</v>
      </c>
      <c r="E58">
        <v>10</v>
      </c>
      <c r="F58">
        <v>10</v>
      </c>
      <c r="G58">
        <v>0</v>
      </c>
      <c r="H58">
        <v>10</v>
      </c>
      <c r="I58">
        <v>0</v>
      </c>
      <c r="J58">
        <v>10</v>
      </c>
      <c r="K58">
        <v>0</v>
      </c>
      <c r="L58">
        <v>0</v>
      </c>
      <c r="M58">
        <v>0</v>
      </c>
      <c r="N58">
        <v>0</v>
      </c>
      <c r="O58">
        <v>0</v>
      </c>
      <c r="P58">
        <f>INDEX(seine_observations_summary.csv!P:P,MATCH(fish_observations.csv!A58,seine_observations_summary.csv!A:A,0))</f>
        <v>10</v>
      </c>
      <c r="Q58" t="s">
        <v>150</v>
      </c>
      <c r="R58" t="s">
        <v>151</v>
      </c>
      <c r="S58">
        <v>2</v>
      </c>
      <c r="T58" t="s">
        <v>28</v>
      </c>
      <c r="U58">
        <v>0.99</v>
      </c>
    </row>
    <row r="59" spans="1:21">
      <c r="A59" t="s">
        <v>140</v>
      </c>
      <c r="B59" s="1">
        <v>40677</v>
      </c>
      <c r="C59" t="s">
        <v>141</v>
      </c>
      <c r="D59">
        <v>30</v>
      </c>
      <c r="E59">
        <v>10</v>
      </c>
      <c r="F59">
        <v>10</v>
      </c>
      <c r="G59">
        <v>0</v>
      </c>
      <c r="H59">
        <v>10</v>
      </c>
      <c r="I59">
        <v>0</v>
      </c>
      <c r="J59">
        <v>10</v>
      </c>
      <c r="K59">
        <v>0</v>
      </c>
      <c r="L59">
        <v>0</v>
      </c>
      <c r="M59">
        <v>0</v>
      </c>
      <c r="N59">
        <v>0</v>
      </c>
      <c r="O59">
        <v>0</v>
      </c>
      <c r="P59">
        <f>INDEX(seine_observations_summary.csv!P:P,MATCH(fish_observations.csv!A59,seine_observations_summary.csv!A:A,0))</f>
        <v>10</v>
      </c>
      <c r="Q59" t="s">
        <v>152</v>
      </c>
      <c r="R59" t="s">
        <v>153</v>
      </c>
      <c r="S59">
        <v>10</v>
      </c>
      <c r="T59" t="s">
        <v>28</v>
      </c>
      <c r="U59">
        <v>0.93</v>
      </c>
    </row>
    <row r="60" spans="1:21">
      <c r="A60" t="s">
        <v>140</v>
      </c>
      <c r="B60" s="1">
        <v>40677</v>
      </c>
      <c r="C60" t="s">
        <v>141</v>
      </c>
      <c r="D60">
        <v>30</v>
      </c>
      <c r="E60">
        <v>10</v>
      </c>
      <c r="F60">
        <v>10</v>
      </c>
      <c r="G60">
        <v>0</v>
      </c>
      <c r="H60">
        <v>10</v>
      </c>
      <c r="I60">
        <v>0</v>
      </c>
      <c r="J60">
        <v>10</v>
      </c>
      <c r="K60">
        <v>0</v>
      </c>
      <c r="L60">
        <v>0</v>
      </c>
      <c r="M60">
        <v>0</v>
      </c>
      <c r="N60">
        <v>0</v>
      </c>
      <c r="O60">
        <v>0</v>
      </c>
      <c r="P60">
        <f>INDEX(seine_observations_summary.csv!P:P,MATCH(fish_observations.csv!A60,seine_observations_summary.csv!A:A,0))</f>
        <v>10</v>
      </c>
      <c r="Q60" t="s">
        <v>154</v>
      </c>
      <c r="R60" t="s">
        <v>155</v>
      </c>
      <c r="S60">
        <v>8</v>
      </c>
      <c r="T60" t="s">
        <v>28</v>
      </c>
      <c r="U60">
        <v>0.87</v>
      </c>
    </row>
    <row r="61" spans="1:21">
      <c r="A61" t="s">
        <v>140</v>
      </c>
      <c r="B61" s="1">
        <v>40677</v>
      </c>
      <c r="C61" t="s">
        <v>141</v>
      </c>
      <c r="D61">
        <v>30</v>
      </c>
      <c r="E61">
        <v>10</v>
      </c>
      <c r="F61">
        <v>10</v>
      </c>
      <c r="G61">
        <v>0</v>
      </c>
      <c r="H61">
        <v>10</v>
      </c>
      <c r="I61">
        <v>0</v>
      </c>
      <c r="J61">
        <v>10</v>
      </c>
      <c r="K61">
        <v>0</v>
      </c>
      <c r="L61">
        <v>0</v>
      </c>
      <c r="M61">
        <v>0</v>
      </c>
      <c r="N61">
        <v>0</v>
      </c>
      <c r="O61">
        <v>0</v>
      </c>
      <c r="P61">
        <f>INDEX(seine_observations_summary.csv!P:P,MATCH(fish_observations.csv!A61,seine_observations_summary.csv!A:A,0))</f>
        <v>10</v>
      </c>
      <c r="Q61" t="s">
        <v>156</v>
      </c>
      <c r="R61" t="s">
        <v>157</v>
      </c>
      <c r="S61">
        <v>5</v>
      </c>
      <c r="T61" t="s">
        <v>73</v>
      </c>
      <c r="U61">
        <v>0.95</v>
      </c>
    </row>
    <row r="62" spans="1:21">
      <c r="A62" t="s">
        <v>140</v>
      </c>
      <c r="B62" s="1">
        <v>40677</v>
      </c>
      <c r="C62" t="s">
        <v>141</v>
      </c>
      <c r="D62">
        <v>30</v>
      </c>
      <c r="E62">
        <v>10</v>
      </c>
      <c r="F62">
        <v>10</v>
      </c>
      <c r="G62">
        <v>0</v>
      </c>
      <c r="H62">
        <v>10</v>
      </c>
      <c r="I62">
        <v>0</v>
      </c>
      <c r="J62">
        <v>10</v>
      </c>
      <c r="K62">
        <v>0</v>
      </c>
      <c r="L62">
        <v>0</v>
      </c>
      <c r="M62">
        <v>0</v>
      </c>
      <c r="N62">
        <v>0</v>
      </c>
      <c r="O62">
        <v>0</v>
      </c>
      <c r="P62">
        <f>INDEX(seine_observations_summary.csv!P:P,MATCH(fish_observations.csv!A62,seine_observations_summary.csv!A:A,0))</f>
        <v>10</v>
      </c>
      <c r="Q62" t="s">
        <v>158</v>
      </c>
      <c r="R62" t="s">
        <v>159</v>
      </c>
      <c r="S62">
        <v>6</v>
      </c>
      <c r="T62" t="s">
        <v>73</v>
      </c>
      <c r="U62">
        <v>0.94</v>
      </c>
    </row>
    <row r="63" spans="1:21">
      <c r="A63" t="s">
        <v>140</v>
      </c>
      <c r="B63" s="1">
        <v>40677</v>
      </c>
      <c r="C63" t="s">
        <v>141</v>
      </c>
      <c r="D63">
        <v>30</v>
      </c>
      <c r="E63">
        <v>10</v>
      </c>
      <c r="F63">
        <v>10</v>
      </c>
      <c r="G63">
        <v>0</v>
      </c>
      <c r="H63">
        <v>10</v>
      </c>
      <c r="I63">
        <v>0</v>
      </c>
      <c r="J63">
        <v>10</v>
      </c>
      <c r="K63">
        <v>0</v>
      </c>
      <c r="L63">
        <v>0</v>
      </c>
      <c r="M63">
        <v>0</v>
      </c>
      <c r="N63">
        <v>0</v>
      </c>
      <c r="O63">
        <v>0</v>
      </c>
      <c r="P63">
        <f>INDEX(seine_observations_summary.csv!P:P,MATCH(fish_observations.csv!A63,seine_observations_summary.csv!A:A,0))</f>
        <v>10</v>
      </c>
      <c r="Q63" t="s">
        <v>160</v>
      </c>
      <c r="R63" t="s">
        <v>161</v>
      </c>
      <c r="S63">
        <v>6</v>
      </c>
      <c r="T63" t="s">
        <v>28</v>
      </c>
      <c r="U63">
        <v>0.85</v>
      </c>
    </row>
    <row r="64" spans="1:21">
      <c r="A64" t="s">
        <v>162</v>
      </c>
      <c r="B64" s="1">
        <v>40678</v>
      </c>
      <c r="C64" t="s">
        <v>163</v>
      </c>
      <c r="D64">
        <v>30</v>
      </c>
      <c r="E64">
        <v>9</v>
      </c>
      <c r="F64">
        <v>9</v>
      </c>
      <c r="G64">
        <v>2</v>
      </c>
      <c r="H64">
        <v>10</v>
      </c>
      <c r="I64">
        <v>10</v>
      </c>
      <c r="J64">
        <v>9</v>
      </c>
      <c r="K64">
        <v>0</v>
      </c>
      <c r="L64">
        <v>0</v>
      </c>
      <c r="M64">
        <v>0</v>
      </c>
      <c r="N64">
        <v>0</v>
      </c>
      <c r="O64">
        <v>0</v>
      </c>
      <c r="P64">
        <f>INDEX(seine_observations_summary.csv!P:P,MATCH(fish_observations.csv!A64,seine_observations_summary.csv!A:A,0))</f>
        <v>9</v>
      </c>
      <c r="Q64" t="s">
        <v>164</v>
      </c>
      <c r="R64" t="s">
        <v>165</v>
      </c>
      <c r="S64">
        <v>6</v>
      </c>
      <c r="T64" t="s">
        <v>166</v>
      </c>
      <c r="U64">
        <v>1</v>
      </c>
    </row>
    <row r="65" spans="1:21">
      <c r="A65" t="s">
        <v>162</v>
      </c>
      <c r="B65" s="1">
        <v>40678</v>
      </c>
      <c r="C65" t="s">
        <v>163</v>
      </c>
      <c r="D65">
        <v>30</v>
      </c>
      <c r="E65">
        <v>9</v>
      </c>
      <c r="F65">
        <v>9</v>
      </c>
      <c r="G65">
        <v>2</v>
      </c>
      <c r="H65">
        <v>10</v>
      </c>
      <c r="I65">
        <v>10</v>
      </c>
      <c r="J65">
        <v>9</v>
      </c>
      <c r="K65">
        <v>0</v>
      </c>
      <c r="L65">
        <v>0</v>
      </c>
      <c r="M65">
        <v>0</v>
      </c>
      <c r="N65">
        <v>0</v>
      </c>
      <c r="O65">
        <v>0</v>
      </c>
      <c r="P65">
        <f>INDEX(seine_observations_summary.csv!P:P,MATCH(fish_observations.csv!A65,seine_observations_summary.csv!A:A,0))</f>
        <v>9</v>
      </c>
      <c r="Q65" t="s">
        <v>167</v>
      </c>
      <c r="R65" t="s">
        <v>168</v>
      </c>
      <c r="S65">
        <v>5</v>
      </c>
      <c r="T65" t="s">
        <v>28</v>
      </c>
      <c r="U65">
        <v>0.99</v>
      </c>
    </row>
    <row r="66" spans="1:21">
      <c r="A66" t="s">
        <v>162</v>
      </c>
      <c r="B66" s="1">
        <v>40678</v>
      </c>
      <c r="C66" t="s">
        <v>163</v>
      </c>
      <c r="D66">
        <v>30</v>
      </c>
      <c r="E66">
        <v>9</v>
      </c>
      <c r="F66">
        <v>9</v>
      </c>
      <c r="G66">
        <v>2</v>
      </c>
      <c r="H66">
        <v>10</v>
      </c>
      <c r="I66">
        <v>10</v>
      </c>
      <c r="J66">
        <v>9</v>
      </c>
      <c r="K66">
        <v>0</v>
      </c>
      <c r="L66">
        <v>0</v>
      </c>
      <c r="M66">
        <v>0</v>
      </c>
      <c r="N66">
        <v>0</v>
      </c>
      <c r="O66">
        <v>0</v>
      </c>
      <c r="P66">
        <f>INDEX(seine_observations_summary.csv!P:P,MATCH(fish_observations.csv!A66,seine_observations_summary.csv!A:A,0))</f>
        <v>9</v>
      </c>
      <c r="Q66" t="s">
        <v>169</v>
      </c>
      <c r="R66" t="s">
        <v>170</v>
      </c>
      <c r="S66">
        <v>3</v>
      </c>
      <c r="T66" t="s">
        <v>78</v>
      </c>
      <c r="U66">
        <v>0.84</v>
      </c>
    </row>
    <row r="67" spans="1:21">
      <c r="A67" t="s">
        <v>162</v>
      </c>
      <c r="B67" s="1">
        <v>40678</v>
      </c>
      <c r="C67" t="s">
        <v>163</v>
      </c>
      <c r="D67">
        <v>30</v>
      </c>
      <c r="E67">
        <v>9</v>
      </c>
      <c r="F67">
        <v>9</v>
      </c>
      <c r="G67">
        <v>2</v>
      </c>
      <c r="H67">
        <v>10</v>
      </c>
      <c r="I67">
        <v>10</v>
      </c>
      <c r="J67">
        <v>9</v>
      </c>
      <c r="K67">
        <v>0</v>
      </c>
      <c r="L67">
        <v>0</v>
      </c>
      <c r="M67">
        <v>0</v>
      </c>
      <c r="N67">
        <v>0</v>
      </c>
      <c r="O67">
        <v>0</v>
      </c>
      <c r="P67">
        <f>INDEX(seine_observations_summary.csv!P:P,MATCH(fish_observations.csv!A67,seine_observations_summary.csv!A:A,0))</f>
        <v>9</v>
      </c>
      <c r="Q67" t="s">
        <v>171</v>
      </c>
      <c r="R67" t="s">
        <v>172</v>
      </c>
      <c r="S67">
        <v>6</v>
      </c>
      <c r="T67" t="s">
        <v>33</v>
      </c>
      <c r="U67">
        <v>1</v>
      </c>
    </row>
    <row r="68" spans="1:21">
      <c r="A68" t="s">
        <v>162</v>
      </c>
      <c r="B68" s="1">
        <v>40678</v>
      </c>
      <c r="C68" t="s">
        <v>163</v>
      </c>
      <c r="D68">
        <v>30</v>
      </c>
      <c r="E68">
        <v>9</v>
      </c>
      <c r="F68">
        <v>9</v>
      </c>
      <c r="G68">
        <v>2</v>
      </c>
      <c r="H68">
        <v>10</v>
      </c>
      <c r="I68">
        <v>10</v>
      </c>
      <c r="J68">
        <v>9</v>
      </c>
      <c r="K68">
        <v>0</v>
      </c>
      <c r="L68">
        <v>0</v>
      </c>
      <c r="M68">
        <v>0</v>
      </c>
      <c r="N68">
        <v>0</v>
      </c>
      <c r="O68">
        <v>0</v>
      </c>
      <c r="P68">
        <f>INDEX(seine_observations_summary.csv!P:P,MATCH(fish_observations.csv!A68,seine_observations_summary.csv!A:A,0))</f>
        <v>9</v>
      </c>
      <c r="Q68" t="s">
        <v>173</v>
      </c>
      <c r="R68" t="s">
        <v>174</v>
      </c>
      <c r="S68">
        <v>7</v>
      </c>
      <c r="T68" t="s">
        <v>73</v>
      </c>
      <c r="U68">
        <v>0.87</v>
      </c>
    </row>
    <row r="69" spans="1:21">
      <c r="A69" t="s">
        <v>162</v>
      </c>
      <c r="B69" s="1">
        <v>40678</v>
      </c>
      <c r="C69" t="s">
        <v>163</v>
      </c>
      <c r="D69">
        <v>30</v>
      </c>
      <c r="E69">
        <v>9</v>
      </c>
      <c r="F69">
        <v>9</v>
      </c>
      <c r="G69">
        <v>2</v>
      </c>
      <c r="H69">
        <v>10</v>
      </c>
      <c r="I69">
        <v>10</v>
      </c>
      <c r="J69">
        <v>9</v>
      </c>
      <c r="K69">
        <v>0</v>
      </c>
      <c r="L69">
        <v>0</v>
      </c>
      <c r="M69">
        <v>0</v>
      </c>
      <c r="N69">
        <v>0</v>
      </c>
      <c r="O69">
        <v>0</v>
      </c>
      <c r="P69">
        <f>INDEX(seine_observations_summary.csv!P:P,MATCH(fish_observations.csv!A69,seine_observations_summary.csv!A:A,0))</f>
        <v>9</v>
      </c>
      <c r="Q69" t="s">
        <v>175</v>
      </c>
      <c r="R69" t="s">
        <v>176</v>
      </c>
      <c r="S69">
        <v>2</v>
      </c>
      <c r="T69" t="s">
        <v>28</v>
      </c>
      <c r="U69">
        <v>0.91</v>
      </c>
    </row>
    <row r="70" spans="1:21">
      <c r="A70" t="s">
        <v>162</v>
      </c>
      <c r="B70" s="1">
        <v>40678</v>
      </c>
      <c r="C70" t="s">
        <v>163</v>
      </c>
      <c r="D70">
        <v>30</v>
      </c>
      <c r="E70">
        <v>9</v>
      </c>
      <c r="F70">
        <v>9</v>
      </c>
      <c r="G70">
        <v>2</v>
      </c>
      <c r="H70">
        <v>10</v>
      </c>
      <c r="I70">
        <v>10</v>
      </c>
      <c r="J70">
        <v>9</v>
      </c>
      <c r="K70">
        <v>0</v>
      </c>
      <c r="L70">
        <v>0</v>
      </c>
      <c r="M70">
        <v>0</v>
      </c>
      <c r="N70">
        <v>0</v>
      </c>
      <c r="O70">
        <v>0</v>
      </c>
      <c r="P70">
        <f>INDEX(seine_observations_summary.csv!P:P,MATCH(fish_observations.csv!A70,seine_observations_summary.csv!A:A,0))</f>
        <v>9</v>
      </c>
      <c r="Q70" t="s">
        <v>177</v>
      </c>
      <c r="R70" t="s">
        <v>178</v>
      </c>
      <c r="S70">
        <v>5</v>
      </c>
      <c r="T70" t="s">
        <v>73</v>
      </c>
      <c r="U70">
        <v>0.91</v>
      </c>
    </row>
    <row r="71" spans="1:21">
      <c r="A71" t="s">
        <v>162</v>
      </c>
      <c r="B71" s="1">
        <v>40678</v>
      </c>
      <c r="C71" t="s">
        <v>163</v>
      </c>
      <c r="D71">
        <v>30</v>
      </c>
      <c r="E71">
        <v>9</v>
      </c>
      <c r="F71">
        <v>9</v>
      </c>
      <c r="G71">
        <v>2</v>
      </c>
      <c r="H71">
        <v>10</v>
      </c>
      <c r="I71">
        <v>10</v>
      </c>
      <c r="J71">
        <v>9</v>
      </c>
      <c r="K71">
        <v>0</v>
      </c>
      <c r="L71">
        <v>0</v>
      </c>
      <c r="M71">
        <v>0</v>
      </c>
      <c r="N71">
        <v>0</v>
      </c>
      <c r="O71">
        <v>0</v>
      </c>
      <c r="P71">
        <f>INDEX(seine_observations_summary.csv!P:P,MATCH(fish_observations.csv!A71,seine_observations_summary.csv!A:A,0))</f>
        <v>9</v>
      </c>
      <c r="Q71" t="s">
        <v>179</v>
      </c>
      <c r="R71" t="s">
        <v>180</v>
      </c>
      <c r="S71">
        <v>7</v>
      </c>
      <c r="T71" t="s">
        <v>28</v>
      </c>
      <c r="U71">
        <v>0.68</v>
      </c>
    </row>
    <row r="72" spans="1:21">
      <c r="A72" t="s">
        <v>162</v>
      </c>
      <c r="B72" s="1">
        <v>40678</v>
      </c>
      <c r="C72" t="s">
        <v>163</v>
      </c>
      <c r="D72">
        <v>30</v>
      </c>
      <c r="E72">
        <v>9</v>
      </c>
      <c r="F72">
        <v>9</v>
      </c>
      <c r="G72">
        <v>2</v>
      </c>
      <c r="H72">
        <v>10</v>
      </c>
      <c r="I72">
        <v>10</v>
      </c>
      <c r="J72">
        <v>9</v>
      </c>
      <c r="K72">
        <v>0</v>
      </c>
      <c r="L72">
        <v>0</v>
      </c>
      <c r="M72">
        <v>0</v>
      </c>
      <c r="N72">
        <v>0</v>
      </c>
      <c r="O72">
        <v>0</v>
      </c>
      <c r="P72">
        <f>INDEX(seine_observations_summary.csv!P:P,MATCH(fish_observations.csv!A72,seine_observations_summary.csv!A:A,0))</f>
        <v>9</v>
      </c>
      <c r="Q72" t="s">
        <v>181</v>
      </c>
      <c r="R72" t="s">
        <v>182</v>
      </c>
      <c r="S72">
        <v>7</v>
      </c>
      <c r="T72" t="s">
        <v>73</v>
      </c>
      <c r="U72">
        <v>0.94</v>
      </c>
    </row>
    <row r="73" spans="1:21">
      <c r="A73" t="s">
        <v>183</v>
      </c>
      <c r="B73" s="1">
        <v>40678</v>
      </c>
      <c r="C73" t="s">
        <v>184</v>
      </c>
      <c r="D73">
        <v>30</v>
      </c>
      <c r="E73">
        <v>10</v>
      </c>
      <c r="F73">
        <v>10</v>
      </c>
      <c r="G73">
        <v>1</v>
      </c>
      <c r="H73">
        <v>10</v>
      </c>
      <c r="I73">
        <v>5</v>
      </c>
      <c r="J73">
        <v>10</v>
      </c>
      <c r="K73">
        <v>0</v>
      </c>
      <c r="L73">
        <v>1</v>
      </c>
      <c r="M73">
        <v>0</v>
      </c>
      <c r="N73">
        <v>0</v>
      </c>
      <c r="O73">
        <v>0</v>
      </c>
      <c r="P73">
        <f>INDEX(seine_observations_summary.csv!P:P,MATCH(fish_observations.csv!A73,seine_observations_summary.csv!A:A,0))</f>
        <v>10</v>
      </c>
      <c r="Q73" t="s">
        <v>185</v>
      </c>
      <c r="R73" t="s">
        <v>186</v>
      </c>
      <c r="S73">
        <v>8</v>
      </c>
      <c r="T73" t="s">
        <v>73</v>
      </c>
      <c r="U73">
        <v>0.88</v>
      </c>
    </row>
    <row r="74" spans="1:21">
      <c r="A74" t="s">
        <v>183</v>
      </c>
      <c r="B74" s="1">
        <v>40678</v>
      </c>
      <c r="C74" t="s">
        <v>184</v>
      </c>
      <c r="D74">
        <v>30</v>
      </c>
      <c r="E74">
        <v>10</v>
      </c>
      <c r="F74">
        <v>10</v>
      </c>
      <c r="G74">
        <v>1</v>
      </c>
      <c r="H74">
        <v>10</v>
      </c>
      <c r="I74">
        <v>5</v>
      </c>
      <c r="J74">
        <v>10</v>
      </c>
      <c r="K74">
        <v>0</v>
      </c>
      <c r="L74">
        <v>1</v>
      </c>
      <c r="M74">
        <v>0</v>
      </c>
      <c r="N74">
        <v>0</v>
      </c>
      <c r="O74">
        <v>0</v>
      </c>
      <c r="P74">
        <f>INDEX(seine_observations_summary.csv!P:P,MATCH(fish_observations.csv!A74,seine_observations_summary.csv!A:A,0))</f>
        <v>10</v>
      </c>
      <c r="Q74" t="s">
        <v>187</v>
      </c>
      <c r="R74" t="s">
        <v>188</v>
      </c>
      <c r="S74">
        <v>7</v>
      </c>
      <c r="T74" t="s">
        <v>28</v>
      </c>
      <c r="U74">
        <v>1</v>
      </c>
    </row>
    <row r="75" spans="1:21">
      <c r="A75" t="s">
        <v>183</v>
      </c>
      <c r="B75" s="1">
        <v>40678</v>
      </c>
      <c r="C75" t="s">
        <v>184</v>
      </c>
      <c r="D75">
        <v>30</v>
      </c>
      <c r="E75">
        <v>10</v>
      </c>
      <c r="F75">
        <v>10</v>
      </c>
      <c r="G75">
        <v>1</v>
      </c>
      <c r="H75">
        <v>10</v>
      </c>
      <c r="I75">
        <v>5</v>
      </c>
      <c r="J75">
        <v>10</v>
      </c>
      <c r="K75">
        <v>0</v>
      </c>
      <c r="L75">
        <v>1</v>
      </c>
      <c r="M75">
        <v>0</v>
      </c>
      <c r="N75">
        <v>0</v>
      </c>
      <c r="O75">
        <v>0</v>
      </c>
      <c r="P75">
        <f>INDEX(seine_observations_summary.csv!P:P,MATCH(fish_observations.csv!A75,seine_observations_summary.csv!A:A,0))</f>
        <v>10</v>
      </c>
      <c r="Q75" t="s">
        <v>189</v>
      </c>
      <c r="R75" t="s">
        <v>190</v>
      </c>
      <c r="S75">
        <v>4</v>
      </c>
      <c r="T75" t="s">
        <v>191</v>
      </c>
      <c r="U75">
        <v>1</v>
      </c>
    </row>
    <row r="76" spans="1:21">
      <c r="A76" t="s">
        <v>183</v>
      </c>
      <c r="B76" s="1">
        <v>40678</v>
      </c>
      <c r="C76" t="s">
        <v>184</v>
      </c>
      <c r="D76">
        <v>30</v>
      </c>
      <c r="E76">
        <v>10</v>
      </c>
      <c r="F76">
        <v>10</v>
      </c>
      <c r="G76">
        <v>1</v>
      </c>
      <c r="H76">
        <v>10</v>
      </c>
      <c r="I76">
        <v>5</v>
      </c>
      <c r="J76">
        <v>10</v>
      </c>
      <c r="K76">
        <v>0</v>
      </c>
      <c r="L76">
        <v>1</v>
      </c>
      <c r="M76">
        <v>0</v>
      </c>
      <c r="N76">
        <v>0</v>
      </c>
      <c r="O76">
        <v>0</v>
      </c>
      <c r="P76">
        <f>INDEX(seine_observations_summary.csv!P:P,MATCH(fish_observations.csv!A76,seine_observations_summary.csv!A:A,0))</f>
        <v>10</v>
      </c>
      <c r="Q76" t="s">
        <v>192</v>
      </c>
      <c r="R76" t="s">
        <v>193</v>
      </c>
      <c r="S76">
        <v>8</v>
      </c>
      <c r="T76" t="s">
        <v>78</v>
      </c>
      <c r="U76">
        <v>0.8</v>
      </c>
    </row>
    <row r="77" spans="1:21">
      <c r="A77" t="s">
        <v>183</v>
      </c>
      <c r="B77" s="1">
        <v>40678</v>
      </c>
      <c r="C77" t="s">
        <v>184</v>
      </c>
      <c r="D77">
        <v>30</v>
      </c>
      <c r="E77">
        <v>10</v>
      </c>
      <c r="F77">
        <v>10</v>
      </c>
      <c r="G77">
        <v>1</v>
      </c>
      <c r="H77">
        <v>10</v>
      </c>
      <c r="I77">
        <v>5</v>
      </c>
      <c r="J77">
        <v>10</v>
      </c>
      <c r="K77">
        <v>0</v>
      </c>
      <c r="L77">
        <v>1</v>
      </c>
      <c r="M77">
        <v>0</v>
      </c>
      <c r="N77">
        <v>0</v>
      </c>
      <c r="O77">
        <v>0</v>
      </c>
      <c r="P77">
        <f>INDEX(seine_observations_summary.csv!P:P,MATCH(fish_observations.csv!A77,seine_observations_summary.csv!A:A,0))</f>
        <v>10</v>
      </c>
      <c r="Q77" t="s">
        <v>194</v>
      </c>
      <c r="R77" t="s">
        <v>195</v>
      </c>
      <c r="S77">
        <v>6</v>
      </c>
      <c r="T77" t="s">
        <v>73</v>
      </c>
      <c r="U77">
        <v>0.88</v>
      </c>
    </row>
    <row r="78" spans="1:21">
      <c r="A78" t="s">
        <v>183</v>
      </c>
      <c r="B78" s="1">
        <v>40678</v>
      </c>
      <c r="C78" t="s">
        <v>184</v>
      </c>
      <c r="D78">
        <v>30</v>
      </c>
      <c r="E78">
        <v>10</v>
      </c>
      <c r="F78">
        <v>10</v>
      </c>
      <c r="G78">
        <v>1</v>
      </c>
      <c r="H78">
        <v>10</v>
      </c>
      <c r="I78">
        <v>5</v>
      </c>
      <c r="J78">
        <v>10</v>
      </c>
      <c r="K78">
        <v>0</v>
      </c>
      <c r="L78">
        <v>1</v>
      </c>
      <c r="M78">
        <v>0</v>
      </c>
      <c r="N78">
        <v>0</v>
      </c>
      <c r="O78">
        <v>0</v>
      </c>
      <c r="P78">
        <f>INDEX(seine_observations_summary.csv!P:P,MATCH(fish_observations.csv!A78,seine_observations_summary.csv!A:A,0))</f>
        <v>10</v>
      </c>
      <c r="Q78" t="s">
        <v>196</v>
      </c>
      <c r="R78" t="s">
        <v>197</v>
      </c>
      <c r="S78">
        <v>3</v>
      </c>
      <c r="T78" t="s">
        <v>33</v>
      </c>
      <c r="U78">
        <v>1</v>
      </c>
    </row>
    <row r="79" spans="1:21">
      <c r="A79" t="s">
        <v>183</v>
      </c>
      <c r="B79" s="1">
        <v>40678</v>
      </c>
      <c r="C79" t="s">
        <v>184</v>
      </c>
      <c r="D79">
        <v>30</v>
      </c>
      <c r="E79">
        <v>10</v>
      </c>
      <c r="F79">
        <v>10</v>
      </c>
      <c r="G79">
        <v>1</v>
      </c>
      <c r="H79">
        <v>10</v>
      </c>
      <c r="I79">
        <v>5</v>
      </c>
      <c r="J79">
        <v>10</v>
      </c>
      <c r="K79">
        <v>0</v>
      </c>
      <c r="L79">
        <v>1</v>
      </c>
      <c r="M79">
        <v>0</v>
      </c>
      <c r="N79">
        <v>0</v>
      </c>
      <c r="O79">
        <v>0</v>
      </c>
      <c r="P79">
        <f>INDEX(seine_observations_summary.csv!P:P,MATCH(fish_observations.csv!A79,seine_observations_summary.csv!A:A,0))</f>
        <v>10</v>
      </c>
      <c r="Q79" t="s">
        <v>198</v>
      </c>
      <c r="R79" t="s">
        <v>199</v>
      </c>
      <c r="S79">
        <v>7</v>
      </c>
      <c r="T79" t="s">
        <v>28</v>
      </c>
      <c r="U79">
        <v>0.99</v>
      </c>
    </row>
    <row r="80" spans="1:21">
      <c r="A80" t="s">
        <v>183</v>
      </c>
      <c r="B80" s="1">
        <v>40678</v>
      </c>
      <c r="C80" t="s">
        <v>184</v>
      </c>
      <c r="D80">
        <v>30</v>
      </c>
      <c r="E80">
        <v>10</v>
      </c>
      <c r="F80">
        <v>10</v>
      </c>
      <c r="G80">
        <v>1</v>
      </c>
      <c r="H80">
        <v>10</v>
      </c>
      <c r="I80">
        <v>5</v>
      </c>
      <c r="J80">
        <v>10</v>
      </c>
      <c r="K80">
        <v>0</v>
      </c>
      <c r="L80">
        <v>1</v>
      </c>
      <c r="M80">
        <v>0</v>
      </c>
      <c r="N80">
        <v>0</v>
      </c>
      <c r="O80">
        <v>0</v>
      </c>
      <c r="P80">
        <f>INDEX(seine_observations_summary.csv!P:P,MATCH(fish_observations.csv!A80,seine_observations_summary.csv!A:A,0))</f>
        <v>10</v>
      </c>
      <c r="Q80" t="s">
        <v>200</v>
      </c>
      <c r="R80" t="s">
        <v>201</v>
      </c>
      <c r="S80">
        <v>6</v>
      </c>
      <c r="T80" t="s">
        <v>28</v>
      </c>
      <c r="U80">
        <v>0.65</v>
      </c>
    </row>
    <row r="81" spans="1:21">
      <c r="A81" t="s">
        <v>183</v>
      </c>
      <c r="B81" s="1">
        <v>40678</v>
      </c>
      <c r="C81" t="s">
        <v>184</v>
      </c>
      <c r="D81">
        <v>30</v>
      </c>
      <c r="E81">
        <v>10</v>
      </c>
      <c r="F81">
        <v>10</v>
      </c>
      <c r="G81">
        <v>1</v>
      </c>
      <c r="H81">
        <v>10</v>
      </c>
      <c r="I81">
        <v>5</v>
      </c>
      <c r="J81">
        <v>10</v>
      </c>
      <c r="K81">
        <v>0</v>
      </c>
      <c r="L81">
        <v>1</v>
      </c>
      <c r="M81">
        <v>0</v>
      </c>
      <c r="N81">
        <v>0</v>
      </c>
      <c r="O81">
        <v>0</v>
      </c>
      <c r="P81">
        <f>INDEX(seine_observations_summary.csv!P:P,MATCH(fish_observations.csv!A81,seine_observations_summary.csv!A:A,0))</f>
        <v>10</v>
      </c>
      <c r="Q81" t="s">
        <v>202</v>
      </c>
      <c r="R81" t="s">
        <v>203</v>
      </c>
      <c r="S81">
        <v>11</v>
      </c>
      <c r="T81" t="s">
        <v>33</v>
      </c>
      <c r="U81">
        <v>1</v>
      </c>
    </row>
    <row r="82" spans="1:21">
      <c r="A82" t="s">
        <v>183</v>
      </c>
      <c r="B82" s="1">
        <v>40678</v>
      </c>
      <c r="C82" t="s">
        <v>184</v>
      </c>
      <c r="D82">
        <v>30</v>
      </c>
      <c r="E82">
        <v>10</v>
      </c>
      <c r="F82">
        <v>10</v>
      </c>
      <c r="G82">
        <v>1</v>
      </c>
      <c r="H82">
        <v>10</v>
      </c>
      <c r="I82">
        <v>5</v>
      </c>
      <c r="J82">
        <v>10</v>
      </c>
      <c r="K82">
        <v>0</v>
      </c>
      <c r="L82">
        <v>1</v>
      </c>
      <c r="M82">
        <v>0</v>
      </c>
      <c r="N82">
        <v>0</v>
      </c>
      <c r="O82">
        <v>0</v>
      </c>
      <c r="P82">
        <f>INDEX(seine_observations_summary.csv!P:P,MATCH(fish_observations.csv!A82,seine_observations_summary.csv!A:A,0))</f>
        <v>10</v>
      </c>
      <c r="Q82" t="s">
        <v>204</v>
      </c>
      <c r="R82" t="s">
        <v>205</v>
      </c>
      <c r="S82">
        <v>5</v>
      </c>
      <c r="T82" t="s">
        <v>73</v>
      </c>
      <c r="U82">
        <v>0.54</v>
      </c>
    </row>
    <row r="83" spans="1:21">
      <c r="A83" t="s">
        <v>183</v>
      </c>
      <c r="B83" s="1">
        <v>40678</v>
      </c>
      <c r="C83" t="s">
        <v>184</v>
      </c>
      <c r="D83">
        <v>30</v>
      </c>
      <c r="E83">
        <v>10</v>
      </c>
      <c r="F83">
        <v>10</v>
      </c>
      <c r="G83">
        <v>1</v>
      </c>
      <c r="H83">
        <v>10</v>
      </c>
      <c r="I83">
        <v>5</v>
      </c>
      <c r="J83">
        <v>10</v>
      </c>
      <c r="K83">
        <v>0</v>
      </c>
      <c r="L83">
        <v>1</v>
      </c>
      <c r="M83">
        <v>0</v>
      </c>
      <c r="N83">
        <v>0</v>
      </c>
      <c r="O83">
        <v>0</v>
      </c>
      <c r="P83">
        <f>INDEX(seine_observations_summary.csv!P:P,MATCH(fish_observations.csv!A83,seine_observations_summary.csv!A:A,0))</f>
        <v>10</v>
      </c>
      <c r="Q83" t="s">
        <v>206</v>
      </c>
      <c r="R83" t="s">
        <v>207</v>
      </c>
      <c r="S83">
        <v>7</v>
      </c>
      <c r="T83" t="s">
        <v>25</v>
      </c>
      <c r="U83" t="s">
        <v>25</v>
      </c>
    </row>
    <row r="84" spans="1:21">
      <c r="A84" t="s">
        <v>208</v>
      </c>
      <c r="B84" s="1">
        <v>40679</v>
      </c>
      <c r="C84" t="s">
        <v>47</v>
      </c>
      <c r="D84">
        <v>8</v>
      </c>
      <c r="E84">
        <v>8</v>
      </c>
      <c r="F84">
        <v>8</v>
      </c>
      <c r="G84">
        <v>0</v>
      </c>
      <c r="H84">
        <v>10</v>
      </c>
      <c r="I84">
        <v>0</v>
      </c>
      <c r="J84">
        <v>8</v>
      </c>
      <c r="K84">
        <v>0</v>
      </c>
      <c r="L84">
        <v>0</v>
      </c>
      <c r="M84">
        <v>0</v>
      </c>
      <c r="N84">
        <v>0</v>
      </c>
      <c r="O84">
        <v>0</v>
      </c>
      <c r="P84">
        <f>INDEX(seine_observations_summary.csv!P:P,MATCH(fish_observations.csv!A84,seine_observations_summary.csv!A:A,0))</f>
        <v>8</v>
      </c>
      <c r="Q84" t="s">
        <v>209</v>
      </c>
      <c r="R84" t="s">
        <v>210</v>
      </c>
      <c r="S84">
        <v>2</v>
      </c>
      <c r="T84" t="s">
        <v>166</v>
      </c>
      <c r="U84">
        <v>1</v>
      </c>
    </row>
    <row r="85" spans="1:21">
      <c r="A85" t="s">
        <v>208</v>
      </c>
      <c r="B85" s="1">
        <v>40679</v>
      </c>
      <c r="C85" t="s">
        <v>47</v>
      </c>
      <c r="D85">
        <v>8</v>
      </c>
      <c r="E85">
        <v>8</v>
      </c>
      <c r="F85">
        <v>8</v>
      </c>
      <c r="G85">
        <v>0</v>
      </c>
      <c r="H85">
        <v>10</v>
      </c>
      <c r="I85">
        <v>0</v>
      </c>
      <c r="J85">
        <v>8</v>
      </c>
      <c r="K85">
        <v>0</v>
      </c>
      <c r="L85">
        <v>0</v>
      </c>
      <c r="M85">
        <v>0</v>
      </c>
      <c r="N85">
        <v>0</v>
      </c>
      <c r="O85">
        <v>0</v>
      </c>
      <c r="P85">
        <f>INDEX(seine_observations_summary.csv!P:P,MATCH(fish_observations.csv!A85,seine_observations_summary.csv!A:A,0))</f>
        <v>8</v>
      </c>
      <c r="Q85" t="s">
        <v>211</v>
      </c>
      <c r="R85" t="s">
        <v>212</v>
      </c>
      <c r="S85">
        <v>12</v>
      </c>
      <c r="T85" t="s">
        <v>50</v>
      </c>
      <c r="U85">
        <v>0.65</v>
      </c>
    </row>
    <row r="86" spans="1:21">
      <c r="A86" t="s">
        <v>208</v>
      </c>
      <c r="B86" s="1">
        <v>40679</v>
      </c>
      <c r="C86" t="s">
        <v>47</v>
      </c>
      <c r="D86">
        <v>8</v>
      </c>
      <c r="E86">
        <v>8</v>
      </c>
      <c r="F86">
        <v>8</v>
      </c>
      <c r="G86">
        <v>0</v>
      </c>
      <c r="H86">
        <v>10</v>
      </c>
      <c r="I86">
        <v>0</v>
      </c>
      <c r="J86">
        <v>8</v>
      </c>
      <c r="K86">
        <v>0</v>
      </c>
      <c r="L86">
        <v>0</v>
      </c>
      <c r="M86">
        <v>0</v>
      </c>
      <c r="N86">
        <v>0</v>
      </c>
      <c r="O86">
        <v>0</v>
      </c>
      <c r="P86">
        <f>INDEX(seine_observations_summary.csv!P:P,MATCH(fish_observations.csv!A86,seine_observations_summary.csv!A:A,0))</f>
        <v>8</v>
      </c>
      <c r="Q86" t="s">
        <v>213</v>
      </c>
      <c r="R86" t="s">
        <v>214</v>
      </c>
      <c r="S86">
        <v>3</v>
      </c>
      <c r="T86" t="s">
        <v>50</v>
      </c>
      <c r="U86">
        <v>0.65</v>
      </c>
    </row>
    <row r="87" spans="1:21">
      <c r="A87" t="s">
        <v>208</v>
      </c>
      <c r="B87" s="1">
        <v>40679</v>
      </c>
      <c r="C87" t="s">
        <v>47</v>
      </c>
      <c r="D87">
        <v>8</v>
      </c>
      <c r="E87">
        <v>8</v>
      </c>
      <c r="F87">
        <v>8</v>
      </c>
      <c r="G87">
        <v>0</v>
      </c>
      <c r="H87">
        <v>10</v>
      </c>
      <c r="I87">
        <v>0</v>
      </c>
      <c r="J87">
        <v>8</v>
      </c>
      <c r="K87">
        <v>0</v>
      </c>
      <c r="L87">
        <v>0</v>
      </c>
      <c r="M87">
        <v>0</v>
      </c>
      <c r="N87">
        <v>0</v>
      </c>
      <c r="O87">
        <v>0</v>
      </c>
      <c r="P87">
        <f>INDEX(seine_observations_summary.csv!P:P,MATCH(fish_observations.csv!A87,seine_observations_summary.csv!A:A,0))</f>
        <v>8</v>
      </c>
      <c r="Q87" t="s">
        <v>215</v>
      </c>
      <c r="R87" t="s">
        <v>216</v>
      </c>
      <c r="S87">
        <v>3</v>
      </c>
      <c r="T87" t="s">
        <v>28</v>
      </c>
      <c r="U87">
        <v>0.42</v>
      </c>
    </row>
    <row r="88" spans="1:21">
      <c r="A88" t="s">
        <v>208</v>
      </c>
      <c r="B88" s="1">
        <v>40679</v>
      </c>
      <c r="C88" t="s">
        <v>47</v>
      </c>
      <c r="D88">
        <v>8</v>
      </c>
      <c r="E88">
        <v>8</v>
      </c>
      <c r="F88">
        <v>8</v>
      </c>
      <c r="G88">
        <v>0</v>
      </c>
      <c r="H88">
        <v>10</v>
      </c>
      <c r="I88">
        <v>0</v>
      </c>
      <c r="J88">
        <v>8</v>
      </c>
      <c r="K88">
        <v>0</v>
      </c>
      <c r="L88">
        <v>0</v>
      </c>
      <c r="M88">
        <v>0</v>
      </c>
      <c r="N88">
        <v>0</v>
      </c>
      <c r="O88">
        <v>0</v>
      </c>
      <c r="P88">
        <f>INDEX(seine_observations_summary.csv!P:P,MATCH(fish_observations.csv!A88,seine_observations_summary.csv!A:A,0))</f>
        <v>8</v>
      </c>
      <c r="Q88" t="s">
        <v>217</v>
      </c>
      <c r="R88" t="s">
        <v>218</v>
      </c>
      <c r="S88">
        <v>3</v>
      </c>
      <c r="T88" t="s">
        <v>22</v>
      </c>
      <c r="U88">
        <v>0.67</v>
      </c>
    </row>
    <row r="89" spans="1:21">
      <c r="A89" t="s">
        <v>208</v>
      </c>
      <c r="B89" s="1">
        <v>40679</v>
      </c>
      <c r="C89" t="s">
        <v>47</v>
      </c>
      <c r="D89">
        <v>8</v>
      </c>
      <c r="E89">
        <v>8</v>
      </c>
      <c r="F89">
        <v>8</v>
      </c>
      <c r="G89">
        <v>0</v>
      </c>
      <c r="H89">
        <v>10</v>
      </c>
      <c r="I89">
        <v>0</v>
      </c>
      <c r="J89">
        <v>8</v>
      </c>
      <c r="K89">
        <v>0</v>
      </c>
      <c r="L89">
        <v>0</v>
      </c>
      <c r="M89">
        <v>0</v>
      </c>
      <c r="N89">
        <v>0</v>
      </c>
      <c r="O89">
        <v>0</v>
      </c>
      <c r="P89">
        <f>INDEX(seine_observations_summary.csv!P:P,MATCH(fish_observations.csv!A89,seine_observations_summary.csv!A:A,0))</f>
        <v>8</v>
      </c>
      <c r="Q89" t="s">
        <v>219</v>
      </c>
      <c r="R89" t="s">
        <v>220</v>
      </c>
      <c r="S89">
        <v>2</v>
      </c>
      <c r="T89" t="s">
        <v>221</v>
      </c>
      <c r="U89">
        <v>1</v>
      </c>
    </row>
    <row r="90" spans="1:21">
      <c r="A90" t="s">
        <v>208</v>
      </c>
      <c r="B90" s="1">
        <v>40679</v>
      </c>
      <c r="C90" t="s">
        <v>47</v>
      </c>
      <c r="D90">
        <v>8</v>
      </c>
      <c r="E90">
        <v>8</v>
      </c>
      <c r="F90">
        <v>8</v>
      </c>
      <c r="G90">
        <v>0</v>
      </c>
      <c r="H90">
        <v>10</v>
      </c>
      <c r="I90">
        <v>0</v>
      </c>
      <c r="J90">
        <v>8</v>
      </c>
      <c r="K90">
        <v>0</v>
      </c>
      <c r="L90">
        <v>0</v>
      </c>
      <c r="M90">
        <v>0</v>
      </c>
      <c r="N90">
        <v>0</v>
      </c>
      <c r="O90">
        <v>0</v>
      </c>
      <c r="P90">
        <f>INDEX(seine_observations_summary.csv!P:P,MATCH(fish_observations.csv!A90,seine_observations_summary.csv!A:A,0))</f>
        <v>8</v>
      </c>
      <c r="Q90" t="s">
        <v>222</v>
      </c>
      <c r="R90" t="s">
        <v>223</v>
      </c>
      <c r="S90">
        <v>10</v>
      </c>
      <c r="T90" t="s">
        <v>50</v>
      </c>
      <c r="U90">
        <v>0.62</v>
      </c>
    </row>
    <row r="91" spans="1:21">
      <c r="A91" t="s">
        <v>208</v>
      </c>
      <c r="B91" s="1">
        <v>40679</v>
      </c>
      <c r="C91" t="s">
        <v>47</v>
      </c>
      <c r="D91">
        <v>8</v>
      </c>
      <c r="E91">
        <v>8</v>
      </c>
      <c r="F91">
        <v>8</v>
      </c>
      <c r="G91">
        <v>0</v>
      </c>
      <c r="H91">
        <v>10</v>
      </c>
      <c r="I91">
        <v>0</v>
      </c>
      <c r="J91">
        <v>8</v>
      </c>
      <c r="K91">
        <v>0</v>
      </c>
      <c r="L91">
        <v>0</v>
      </c>
      <c r="M91">
        <v>0</v>
      </c>
      <c r="N91">
        <v>0</v>
      </c>
      <c r="O91">
        <v>0</v>
      </c>
      <c r="P91">
        <f>INDEX(seine_observations_summary.csv!P:P,MATCH(fish_observations.csv!A91,seine_observations_summary.csv!A:A,0))</f>
        <v>8</v>
      </c>
      <c r="Q91" t="s">
        <v>224</v>
      </c>
      <c r="R91" t="s">
        <v>225</v>
      </c>
      <c r="S91">
        <v>9</v>
      </c>
      <c r="T91" t="s">
        <v>28</v>
      </c>
      <c r="U91">
        <v>1</v>
      </c>
    </row>
    <row r="92" spans="1:21">
      <c r="A92" t="s">
        <v>226</v>
      </c>
      <c r="B92" s="1">
        <v>40680</v>
      </c>
      <c r="C92" t="s">
        <v>141</v>
      </c>
      <c r="D92">
        <v>30</v>
      </c>
      <c r="E92">
        <v>10</v>
      </c>
      <c r="F92">
        <v>10</v>
      </c>
      <c r="G92">
        <v>0</v>
      </c>
      <c r="H92">
        <v>1</v>
      </c>
      <c r="I92">
        <v>0</v>
      </c>
      <c r="J92">
        <v>10</v>
      </c>
      <c r="K92">
        <v>0</v>
      </c>
      <c r="L92">
        <v>0</v>
      </c>
      <c r="M92">
        <v>0</v>
      </c>
      <c r="N92">
        <v>0</v>
      </c>
      <c r="O92">
        <v>0</v>
      </c>
      <c r="P92">
        <f>INDEX(seine_observations_summary.csv!P:P,MATCH(fish_observations.csv!A92,seine_observations_summary.csv!A:A,0))</f>
        <v>10</v>
      </c>
      <c r="Q92" t="s">
        <v>227</v>
      </c>
      <c r="R92" t="s">
        <v>228</v>
      </c>
      <c r="S92">
        <v>10</v>
      </c>
      <c r="T92" t="s">
        <v>28</v>
      </c>
      <c r="U92">
        <v>1</v>
      </c>
    </row>
    <row r="93" spans="1:21">
      <c r="A93" t="s">
        <v>226</v>
      </c>
      <c r="B93" s="1">
        <v>40680</v>
      </c>
      <c r="C93" t="s">
        <v>141</v>
      </c>
      <c r="D93">
        <v>30</v>
      </c>
      <c r="E93">
        <v>10</v>
      </c>
      <c r="F93">
        <v>10</v>
      </c>
      <c r="G93">
        <v>0</v>
      </c>
      <c r="H93">
        <v>1</v>
      </c>
      <c r="I93">
        <v>0</v>
      </c>
      <c r="J93">
        <v>10</v>
      </c>
      <c r="K93">
        <v>0</v>
      </c>
      <c r="L93">
        <v>0</v>
      </c>
      <c r="M93">
        <v>0</v>
      </c>
      <c r="N93">
        <v>0</v>
      </c>
      <c r="O93">
        <v>0</v>
      </c>
      <c r="P93">
        <f>INDEX(seine_observations_summary.csv!P:P,MATCH(fish_observations.csv!A93,seine_observations_summary.csv!A:A,0))</f>
        <v>10</v>
      </c>
      <c r="Q93" t="s">
        <v>229</v>
      </c>
      <c r="R93" t="s">
        <v>230</v>
      </c>
      <c r="S93">
        <v>17</v>
      </c>
      <c r="T93" t="s">
        <v>191</v>
      </c>
      <c r="U93">
        <v>1</v>
      </c>
    </row>
    <row r="94" spans="1:21">
      <c r="A94" t="s">
        <v>226</v>
      </c>
      <c r="B94" s="1">
        <v>40680</v>
      </c>
      <c r="C94" t="s">
        <v>141</v>
      </c>
      <c r="D94">
        <v>30</v>
      </c>
      <c r="E94">
        <v>10</v>
      </c>
      <c r="F94">
        <v>10</v>
      </c>
      <c r="G94">
        <v>0</v>
      </c>
      <c r="H94">
        <v>1</v>
      </c>
      <c r="I94">
        <v>0</v>
      </c>
      <c r="J94">
        <v>10</v>
      </c>
      <c r="K94">
        <v>0</v>
      </c>
      <c r="L94">
        <v>0</v>
      </c>
      <c r="M94">
        <v>0</v>
      </c>
      <c r="N94">
        <v>0</v>
      </c>
      <c r="O94">
        <v>0</v>
      </c>
      <c r="P94">
        <f>INDEX(seine_observations_summary.csv!P:P,MATCH(fish_observations.csv!A94,seine_observations_summary.csv!A:A,0))</f>
        <v>10</v>
      </c>
      <c r="Q94" t="s">
        <v>231</v>
      </c>
      <c r="R94" t="s">
        <v>232</v>
      </c>
      <c r="S94">
        <v>8</v>
      </c>
      <c r="T94" t="s">
        <v>28</v>
      </c>
      <c r="U94">
        <v>1</v>
      </c>
    </row>
    <row r="95" spans="1:21">
      <c r="A95" t="s">
        <v>226</v>
      </c>
      <c r="B95" s="1">
        <v>40680</v>
      </c>
      <c r="C95" t="s">
        <v>141</v>
      </c>
      <c r="D95">
        <v>30</v>
      </c>
      <c r="E95">
        <v>10</v>
      </c>
      <c r="F95">
        <v>10</v>
      </c>
      <c r="G95">
        <v>0</v>
      </c>
      <c r="H95">
        <v>1</v>
      </c>
      <c r="I95">
        <v>0</v>
      </c>
      <c r="J95">
        <v>10</v>
      </c>
      <c r="K95">
        <v>0</v>
      </c>
      <c r="L95">
        <v>0</v>
      </c>
      <c r="M95">
        <v>0</v>
      </c>
      <c r="N95">
        <v>0</v>
      </c>
      <c r="O95">
        <v>0</v>
      </c>
      <c r="P95">
        <f>INDEX(seine_observations_summary.csv!P:P,MATCH(fish_observations.csv!A95,seine_observations_summary.csv!A:A,0))</f>
        <v>10</v>
      </c>
      <c r="Q95" t="s">
        <v>233</v>
      </c>
      <c r="R95" t="s">
        <v>234</v>
      </c>
      <c r="S95">
        <v>4</v>
      </c>
      <c r="T95" t="s">
        <v>28</v>
      </c>
      <c r="U95">
        <v>0.9</v>
      </c>
    </row>
    <row r="96" spans="1:21">
      <c r="A96" t="s">
        <v>226</v>
      </c>
      <c r="B96" s="1">
        <v>40680</v>
      </c>
      <c r="C96" t="s">
        <v>141</v>
      </c>
      <c r="D96">
        <v>30</v>
      </c>
      <c r="E96">
        <v>10</v>
      </c>
      <c r="F96">
        <v>10</v>
      </c>
      <c r="G96">
        <v>0</v>
      </c>
      <c r="H96">
        <v>1</v>
      </c>
      <c r="I96">
        <v>0</v>
      </c>
      <c r="J96">
        <v>10</v>
      </c>
      <c r="K96">
        <v>0</v>
      </c>
      <c r="L96">
        <v>0</v>
      </c>
      <c r="M96">
        <v>0</v>
      </c>
      <c r="N96">
        <v>0</v>
      </c>
      <c r="O96">
        <v>0</v>
      </c>
      <c r="P96">
        <f>INDEX(seine_observations_summary.csv!P:P,MATCH(fish_observations.csv!A96,seine_observations_summary.csv!A:A,0))</f>
        <v>10</v>
      </c>
      <c r="Q96" t="s">
        <v>235</v>
      </c>
      <c r="R96" t="s">
        <v>236</v>
      </c>
      <c r="S96">
        <v>11</v>
      </c>
      <c r="T96" t="s">
        <v>28</v>
      </c>
      <c r="U96">
        <v>1</v>
      </c>
    </row>
    <row r="97" spans="1:21">
      <c r="A97" t="s">
        <v>226</v>
      </c>
      <c r="B97" s="1">
        <v>40680</v>
      </c>
      <c r="C97" t="s">
        <v>141</v>
      </c>
      <c r="D97">
        <v>30</v>
      </c>
      <c r="E97">
        <v>10</v>
      </c>
      <c r="F97">
        <v>10</v>
      </c>
      <c r="G97">
        <v>0</v>
      </c>
      <c r="H97">
        <v>1</v>
      </c>
      <c r="I97">
        <v>0</v>
      </c>
      <c r="J97">
        <v>10</v>
      </c>
      <c r="K97">
        <v>0</v>
      </c>
      <c r="L97">
        <v>0</v>
      </c>
      <c r="M97">
        <v>0</v>
      </c>
      <c r="N97">
        <v>0</v>
      </c>
      <c r="O97">
        <v>0</v>
      </c>
      <c r="P97">
        <f>INDEX(seine_observations_summary.csv!P:P,MATCH(fish_observations.csv!A97,seine_observations_summary.csv!A:A,0))</f>
        <v>10</v>
      </c>
      <c r="Q97" t="s">
        <v>237</v>
      </c>
      <c r="R97" t="s">
        <v>238</v>
      </c>
      <c r="S97">
        <v>10</v>
      </c>
      <c r="T97" t="s">
        <v>28</v>
      </c>
      <c r="U97">
        <v>1</v>
      </c>
    </row>
    <row r="98" spans="1:21">
      <c r="A98" t="s">
        <v>226</v>
      </c>
      <c r="B98" s="1">
        <v>40680</v>
      </c>
      <c r="C98" t="s">
        <v>141</v>
      </c>
      <c r="D98">
        <v>30</v>
      </c>
      <c r="E98">
        <v>10</v>
      </c>
      <c r="F98">
        <v>10</v>
      </c>
      <c r="G98">
        <v>0</v>
      </c>
      <c r="H98">
        <v>1</v>
      </c>
      <c r="I98">
        <v>0</v>
      </c>
      <c r="J98">
        <v>10</v>
      </c>
      <c r="K98">
        <v>0</v>
      </c>
      <c r="L98">
        <v>0</v>
      </c>
      <c r="M98">
        <v>0</v>
      </c>
      <c r="N98">
        <v>0</v>
      </c>
      <c r="O98">
        <v>0</v>
      </c>
      <c r="P98">
        <f>INDEX(seine_observations_summary.csv!P:P,MATCH(fish_observations.csv!A98,seine_observations_summary.csv!A:A,0))</f>
        <v>10</v>
      </c>
      <c r="Q98" t="s">
        <v>239</v>
      </c>
      <c r="R98" t="s">
        <v>240</v>
      </c>
      <c r="S98">
        <v>12</v>
      </c>
      <c r="T98" t="s">
        <v>28</v>
      </c>
      <c r="U98">
        <v>1</v>
      </c>
    </row>
    <row r="99" spans="1:21">
      <c r="A99" t="s">
        <v>226</v>
      </c>
      <c r="B99" s="1">
        <v>40680</v>
      </c>
      <c r="C99" t="s">
        <v>141</v>
      </c>
      <c r="D99">
        <v>30</v>
      </c>
      <c r="E99">
        <v>10</v>
      </c>
      <c r="F99">
        <v>10</v>
      </c>
      <c r="G99">
        <v>0</v>
      </c>
      <c r="H99">
        <v>1</v>
      </c>
      <c r="I99">
        <v>0</v>
      </c>
      <c r="J99">
        <v>10</v>
      </c>
      <c r="K99">
        <v>0</v>
      </c>
      <c r="L99">
        <v>0</v>
      </c>
      <c r="M99">
        <v>0</v>
      </c>
      <c r="N99">
        <v>0</v>
      </c>
      <c r="O99">
        <v>0</v>
      </c>
      <c r="P99">
        <f>INDEX(seine_observations_summary.csv!P:P,MATCH(fish_observations.csv!A99,seine_observations_summary.csv!A:A,0))</f>
        <v>10</v>
      </c>
      <c r="Q99" t="s">
        <v>241</v>
      </c>
      <c r="R99" t="s">
        <v>242</v>
      </c>
      <c r="S99">
        <v>4</v>
      </c>
      <c r="T99" t="s">
        <v>28</v>
      </c>
      <c r="U99">
        <v>1</v>
      </c>
    </row>
    <row r="100" spans="1:21">
      <c r="A100" t="s">
        <v>226</v>
      </c>
      <c r="B100" s="1">
        <v>40680</v>
      </c>
      <c r="C100" t="s">
        <v>141</v>
      </c>
      <c r="D100">
        <v>30</v>
      </c>
      <c r="E100">
        <v>10</v>
      </c>
      <c r="F100">
        <v>10</v>
      </c>
      <c r="G100">
        <v>0</v>
      </c>
      <c r="H100">
        <v>1</v>
      </c>
      <c r="I100">
        <v>0</v>
      </c>
      <c r="J100">
        <v>10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>INDEX(seine_observations_summary.csv!P:P,MATCH(fish_observations.csv!A100,seine_observations_summary.csv!A:A,0))</f>
        <v>10</v>
      </c>
      <c r="Q100" t="s">
        <v>243</v>
      </c>
      <c r="R100" t="s">
        <v>244</v>
      </c>
      <c r="S100">
        <v>2</v>
      </c>
      <c r="T100" t="s">
        <v>191</v>
      </c>
      <c r="U100">
        <v>1</v>
      </c>
    </row>
    <row r="101" spans="1:21">
      <c r="A101" t="s">
        <v>226</v>
      </c>
      <c r="B101" s="1">
        <v>40680</v>
      </c>
      <c r="C101" t="s">
        <v>141</v>
      </c>
      <c r="D101">
        <v>30</v>
      </c>
      <c r="E101">
        <v>10</v>
      </c>
      <c r="F101">
        <v>10</v>
      </c>
      <c r="G101">
        <v>0</v>
      </c>
      <c r="H101">
        <v>1</v>
      </c>
      <c r="I101">
        <v>0</v>
      </c>
      <c r="J101">
        <v>10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>INDEX(seine_observations_summary.csv!P:P,MATCH(fish_observations.csv!A101,seine_observations_summary.csv!A:A,0))</f>
        <v>10</v>
      </c>
      <c r="Q101" t="s">
        <v>245</v>
      </c>
      <c r="R101" t="s">
        <v>246</v>
      </c>
      <c r="S101">
        <v>7</v>
      </c>
      <c r="T101" t="s">
        <v>28</v>
      </c>
      <c r="U101">
        <v>0.97</v>
      </c>
    </row>
    <row r="102" spans="1:21">
      <c r="A102" t="s">
        <v>247</v>
      </c>
      <c r="B102" s="1">
        <v>40680</v>
      </c>
      <c r="C102" t="s">
        <v>94</v>
      </c>
      <c r="D102">
        <v>6</v>
      </c>
      <c r="E102">
        <v>6</v>
      </c>
      <c r="F102">
        <v>6</v>
      </c>
      <c r="G102">
        <v>0</v>
      </c>
      <c r="H102">
        <v>10</v>
      </c>
      <c r="I102">
        <v>0</v>
      </c>
      <c r="J102">
        <v>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>INDEX(seine_observations_summary.csv!P:P,MATCH(fish_observations.csv!A102,seine_observations_summary.csv!A:A,0))</f>
        <v>6</v>
      </c>
      <c r="Q102" t="s">
        <v>248</v>
      </c>
      <c r="R102" t="s">
        <v>249</v>
      </c>
      <c r="S102">
        <v>6</v>
      </c>
      <c r="T102" t="s">
        <v>28</v>
      </c>
      <c r="U102">
        <v>0.75</v>
      </c>
    </row>
    <row r="103" spans="1:21">
      <c r="A103" t="s">
        <v>247</v>
      </c>
      <c r="B103" s="1">
        <v>40680</v>
      </c>
      <c r="C103" t="s">
        <v>94</v>
      </c>
      <c r="D103">
        <v>6</v>
      </c>
      <c r="E103">
        <v>6</v>
      </c>
      <c r="F103">
        <v>6</v>
      </c>
      <c r="G103">
        <v>0</v>
      </c>
      <c r="H103">
        <v>10</v>
      </c>
      <c r="I103">
        <v>0</v>
      </c>
      <c r="J103">
        <v>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f>INDEX(seine_observations_summary.csv!P:P,MATCH(fish_observations.csv!A103,seine_observations_summary.csv!A:A,0))</f>
        <v>6</v>
      </c>
      <c r="Q103" t="s">
        <v>250</v>
      </c>
      <c r="R103" t="s">
        <v>251</v>
      </c>
      <c r="S103">
        <v>13</v>
      </c>
      <c r="T103" t="s">
        <v>45</v>
      </c>
      <c r="U103">
        <v>0.71</v>
      </c>
    </row>
    <row r="104" spans="1:21">
      <c r="A104" t="s">
        <v>247</v>
      </c>
      <c r="B104" s="1">
        <v>40680</v>
      </c>
      <c r="C104" t="s">
        <v>94</v>
      </c>
      <c r="D104">
        <v>6</v>
      </c>
      <c r="E104">
        <v>6</v>
      </c>
      <c r="F104">
        <v>6</v>
      </c>
      <c r="G104">
        <v>0</v>
      </c>
      <c r="H104">
        <v>10</v>
      </c>
      <c r="I104">
        <v>0</v>
      </c>
      <c r="J104">
        <v>6</v>
      </c>
      <c r="K104">
        <v>0</v>
      </c>
      <c r="L104">
        <v>0</v>
      </c>
      <c r="M104">
        <v>0</v>
      </c>
      <c r="N104">
        <v>0</v>
      </c>
      <c r="O104">
        <v>0</v>
      </c>
      <c r="P104">
        <f>INDEX(seine_observations_summary.csv!P:P,MATCH(fish_observations.csv!A104,seine_observations_summary.csv!A:A,0))</f>
        <v>6</v>
      </c>
      <c r="Q104" t="s">
        <v>252</v>
      </c>
      <c r="R104" t="s">
        <v>253</v>
      </c>
      <c r="S104">
        <v>4</v>
      </c>
      <c r="T104" t="s">
        <v>254</v>
      </c>
      <c r="U104">
        <v>0.24</v>
      </c>
    </row>
    <row r="105" spans="1:21">
      <c r="A105" t="s">
        <v>247</v>
      </c>
      <c r="B105" s="1">
        <v>40680</v>
      </c>
      <c r="C105" t="s">
        <v>94</v>
      </c>
      <c r="D105">
        <v>6</v>
      </c>
      <c r="E105">
        <v>6</v>
      </c>
      <c r="F105">
        <v>6</v>
      </c>
      <c r="G105">
        <v>0</v>
      </c>
      <c r="H105">
        <v>10</v>
      </c>
      <c r="I105">
        <v>0</v>
      </c>
      <c r="J105">
        <v>6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>INDEX(seine_observations_summary.csv!P:P,MATCH(fish_observations.csv!A105,seine_observations_summary.csv!A:A,0))</f>
        <v>6</v>
      </c>
      <c r="Q105" t="s">
        <v>255</v>
      </c>
      <c r="R105" t="s">
        <v>256</v>
      </c>
      <c r="S105">
        <v>6</v>
      </c>
      <c r="T105" t="s">
        <v>28</v>
      </c>
      <c r="U105">
        <v>0.21</v>
      </c>
    </row>
    <row r="106" spans="1:21">
      <c r="A106" t="s">
        <v>247</v>
      </c>
      <c r="B106" s="1">
        <v>40680</v>
      </c>
      <c r="C106" t="s">
        <v>94</v>
      </c>
      <c r="D106">
        <v>6</v>
      </c>
      <c r="E106">
        <v>6</v>
      </c>
      <c r="F106">
        <v>6</v>
      </c>
      <c r="G106">
        <v>0</v>
      </c>
      <c r="H106">
        <v>10</v>
      </c>
      <c r="I106">
        <v>0</v>
      </c>
      <c r="J106">
        <v>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f>INDEX(seine_observations_summary.csv!P:P,MATCH(fish_observations.csv!A106,seine_observations_summary.csv!A:A,0))</f>
        <v>6</v>
      </c>
      <c r="Q106" t="s">
        <v>257</v>
      </c>
      <c r="R106" t="s">
        <v>258</v>
      </c>
      <c r="S106">
        <v>6</v>
      </c>
      <c r="T106" t="s">
        <v>191</v>
      </c>
      <c r="U106">
        <v>1</v>
      </c>
    </row>
    <row r="107" spans="1:21">
      <c r="A107" t="s">
        <v>247</v>
      </c>
      <c r="B107" s="1">
        <v>40680</v>
      </c>
      <c r="C107" t="s">
        <v>94</v>
      </c>
      <c r="D107">
        <v>6</v>
      </c>
      <c r="E107">
        <v>6</v>
      </c>
      <c r="F107">
        <v>6</v>
      </c>
      <c r="G107">
        <v>0</v>
      </c>
      <c r="H107">
        <v>10</v>
      </c>
      <c r="I107">
        <v>0</v>
      </c>
      <c r="J107">
        <v>6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>INDEX(seine_observations_summary.csv!P:P,MATCH(fish_observations.csv!A107,seine_observations_summary.csv!A:A,0))</f>
        <v>6</v>
      </c>
      <c r="Q107" t="s">
        <v>259</v>
      </c>
      <c r="R107" t="s">
        <v>260</v>
      </c>
      <c r="S107">
        <v>2</v>
      </c>
      <c r="T107" t="s">
        <v>28</v>
      </c>
      <c r="U107">
        <v>0.3</v>
      </c>
    </row>
    <row r="108" spans="1:21">
      <c r="A108" t="s">
        <v>261</v>
      </c>
      <c r="B108" s="1">
        <v>40681</v>
      </c>
      <c r="C108" t="s">
        <v>262</v>
      </c>
      <c r="D108">
        <v>30</v>
      </c>
      <c r="E108">
        <v>8</v>
      </c>
      <c r="F108">
        <v>8</v>
      </c>
      <c r="G108">
        <v>2</v>
      </c>
      <c r="H108">
        <v>10</v>
      </c>
      <c r="I108">
        <v>10</v>
      </c>
      <c r="J108">
        <v>8</v>
      </c>
      <c r="K108">
        <v>8</v>
      </c>
      <c r="L108">
        <v>0</v>
      </c>
      <c r="M108">
        <v>0</v>
      </c>
      <c r="N108">
        <v>0</v>
      </c>
      <c r="O108">
        <v>0</v>
      </c>
      <c r="P108">
        <f>INDEX(seine_observations_summary.csv!P:P,MATCH(fish_observations.csv!A108,seine_observations_summary.csv!A:A,0))</f>
        <v>8</v>
      </c>
      <c r="Q108" t="s">
        <v>263</v>
      </c>
      <c r="R108" t="s">
        <v>264</v>
      </c>
      <c r="S108">
        <v>5</v>
      </c>
      <c r="T108" t="s">
        <v>265</v>
      </c>
      <c r="U108">
        <v>1</v>
      </c>
    </row>
    <row r="109" spans="1:21">
      <c r="A109" t="s">
        <v>261</v>
      </c>
      <c r="B109" s="1">
        <v>40681</v>
      </c>
      <c r="C109" t="s">
        <v>262</v>
      </c>
      <c r="D109">
        <v>30</v>
      </c>
      <c r="E109">
        <v>8</v>
      </c>
      <c r="F109">
        <v>8</v>
      </c>
      <c r="G109">
        <v>2</v>
      </c>
      <c r="H109">
        <v>10</v>
      </c>
      <c r="I109">
        <v>10</v>
      </c>
      <c r="J109">
        <v>8</v>
      </c>
      <c r="K109">
        <v>8</v>
      </c>
      <c r="L109">
        <v>0</v>
      </c>
      <c r="M109">
        <v>0</v>
      </c>
      <c r="N109">
        <v>0</v>
      </c>
      <c r="O109">
        <v>0</v>
      </c>
      <c r="P109">
        <f>INDEX(seine_observations_summary.csv!P:P,MATCH(fish_observations.csv!A109,seine_observations_summary.csv!A:A,0))</f>
        <v>8</v>
      </c>
      <c r="Q109" t="s">
        <v>266</v>
      </c>
      <c r="R109" t="s">
        <v>267</v>
      </c>
      <c r="S109">
        <v>4</v>
      </c>
      <c r="T109" t="s">
        <v>265</v>
      </c>
      <c r="U109">
        <v>1</v>
      </c>
    </row>
    <row r="110" spans="1:21">
      <c r="A110" t="s">
        <v>261</v>
      </c>
      <c r="B110" s="1">
        <v>40681</v>
      </c>
      <c r="C110" t="s">
        <v>262</v>
      </c>
      <c r="D110">
        <v>30</v>
      </c>
      <c r="E110">
        <v>8</v>
      </c>
      <c r="F110">
        <v>8</v>
      </c>
      <c r="G110">
        <v>2</v>
      </c>
      <c r="H110">
        <v>10</v>
      </c>
      <c r="I110">
        <v>10</v>
      </c>
      <c r="J110">
        <v>8</v>
      </c>
      <c r="K110">
        <v>8</v>
      </c>
      <c r="L110">
        <v>0</v>
      </c>
      <c r="M110">
        <v>0</v>
      </c>
      <c r="N110">
        <v>0</v>
      </c>
      <c r="O110">
        <v>0</v>
      </c>
      <c r="P110">
        <f>INDEX(seine_observations_summary.csv!P:P,MATCH(fish_observations.csv!A110,seine_observations_summary.csv!A:A,0))</f>
        <v>8</v>
      </c>
      <c r="Q110" t="s">
        <v>268</v>
      </c>
      <c r="R110" t="s">
        <v>269</v>
      </c>
      <c r="S110">
        <v>4</v>
      </c>
      <c r="T110" t="s">
        <v>28</v>
      </c>
      <c r="U110">
        <v>0.85</v>
      </c>
    </row>
    <row r="111" spans="1:21">
      <c r="A111" t="s">
        <v>261</v>
      </c>
      <c r="B111" s="1">
        <v>40681</v>
      </c>
      <c r="C111" t="s">
        <v>262</v>
      </c>
      <c r="D111">
        <v>30</v>
      </c>
      <c r="E111">
        <v>8</v>
      </c>
      <c r="F111">
        <v>8</v>
      </c>
      <c r="G111">
        <v>2</v>
      </c>
      <c r="H111">
        <v>10</v>
      </c>
      <c r="I111">
        <v>10</v>
      </c>
      <c r="J111">
        <v>8</v>
      </c>
      <c r="K111">
        <v>8</v>
      </c>
      <c r="L111">
        <v>0</v>
      </c>
      <c r="M111">
        <v>0</v>
      </c>
      <c r="N111">
        <v>0</v>
      </c>
      <c r="O111">
        <v>0</v>
      </c>
      <c r="P111">
        <f>INDEX(seine_observations_summary.csv!P:P,MATCH(fish_observations.csv!A111,seine_observations_summary.csv!A:A,0))</f>
        <v>8</v>
      </c>
      <c r="Q111" t="s">
        <v>270</v>
      </c>
      <c r="R111" t="s">
        <v>271</v>
      </c>
      <c r="S111">
        <v>6</v>
      </c>
      <c r="T111" t="s">
        <v>28</v>
      </c>
      <c r="U111">
        <v>0.99</v>
      </c>
    </row>
    <row r="112" spans="1:21">
      <c r="A112" t="s">
        <v>261</v>
      </c>
      <c r="B112" s="1">
        <v>40681</v>
      </c>
      <c r="C112" t="s">
        <v>262</v>
      </c>
      <c r="D112">
        <v>30</v>
      </c>
      <c r="E112">
        <v>8</v>
      </c>
      <c r="F112">
        <v>8</v>
      </c>
      <c r="G112">
        <v>2</v>
      </c>
      <c r="H112">
        <v>10</v>
      </c>
      <c r="I112">
        <v>10</v>
      </c>
      <c r="J112">
        <v>8</v>
      </c>
      <c r="K112">
        <v>8</v>
      </c>
      <c r="L112">
        <v>0</v>
      </c>
      <c r="M112">
        <v>0</v>
      </c>
      <c r="N112">
        <v>0</v>
      </c>
      <c r="O112">
        <v>0</v>
      </c>
      <c r="P112">
        <f>INDEX(seine_observations_summary.csv!P:P,MATCH(fish_observations.csv!A112,seine_observations_summary.csv!A:A,0))</f>
        <v>8</v>
      </c>
      <c r="Q112" t="s">
        <v>272</v>
      </c>
      <c r="R112" t="s">
        <v>273</v>
      </c>
      <c r="S112">
        <v>4</v>
      </c>
      <c r="T112" t="s">
        <v>22</v>
      </c>
      <c r="U112">
        <v>0.41</v>
      </c>
    </row>
    <row r="113" spans="1:21">
      <c r="A113" t="s">
        <v>261</v>
      </c>
      <c r="B113" s="1">
        <v>40681</v>
      </c>
      <c r="C113" t="s">
        <v>262</v>
      </c>
      <c r="D113">
        <v>30</v>
      </c>
      <c r="E113">
        <v>8</v>
      </c>
      <c r="F113">
        <v>8</v>
      </c>
      <c r="G113">
        <v>2</v>
      </c>
      <c r="H113">
        <v>10</v>
      </c>
      <c r="I113">
        <v>10</v>
      </c>
      <c r="J113">
        <v>8</v>
      </c>
      <c r="K113">
        <v>8</v>
      </c>
      <c r="L113">
        <v>0</v>
      </c>
      <c r="M113">
        <v>0</v>
      </c>
      <c r="N113">
        <v>0</v>
      </c>
      <c r="O113">
        <v>0</v>
      </c>
      <c r="P113">
        <f>INDEX(seine_observations_summary.csv!P:P,MATCH(fish_observations.csv!A113,seine_observations_summary.csv!A:A,0))</f>
        <v>8</v>
      </c>
      <c r="Q113" t="s">
        <v>274</v>
      </c>
      <c r="R113" t="s">
        <v>275</v>
      </c>
      <c r="S113">
        <v>3</v>
      </c>
      <c r="T113" t="s">
        <v>28</v>
      </c>
      <c r="U113">
        <v>1</v>
      </c>
    </row>
    <row r="114" spans="1:21">
      <c r="A114" t="s">
        <v>261</v>
      </c>
      <c r="B114" s="1">
        <v>40681</v>
      </c>
      <c r="C114" t="s">
        <v>262</v>
      </c>
      <c r="D114">
        <v>30</v>
      </c>
      <c r="E114">
        <v>8</v>
      </c>
      <c r="F114">
        <v>8</v>
      </c>
      <c r="G114">
        <v>2</v>
      </c>
      <c r="H114">
        <v>10</v>
      </c>
      <c r="I114">
        <v>10</v>
      </c>
      <c r="J114">
        <v>8</v>
      </c>
      <c r="K114">
        <v>8</v>
      </c>
      <c r="L114">
        <v>0</v>
      </c>
      <c r="M114">
        <v>0</v>
      </c>
      <c r="N114">
        <v>0</v>
      </c>
      <c r="O114">
        <v>0</v>
      </c>
      <c r="P114">
        <f>INDEX(seine_observations_summary.csv!P:P,MATCH(fish_observations.csv!A114,seine_observations_summary.csv!A:A,0))</f>
        <v>8</v>
      </c>
      <c r="Q114" t="s">
        <v>276</v>
      </c>
      <c r="R114" t="s">
        <v>277</v>
      </c>
      <c r="S114">
        <v>6</v>
      </c>
      <c r="T114" t="s">
        <v>28</v>
      </c>
      <c r="U114">
        <v>1</v>
      </c>
    </row>
    <row r="115" spans="1:21">
      <c r="A115" t="s">
        <v>261</v>
      </c>
      <c r="B115" s="1">
        <v>40681</v>
      </c>
      <c r="C115" t="s">
        <v>262</v>
      </c>
      <c r="D115">
        <v>30</v>
      </c>
      <c r="E115">
        <v>8</v>
      </c>
      <c r="F115">
        <v>8</v>
      </c>
      <c r="G115">
        <v>2</v>
      </c>
      <c r="H115">
        <v>10</v>
      </c>
      <c r="I115">
        <v>10</v>
      </c>
      <c r="J115">
        <v>8</v>
      </c>
      <c r="K115">
        <v>8</v>
      </c>
      <c r="L115">
        <v>0</v>
      </c>
      <c r="M115">
        <v>0</v>
      </c>
      <c r="N115">
        <v>0</v>
      </c>
      <c r="O115">
        <v>0</v>
      </c>
      <c r="P115">
        <f>INDEX(seine_observations_summary.csv!P:P,MATCH(fish_observations.csv!A115,seine_observations_summary.csv!A:A,0))</f>
        <v>8</v>
      </c>
      <c r="Q115" t="s">
        <v>278</v>
      </c>
      <c r="R115" t="s">
        <v>279</v>
      </c>
      <c r="S115">
        <v>3</v>
      </c>
      <c r="T115" t="s">
        <v>28</v>
      </c>
      <c r="U115">
        <v>0.88</v>
      </c>
    </row>
    <row r="116" spans="1:21">
      <c r="A116" t="s">
        <v>280</v>
      </c>
      <c r="B116" s="1">
        <v>40682</v>
      </c>
      <c r="C116" t="s">
        <v>281</v>
      </c>
      <c r="D116">
        <v>30</v>
      </c>
      <c r="E116">
        <v>10</v>
      </c>
      <c r="F116">
        <v>9</v>
      </c>
      <c r="G116">
        <v>0</v>
      </c>
      <c r="H116">
        <v>10</v>
      </c>
      <c r="I116">
        <v>5</v>
      </c>
      <c r="J116">
        <v>10</v>
      </c>
      <c r="K116">
        <v>9</v>
      </c>
      <c r="L116">
        <v>0</v>
      </c>
      <c r="M116">
        <v>0</v>
      </c>
      <c r="N116">
        <v>0</v>
      </c>
      <c r="O116">
        <v>0</v>
      </c>
      <c r="P116">
        <f>INDEX(seine_observations_summary.csv!P:P,MATCH(fish_observations.csv!A116,seine_observations_summary.csv!A:A,0))</f>
        <v>9</v>
      </c>
      <c r="Q116" t="s">
        <v>282</v>
      </c>
      <c r="R116" t="s">
        <v>283</v>
      </c>
      <c r="S116">
        <v>9</v>
      </c>
      <c r="T116" t="s">
        <v>191</v>
      </c>
      <c r="U116">
        <v>1</v>
      </c>
    </row>
    <row r="117" spans="1:21">
      <c r="A117" t="s">
        <v>280</v>
      </c>
      <c r="B117" s="1">
        <v>40682</v>
      </c>
      <c r="C117" t="s">
        <v>281</v>
      </c>
      <c r="D117">
        <v>30</v>
      </c>
      <c r="E117">
        <v>10</v>
      </c>
      <c r="F117">
        <v>9</v>
      </c>
      <c r="G117">
        <v>0</v>
      </c>
      <c r="H117">
        <v>10</v>
      </c>
      <c r="I117">
        <v>5</v>
      </c>
      <c r="J117">
        <v>10</v>
      </c>
      <c r="K117">
        <v>9</v>
      </c>
      <c r="L117">
        <v>0</v>
      </c>
      <c r="M117">
        <v>0</v>
      </c>
      <c r="N117">
        <v>0</v>
      </c>
      <c r="O117">
        <v>0</v>
      </c>
      <c r="P117">
        <f>INDEX(seine_observations_summary.csv!P:P,MATCH(fish_observations.csv!A117,seine_observations_summary.csv!A:A,0))</f>
        <v>9</v>
      </c>
      <c r="Q117" t="s">
        <v>284</v>
      </c>
      <c r="R117" t="s">
        <v>285</v>
      </c>
      <c r="S117">
        <v>12</v>
      </c>
      <c r="T117" t="s">
        <v>25</v>
      </c>
      <c r="U117" t="s">
        <v>25</v>
      </c>
    </row>
    <row r="118" spans="1:21">
      <c r="A118" t="s">
        <v>280</v>
      </c>
      <c r="B118" s="1">
        <v>40682</v>
      </c>
      <c r="C118" t="s">
        <v>281</v>
      </c>
      <c r="D118">
        <v>30</v>
      </c>
      <c r="E118">
        <v>10</v>
      </c>
      <c r="F118">
        <v>9</v>
      </c>
      <c r="G118">
        <v>0</v>
      </c>
      <c r="H118">
        <v>10</v>
      </c>
      <c r="I118">
        <v>5</v>
      </c>
      <c r="J118">
        <v>10</v>
      </c>
      <c r="K118">
        <v>9</v>
      </c>
      <c r="L118">
        <v>0</v>
      </c>
      <c r="M118">
        <v>0</v>
      </c>
      <c r="N118">
        <v>0</v>
      </c>
      <c r="O118">
        <v>0</v>
      </c>
      <c r="P118">
        <f>INDEX(seine_observations_summary.csv!P:P,MATCH(fish_observations.csv!A118,seine_observations_summary.csv!A:A,0))</f>
        <v>9</v>
      </c>
      <c r="Q118" t="s">
        <v>286</v>
      </c>
      <c r="R118" t="s">
        <v>287</v>
      </c>
      <c r="S118">
        <v>8</v>
      </c>
      <c r="T118" t="s">
        <v>22</v>
      </c>
      <c r="U118">
        <v>0.78</v>
      </c>
    </row>
    <row r="119" spans="1:21">
      <c r="A119" t="s">
        <v>280</v>
      </c>
      <c r="B119" s="1">
        <v>40682</v>
      </c>
      <c r="C119" t="s">
        <v>281</v>
      </c>
      <c r="D119">
        <v>30</v>
      </c>
      <c r="E119">
        <v>10</v>
      </c>
      <c r="F119">
        <v>9</v>
      </c>
      <c r="G119">
        <v>0</v>
      </c>
      <c r="H119">
        <v>10</v>
      </c>
      <c r="I119">
        <v>5</v>
      </c>
      <c r="J119">
        <v>10</v>
      </c>
      <c r="K119">
        <v>9</v>
      </c>
      <c r="L119">
        <v>0</v>
      </c>
      <c r="M119">
        <v>0</v>
      </c>
      <c r="N119">
        <v>0</v>
      </c>
      <c r="O119">
        <v>0</v>
      </c>
      <c r="P119">
        <f>INDEX(seine_observations_summary.csv!P:P,MATCH(fish_observations.csv!A119,seine_observations_summary.csv!A:A,0))</f>
        <v>9</v>
      </c>
      <c r="Q119" t="s">
        <v>288</v>
      </c>
      <c r="R119" t="s">
        <v>289</v>
      </c>
      <c r="S119">
        <v>11</v>
      </c>
      <c r="T119" t="s">
        <v>265</v>
      </c>
      <c r="U119">
        <v>0.82</v>
      </c>
    </row>
    <row r="120" spans="1:21">
      <c r="A120" t="s">
        <v>280</v>
      </c>
      <c r="B120" s="1">
        <v>40682</v>
      </c>
      <c r="C120" t="s">
        <v>281</v>
      </c>
      <c r="D120">
        <v>30</v>
      </c>
      <c r="E120">
        <v>10</v>
      </c>
      <c r="F120">
        <v>9</v>
      </c>
      <c r="G120">
        <v>0</v>
      </c>
      <c r="H120">
        <v>10</v>
      </c>
      <c r="I120">
        <v>5</v>
      </c>
      <c r="J120">
        <v>10</v>
      </c>
      <c r="K120">
        <v>9</v>
      </c>
      <c r="L120">
        <v>0</v>
      </c>
      <c r="M120">
        <v>0</v>
      </c>
      <c r="N120">
        <v>0</v>
      </c>
      <c r="O120">
        <v>0</v>
      </c>
      <c r="P120">
        <f>INDEX(seine_observations_summary.csv!P:P,MATCH(fish_observations.csv!A120,seine_observations_summary.csv!A:A,0))</f>
        <v>9</v>
      </c>
      <c r="Q120" t="s">
        <v>290</v>
      </c>
      <c r="R120" t="s">
        <v>291</v>
      </c>
      <c r="S120">
        <v>9</v>
      </c>
      <c r="T120" t="s">
        <v>221</v>
      </c>
      <c r="U120">
        <v>1</v>
      </c>
    </row>
    <row r="121" spans="1:21">
      <c r="A121" t="s">
        <v>280</v>
      </c>
      <c r="B121" s="1">
        <v>40682</v>
      </c>
      <c r="C121" t="s">
        <v>281</v>
      </c>
      <c r="D121">
        <v>30</v>
      </c>
      <c r="E121">
        <v>10</v>
      </c>
      <c r="F121">
        <v>9</v>
      </c>
      <c r="G121">
        <v>0</v>
      </c>
      <c r="H121">
        <v>10</v>
      </c>
      <c r="I121">
        <v>5</v>
      </c>
      <c r="J121">
        <v>10</v>
      </c>
      <c r="K121">
        <v>9</v>
      </c>
      <c r="L121">
        <v>0</v>
      </c>
      <c r="M121">
        <v>0</v>
      </c>
      <c r="N121">
        <v>0</v>
      </c>
      <c r="O121">
        <v>0</v>
      </c>
      <c r="P121">
        <f>INDEX(seine_observations_summary.csv!P:P,MATCH(fish_observations.csv!A121,seine_observations_summary.csv!A:A,0))</f>
        <v>9</v>
      </c>
      <c r="Q121" t="s">
        <v>292</v>
      </c>
      <c r="R121" t="s">
        <v>293</v>
      </c>
      <c r="S121">
        <v>17</v>
      </c>
      <c r="T121" t="s">
        <v>28</v>
      </c>
      <c r="U121">
        <v>0.46</v>
      </c>
    </row>
    <row r="122" spans="1:21">
      <c r="A122" t="s">
        <v>280</v>
      </c>
      <c r="B122" s="1">
        <v>40682</v>
      </c>
      <c r="C122" t="s">
        <v>281</v>
      </c>
      <c r="D122">
        <v>30</v>
      </c>
      <c r="E122">
        <v>10</v>
      </c>
      <c r="F122">
        <v>9</v>
      </c>
      <c r="G122">
        <v>0</v>
      </c>
      <c r="H122">
        <v>10</v>
      </c>
      <c r="I122">
        <v>5</v>
      </c>
      <c r="J122">
        <v>10</v>
      </c>
      <c r="K122">
        <v>9</v>
      </c>
      <c r="L122">
        <v>0</v>
      </c>
      <c r="M122">
        <v>0</v>
      </c>
      <c r="N122">
        <v>0</v>
      </c>
      <c r="O122">
        <v>0</v>
      </c>
      <c r="P122">
        <f>INDEX(seine_observations_summary.csv!P:P,MATCH(fish_observations.csv!A122,seine_observations_summary.csv!A:A,0))</f>
        <v>9</v>
      </c>
      <c r="Q122" t="s">
        <v>294</v>
      </c>
      <c r="R122" t="s">
        <v>295</v>
      </c>
      <c r="S122">
        <v>12</v>
      </c>
      <c r="T122" t="s">
        <v>28</v>
      </c>
      <c r="U122">
        <v>0.6</v>
      </c>
    </row>
    <row r="123" spans="1:21">
      <c r="A123" t="s">
        <v>280</v>
      </c>
      <c r="B123" s="1">
        <v>40682</v>
      </c>
      <c r="C123" t="s">
        <v>281</v>
      </c>
      <c r="D123">
        <v>30</v>
      </c>
      <c r="E123">
        <v>10</v>
      </c>
      <c r="F123">
        <v>9</v>
      </c>
      <c r="G123">
        <v>0</v>
      </c>
      <c r="H123">
        <v>10</v>
      </c>
      <c r="I123">
        <v>5</v>
      </c>
      <c r="J123">
        <v>10</v>
      </c>
      <c r="K123">
        <v>9</v>
      </c>
      <c r="L123">
        <v>0</v>
      </c>
      <c r="M123">
        <v>0</v>
      </c>
      <c r="N123">
        <v>0</v>
      </c>
      <c r="O123">
        <v>0</v>
      </c>
      <c r="P123">
        <f>INDEX(seine_observations_summary.csv!P:P,MATCH(fish_observations.csv!A123,seine_observations_summary.csv!A:A,0))</f>
        <v>9</v>
      </c>
      <c r="Q123" t="s">
        <v>296</v>
      </c>
      <c r="R123" t="s">
        <v>297</v>
      </c>
      <c r="S123">
        <v>16</v>
      </c>
      <c r="T123" t="s">
        <v>28</v>
      </c>
      <c r="U123">
        <v>0.99</v>
      </c>
    </row>
    <row r="124" spans="1:21">
      <c r="A124" t="s">
        <v>280</v>
      </c>
      <c r="B124" s="1">
        <v>40682</v>
      </c>
      <c r="C124" t="s">
        <v>281</v>
      </c>
      <c r="D124">
        <v>30</v>
      </c>
      <c r="E124">
        <v>10</v>
      </c>
      <c r="F124">
        <v>9</v>
      </c>
      <c r="G124">
        <v>0</v>
      </c>
      <c r="H124">
        <v>10</v>
      </c>
      <c r="I124">
        <v>5</v>
      </c>
      <c r="J124">
        <v>10</v>
      </c>
      <c r="K124">
        <v>9</v>
      </c>
      <c r="L124">
        <v>0</v>
      </c>
      <c r="M124">
        <v>0</v>
      </c>
      <c r="N124">
        <v>0</v>
      </c>
      <c r="O124">
        <v>0</v>
      </c>
      <c r="P124">
        <f>INDEX(seine_observations_summary.csv!P:P,MATCH(fish_observations.csv!A124,seine_observations_summary.csv!A:A,0))</f>
        <v>9</v>
      </c>
      <c r="Q124" t="s">
        <v>298</v>
      </c>
      <c r="R124" t="s">
        <v>299</v>
      </c>
      <c r="S124">
        <v>7</v>
      </c>
      <c r="T124" t="s">
        <v>28</v>
      </c>
      <c r="U124">
        <v>1</v>
      </c>
    </row>
    <row r="125" spans="1:21">
      <c r="A125" t="s">
        <v>280</v>
      </c>
      <c r="B125" s="1">
        <v>40682</v>
      </c>
      <c r="C125" t="s">
        <v>281</v>
      </c>
      <c r="D125">
        <v>30</v>
      </c>
      <c r="E125">
        <v>10</v>
      </c>
      <c r="F125">
        <v>9</v>
      </c>
      <c r="G125">
        <v>0</v>
      </c>
      <c r="H125">
        <v>10</v>
      </c>
      <c r="I125">
        <v>5</v>
      </c>
      <c r="J125">
        <v>10</v>
      </c>
      <c r="K125">
        <v>9</v>
      </c>
      <c r="L125">
        <v>0</v>
      </c>
      <c r="M125">
        <v>0</v>
      </c>
      <c r="N125">
        <v>0</v>
      </c>
      <c r="O125">
        <v>0</v>
      </c>
      <c r="P125">
        <f>INDEX(seine_observations_summary.csv!P:P,MATCH(fish_observations.csv!A125,seine_observations_summary.csv!A:A,0))</f>
        <v>9</v>
      </c>
      <c r="Q125" t="s">
        <v>300</v>
      </c>
      <c r="R125" t="s">
        <v>301</v>
      </c>
      <c r="S125">
        <v>11</v>
      </c>
      <c r="T125" t="s">
        <v>265</v>
      </c>
      <c r="U125">
        <v>0.65</v>
      </c>
    </row>
    <row r="126" spans="1:21">
      <c r="A126" t="s">
        <v>302</v>
      </c>
      <c r="B126" s="1">
        <v>40683</v>
      </c>
      <c r="C126" t="s">
        <v>141</v>
      </c>
      <c r="D126">
        <v>3</v>
      </c>
      <c r="E126">
        <v>3</v>
      </c>
      <c r="F126">
        <v>3</v>
      </c>
      <c r="G126">
        <v>0</v>
      </c>
      <c r="H126">
        <v>10</v>
      </c>
      <c r="I126">
        <v>0</v>
      </c>
      <c r="J126">
        <v>3</v>
      </c>
      <c r="K126">
        <v>0</v>
      </c>
      <c r="L126">
        <v>0</v>
      </c>
      <c r="M126">
        <v>0</v>
      </c>
      <c r="N126">
        <v>0</v>
      </c>
      <c r="O126">
        <v>0</v>
      </c>
      <c r="P126">
        <f>INDEX(seine_observations_summary.csv!P:P,MATCH(fish_observations.csv!A126,seine_observations_summary.csv!A:A,0))</f>
        <v>3</v>
      </c>
      <c r="Q126" t="s">
        <v>303</v>
      </c>
      <c r="R126" t="s">
        <v>304</v>
      </c>
      <c r="S126">
        <v>6</v>
      </c>
      <c r="T126" t="s">
        <v>28</v>
      </c>
      <c r="U126">
        <v>0.99</v>
      </c>
    </row>
    <row r="127" spans="1:21">
      <c r="A127" t="s">
        <v>302</v>
      </c>
      <c r="B127" s="1">
        <v>40683</v>
      </c>
      <c r="C127" t="s">
        <v>141</v>
      </c>
      <c r="D127">
        <v>3</v>
      </c>
      <c r="E127">
        <v>3</v>
      </c>
      <c r="F127">
        <v>3</v>
      </c>
      <c r="G127">
        <v>0</v>
      </c>
      <c r="H127">
        <v>10</v>
      </c>
      <c r="I127">
        <v>0</v>
      </c>
      <c r="J127">
        <v>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f>INDEX(seine_observations_summary.csv!P:P,MATCH(fish_observations.csv!A127,seine_observations_summary.csv!A:A,0))</f>
        <v>3</v>
      </c>
      <c r="Q127" t="s">
        <v>305</v>
      </c>
      <c r="R127" t="s">
        <v>306</v>
      </c>
      <c r="S127">
        <v>9</v>
      </c>
      <c r="T127" t="s">
        <v>307</v>
      </c>
      <c r="U127">
        <v>0.92</v>
      </c>
    </row>
    <row r="128" spans="1:21">
      <c r="A128" t="s">
        <v>302</v>
      </c>
      <c r="B128" s="1">
        <v>40683</v>
      </c>
      <c r="C128" t="s">
        <v>141</v>
      </c>
      <c r="D128">
        <v>3</v>
      </c>
      <c r="E128">
        <v>3</v>
      </c>
      <c r="F128">
        <v>3</v>
      </c>
      <c r="G128">
        <v>0</v>
      </c>
      <c r="H128">
        <v>10</v>
      </c>
      <c r="I128">
        <v>0</v>
      </c>
      <c r="J128">
        <v>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f>INDEX(seine_observations_summary.csv!P:P,MATCH(fish_observations.csv!A128,seine_observations_summary.csv!A:A,0))</f>
        <v>3</v>
      </c>
      <c r="Q128" t="s">
        <v>308</v>
      </c>
      <c r="R128" t="s">
        <v>309</v>
      </c>
      <c r="S128">
        <v>10</v>
      </c>
      <c r="T128" t="s">
        <v>28</v>
      </c>
      <c r="U128">
        <v>0.89</v>
      </c>
    </row>
    <row r="129" spans="1:21">
      <c r="A129" t="s">
        <v>310</v>
      </c>
      <c r="B129" s="1">
        <v>40683</v>
      </c>
      <c r="C129" t="s">
        <v>184</v>
      </c>
      <c r="D129">
        <v>30</v>
      </c>
      <c r="E129">
        <v>10</v>
      </c>
      <c r="F129">
        <v>10</v>
      </c>
      <c r="G129">
        <v>8</v>
      </c>
      <c r="H129">
        <v>10</v>
      </c>
      <c r="I129">
        <v>10</v>
      </c>
      <c r="J129">
        <v>10</v>
      </c>
      <c r="K129">
        <v>0</v>
      </c>
      <c r="L129">
        <v>4</v>
      </c>
      <c r="M129">
        <v>0</v>
      </c>
      <c r="N129">
        <v>0</v>
      </c>
      <c r="O129">
        <v>0</v>
      </c>
      <c r="P129">
        <f>INDEX(seine_observations_summary.csv!P:P,MATCH(fish_observations.csv!A129,seine_observations_summary.csv!A:A,0))</f>
        <v>10</v>
      </c>
      <c r="Q129" t="s">
        <v>311</v>
      </c>
      <c r="R129" t="s">
        <v>312</v>
      </c>
      <c r="S129">
        <v>12</v>
      </c>
      <c r="T129" t="s">
        <v>28</v>
      </c>
      <c r="U129">
        <v>0.99</v>
      </c>
    </row>
    <row r="130" spans="1:21">
      <c r="A130" t="s">
        <v>310</v>
      </c>
      <c r="B130" s="1">
        <v>40683</v>
      </c>
      <c r="C130" t="s">
        <v>184</v>
      </c>
      <c r="D130">
        <v>30</v>
      </c>
      <c r="E130">
        <v>10</v>
      </c>
      <c r="F130">
        <v>10</v>
      </c>
      <c r="G130">
        <v>8</v>
      </c>
      <c r="H130">
        <v>10</v>
      </c>
      <c r="I130">
        <v>10</v>
      </c>
      <c r="J130">
        <v>10</v>
      </c>
      <c r="K130">
        <v>0</v>
      </c>
      <c r="L130">
        <v>4</v>
      </c>
      <c r="M130">
        <v>0</v>
      </c>
      <c r="N130">
        <v>0</v>
      </c>
      <c r="O130">
        <v>0</v>
      </c>
      <c r="P130">
        <f>INDEX(seine_observations_summary.csv!P:P,MATCH(fish_observations.csv!A130,seine_observations_summary.csv!A:A,0))</f>
        <v>10</v>
      </c>
      <c r="Q130" t="s">
        <v>313</v>
      </c>
      <c r="R130" t="s">
        <v>314</v>
      </c>
      <c r="S130">
        <v>4</v>
      </c>
      <c r="T130" t="s">
        <v>28</v>
      </c>
      <c r="U130">
        <v>1</v>
      </c>
    </row>
    <row r="131" spans="1:21">
      <c r="A131" t="s">
        <v>310</v>
      </c>
      <c r="B131" s="1">
        <v>40683</v>
      </c>
      <c r="C131" t="s">
        <v>184</v>
      </c>
      <c r="D131">
        <v>30</v>
      </c>
      <c r="E131">
        <v>10</v>
      </c>
      <c r="F131">
        <v>10</v>
      </c>
      <c r="G131">
        <v>8</v>
      </c>
      <c r="H131">
        <v>10</v>
      </c>
      <c r="I131">
        <v>10</v>
      </c>
      <c r="J131">
        <v>10</v>
      </c>
      <c r="K131">
        <v>0</v>
      </c>
      <c r="L131">
        <v>4</v>
      </c>
      <c r="M131">
        <v>0</v>
      </c>
      <c r="N131">
        <v>0</v>
      </c>
      <c r="O131">
        <v>0</v>
      </c>
      <c r="P131">
        <f>INDEX(seine_observations_summary.csv!P:P,MATCH(fish_observations.csv!A131,seine_observations_summary.csv!A:A,0))</f>
        <v>10</v>
      </c>
      <c r="Q131" t="s">
        <v>315</v>
      </c>
      <c r="R131" t="s">
        <v>316</v>
      </c>
      <c r="S131">
        <v>7</v>
      </c>
      <c r="T131" t="s">
        <v>45</v>
      </c>
      <c r="U131">
        <v>0.69</v>
      </c>
    </row>
    <row r="132" spans="1:21">
      <c r="A132" t="s">
        <v>310</v>
      </c>
      <c r="B132" s="1">
        <v>40683</v>
      </c>
      <c r="C132" t="s">
        <v>184</v>
      </c>
      <c r="D132">
        <v>30</v>
      </c>
      <c r="E132">
        <v>10</v>
      </c>
      <c r="F132">
        <v>10</v>
      </c>
      <c r="G132">
        <v>8</v>
      </c>
      <c r="H132">
        <v>10</v>
      </c>
      <c r="I132">
        <v>10</v>
      </c>
      <c r="J132">
        <v>10</v>
      </c>
      <c r="K132">
        <v>0</v>
      </c>
      <c r="L132">
        <v>4</v>
      </c>
      <c r="M132">
        <v>0</v>
      </c>
      <c r="N132">
        <v>0</v>
      </c>
      <c r="O132">
        <v>0</v>
      </c>
      <c r="P132">
        <f>INDEX(seine_observations_summary.csv!P:P,MATCH(fish_observations.csv!A132,seine_observations_summary.csv!A:A,0))</f>
        <v>10</v>
      </c>
      <c r="Q132" t="s">
        <v>317</v>
      </c>
      <c r="R132" t="s">
        <v>318</v>
      </c>
      <c r="S132">
        <v>10</v>
      </c>
      <c r="T132" t="s">
        <v>28</v>
      </c>
      <c r="U132">
        <v>0.99</v>
      </c>
    </row>
    <row r="133" spans="1:21">
      <c r="A133" t="s">
        <v>310</v>
      </c>
      <c r="B133" s="1">
        <v>40683</v>
      </c>
      <c r="C133" t="s">
        <v>184</v>
      </c>
      <c r="D133">
        <v>30</v>
      </c>
      <c r="E133">
        <v>10</v>
      </c>
      <c r="F133">
        <v>10</v>
      </c>
      <c r="G133">
        <v>8</v>
      </c>
      <c r="H133">
        <v>10</v>
      </c>
      <c r="I133">
        <v>10</v>
      </c>
      <c r="J133">
        <v>10</v>
      </c>
      <c r="K133">
        <v>0</v>
      </c>
      <c r="L133">
        <v>4</v>
      </c>
      <c r="M133">
        <v>0</v>
      </c>
      <c r="N133">
        <v>0</v>
      </c>
      <c r="O133">
        <v>0</v>
      </c>
      <c r="P133">
        <f>INDEX(seine_observations_summary.csv!P:P,MATCH(fish_observations.csv!A133,seine_observations_summary.csv!A:A,0))</f>
        <v>10</v>
      </c>
      <c r="Q133" t="s">
        <v>319</v>
      </c>
      <c r="R133" t="s">
        <v>320</v>
      </c>
      <c r="S133">
        <v>2</v>
      </c>
      <c r="T133" t="s">
        <v>22</v>
      </c>
      <c r="U133">
        <v>0.97</v>
      </c>
    </row>
    <row r="134" spans="1:21">
      <c r="A134" t="s">
        <v>310</v>
      </c>
      <c r="B134" s="1">
        <v>40683</v>
      </c>
      <c r="C134" t="s">
        <v>184</v>
      </c>
      <c r="D134">
        <v>30</v>
      </c>
      <c r="E134">
        <v>10</v>
      </c>
      <c r="F134">
        <v>10</v>
      </c>
      <c r="G134">
        <v>8</v>
      </c>
      <c r="H134">
        <v>10</v>
      </c>
      <c r="I134">
        <v>10</v>
      </c>
      <c r="J134">
        <v>10</v>
      </c>
      <c r="K134">
        <v>0</v>
      </c>
      <c r="L134">
        <v>4</v>
      </c>
      <c r="M134">
        <v>0</v>
      </c>
      <c r="N134">
        <v>0</v>
      </c>
      <c r="O134">
        <v>0</v>
      </c>
      <c r="P134">
        <f>INDEX(seine_observations_summary.csv!P:P,MATCH(fish_observations.csv!A134,seine_observations_summary.csv!A:A,0))</f>
        <v>10</v>
      </c>
      <c r="Q134" t="s">
        <v>321</v>
      </c>
      <c r="R134" t="s">
        <v>322</v>
      </c>
      <c r="S134">
        <v>5</v>
      </c>
      <c r="T134" t="s">
        <v>28</v>
      </c>
      <c r="U134">
        <v>0.36</v>
      </c>
    </row>
    <row r="135" spans="1:21">
      <c r="A135" t="s">
        <v>310</v>
      </c>
      <c r="B135" s="1">
        <v>40683</v>
      </c>
      <c r="C135" t="s">
        <v>184</v>
      </c>
      <c r="D135">
        <v>30</v>
      </c>
      <c r="E135">
        <v>10</v>
      </c>
      <c r="F135">
        <v>10</v>
      </c>
      <c r="G135">
        <v>8</v>
      </c>
      <c r="H135">
        <v>10</v>
      </c>
      <c r="I135">
        <v>10</v>
      </c>
      <c r="J135">
        <v>10</v>
      </c>
      <c r="K135">
        <v>0</v>
      </c>
      <c r="L135">
        <v>4</v>
      </c>
      <c r="M135">
        <v>0</v>
      </c>
      <c r="N135">
        <v>0</v>
      </c>
      <c r="O135">
        <v>0</v>
      </c>
      <c r="P135">
        <f>INDEX(seine_observations_summary.csv!P:P,MATCH(fish_observations.csv!A135,seine_observations_summary.csv!A:A,0))</f>
        <v>10</v>
      </c>
      <c r="Q135" t="s">
        <v>323</v>
      </c>
      <c r="R135" t="s">
        <v>324</v>
      </c>
      <c r="S135">
        <v>9</v>
      </c>
      <c r="T135" t="s">
        <v>191</v>
      </c>
      <c r="U135">
        <v>1</v>
      </c>
    </row>
    <row r="136" spans="1:21">
      <c r="A136" t="s">
        <v>310</v>
      </c>
      <c r="B136" s="1">
        <v>40683</v>
      </c>
      <c r="C136" t="s">
        <v>184</v>
      </c>
      <c r="D136">
        <v>30</v>
      </c>
      <c r="E136">
        <v>10</v>
      </c>
      <c r="F136">
        <v>10</v>
      </c>
      <c r="G136">
        <v>8</v>
      </c>
      <c r="H136">
        <v>10</v>
      </c>
      <c r="I136">
        <v>10</v>
      </c>
      <c r="J136">
        <v>10</v>
      </c>
      <c r="K136">
        <v>0</v>
      </c>
      <c r="L136">
        <v>4</v>
      </c>
      <c r="M136">
        <v>0</v>
      </c>
      <c r="N136">
        <v>0</v>
      </c>
      <c r="O136">
        <v>0</v>
      </c>
      <c r="P136">
        <f>INDEX(seine_observations_summary.csv!P:P,MATCH(fish_observations.csv!A136,seine_observations_summary.csv!A:A,0))</f>
        <v>10</v>
      </c>
      <c r="Q136" t="s">
        <v>325</v>
      </c>
      <c r="R136" t="s">
        <v>326</v>
      </c>
      <c r="S136">
        <v>1</v>
      </c>
      <c r="T136" t="s">
        <v>33</v>
      </c>
      <c r="U136">
        <v>0.7</v>
      </c>
    </row>
    <row r="137" spans="1:21">
      <c r="A137" t="s">
        <v>310</v>
      </c>
      <c r="B137" s="1">
        <v>40683</v>
      </c>
      <c r="C137" t="s">
        <v>184</v>
      </c>
      <c r="D137">
        <v>30</v>
      </c>
      <c r="E137">
        <v>10</v>
      </c>
      <c r="F137">
        <v>10</v>
      </c>
      <c r="G137">
        <v>8</v>
      </c>
      <c r="H137">
        <v>10</v>
      </c>
      <c r="I137">
        <v>10</v>
      </c>
      <c r="J137">
        <v>10</v>
      </c>
      <c r="K137">
        <v>0</v>
      </c>
      <c r="L137">
        <v>4</v>
      </c>
      <c r="M137">
        <v>0</v>
      </c>
      <c r="N137">
        <v>0</v>
      </c>
      <c r="O137">
        <v>0</v>
      </c>
      <c r="P137">
        <f>INDEX(seine_observations_summary.csv!P:P,MATCH(fish_observations.csv!A137,seine_observations_summary.csv!A:A,0))</f>
        <v>10</v>
      </c>
      <c r="Q137" t="s">
        <v>327</v>
      </c>
      <c r="R137" t="s">
        <v>328</v>
      </c>
      <c r="S137">
        <v>13</v>
      </c>
      <c r="T137" t="s">
        <v>265</v>
      </c>
      <c r="U137">
        <v>0.9</v>
      </c>
    </row>
    <row r="138" spans="1:21">
      <c r="A138" t="s">
        <v>310</v>
      </c>
      <c r="B138" s="1">
        <v>40683</v>
      </c>
      <c r="C138" t="s">
        <v>184</v>
      </c>
      <c r="D138">
        <v>30</v>
      </c>
      <c r="E138">
        <v>10</v>
      </c>
      <c r="F138">
        <v>10</v>
      </c>
      <c r="G138">
        <v>8</v>
      </c>
      <c r="H138">
        <v>10</v>
      </c>
      <c r="I138">
        <v>10</v>
      </c>
      <c r="J138">
        <v>10</v>
      </c>
      <c r="K138">
        <v>0</v>
      </c>
      <c r="L138">
        <v>4</v>
      </c>
      <c r="M138">
        <v>0</v>
      </c>
      <c r="N138">
        <v>0</v>
      </c>
      <c r="O138">
        <v>0</v>
      </c>
      <c r="P138">
        <f>INDEX(seine_observations_summary.csv!P:P,MATCH(fish_observations.csv!A138,seine_observations_summary.csv!A:A,0))</f>
        <v>10</v>
      </c>
      <c r="Q138" t="s">
        <v>329</v>
      </c>
      <c r="R138" t="s">
        <v>330</v>
      </c>
      <c r="S138">
        <v>15</v>
      </c>
      <c r="T138" t="s">
        <v>28</v>
      </c>
      <c r="U138">
        <v>0.97</v>
      </c>
    </row>
    <row r="139" spans="1:21">
      <c r="A139" t="s">
        <v>310</v>
      </c>
      <c r="B139" s="1">
        <v>40683</v>
      </c>
      <c r="C139" t="s">
        <v>184</v>
      </c>
      <c r="D139">
        <v>30</v>
      </c>
      <c r="E139">
        <v>10</v>
      </c>
      <c r="F139">
        <v>10</v>
      </c>
      <c r="G139">
        <v>8</v>
      </c>
      <c r="H139">
        <v>10</v>
      </c>
      <c r="I139">
        <v>10</v>
      </c>
      <c r="J139">
        <v>10</v>
      </c>
      <c r="K139">
        <v>0</v>
      </c>
      <c r="L139">
        <v>4</v>
      </c>
      <c r="M139">
        <v>0</v>
      </c>
      <c r="N139">
        <v>0</v>
      </c>
      <c r="O139">
        <v>0</v>
      </c>
      <c r="P139">
        <f>INDEX(seine_observations_summary.csv!P:P,MATCH(fish_observations.csv!A139,seine_observations_summary.csv!A:A,0))</f>
        <v>10</v>
      </c>
      <c r="Q139" t="s">
        <v>331</v>
      </c>
      <c r="R139" t="s">
        <v>332</v>
      </c>
      <c r="S139">
        <v>1</v>
      </c>
      <c r="T139" t="s">
        <v>25</v>
      </c>
      <c r="U139" t="s">
        <v>25</v>
      </c>
    </row>
    <row r="140" spans="1:21">
      <c r="A140" t="s">
        <v>310</v>
      </c>
      <c r="B140" s="1">
        <v>40683</v>
      </c>
      <c r="C140" t="s">
        <v>184</v>
      </c>
      <c r="D140">
        <v>30</v>
      </c>
      <c r="E140">
        <v>10</v>
      </c>
      <c r="F140">
        <v>10</v>
      </c>
      <c r="G140">
        <v>8</v>
      </c>
      <c r="H140">
        <v>10</v>
      </c>
      <c r="I140">
        <v>10</v>
      </c>
      <c r="J140">
        <v>10</v>
      </c>
      <c r="K140">
        <v>0</v>
      </c>
      <c r="L140">
        <v>4</v>
      </c>
      <c r="M140">
        <v>0</v>
      </c>
      <c r="N140">
        <v>0</v>
      </c>
      <c r="O140">
        <v>0</v>
      </c>
      <c r="P140">
        <f>INDEX(seine_observations_summary.csv!P:P,MATCH(fish_observations.csv!A140,seine_observations_summary.csv!A:A,0))</f>
        <v>10</v>
      </c>
      <c r="Q140" t="s">
        <v>333</v>
      </c>
      <c r="R140" t="s">
        <v>334</v>
      </c>
      <c r="S140">
        <v>3</v>
      </c>
      <c r="T140" t="s">
        <v>25</v>
      </c>
      <c r="U140" t="s">
        <v>25</v>
      </c>
    </row>
    <row r="141" spans="1:21">
      <c r="A141" t="s">
        <v>310</v>
      </c>
      <c r="B141" s="1">
        <v>40683</v>
      </c>
      <c r="C141" t="s">
        <v>184</v>
      </c>
      <c r="D141">
        <v>30</v>
      </c>
      <c r="E141">
        <v>10</v>
      </c>
      <c r="F141">
        <v>10</v>
      </c>
      <c r="G141">
        <v>8</v>
      </c>
      <c r="H141">
        <v>10</v>
      </c>
      <c r="I141">
        <v>10</v>
      </c>
      <c r="J141">
        <v>10</v>
      </c>
      <c r="K141">
        <v>0</v>
      </c>
      <c r="L141">
        <v>4</v>
      </c>
      <c r="M141">
        <v>0</v>
      </c>
      <c r="N141">
        <v>0</v>
      </c>
      <c r="O141">
        <v>0</v>
      </c>
      <c r="P141">
        <f>INDEX(seine_observations_summary.csv!P:P,MATCH(fish_observations.csv!A141,seine_observations_summary.csv!A:A,0))</f>
        <v>10</v>
      </c>
      <c r="Q141" t="s">
        <v>335</v>
      </c>
      <c r="R141" t="s">
        <v>336</v>
      </c>
      <c r="S141">
        <v>2</v>
      </c>
      <c r="T141" t="s">
        <v>25</v>
      </c>
      <c r="U141" t="s">
        <v>25</v>
      </c>
    </row>
    <row r="142" spans="1:21">
      <c r="A142" t="s">
        <v>310</v>
      </c>
      <c r="B142" s="1">
        <v>40683</v>
      </c>
      <c r="C142" t="s">
        <v>184</v>
      </c>
      <c r="D142">
        <v>30</v>
      </c>
      <c r="E142">
        <v>10</v>
      </c>
      <c r="F142">
        <v>10</v>
      </c>
      <c r="G142">
        <v>8</v>
      </c>
      <c r="H142">
        <v>10</v>
      </c>
      <c r="I142">
        <v>10</v>
      </c>
      <c r="J142">
        <v>10</v>
      </c>
      <c r="K142">
        <v>0</v>
      </c>
      <c r="L142">
        <v>4</v>
      </c>
      <c r="M142">
        <v>0</v>
      </c>
      <c r="N142">
        <v>0</v>
      </c>
      <c r="O142">
        <v>0</v>
      </c>
      <c r="P142">
        <f>INDEX(seine_observations_summary.csv!P:P,MATCH(fish_observations.csv!A142,seine_observations_summary.csv!A:A,0))</f>
        <v>10</v>
      </c>
      <c r="Q142" t="s">
        <v>337</v>
      </c>
      <c r="R142" t="s">
        <v>338</v>
      </c>
      <c r="S142">
        <v>6</v>
      </c>
      <c r="T142" t="s">
        <v>25</v>
      </c>
      <c r="U142" t="s">
        <v>25</v>
      </c>
    </row>
    <row r="143" spans="1:21">
      <c r="A143" t="s">
        <v>339</v>
      </c>
      <c r="B143" s="1">
        <v>40685</v>
      </c>
      <c r="C143" t="s">
        <v>262</v>
      </c>
      <c r="D143">
        <v>29</v>
      </c>
      <c r="E143">
        <v>11</v>
      </c>
      <c r="F143">
        <v>11</v>
      </c>
      <c r="G143">
        <v>0</v>
      </c>
      <c r="H143">
        <v>10</v>
      </c>
      <c r="I143">
        <v>10</v>
      </c>
      <c r="J143">
        <v>11</v>
      </c>
      <c r="K143">
        <v>11</v>
      </c>
      <c r="L143">
        <v>0</v>
      </c>
      <c r="M143">
        <v>0</v>
      </c>
      <c r="N143">
        <v>0</v>
      </c>
      <c r="O143">
        <v>0</v>
      </c>
      <c r="P143">
        <f>INDEX(seine_observations_summary.csv!P:P,MATCH(fish_observations.csv!A143,seine_observations_summary.csv!A:A,0))</f>
        <v>11</v>
      </c>
      <c r="Q143" t="s">
        <v>340</v>
      </c>
      <c r="R143" t="s">
        <v>341</v>
      </c>
      <c r="S143">
        <v>7</v>
      </c>
      <c r="T143" t="s">
        <v>307</v>
      </c>
      <c r="U143">
        <v>0.85</v>
      </c>
    </row>
    <row r="144" spans="1:21">
      <c r="A144" t="s">
        <v>339</v>
      </c>
      <c r="B144" s="1">
        <v>40685</v>
      </c>
      <c r="C144" t="s">
        <v>262</v>
      </c>
      <c r="D144">
        <v>29</v>
      </c>
      <c r="E144">
        <v>11</v>
      </c>
      <c r="F144">
        <v>11</v>
      </c>
      <c r="G144">
        <v>0</v>
      </c>
      <c r="H144">
        <v>10</v>
      </c>
      <c r="I144">
        <v>10</v>
      </c>
      <c r="J144">
        <v>11</v>
      </c>
      <c r="K144">
        <v>11</v>
      </c>
      <c r="L144">
        <v>0</v>
      </c>
      <c r="M144">
        <v>0</v>
      </c>
      <c r="N144">
        <v>0</v>
      </c>
      <c r="O144">
        <v>0</v>
      </c>
      <c r="P144">
        <f>INDEX(seine_observations_summary.csv!P:P,MATCH(fish_observations.csv!A144,seine_observations_summary.csv!A:A,0))</f>
        <v>11</v>
      </c>
      <c r="Q144" t="s">
        <v>342</v>
      </c>
      <c r="R144" t="s">
        <v>343</v>
      </c>
      <c r="S144">
        <v>5</v>
      </c>
      <c r="T144" t="s">
        <v>28</v>
      </c>
      <c r="U144">
        <v>0.91</v>
      </c>
    </row>
    <row r="145" spans="1:21">
      <c r="A145" t="s">
        <v>339</v>
      </c>
      <c r="B145" s="1">
        <v>40685</v>
      </c>
      <c r="C145" t="s">
        <v>262</v>
      </c>
      <c r="D145">
        <v>29</v>
      </c>
      <c r="E145">
        <v>11</v>
      </c>
      <c r="F145">
        <v>11</v>
      </c>
      <c r="G145">
        <v>0</v>
      </c>
      <c r="H145">
        <v>10</v>
      </c>
      <c r="I145">
        <v>10</v>
      </c>
      <c r="J145">
        <v>11</v>
      </c>
      <c r="K145">
        <v>11</v>
      </c>
      <c r="L145">
        <v>0</v>
      </c>
      <c r="M145">
        <v>0</v>
      </c>
      <c r="N145">
        <v>0</v>
      </c>
      <c r="O145">
        <v>0</v>
      </c>
      <c r="P145">
        <f>INDEX(seine_observations_summary.csv!P:P,MATCH(fish_observations.csv!A145,seine_observations_summary.csv!A:A,0))</f>
        <v>11</v>
      </c>
      <c r="Q145" t="s">
        <v>344</v>
      </c>
      <c r="R145" t="s">
        <v>345</v>
      </c>
      <c r="S145">
        <v>4</v>
      </c>
      <c r="T145" t="s">
        <v>307</v>
      </c>
      <c r="U145">
        <v>0.93</v>
      </c>
    </row>
    <row r="146" spans="1:21">
      <c r="A146" t="s">
        <v>339</v>
      </c>
      <c r="B146" s="1">
        <v>40685</v>
      </c>
      <c r="C146" t="s">
        <v>262</v>
      </c>
      <c r="D146">
        <v>29</v>
      </c>
      <c r="E146">
        <v>11</v>
      </c>
      <c r="F146">
        <v>11</v>
      </c>
      <c r="G146">
        <v>0</v>
      </c>
      <c r="H146">
        <v>10</v>
      </c>
      <c r="I146">
        <v>10</v>
      </c>
      <c r="J146">
        <v>11</v>
      </c>
      <c r="K146">
        <v>11</v>
      </c>
      <c r="L146">
        <v>0</v>
      </c>
      <c r="M146">
        <v>0</v>
      </c>
      <c r="N146">
        <v>0</v>
      </c>
      <c r="O146">
        <v>0</v>
      </c>
      <c r="P146">
        <f>INDEX(seine_observations_summary.csv!P:P,MATCH(fish_observations.csv!A146,seine_observations_summary.csv!A:A,0))</f>
        <v>11</v>
      </c>
      <c r="Q146" t="s">
        <v>346</v>
      </c>
      <c r="R146" t="s">
        <v>347</v>
      </c>
      <c r="S146">
        <v>6</v>
      </c>
      <c r="T146" t="s">
        <v>28</v>
      </c>
      <c r="U146">
        <v>1</v>
      </c>
    </row>
    <row r="147" spans="1:21">
      <c r="A147" t="s">
        <v>339</v>
      </c>
      <c r="B147" s="1">
        <v>40685</v>
      </c>
      <c r="C147" t="s">
        <v>262</v>
      </c>
      <c r="D147">
        <v>29</v>
      </c>
      <c r="E147">
        <v>11</v>
      </c>
      <c r="F147">
        <v>11</v>
      </c>
      <c r="G147">
        <v>0</v>
      </c>
      <c r="H147">
        <v>10</v>
      </c>
      <c r="I147">
        <v>10</v>
      </c>
      <c r="J147">
        <v>11</v>
      </c>
      <c r="K147">
        <v>11</v>
      </c>
      <c r="L147">
        <v>0</v>
      </c>
      <c r="M147">
        <v>0</v>
      </c>
      <c r="N147">
        <v>0</v>
      </c>
      <c r="O147">
        <v>0</v>
      </c>
      <c r="P147">
        <f>INDEX(seine_observations_summary.csv!P:P,MATCH(fish_observations.csv!A147,seine_observations_summary.csv!A:A,0))</f>
        <v>11</v>
      </c>
      <c r="Q147" t="s">
        <v>348</v>
      </c>
      <c r="R147" t="s">
        <v>349</v>
      </c>
      <c r="S147">
        <v>5</v>
      </c>
      <c r="T147" t="s">
        <v>45</v>
      </c>
      <c r="U147">
        <v>0.66</v>
      </c>
    </row>
    <row r="148" spans="1:21">
      <c r="A148" t="s">
        <v>339</v>
      </c>
      <c r="B148" s="1">
        <v>40685</v>
      </c>
      <c r="C148" t="s">
        <v>262</v>
      </c>
      <c r="D148">
        <v>29</v>
      </c>
      <c r="E148">
        <v>11</v>
      </c>
      <c r="F148">
        <v>11</v>
      </c>
      <c r="G148">
        <v>0</v>
      </c>
      <c r="H148">
        <v>10</v>
      </c>
      <c r="I148">
        <v>10</v>
      </c>
      <c r="J148">
        <v>11</v>
      </c>
      <c r="K148">
        <v>11</v>
      </c>
      <c r="L148">
        <v>0</v>
      </c>
      <c r="M148">
        <v>0</v>
      </c>
      <c r="N148">
        <v>0</v>
      </c>
      <c r="O148">
        <v>0</v>
      </c>
      <c r="P148">
        <f>INDEX(seine_observations_summary.csv!P:P,MATCH(fish_observations.csv!A148,seine_observations_summary.csv!A:A,0))</f>
        <v>11</v>
      </c>
      <c r="Q148" t="s">
        <v>350</v>
      </c>
      <c r="R148" t="s">
        <v>351</v>
      </c>
      <c r="S148">
        <v>4</v>
      </c>
      <c r="T148" t="s">
        <v>28</v>
      </c>
      <c r="U148">
        <v>0.96</v>
      </c>
    </row>
    <row r="149" spans="1:21">
      <c r="A149" t="s">
        <v>339</v>
      </c>
      <c r="B149" s="1">
        <v>40685</v>
      </c>
      <c r="C149" t="s">
        <v>262</v>
      </c>
      <c r="D149">
        <v>29</v>
      </c>
      <c r="E149">
        <v>11</v>
      </c>
      <c r="F149">
        <v>11</v>
      </c>
      <c r="G149">
        <v>0</v>
      </c>
      <c r="H149">
        <v>10</v>
      </c>
      <c r="I149">
        <v>10</v>
      </c>
      <c r="J149">
        <v>11</v>
      </c>
      <c r="K149">
        <v>11</v>
      </c>
      <c r="L149">
        <v>0</v>
      </c>
      <c r="M149">
        <v>0</v>
      </c>
      <c r="N149">
        <v>0</v>
      </c>
      <c r="O149">
        <v>0</v>
      </c>
      <c r="P149">
        <f>INDEX(seine_observations_summary.csv!P:P,MATCH(fish_observations.csv!A149,seine_observations_summary.csv!A:A,0))</f>
        <v>11</v>
      </c>
      <c r="Q149" t="s">
        <v>352</v>
      </c>
      <c r="R149" t="s">
        <v>353</v>
      </c>
      <c r="S149">
        <v>8</v>
      </c>
      <c r="T149" t="s">
        <v>28</v>
      </c>
      <c r="U149">
        <v>0.97</v>
      </c>
    </row>
    <row r="150" spans="1:21">
      <c r="A150" t="s">
        <v>339</v>
      </c>
      <c r="B150" s="1">
        <v>40685</v>
      </c>
      <c r="C150" t="s">
        <v>262</v>
      </c>
      <c r="D150">
        <v>29</v>
      </c>
      <c r="E150">
        <v>11</v>
      </c>
      <c r="F150">
        <v>11</v>
      </c>
      <c r="G150">
        <v>0</v>
      </c>
      <c r="H150">
        <v>10</v>
      </c>
      <c r="I150">
        <v>10</v>
      </c>
      <c r="J150">
        <v>11</v>
      </c>
      <c r="K150">
        <v>11</v>
      </c>
      <c r="L150">
        <v>0</v>
      </c>
      <c r="M150">
        <v>0</v>
      </c>
      <c r="N150">
        <v>0</v>
      </c>
      <c r="O150">
        <v>0</v>
      </c>
      <c r="P150">
        <f>INDEX(seine_observations_summary.csv!P:P,MATCH(fish_observations.csv!A150,seine_observations_summary.csv!A:A,0))</f>
        <v>11</v>
      </c>
      <c r="Q150" t="s">
        <v>354</v>
      </c>
      <c r="R150" t="s">
        <v>355</v>
      </c>
      <c r="S150">
        <v>5</v>
      </c>
      <c r="T150" t="s">
        <v>28</v>
      </c>
      <c r="U150">
        <v>0.85</v>
      </c>
    </row>
    <row r="151" spans="1:21">
      <c r="A151" t="s">
        <v>339</v>
      </c>
      <c r="B151" s="1">
        <v>40685</v>
      </c>
      <c r="C151" t="s">
        <v>262</v>
      </c>
      <c r="D151">
        <v>29</v>
      </c>
      <c r="E151">
        <v>11</v>
      </c>
      <c r="F151">
        <v>11</v>
      </c>
      <c r="G151">
        <v>0</v>
      </c>
      <c r="H151">
        <v>10</v>
      </c>
      <c r="I151">
        <v>10</v>
      </c>
      <c r="J151">
        <v>11</v>
      </c>
      <c r="K151">
        <v>11</v>
      </c>
      <c r="L151">
        <v>0</v>
      </c>
      <c r="M151">
        <v>0</v>
      </c>
      <c r="N151">
        <v>0</v>
      </c>
      <c r="O151">
        <v>0</v>
      </c>
      <c r="P151">
        <f>INDEX(seine_observations_summary.csv!P:P,MATCH(fish_observations.csv!A151,seine_observations_summary.csv!A:A,0))</f>
        <v>11</v>
      </c>
      <c r="Q151" t="s">
        <v>356</v>
      </c>
      <c r="R151" t="s">
        <v>357</v>
      </c>
      <c r="S151">
        <v>6</v>
      </c>
      <c r="T151" t="s">
        <v>28</v>
      </c>
      <c r="U151">
        <v>0.86</v>
      </c>
    </row>
    <row r="152" spans="1:21">
      <c r="A152" t="s">
        <v>339</v>
      </c>
      <c r="B152" s="1">
        <v>40685</v>
      </c>
      <c r="C152" t="s">
        <v>262</v>
      </c>
      <c r="D152">
        <v>29</v>
      </c>
      <c r="E152">
        <v>11</v>
      </c>
      <c r="F152">
        <v>11</v>
      </c>
      <c r="G152">
        <v>0</v>
      </c>
      <c r="H152">
        <v>10</v>
      </c>
      <c r="I152">
        <v>10</v>
      </c>
      <c r="J152">
        <v>11</v>
      </c>
      <c r="K152">
        <v>11</v>
      </c>
      <c r="L152">
        <v>0</v>
      </c>
      <c r="M152">
        <v>0</v>
      </c>
      <c r="N152">
        <v>0</v>
      </c>
      <c r="O152">
        <v>0</v>
      </c>
      <c r="P152">
        <f>INDEX(seine_observations_summary.csv!P:P,MATCH(fish_observations.csv!A152,seine_observations_summary.csv!A:A,0))</f>
        <v>11</v>
      </c>
      <c r="Q152" t="s">
        <v>358</v>
      </c>
      <c r="R152" t="s">
        <v>359</v>
      </c>
      <c r="S152">
        <v>11</v>
      </c>
      <c r="T152" t="s">
        <v>28</v>
      </c>
      <c r="U152">
        <v>0.97</v>
      </c>
    </row>
    <row r="153" spans="1:21">
      <c r="A153" t="s">
        <v>339</v>
      </c>
      <c r="B153" s="1">
        <v>40685</v>
      </c>
      <c r="C153" t="s">
        <v>262</v>
      </c>
      <c r="D153">
        <v>29</v>
      </c>
      <c r="E153">
        <v>11</v>
      </c>
      <c r="F153">
        <v>11</v>
      </c>
      <c r="G153">
        <v>0</v>
      </c>
      <c r="H153">
        <v>10</v>
      </c>
      <c r="I153">
        <v>10</v>
      </c>
      <c r="J153">
        <v>11</v>
      </c>
      <c r="K153">
        <v>11</v>
      </c>
      <c r="L153">
        <v>0</v>
      </c>
      <c r="M153">
        <v>0</v>
      </c>
      <c r="N153">
        <v>0</v>
      </c>
      <c r="O153">
        <v>0</v>
      </c>
      <c r="P153">
        <f>INDEX(seine_observations_summary.csv!P:P,MATCH(fish_observations.csv!A153,seine_observations_summary.csv!A:A,0))</f>
        <v>11</v>
      </c>
      <c r="Q153" t="s">
        <v>360</v>
      </c>
      <c r="R153" t="s">
        <v>361</v>
      </c>
      <c r="S153">
        <v>12</v>
      </c>
      <c r="T153" t="s">
        <v>28</v>
      </c>
      <c r="U153">
        <v>0.98</v>
      </c>
    </row>
    <row r="154" spans="1:21">
      <c r="A154" t="s">
        <v>362</v>
      </c>
      <c r="B154" s="1">
        <v>40685</v>
      </c>
      <c r="C154" t="s">
        <v>363</v>
      </c>
      <c r="D154">
        <v>30</v>
      </c>
      <c r="E154">
        <v>10</v>
      </c>
      <c r="F154">
        <v>9</v>
      </c>
      <c r="G154">
        <v>2</v>
      </c>
      <c r="H154">
        <v>2</v>
      </c>
      <c r="I154">
        <v>0</v>
      </c>
      <c r="J154">
        <v>10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f>INDEX(seine_observations_summary.csv!P:P,MATCH(fish_observations.csv!A154,seine_observations_summary.csv!A:A,0))</f>
        <v>9</v>
      </c>
      <c r="Q154" t="s">
        <v>364</v>
      </c>
      <c r="R154" t="s">
        <v>365</v>
      </c>
      <c r="S154">
        <v>8</v>
      </c>
      <c r="T154" t="s">
        <v>28</v>
      </c>
      <c r="U154">
        <v>1</v>
      </c>
    </row>
    <row r="155" spans="1:21">
      <c r="A155" t="s">
        <v>362</v>
      </c>
      <c r="B155" s="1">
        <v>40685</v>
      </c>
      <c r="C155" t="s">
        <v>363</v>
      </c>
      <c r="D155">
        <v>30</v>
      </c>
      <c r="E155">
        <v>10</v>
      </c>
      <c r="F155">
        <v>9</v>
      </c>
      <c r="G155">
        <v>2</v>
      </c>
      <c r="H155">
        <v>2</v>
      </c>
      <c r="I155">
        <v>0</v>
      </c>
      <c r="J155">
        <v>10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f>INDEX(seine_observations_summary.csv!P:P,MATCH(fish_observations.csv!A155,seine_observations_summary.csv!A:A,0))</f>
        <v>9</v>
      </c>
      <c r="Q155" t="s">
        <v>366</v>
      </c>
      <c r="R155" t="s">
        <v>367</v>
      </c>
      <c r="S155">
        <v>9</v>
      </c>
      <c r="T155" t="s">
        <v>28</v>
      </c>
      <c r="U155">
        <v>0.87</v>
      </c>
    </row>
    <row r="156" spans="1:21">
      <c r="A156" t="s">
        <v>362</v>
      </c>
      <c r="B156" s="1">
        <v>40685</v>
      </c>
      <c r="C156" t="s">
        <v>363</v>
      </c>
      <c r="D156">
        <v>30</v>
      </c>
      <c r="E156">
        <v>10</v>
      </c>
      <c r="F156">
        <v>9</v>
      </c>
      <c r="G156">
        <v>2</v>
      </c>
      <c r="H156">
        <v>2</v>
      </c>
      <c r="I156">
        <v>0</v>
      </c>
      <c r="J156">
        <v>10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f>INDEX(seine_observations_summary.csv!P:P,MATCH(fish_observations.csv!A156,seine_observations_summary.csv!A:A,0))</f>
        <v>9</v>
      </c>
      <c r="Q156" t="s">
        <v>368</v>
      </c>
      <c r="R156" t="s">
        <v>369</v>
      </c>
      <c r="S156">
        <v>10</v>
      </c>
      <c r="T156" t="s">
        <v>28</v>
      </c>
      <c r="U156">
        <v>0.94</v>
      </c>
    </row>
    <row r="157" spans="1:21">
      <c r="A157" t="s">
        <v>362</v>
      </c>
      <c r="B157" s="1">
        <v>40685</v>
      </c>
      <c r="C157" t="s">
        <v>363</v>
      </c>
      <c r="D157">
        <v>30</v>
      </c>
      <c r="E157">
        <v>10</v>
      </c>
      <c r="F157">
        <v>9</v>
      </c>
      <c r="G157">
        <v>2</v>
      </c>
      <c r="H157">
        <v>2</v>
      </c>
      <c r="I157">
        <v>0</v>
      </c>
      <c r="J157">
        <v>10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f>INDEX(seine_observations_summary.csv!P:P,MATCH(fish_observations.csv!A157,seine_observations_summary.csv!A:A,0))</f>
        <v>9</v>
      </c>
      <c r="Q157" t="s">
        <v>370</v>
      </c>
      <c r="R157" t="s">
        <v>371</v>
      </c>
      <c r="S157">
        <v>8</v>
      </c>
      <c r="T157" t="s">
        <v>28</v>
      </c>
      <c r="U157">
        <v>0.98</v>
      </c>
    </row>
    <row r="158" spans="1:21">
      <c r="A158" t="s">
        <v>362</v>
      </c>
      <c r="B158" s="1">
        <v>40685</v>
      </c>
      <c r="C158" t="s">
        <v>363</v>
      </c>
      <c r="D158">
        <v>30</v>
      </c>
      <c r="E158">
        <v>10</v>
      </c>
      <c r="F158">
        <v>9</v>
      </c>
      <c r="G158">
        <v>2</v>
      </c>
      <c r="H158">
        <v>2</v>
      </c>
      <c r="I158">
        <v>0</v>
      </c>
      <c r="J158">
        <v>10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f>INDEX(seine_observations_summary.csv!P:P,MATCH(fish_observations.csv!A158,seine_observations_summary.csv!A:A,0))</f>
        <v>9</v>
      </c>
      <c r="Q158" t="s">
        <v>372</v>
      </c>
      <c r="R158" t="s">
        <v>373</v>
      </c>
      <c r="S158">
        <v>17</v>
      </c>
      <c r="T158" t="s">
        <v>22</v>
      </c>
      <c r="U158">
        <v>0.97</v>
      </c>
    </row>
    <row r="159" spans="1:21">
      <c r="A159" t="s">
        <v>362</v>
      </c>
      <c r="B159" s="1">
        <v>40685</v>
      </c>
      <c r="C159" t="s">
        <v>363</v>
      </c>
      <c r="D159">
        <v>30</v>
      </c>
      <c r="E159">
        <v>10</v>
      </c>
      <c r="F159">
        <v>9</v>
      </c>
      <c r="G159">
        <v>2</v>
      </c>
      <c r="H159">
        <v>2</v>
      </c>
      <c r="I159">
        <v>0</v>
      </c>
      <c r="J159">
        <v>10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f>INDEX(seine_observations_summary.csv!P:P,MATCH(fish_observations.csv!A159,seine_observations_summary.csv!A:A,0))</f>
        <v>9</v>
      </c>
      <c r="Q159" t="s">
        <v>374</v>
      </c>
      <c r="R159" t="s">
        <v>375</v>
      </c>
      <c r="S159">
        <v>9</v>
      </c>
      <c r="T159" t="s">
        <v>28</v>
      </c>
      <c r="U159">
        <v>1</v>
      </c>
    </row>
    <row r="160" spans="1:21">
      <c r="A160" t="s">
        <v>362</v>
      </c>
      <c r="B160" s="1">
        <v>40685</v>
      </c>
      <c r="C160" t="s">
        <v>363</v>
      </c>
      <c r="D160">
        <v>30</v>
      </c>
      <c r="E160">
        <v>10</v>
      </c>
      <c r="F160">
        <v>9</v>
      </c>
      <c r="G160">
        <v>2</v>
      </c>
      <c r="H160">
        <v>2</v>
      </c>
      <c r="I160">
        <v>0</v>
      </c>
      <c r="J160">
        <v>10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f>INDEX(seine_observations_summary.csv!P:P,MATCH(fish_observations.csv!A160,seine_observations_summary.csv!A:A,0))</f>
        <v>9</v>
      </c>
      <c r="Q160" t="s">
        <v>376</v>
      </c>
      <c r="R160" t="s">
        <v>377</v>
      </c>
      <c r="S160">
        <v>9</v>
      </c>
      <c r="T160" t="s">
        <v>28</v>
      </c>
      <c r="U160">
        <v>0.97</v>
      </c>
    </row>
    <row r="161" spans="1:21">
      <c r="A161" t="s">
        <v>362</v>
      </c>
      <c r="B161" s="1">
        <v>40685</v>
      </c>
      <c r="C161" t="s">
        <v>363</v>
      </c>
      <c r="D161">
        <v>30</v>
      </c>
      <c r="E161">
        <v>10</v>
      </c>
      <c r="F161">
        <v>9</v>
      </c>
      <c r="G161">
        <v>2</v>
      </c>
      <c r="H161">
        <v>2</v>
      </c>
      <c r="I161">
        <v>0</v>
      </c>
      <c r="J161">
        <v>10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f>INDEX(seine_observations_summary.csv!P:P,MATCH(fish_observations.csv!A161,seine_observations_summary.csv!A:A,0))</f>
        <v>9</v>
      </c>
      <c r="Q161" t="s">
        <v>378</v>
      </c>
      <c r="R161" t="s">
        <v>379</v>
      </c>
      <c r="S161">
        <v>5</v>
      </c>
      <c r="T161" t="s">
        <v>28</v>
      </c>
      <c r="U161">
        <v>1</v>
      </c>
    </row>
    <row r="162" spans="1:21">
      <c r="A162" t="s">
        <v>362</v>
      </c>
      <c r="B162" s="1">
        <v>40685</v>
      </c>
      <c r="C162" t="s">
        <v>363</v>
      </c>
      <c r="D162">
        <v>30</v>
      </c>
      <c r="E162">
        <v>10</v>
      </c>
      <c r="F162">
        <v>9</v>
      </c>
      <c r="G162">
        <v>2</v>
      </c>
      <c r="H162">
        <v>2</v>
      </c>
      <c r="I162">
        <v>0</v>
      </c>
      <c r="J162">
        <v>10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f>INDEX(seine_observations_summary.csv!P:P,MATCH(fish_observations.csv!A162,seine_observations_summary.csv!A:A,0))</f>
        <v>9</v>
      </c>
      <c r="Q162" t="s">
        <v>380</v>
      </c>
      <c r="R162" t="s">
        <v>381</v>
      </c>
      <c r="S162">
        <v>3</v>
      </c>
      <c r="T162" t="s">
        <v>25</v>
      </c>
      <c r="U162" t="s">
        <v>25</v>
      </c>
    </row>
    <row r="163" spans="1:21">
      <c r="A163" t="s">
        <v>362</v>
      </c>
      <c r="B163" s="1">
        <v>40685</v>
      </c>
      <c r="C163" t="s">
        <v>363</v>
      </c>
      <c r="D163">
        <v>30</v>
      </c>
      <c r="E163">
        <v>10</v>
      </c>
      <c r="F163">
        <v>9</v>
      </c>
      <c r="G163">
        <v>2</v>
      </c>
      <c r="H163">
        <v>2</v>
      </c>
      <c r="I163">
        <v>0</v>
      </c>
      <c r="J163">
        <v>10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f>INDEX(seine_observations_summary.csv!P:P,MATCH(fish_observations.csv!A163,seine_observations_summary.csv!A:A,0))</f>
        <v>9</v>
      </c>
      <c r="Q163" t="s">
        <v>382</v>
      </c>
      <c r="R163" t="s">
        <v>383</v>
      </c>
      <c r="S163">
        <v>8</v>
      </c>
      <c r="T163" t="s">
        <v>28</v>
      </c>
      <c r="U163">
        <v>0.79</v>
      </c>
    </row>
    <row r="164" spans="1:21">
      <c r="A164" t="s">
        <v>384</v>
      </c>
      <c r="B164" s="1">
        <v>40686</v>
      </c>
      <c r="C164" t="s">
        <v>385</v>
      </c>
      <c r="D164">
        <v>30</v>
      </c>
      <c r="E164">
        <v>11</v>
      </c>
      <c r="F164">
        <v>11</v>
      </c>
      <c r="G164">
        <v>0</v>
      </c>
      <c r="H164">
        <v>10</v>
      </c>
      <c r="I164">
        <v>0</v>
      </c>
      <c r="J164">
        <v>11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f>INDEX(seine_observations_summary.csv!P:P,MATCH(fish_observations.csv!A164,seine_observations_summary.csv!A:A,0))</f>
        <v>11</v>
      </c>
      <c r="Q164" t="s">
        <v>386</v>
      </c>
      <c r="R164" t="s">
        <v>387</v>
      </c>
      <c r="S164">
        <v>10</v>
      </c>
      <c r="T164" t="s">
        <v>28</v>
      </c>
      <c r="U164">
        <v>0.88</v>
      </c>
    </row>
    <row r="165" spans="1:21">
      <c r="A165" t="s">
        <v>384</v>
      </c>
      <c r="B165" s="1">
        <v>40686</v>
      </c>
      <c r="C165" t="s">
        <v>385</v>
      </c>
      <c r="D165">
        <v>30</v>
      </c>
      <c r="E165">
        <v>11</v>
      </c>
      <c r="F165">
        <v>11</v>
      </c>
      <c r="G165">
        <v>0</v>
      </c>
      <c r="H165">
        <v>10</v>
      </c>
      <c r="I165">
        <v>0</v>
      </c>
      <c r="J165">
        <v>11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f>INDEX(seine_observations_summary.csv!P:P,MATCH(fish_observations.csv!A165,seine_observations_summary.csv!A:A,0))</f>
        <v>11</v>
      </c>
      <c r="Q165" t="s">
        <v>388</v>
      </c>
      <c r="R165" t="s">
        <v>389</v>
      </c>
      <c r="S165">
        <v>5</v>
      </c>
      <c r="T165" t="s">
        <v>191</v>
      </c>
      <c r="U165">
        <v>0.79</v>
      </c>
    </row>
    <row r="166" spans="1:21">
      <c r="A166" t="s">
        <v>384</v>
      </c>
      <c r="B166" s="1">
        <v>40686</v>
      </c>
      <c r="C166" t="s">
        <v>385</v>
      </c>
      <c r="D166">
        <v>30</v>
      </c>
      <c r="E166">
        <v>11</v>
      </c>
      <c r="F166">
        <v>11</v>
      </c>
      <c r="G166">
        <v>0</v>
      </c>
      <c r="H166">
        <v>10</v>
      </c>
      <c r="I166">
        <v>0</v>
      </c>
      <c r="J166">
        <v>11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f>INDEX(seine_observations_summary.csv!P:P,MATCH(fish_observations.csv!A166,seine_observations_summary.csv!A:A,0))</f>
        <v>11</v>
      </c>
      <c r="Q166" t="s">
        <v>390</v>
      </c>
      <c r="R166" t="s">
        <v>391</v>
      </c>
      <c r="S166">
        <v>12</v>
      </c>
      <c r="T166" t="s">
        <v>265</v>
      </c>
      <c r="U166">
        <v>0.32</v>
      </c>
    </row>
    <row r="167" spans="1:21">
      <c r="A167" t="s">
        <v>384</v>
      </c>
      <c r="B167" s="1">
        <v>40686</v>
      </c>
      <c r="C167" t="s">
        <v>385</v>
      </c>
      <c r="D167">
        <v>30</v>
      </c>
      <c r="E167">
        <v>11</v>
      </c>
      <c r="F167">
        <v>11</v>
      </c>
      <c r="G167">
        <v>0</v>
      </c>
      <c r="H167">
        <v>10</v>
      </c>
      <c r="I167">
        <v>0</v>
      </c>
      <c r="J167">
        <v>11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f>INDEX(seine_observations_summary.csv!P:P,MATCH(fish_observations.csv!A167,seine_observations_summary.csv!A:A,0))</f>
        <v>11</v>
      </c>
      <c r="Q167" t="s">
        <v>392</v>
      </c>
      <c r="R167" t="s">
        <v>393</v>
      </c>
      <c r="S167">
        <v>6</v>
      </c>
      <c r="T167" t="s">
        <v>28</v>
      </c>
      <c r="U167">
        <v>1</v>
      </c>
    </row>
    <row r="168" spans="1:21">
      <c r="A168" t="s">
        <v>384</v>
      </c>
      <c r="B168" s="1">
        <v>40686</v>
      </c>
      <c r="C168" t="s">
        <v>385</v>
      </c>
      <c r="D168">
        <v>30</v>
      </c>
      <c r="E168">
        <v>11</v>
      </c>
      <c r="F168">
        <v>11</v>
      </c>
      <c r="G168">
        <v>0</v>
      </c>
      <c r="H168">
        <v>10</v>
      </c>
      <c r="I168">
        <v>0</v>
      </c>
      <c r="J168">
        <v>11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f>INDEX(seine_observations_summary.csv!P:P,MATCH(fish_observations.csv!A168,seine_observations_summary.csv!A:A,0))</f>
        <v>11</v>
      </c>
      <c r="Q168" t="s">
        <v>394</v>
      </c>
      <c r="R168" t="s">
        <v>395</v>
      </c>
      <c r="S168">
        <v>1</v>
      </c>
      <c r="T168" t="s">
        <v>22</v>
      </c>
      <c r="U168">
        <v>0.4</v>
      </c>
    </row>
    <row r="169" spans="1:21">
      <c r="A169" t="s">
        <v>384</v>
      </c>
      <c r="B169" s="1">
        <v>40686</v>
      </c>
      <c r="C169" t="s">
        <v>385</v>
      </c>
      <c r="D169">
        <v>30</v>
      </c>
      <c r="E169">
        <v>11</v>
      </c>
      <c r="F169">
        <v>11</v>
      </c>
      <c r="G169">
        <v>0</v>
      </c>
      <c r="H169">
        <v>10</v>
      </c>
      <c r="I169">
        <v>0</v>
      </c>
      <c r="J169">
        <v>11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f>INDEX(seine_observations_summary.csv!P:P,MATCH(fish_observations.csv!A169,seine_observations_summary.csv!A:A,0))</f>
        <v>11</v>
      </c>
      <c r="Q169" t="s">
        <v>396</v>
      </c>
      <c r="R169" t="s">
        <v>397</v>
      </c>
      <c r="S169">
        <v>4</v>
      </c>
      <c r="T169" t="s">
        <v>166</v>
      </c>
      <c r="U169">
        <v>1</v>
      </c>
    </row>
    <row r="170" spans="1:21">
      <c r="A170" t="s">
        <v>384</v>
      </c>
      <c r="B170" s="1">
        <v>40686</v>
      </c>
      <c r="C170" t="s">
        <v>385</v>
      </c>
      <c r="D170">
        <v>30</v>
      </c>
      <c r="E170">
        <v>11</v>
      </c>
      <c r="F170">
        <v>11</v>
      </c>
      <c r="G170">
        <v>0</v>
      </c>
      <c r="H170">
        <v>10</v>
      </c>
      <c r="I170">
        <v>0</v>
      </c>
      <c r="J170">
        <v>11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f>INDEX(seine_observations_summary.csv!P:P,MATCH(fish_observations.csv!A170,seine_observations_summary.csv!A:A,0))</f>
        <v>11</v>
      </c>
      <c r="Q170" t="s">
        <v>398</v>
      </c>
      <c r="R170" t="s">
        <v>399</v>
      </c>
      <c r="S170">
        <v>17</v>
      </c>
      <c r="T170" t="s">
        <v>400</v>
      </c>
      <c r="U170">
        <v>0.39</v>
      </c>
    </row>
    <row r="171" spans="1:21">
      <c r="A171" t="s">
        <v>384</v>
      </c>
      <c r="B171" s="1">
        <v>40686</v>
      </c>
      <c r="C171" t="s">
        <v>385</v>
      </c>
      <c r="D171">
        <v>30</v>
      </c>
      <c r="E171">
        <v>11</v>
      </c>
      <c r="F171">
        <v>11</v>
      </c>
      <c r="G171">
        <v>0</v>
      </c>
      <c r="H171">
        <v>10</v>
      </c>
      <c r="I171">
        <v>0</v>
      </c>
      <c r="J171">
        <v>11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f>INDEX(seine_observations_summary.csv!P:P,MATCH(fish_observations.csv!A171,seine_observations_summary.csv!A:A,0))</f>
        <v>11</v>
      </c>
      <c r="Q171" t="s">
        <v>401</v>
      </c>
      <c r="R171" t="s">
        <v>402</v>
      </c>
      <c r="S171">
        <v>13</v>
      </c>
      <c r="T171" t="s">
        <v>25</v>
      </c>
      <c r="U171" t="s">
        <v>25</v>
      </c>
    </row>
    <row r="172" spans="1:21">
      <c r="A172" t="s">
        <v>384</v>
      </c>
      <c r="B172" s="1">
        <v>40686</v>
      </c>
      <c r="C172" t="s">
        <v>385</v>
      </c>
      <c r="D172">
        <v>30</v>
      </c>
      <c r="E172">
        <v>11</v>
      </c>
      <c r="F172">
        <v>11</v>
      </c>
      <c r="G172">
        <v>0</v>
      </c>
      <c r="H172">
        <v>10</v>
      </c>
      <c r="I172">
        <v>0</v>
      </c>
      <c r="J172">
        <v>11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f>INDEX(seine_observations_summary.csv!P:P,MATCH(fish_observations.csv!A172,seine_observations_summary.csv!A:A,0))</f>
        <v>11</v>
      </c>
      <c r="Q172" t="s">
        <v>403</v>
      </c>
      <c r="R172" t="s">
        <v>404</v>
      </c>
      <c r="S172">
        <v>6</v>
      </c>
      <c r="T172" t="s">
        <v>265</v>
      </c>
      <c r="U172">
        <v>0.99</v>
      </c>
    </row>
    <row r="173" spans="1:21">
      <c r="A173" t="s">
        <v>384</v>
      </c>
      <c r="B173" s="1">
        <v>40686</v>
      </c>
      <c r="C173" t="s">
        <v>385</v>
      </c>
      <c r="D173">
        <v>30</v>
      </c>
      <c r="E173">
        <v>11</v>
      </c>
      <c r="F173">
        <v>11</v>
      </c>
      <c r="G173">
        <v>0</v>
      </c>
      <c r="H173">
        <v>10</v>
      </c>
      <c r="I173">
        <v>0</v>
      </c>
      <c r="J173">
        <v>11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f>INDEX(seine_observations_summary.csv!P:P,MATCH(fish_observations.csv!A173,seine_observations_summary.csv!A:A,0))</f>
        <v>11</v>
      </c>
      <c r="Q173" t="s">
        <v>405</v>
      </c>
      <c r="R173" t="s">
        <v>406</v>
      </c>
      <c r="S173">
        <v>8</v>
      </c>
      <c r="T173" t="s">
        <v>28</v>
      </c>
      <c r="U173">
        <v>0.9</v>
      </c>
    </row>
    <row r="174" spans="1:21">
      <c r="A174" t="s">
        <v>384</v>
      </c>
      <c r="B174" s="1">
        <v>40686</v>
      </c>
      <c r="C174" t="s">
        <v>385</v>
      </c>
      <c r="D174">
        <v>30</v>
      </c>
      <c r="E174">
        <v>11</v>
      </c>
      <c r="F174">
        <v>11</v>
      </c>
      <c r="G174">
        <v>0</v>
      </c>
      <c r="H174">
        <v>10</v>
      </c>
      <c r="I174">
        <v>0</v>
      </c>
      <c r="J174">
        <v>11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f>INDEX(seine_observations_summary.csv!P:P,MATCH(fish_observations.csv!A174,seine_observations_summary.csv!A:A,0))</f>
        <v>11</v>
      </c>
      <c r="Q174" t="s">
        <v>407</v>
      </c>
      <c r="R174" t="s">
        <v>408</v>
      </c>
      <c r="S174">
        <v>2</v>
      </c>
      <c r="T174" t="s">
        <v>45</v>
      </c>
      <c r="U174">
        <v>0.94</v>
      </c>
    </row>
    <row r="175" spans="1:21">
      <c r="A175" t="s">
        <v>384</v>
      </c>
      <c r="B175" s="1">
        <v>40686</v>
      </c>
      <c r="C175" t="s">
        <v>385</v>
      </c>
      <c r="D175">
        <v>30</v>
      </c>
      <c r="E175">
        <v>11</v>
      </c>
      <c r="F175">
        <v>11</v>
      </c>
      <c r="G175">
        <v>0</v>
      </c>
      <c r="H175">
        <v>10</v>
      </c>
      <c r="I175">
        <v>0</v>
      </c>
      <c r="J175">
        <v>11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f>INDEX(seine_observations_summary.csv!P:P,MATCH(fish_observations.csv!A175,seine_observations_summary.csv!A:A,0))</f>
        <v>11</v>
      </c>
      <c r="Q175" t="s">
        <v>407</v>
      </c>
      <c r="R175" t="s">
        <v>408</v>
      </c>
      <c r="S175">
        <v>2</v>
      </c>
      <c r="T175" t="s">
        <v>28</v>
      </c>
      <c r="U175">
        <v>0.61</v>
      </c>
    </row>
    <row r="176" spans="1:21">
      <c r="A176" t="s">
        <v>409</v>
      </c>
      <c r="B176" s="1">
        <v>40686</v>
      </c>
      <c r="C176" t="s">
        <v>281</v>
      </c>
      <c r="D176">
        <v>30</v>
      </c>
      <c r="E176">
        <v>10</v>
      </c>
      <c r="F176">
        <v>10</v>
      </c>
      <c r="G176">
        <v>0</v>
      </c>
      <c r="H176">
        <v>4</v>
      </c>
      <c r="I176">
        <v>0</v>
      </c>
      <c r="J176">
        <v>10</v>
      </c>
      <c r="K176">
        <v>9</v>
      </c>
      <c r="L176">
        <v>0</v>
      </c>
      <c r="M176">
        <v>0</v>
      </c>
      <c r="N176">
        <v>0</v>
      </c>
      <c r="O176">
        <v>0</v>
      </c>
      <c r="P176">
        <f>INDEX(seine_observations_summary.csv!P:P,MATCH(fish_observations.csv!A176,seine_observations_summary.csv!A:A,0))</f>
        <v>10</v>
      </c>
      <c r="Q176" t="s">
        <v>410</v>
      </c>
      <c r="R176" t="s">
        <v>411</v>
      </c>
      <c r="S176">
        <v>7</v>
      </c>
      <c r="T176" t="s">
        <v>28</v>
      </c>
      <c r="U176">
        <v>0.98</v>
      </c>
    </row>
    <row r="177" spans="1:21">
      <c r="A177" t="s">
        <v>409</v>
      </c>
      <c r="B177" s="1">
        <v>40686</v>
      </c>
      <c r="C177" t="s">
        <v>281</v>
      </c>
      <c r="D177">
        <v>30</v>
      </c>
      <c r="E177">
        <v>10</v>
      </c>
      <c r="F177">
        <v>10</v>
      </c>
      <c r="G177">
        <v>0</v>
      </c>
      <c r="H177">
        <v>4</v>
      </c>
      <c r="I177">
        <v>0</v>
      </c>
      <c r="J177">
        <v>10</v>
      </c>
      <c r="K177">
        <v>9</v>
      </c>
      <c r="L177">
        <v>0</v>
      </c>
      <c r="M177">
        <v>0</v>
      </c>
      <c r="N177">
        <v>0</v>
      </c>
      <c r="O177">
        <v>0</v>
      </c>
      <c r="P177">
        <f>INDEX(seine_observations_summary.csv!P:P,MATCH(fish_observations.csv!A177,seine_observations_summary.csv!A:A,0))</f>
        <v>10</v>
      </c>
      <c r="Q177" t="s">
        <v>412</v>
      </c>
      <c r="R177" t="s">
        <v>413</v>
      </c>
      <c r="S177">
        <v>5</v>
      </c>
      <c r="T177" t="s">
        <v>33</v>
      </c>
      <c r="U177">
        <v>0.89</v>
      </c>
    </row>
    <row r="178" spans="1:21">
      <c r="A178" t="s">
        <v>409</v>
      </c>
      <c r="B178" s="1">
        <v>40686</v>
      </c>
      <c r="C178" t="s">
        <v>281</v>
      </c>
      <c r="D178">
        <v>30</v>
      </c>
      <c r="E178">
        <v>10</v>
      </c>
      <c r="F178">
        <v>10</v>
      </c>
      <c r="G178">
        <v>0</v>
      </c>
      <c r="H178">
        <v>4</v>
      </c>
      <c r="I178">
        <v>0</v>
      </c>
      <c r="J178">
        <v>10</v>
      </c>
      <c r="K178">
        <v>9</v>
      </c>
      <c r="L178">
        <v>0</v>
      </c>
      <c r="M178">
        <v>0</v>
      </c>
      <c r="N178">
        <v>0</v>
      </c>
      <c r="O178">
        <v>0</v>
      </c>
      <c r="P178">
        <f>INDEX(seine_observations_summary.csv!P:P,MATCH(fish_observations.csv!A178,seine_observations_summary.csv!A:A,0))</f>
        <v>10</v>
      </c>
      <c r="Q178" t="s">
        <v>414</v>
      </c>
      <c r="R178" t="s">
        <v>415</v>
      </c>
      <c r="S178">
        <v>3</v>
      </c>
      <c r="T178" t="s">
        <v>28</v>
      </c>
      <c r="U178">
        <v>1</v>
      </c>
    </row>
    <row r="179" spans="1:21">
      <c r="A179" t="s">
        <v>409</v>
      </c>
      <c r="B179" s="1">
        <v>40686</v>
      </c>
      <c r="C179" t="s">
        <v>281</v>
      </c>
      <c r="D179">
        <v>30</v>
      </c>
      <c r="E179">
        <v>10</v>
      </c>
      <c r="F179">
        <v>10</v>
      </c>
      <c r="G179">
        <v>0</v>
      </c>
      <c r="H179">
        <v>4</v>
      </c>
      <c r="I179">
        <v>0</v>
      </c>
      <c r="J179">
        <v>10</v>
      </c>
      <c r="K179">
        <v>9</v>
      </c>
      <c r="L179">
        <v>0</v>
      </c>
      <c r="M179">
        <v>0</v>
      </c>
      <c r="N179">
        <v>0</v>
      </c>
      <c r="O179">
        <v>0</v>
      </c>
      <c r="P179">
        <f>INDEX(seine_observations_summary.csv!P:P,MATCH(fish_observations.csv!A179,seine_observations_summary.csv!A:A,0))</f>
        <v>10</v>
      </c>
      <c r="Q179" t="s">
        <v>416</v>
      </c>
      <c r="R179" t="s">
        <v>417</v>
      </c>
      <c r="S179">
        <v>8</v>
      </c>
      <c r="T179" t="s">
        <v>22</v>
      </c>
      <c r="U179">
        <v>0.98</v>
      </c>
    </row>
    <row r="180" spans="1:21">
      <c r="A180" t="s">
        <v>409</v>
      </c>
      <c r="B180" s="1">
        <v>40686</v>
      </c>
      <c r="C180" t="s">
        <v>281</v>
      </c>
      <c r="D180">
        <v>30</v>
      </c>
      <c r="E180">
        <v>10</v>
      </c>
      <c r="F180">
        <v>10</v>
      </c>
      <c r="G180">
        <v>0</v>
      </c>
      <c r="H180">
        <v>4</v>
      </c>
      <c r="I180">
        <v>0</v>
      </c>
      <c r="J180">
        <v>10</v>
      </c>
      <c r="K180">
        <v>9</v>
      </c>
      <c r="L180">
        <v>0</v>
      </c>
      <c r="M180">
        <v>0</v>
      </c>
      <c r="N180">
        <v>0</v>
      </c>
      <c r="O180">
        <v>0</v>
      </c>
      <c r="P180">
        <f>INDEX(seine_observations_summary.csv!P:P,MATCH(fish_observations.csv!A180,seine_observations_summary.csv!A:A,0))</f>
        <v>10</v>
      </c>
      <c r="Q180" t="s">
        <v>418</v>
      </c>
      <c r="R180" t="s">
        <v>419</v>
      </c>
      <c r="S180">
        <v>12</v>
      </c>
      <c r="T180" t="s">
        <v>45</v>
      </c>
      <c r="U180">
        <v>0.9</v>
      </c>
    </row>
    <row r="181" spans="1:21">
      <c r="A181" t="s">
        <v>409</v>
      </c>
      <c r="B181" s="1">
        <v>40686</v>
      </c>
      <c r="C181" t="s">
        <v>281</v>
      </c>
      <c r="D181">
        <v>30</v>
      </c>
      <c r="E181">
        <v>10</v>
      </c>
      <c r="F181">
        <v>10</v>
      </c>
      <c r="G181">
        <v>0</v>
      </c>
      <c r="H181">
        <v>4</v>
      </c>
      <c r="I181">
        <v>0</v>
      </c>
      <c r="J181">
        <v>10</v>
      </c>
      <c r="K181">
        <v>9</v>
      </c>
      <c r="L181">
        <v>0</v>
      </c>
      <c r="M181">
        <v>0</v>
      </c>
      <c r="N181">
        <v>0</v>
      </c>
      <c r="O181">
        <v>0</v>
      </c>
      <c r="P181">
        <f>INDEX(seine_observations_summary.csv!P:P,MATCH(fish_observations.csv!A181,seine_observations_summary.csv!A:A,0))</f>
        <v>10</v>
      </c>
      <c r="Q181" t="s">
        <v>420</v>
      </c>
      <c r="R181" t="s">
        <v>421</v>
      </c>
      <c r="S181">
        <v>8</v>
      </c>
      <c r="T181" t="s">
        <v>307</v>
      </c>
      <c r="U181">
        <v>0.93</v>
      </c>
    </row>
    <row r="182" spans="1:21">
      <c r="A182" t="s">
        <v>409</v>
      </c>
      <c r="B182" s="1">
        <v>40686</v>
      </c>
      <c r="C182" t="s">
        <v>281</v>
      </c>
      <c r="D182">
        <v>30</v>
      </c>
      <c r="E182">
        <v>10</v>
      </c>
      <c r="F182">
        <v>10</v>
      </c>
      <c r="G182">
        <v>0</v>
      </c>
      <c r="H182">
        <v>4</v>
      </c>
      <c r="I182">
        <v>0</v>
      </c>
      <c r="J182">
        <v>10</v>
      </c>
      <c r="K182">
        <v>9</v>
      </c>
      <c r="L182">
        <v>0</v>
      </c>
      <c r="M182">
        <v>0</v>
      </c>
      <c r="N182">
        <v>0</v>
      </c>
      <c r="O182">
        <v>0</v>
      </c>
      <c r="P182">
        <f>INDEX(seine_observations_summary.csv!P:P,MATCH(fish_observations.csv!A182,seine_observations_summary.csv!A:A,0))</f>
        <v>10</v>
      </c>
      <c r="Q182" t="s">
        <v>422</v>
      </c>
      <c r="R182" t="s">
        <v>423</v>
      </c>
      <c r="S182">
        <v>9</v>
      </c>
      <c r="T182" t="s">
        <v>28</v>
      </c>
      <c r="U182">
        <v>1</v>
      </c>
    </row>
    <row r="183" spans="1:21">
      <c r="A183" t="s">
        <v>409</v>
      </c>
      <c r="B183" s="1">
        <v>40686</v>
      </c>
      <c r="C183" t="s">
        <v>281</v>
      </c>
      <c r="D183">
        <v>30</v>
      </c>
      <c r="E183">
        <v>10</v>
      </c>
      <c r="F183">
        <v>10</v>
      </c>
      <c r="G183">
        <v>0</v>
      </c>
      <c r="H183">
        <v>4</v>
      </c>
      <c r="I183">
        <v>0</v>
      </c>
      <c r="J183">
        <v>10</v>
      </c>
      <c r="K183">
        <v>9</v>
      </c>
      <c r="L183">
        <v>0</v>
      </c>
      <c r="M183">
        <v>0</v>
      </c>
      <c r="N183">
        <v>0</v>
      </c>
      <c r="O183">
        <v>0</v>
      </c>
      <c r="P183">
        <f>INDEX(seine_observations_summary.csv!P:P,MATCH(fish_observations.csv!A183,seine_observations_summary.csv!A:A,0))</f>
        <v>10</v>
      </c>
      <c r="Q183" t="s">
        <v>424</v>
      </c>
      <c r="R183" t="s">
        <v>425</v>
      </c>
      <c r="S183">
        <v>12</v>
      </c>
      <c r="T183" t="s">
        <v>22</v>
      </c>
      <c r="U183">
        <v>0.95</v>
      </c>
    </row>
    <row r="184" spans="1:21">
      <c r="A184" t="s">
        <v>409</v>
      </c>
      <c r="B184" s="1">
        <v>40686</v>
      </c>
      <c r="C184" t="s">
        <v>281</v>
      </c>
      <c r="D184">
        <v>30</v>
      </c>
      <c r="E184">
        <v>10</v>
      </c>
      <c r="F184">
        <v>10</v>
      </c>
      <c r="G184">
        <v>0</v>
      </c>
      <c r="H184">
        <v>4</v>
      </c>
      <c r="I184">
        <v>0</v>
      </c>
      <c r="J184">
        <v>10</v>
      </c>
      <c r="K184">
        <v>9</v>
      </c>
      <c r="L184">
        <v>0</v>
      </c>
      <c r="M184">
        <v>0</v>
      </c>
      <c r="N184">
        <v>0</v>
      </c>
      <c r="O184">
        <v>0</v>
      </c>
      <c r="P184">
        <f>INDEX(seine_observations_summary.csv!P:P,MATCH(fish_observations.csv!A184,seine_observations_summary.csv!A:A,0))</f>
        <v>10</v>
      </c>
      <c r="Q184" t="s">
        <v>426</v>
      </c>
      <c r="R184" t="s">
        <v>427</v>
      </c>
      <c r="S184">
        <v>5</v>
      </c>
      <c r="T184" t="s">
        <v>400</v>
      </c>
      <c r="U184">
        <v>0.36</v>
      </c>
    </row>
    <row r="185" spans="1:21">
      <c r="A185" t="s">
        <v>409</v>
      </c>
      <c r="B185" s="1">
        <v>40686</v>
      </c>
      <c r="C185" t="s">
        <v>281</v>
      </c>
      <c r="D185">
        <v>30</v>
      </c>
      <c r="E185">
        <v>10</v>
      </c>
      <c r="F185">
        <v>10</v>
      </c>
      <c r="G185">
        <v>0</v>
      </c>
      <c r="H185">
        <v>4</v>
      </c>
      <c r="I185">
        <v>0</v>
      </c>
      <c r="J185">
        <v>10</v>
      </c>
      <c r="K185">
        <v>9</v>
      </c>
      <c r="L185">
        <v>0</v>
      </c>
      <c r="M185">
        <v>0</v>
      </c>
      <c r="N185">
        <v>0</v>
      </c>
      <c r="O185">
        <v>0</v>
      </c>
      <c r="P185">
        <f>INDEX(seine_observations_summary.csv!P:P,MATCH(fish_observations.csv!A185,seine_observations_summary.csv!A:A,0))</f>
        <v>10</v>
      </c>
      <c r="Q185" t="s">
        <v>428</v>
      </c>
      <c r="R185" t="s">
        <v>429</v>
      </c>
      <c r="S185">
        <v>7</v>
      </c>
      <c r="T185" t="s">
        <v>28</v>
      </c>
      <c r="U185">
        <v>0.28999999999999998</v>
      </c>
    </row>
    <row r="186" spans="1:21">
      <c r="A186" t="s">
        <v>430</v>
      </c>
      <c r="B186" s="1">
        <v>40687</v>
      </c>
      <c r="C186" t="s">
        <v>262</v>
      </c>
      <c r="D186">
        <v>30</v>
      </c>
      <c r="E186">
        <v>11</v>
      </c>
      <c r="F186">
        <v>11</v>
      </c>
      <c r="G186">
        <v>0</v>
      </c>
      <c r="H186">
        <v>10</v>
      </c>
      <c r="I186">
        <v>0</v>
      </c>
      <c r="J186">
        <v>11</v>
      </c>
      <c r="K186">
        <v>8</v>
      </c>
      <c r="L186">
        <v>0</v>
      </c>
      <c r="M186">
        <v>0</v>
      </c>
      <c r="N186">
        <v>0</v>
      </c>
      <c r="O186">
        <v>0</v>
      </c>
      <c r="P186">
        <f>INDEX(seine_observations_summary.csv!P:P,MATCH(fish_observations.csv!A186,seine_observations_summary.csv!A:A,0))</f>
        <v>11</v>
      </c>
      <c r="Q186" t="s">
        <v>431</v>
      </c>
      <c r="R186" t="s">
        <v>432</v>
      </c>
      <c r="S186">
        <v>4</v>
      </c>
      <c r="T186" t="s">
        <v>433</v>
      </c>
      <c r="U186">
        <v>1</v>
      </c>
    </row>
    <row r="187" spans="1:21">
      <c r="A187" t="s">
        <v>430</v>
      </c>
      <c r="B187" s="1">
        <v>40687</v>
      </c>
      <c r="C187" t="s">
        <v>262</v>
      </c>
      <c r="D187">
        <v>30</v>
      </c>
      <c r="E187">
        <v>11</v>
      </c>
      <c r="F187">
        <v>11</v>
      </c>
      <c r="G187">
        <v>0</v>
      </c>
      <c r="H187">
        <v>10</v>
      </c>
      <c r="I187">
        <v>0</v>
      </c>
      <c r="J187">
        <v>11</v>
      </c>
      <c r="K187">
        <v>8</v>
      </c>
      <c r="L187">
        <v>0</v>
      </c>
      <c r="M187">
        <v>0</v>
      </c>
      <c r="N187">
        <v>0</v>
      </c>
      <c r="O187">
        <v>0</v>
      </c>
      <c r="P187">
        <f>INDEX(seine_observations_summary.csv!P:P,MATCH(fish_observations.csv!A187,seine_observations_summary.csv!A:A,0))</f>
        <v>11</v>
      </c>
      <c r="Q187" t="s">
        <v>434</v>
      </c>
      <c r="R187" t="s">
        <v>435</v>
      </c>
      <c r="S187">
        <v>16</v>
      </c>
      <c r="T187" t="s">
        <v>50</v>
      </c>
      <c r="U187">
        <v>0.49</v>
      </c>
    </row>
    <row r="188" spans="1:21">
      <c r="A188" t="s">
        <v>430</v>
      </c>
      <c r="B188" s="1">
        <v>40687</v>
      </c>
      <c r="C188" t="s">
        <v>262</v>
      </c>
      <c r="D188">
        <v>30</v>
      </c>
      <c r="E188">
        <v>11</v>
      </c>
      <c r="F188">
        <v>11</v>
      </c>
      <c r="G188">
        <v>0</v>
      </c>
      <c r="H188">
        <v>10</v>
      </c>
      <c r="I188">
        <v>0</v>
      </c>
      <c r="J188">
        <v>11</v>
      </c>
      <c r="K188">
        <v>8</v>
      </c>
      <c r="L188">
        <v>0</v>
      </c>
      <c r="M188">
        <v>0</v>
      </c>
      <c r="N188">
        <v>0</v>
      </c>
      <c r="O188">
        <v>0</v>
      </c>
      <c r="P188">
        <f>INDEX(seine_observations_summary.csv!P:P,MATCH(fish_observations.csv!A188,seine_observations_summary.csv!A:A,0))</f>
        <v>11</v>
      </c>
      <c r="Q188" t="s">
        <v>436</v>
      </c>
      <c r="R188" t="s">
        <v>437</v>
      </c>
      <c r="S188">
        <v>1</v>
      </c>
      <c r="T188" t="s">
        <v>28</v>
      </c>
      <c r="U188">
        <v>0.97</v>
      </c>
    </row>
    <row r="189" spans="1:21">
      <c r="A189" t="s">
        <v>430</v>
      </c>
      <c r="B189" s="1">
        <v>40687</v>
      </c>
      <c r="C189" t="s">
        <v>262</v>
      </c>
      <c r="D189">
        <v>30</v>
      </c>
      <c r="E189">
        <v>11</v>
      </c>
      <c r="F189">
        <v>11</v>
      </c>
      <c r="G189">
        <v>0</v>
      </c>
      <c r="H189">
        <v>10</v>
      </c>
      <c r="I189">
        <v>0</v>
      </c>
      <c r="J189">
        <v>11</v>
      </c>
      <c r="K189">
        <v>8</v>
      </c>
      <c r="L189">
        <v>0</v>
      </c>
      <c r="M189">
        <v>0</v>
      </c>
      <c r="N189">
        <v>0</v>
      </c>
      <c r="O189">
        <v>0</v>
      </c>
      <c r="P189">
        <f>INDEX(seine_observations_summary.csv!P:P,MATCH(fish_observations.csv!A189,seine_observations_summary.csv!A:A,0))</f>
        <v>11</v>
      </c>
      <c r="Q189" t="s">
        <v>438</v>
      </c>
      <c r="R189" t="s">
        <v>439</v>
      </c>
      <c r="S189">
        <v>0</v>
      </c>
      <c r="T189" t="s">
        <v>28</v>
      </c>
      <c r="U189">
        <v>0.96</v>
      </c>
    </row>
    <row r="190" spans="1:21">
      <c r="A190" t="s">
        <v>430</v>
      </c>
      <c r="B190" s="1">
        <v>40687</v>
      </c>
      <c r="C190" t="s">
        <v>262</v>
      </c>
      <c r="D190">
        <v>30</v>
      </c>
      <c r="E190">
        <v>11</v>
      </c>
      <c r="F190">
        <v>11</v>
      </c>
      <c r="G190">
        <v>0</v>
      </c>
      <c r="H190">
        <v>10</v>
      </c>
      <c r="I190">
        <v>0</v>
      </c>
      <c r="J190">
        <v>11</v>
      </c>
      <c r="K190">
        <v>8</v>
      </c>
      <c r="L190">
        <v>0</v>
      </c>
      <c r="M190">
        <v>0</v>
      </c>
      <c r="N190">
        <v>0</v>
      </c>
      <c r="O190">
        <v>0</v>
      </c>
      <c r="P190">
        <f>INDEX(seine_observations_summary.csv!P:P,MATCH(fish_observations.csv!A190,seine_observations_summary.csv!A:A,0))</f>
        <v>11</v>
      </c>
      <c r="Q190" t="s">
        <v>440</v>
      </c>
      <c r="R190" t="s">
        <v>441</v>
      </c>
      <c r="S190">
        <v>3</v>
      </c>
      <c r="T190" t="s">
        <v>50</v>
      </c>
      <c r="U190">
        <v>0.43</v>
      </c>
    </row>
    <row r="191" spans="1:21">
      <c r="A191" t="s">
        <v>430</v>
      </c>
      <c r="B191" s="1">
        <v>40687</v>
      </c>
      <c r="C191" t="s">
        <v>262</v>
      </c>
      <c r="D191">
        <v>30</v>
      </c>
      <c r="E191">
        <v>11</v>
      </c>
      <c r="F191">
        <v>11</v>
      </c>
      <c r="G191">
        <v>0</v>
      </c>
      <c r="H191">
        <v>10</v>
      </c>
      <c r="I191">
        <v>0</v>
      </c>
      <c r="J191">
        <v>11</v>
      </c>
      <c r="K191">
        <v>8</v>
      </c>
      <c r="L191">
        <v>0</v>
      </c>
      <c r="M191">
        <v>0</v>
      </c>
      <c r="N191">
        <v>0</v>
      </c>
      <c r="O191">
        <v>0</v>
      </c>
      <c r="P191">
        <f>INDEX(seine_observations_summary.csv!P:P,MATCH(fish_observations.csv!A191,seine_observations_summary.csv!A:A,0))</f>
        <v>11</v>
      </c>
      <c r="Q191" t="s">
        <v>442</v>
      </c>
      <c r="R191" t="s">
        <v>443</v>
      </c>
      <c r="S191">
        <v>0</v>
      </c>
      <c r="T191" t="s">
        <v>50</v>
      </c>
      <c r="U191">
        <v>0.65</v>
      </c>
    </row>
    <row r="192" spans="1:21">
      <c r="A192" t="s">
        <v>430</v>
      </c>
      <c r="B192" s="1">
        <v>40687</v>
      </c>
      <c r="C192" t="s">
        <v>262</v>
      </c>
      <c r="D192">
        <v>30</v>
      </c>
      <c r="E192">
        <v>11</v>
      </c>
      <c r="F192">
        <v>11</v>
      </c>
      <c r="G192">
        <v>0</v>
      </c>
      <c r="H192">
        <v>10</v>
      </c>
      <c r="I192">
        <v>0</v>
      </c>
      <c r="J192">
        <v>11</v>
      </c>
      <c r="K192">
        <v>8</v>
      </c>
      <c r="L192">
        <v>0</v>
      </c>
      <c r="M192">
        <v>0</v>
      </c>
      <c r="N192">
        <v>0</v>
      </c>
      <c r="O192">
        <v>0</v>
      </c>
      <c r="P192">
        <f>INDEX(seine_observations_summary.csv!P:P,MATCH(fish_observations.csv!A192,seine_observations_summary.csv!A:A,0))</f>
        <v>11</v>
      </c>
      <c r="Q192" t="s">
        <v>444</v>
      </c>
      <c r="R192" t="s">
        <v>445</v>
      </c>
      <c r="S192">
        <v>11</v>
      </c>
      <c r="T192" t="s">
        <v>446</v>
      </c>
      <c r="U192">
        <v>0.99</v>
      </c>
    </row>
    <row r="193" spans="1:21">
      <c r="A193" t="s">
        <v>430</v>
      </c>
      <c r="B193" s="1">
        <v>40687</v>
      </c>
      <c r="C193" t="s">
        <v>262</v>
      </c>
      <c r="D193">
        <v>30</v>
      </c>
      <c r="E193">
        <v>11</v>
      </c>
      <c r="F193">
        <v>11</v>
      </c>
      <c r="G193">
        <v>0</v>
      </c>
      <c r="H193">
        <v>10</v>
      </c>
      <c r="I193">
        <v>0</v>
      </c>
      <c r="J193">
        <v>11</v>
      </c>
      <c r="K193">
        <v>8</v>
      </c>
      <c r="L193">
        <v>0</v>
      </c>
      <c r="M193">
        <v>0</v>
      </c>
      <c r="N193">
        <v>0</v>
      </c>
      <c r="O193">
        <v>0</v>
      </c>
      <c r="P193">
        <f>INDEX(seine_observations_summary.csv!P:P,MATCH(fish_observations.csv!A193,seine_observations_summary.csv!A:A,0))</f>
        <v>11</v>
      </c>
      <c r="Q193" t="s">
        <v>447</v>
      </c>
      <c r="R193" t="s">
        <v>448</v>
      </c>
      <c r="S193">
        <v>11</v>
      </c>
      <c r="T193" t="s">
        <v>28</v>
      </c>
      <c r="U193">
        <v>0.95</v>
      </c>
    </row>
    <row r="194" spans="1:21">
      <c r="A194" t="s">
        <v>430</v>
      </c>
      <c r="B194" s="1">
        <v>40687</v>
      </c>
      <c r="C194" t="s">
        <v>262</v>
      </c>
      <c r="D194">
        <v>30</v>
      </c>
      <c r="E194">
        <v>11</v>
      </c>
      <c r="F194">
        <v>11</v>
      </c>
      <c r="G194">
        <v>0</v>
      </c>
      <c r="H194">
        <v>10</v>
      </c>
      <c r="I194">
        <v>0</v>
      </c>
      <c r="J194">
        <v>11</v>
      </c>
      <c r="K194">
        <v>8</v>
      </c>
      <c r="L194">
        <v>0</v>
      </c>
      <c r="M194">
        <v>0</v>
      </c>
      <c r="N194">
        <v>0</v>
      </c>
      <c r="O194">
        <v>0</v>
      </c>
      <c r="P194">
        <f>INDEX(seine_observations_summary.csv!P:P,MATCH(fish_observations.csv!A194,seine_observations_summary.csv!A:A,0))</f>
        <v>11</v>
      </c>
      <c r="Q194" t="s">
        <v>449</v>
      </c>
      <c r="R194" t="s">
        <v>450</v>
      </c>
      <c r="S194">
        <v>1</v>
      </c>
      <c r="T194" t="s">
        <v>28</v>
      </c>
      <c r="U194">
        <v>1</v>
      </c>
    </row>
    <row r="195" spans="1:21">
      <c r="A195" t="s">
        <v>430</v>
      </c>
      <c r="B195" s="1">
        <v>40687</v>
      </c>
      <c r="C195" t="s">
        <v>262</v>
      </c>
      <c r="D195">
        <v>30</v>
      </c>
      <c r="E195">
        <v>11</v>
      </c>
      <c r="F195">
        <v>11</v>
      </c>
      <c r="G195">
        <v>0</v>
      </c>
      <c r="H195">
        <v>10</v>
      </c>
      <c r="I195">
        <v>0</v>
      </c>
      <c r="J195">
        <v>11</v>
      </c>
      <c r="K195">
        <v>8</v>
      </c>
      <c r="L195">
        <v>0</v>
      </c>
      <c r="M195">
        <v>0</v>
      </c>
      <c r="N195">
        <v>0</v>
      </c>
      <c r="O195">
        <v>0</v>
      </c>
      <c r="P195">
        <f>INDEX(seine_observations_summary.csv!P:P,MATCH(fish_observations.csv!A195,seine_observations_summary.csv!A:A,0))</f>
        <v>11</v>
      </c>
      <c r="Q195" t="s">
        <v>451</v>
      </c>
      <c r="R195" t="s">
        <v>452</v>
      </c>
      <c r="S195">
        <v>1</v>
      </c>
      <c r="T195" t="s">
        <v>446</v>
      </c>
      <c r="U195">
        <v>0.52</v>
      </c>
    </row>
    <row r="196" spans="1:21">
      <c r="A196" t="s">
        <v>430</v>
      </c>
      <c r="B196" s="1">
        <v>40687</v>
      </c>
      <c r="C196" t="s">
        <v>262</v>
      </c>
      <c r="D196">
        <v>30</v>
      </c>
      <c r="E196">
        <v>11</v>
      </c>
      <c r="F196">
        <v>11</v>
      </c>
      <c r="G196">
        <v>0</v>
      </c>
      <c r="H196">
        <v>10</v>
      </c>
      <c r="I196">
        <v>0</v>
      </c>
      <c r="J196">
        <v>11</v>
      </c>
      <c r="K196">
        <v>8</v>
      </c>
      <c r="L196">
        <v>0</v>
      </c>
      <c r="M196">
        <v>0</v>
      </c>
      <c r="N196">
        <v>0</v>
      </c>
      <c r="O196">
        <v>0</v>
      </c>
      <c r="P196">
        <f>INDEX(seine_observations_summary.csv!P:P,MATCH(fish_observations.csv!A196,seine_observations_summary.csv!A:A,0))</f>
        <v>11</v>
      </c>
      <c r="Q196" t="s">
        <v>453</v>
      </c>
      <c r="R196" t="s">
        <v>454</v>
      </c>
      <c r="S196">
        <v>9</v>
      </c>
      <c r="T196" t="s">
        <v>28</v>
      </c>
      <c r="U196">
        <v>0.97</v>
      </c>
    </row>
    <row r="197" spans="1:21">
      <c r="A197" t="s">
        <v>455</v>
      </c>
      <c r="B197" s="1">
        <v>40688</v>
      </c>
      <c r="C197" t="s">
        <v>363</v>
      </c>
      <c r="D197">
        <v>30</v>
      </c>
      <c r="E197">
        <v>10</v>
      </c>
      <c r="F197">
        <v>10</v>
      </c>
      <c r="G197">
        <v>0</v>
      </c>
      <c r="H197">
        <v>5</v>
      </c>
      <c r="I197">
        <v>0</v>
      </c>
      <c r="J197">
        <v>10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f>INDEX(seine_observations_summary.csv!P:P,MATCH(fish_observations.csv!A197,seine_observations_summary.csv!A:A,0))</f>
        <v>10</v>
      </c>
      <c r="Q197" t="s">
        <v>456</v>
      </c>
      <c r="R197" t="s">
        <v>457</v>
      </c>
      <c r="S197">
        <v>12</v>
      </c>
      <c r="T197" t="s">
        <v>28</v>
      </c>
      <c r="U197">
        <v>1</v>
      </c>
    </row>
    <row r="198" spans="1:21">
      <c r="A198" t="s">
        <v>455</v>
      </c>
      <c r="B198" s="1">
        <v>40688</v>
      </c>
      <c r="C198" t="s">
        <v>363</v>
      </c>
      <c r="D198">
        <v>30</v>
      </c>
      <c r="E198">
        <v>10</v>
      </c>
      <c r="F198">
        <v>10</v>
      </c>
      <c r="G198">
        <v>0</v>
      </c>
      <c r="H198">
        <v>5</v>
      </c>
      <c r="I198">
        <v>0</v>
      </c>
      <c r="J198">
        <v>10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f>INDEX(seine_observations_summary.csv!P:P,MATCH(fish_observations.csv!A198,seine_observations_summary.csv!A:A,0))</f>
        <v>10</v>
      </c>
      <c r="Q198" t="s">
        <v>458</v>
      </c>
      <c r="R198" t="s">
        <v>459</v>
      </c>
      <c r="S198">
        <v>13</v>
      </c>
      <c r="T198" t="s">
        <v>28</v>
      </c>
      <c r="U198">
        <v>0.96</v>
      </c>
    </row>
    <row r="199" spans="1:21">
      <c r="A199" t="s">
        <v>455</v>
      </c>
      <c r="B199" s="1">
        <v>40688</v>
      </c>
      <c r="C199" t="s">
        <v>363</v>
      </c>
      <c r="D199">
        <v>30</v>
      </c>
      <c r="E199">
        <v>10</v>
      </c>
      <c r="F199">
        <v>10</v>
      </c>
      <c r="G199">
        <v>0</v>
      </c>
      <c r="H199">
        <v>5</v>
      </c>
      <c r="I199">
        <v>0</v>
      </c>
      <c r="J199">
        <v>10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f>INDEX(seine_observations_summary.csv!P:P,MATCH(fish_observations.csv!A199,seine_observations_summary.csv!A:A,0))</f>
        <v>10</v>
      </c>
      <c r="Q199" t="s">
        <v>460</v>
      </c>
      <c r="R199" t="s">
        <v>461</v>
      </c>
      <c r="S199">
        <v>11</v>
      </c>
      <c r="T199" t="s">
        <v>446</v>
      </c>
      <c r="U199">
        <v>0.56000000000000005</v>
      </c>
    </row>
    <row r="200" spans="1:21">
      <c r="A200" t="s">
        <v>455</v>
      </c>
      <c r="B200" s="1">
        <v>40688</v>
      </c>
      <c r="C200" t="s">
        <v>363</v>
      </c>
      <c r="D200">
        <v>30</v>
      </c>
      <c r="E200">
        <v>10</v>
      </c>
      <c r="F200">
        <v>10</v>
      </c>
      <c r="G200">
        <v>0</v>
      </c>
      <c r="H200">
        <v>5</v>
      </c>
      <c r="I200">
        <v>0</v>
      </c>
      <c r="J200">
        <v>10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f>INDEX(seine_observations_summary.csv!P:P,MATCH(fish_observations.csv!A200,seine_observations_summary.csv!A:A,0))</f>
        <v>10</v>
      </c>
      <c r="Q200" t="s">
        <v>462</v>
      </c>
      <c r="R200" t="s">
        <v>463</v>
      </c>
      <c r="S200">
        <v>8</v>
      </c>
      <c r="T200" t="s">
        <v>28</v>
      </c>
      <c r="U200">
        <v>0.93</v>
      </c>
    </row>
    <row r="201" spans="1:21">
      <c r="A201" t="s">
        <v>455</v>
      </c>
      <c r="B201" s="1">
        <v>40688</v>
      </c>
      <c r="C201" t="s">
        <v>363</v>
      </c>
      <c r="D201">
        <v>30</v>
      </c>
      <c r="E201">
        <v>10</v>
      </c>
      <c r="F201">
        <v>10</v>
      </c>
      <c r="G201">
        <v>0</v>
      </c>
      <c r="H201">
        <v>5</v>
      </c>
      <c r="I201">
        <v>0</v>
      </c>
      <c r="J201">
        <v>10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f>INDEX(seine_observations_summary.csv!P:P,MATCH(fish_observations.csv!A201,seine_observations_summary.csv!A:A,0))</f>
        <v>10</v>
      </c>
      <c r="Q201" t="s">
        <v>464</v>
      </c>
      <c r="R201" t="s">
        <v>465</v>
      </c>
      <c r="S201">
        <v>3</v>
      </c>
      <c r="T201" t="s">
        <v>466</v>
      </c>
      <c r="U201">
        <v>0.3</v>
      </c>
    </row>
    <row r="202" spans="1:21">
      <c r="A202" t="s">
        <v>455</v>
      </c>
      <c r="B202" s="1">
        <v>40688</v>
      </c>
      <c r="C202" t="s">
        <v>363</v>
      </c>
      <c r="D202">
        <v>30</v>
      </c>
      <c r="E202">
        <v>10</v>
      </c>
      <c r="F202">
        <v>10</v>
      </c>
      <c r="G202">
        <v>0</v>
      </c>
      <c r="H202">
        <v>5</v>
      </c>
      <c r="I202">
        <v>0</v>
      </c>
      <c r="J202">
        <v>10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f>INDEX(seine_observations_summary.csv!P:P,MATCH(fish_observations.csv!A202,seine_observations_summary.csv!A:A,0))</f>
        <v>10</v>
      </c>
      <c r="Q202" t="s">
        <v>467</v>
      </c>
      <c r="R202" t="s">
        <v>468</v>
      </c>
      <c r="S202">
        <v>5</v>
      </c>
      <c r="T202" t="s">
        <v>446</v>
      </c>
      <c r="U202">
        <v>0.44</v>
      </c>
    </row>
    <row r="203" spans="1:21">
      <c r="A203" t="s">
        <v>455</v>
      </c>
      <c r="B203" s="1">
        <v>40688</v>
      </c>
      <c r="C203" t="s">
        <v>363</v>
      </c>
      <c r="D203">
        <v>30</v>
      </c>
      <c r="E203">
        <v>10</v>
      </c>
      <c r="F203">
        <v>10</v>
      </c>
      <c r="G203">
        <v>0</v>
      </c>
      <c r="H203">
        <v>5</v>
      </c>
      <c r="I203">
        <v>0</v>
      </c>
      <c r="J203">
        <v>10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f>INDEX(seine_observations_summary.csv!P:P,MATCH(fish_observations.csv!A203,seine_observations_summary.csv!A:A,0))</f>
        <v>10</v>
      </c>
      <c r="Q203" t="s">
        <v>469</v>
      </c>
      <c r="R203" t="s">
        <v>470</v>
      </c>
      <c r="S203">
        <v>9</v>
      </c>
      <c r="T203" t="s">
        <v>265</v>
      </c>
      <c r="U203">
        <v>0.63</v>
      </c>
    </row>
    <row r="204" spans="1:21">
      <c r="A204" t="s">
        <v>455</v>
      </c>
      <c r="B204" s="1">
        <v>40688</v>
      </c>
      <c r="C204" t="s">
        <v>363</v>
      </c>
      <c r="D204">
        <v>30</v>
      </c>
      <c r="E204">
        <v>10</v>
      </c>
      <c r="F204">
        <v>10</v>
      </c>
      <c r="G204">
        <v>0</v>
      </c>
      <c r="H204">
        <v>5</v>
      </c>
      <c r="I204">
        <v>0</v>
      </c>
      <c r="J204">
        <v>10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f>INDEX(seine_observations_summary.csv!P:P,MATCH(fish_observations.csv!A204,seine_observations_summary.csv!A:A,0))</f>
        <v>10</v>
      </c>
      <c r="Q204" t="s">
        <v>471</v>
      </c>
      <c r="R204" t="s">
        <v>472</v>
      </c>
      <c r="S204">
        <v>17</v>
      </c>
      <c r="T204" t="s">
        <v>265</v>
      </c>
      <c r="U204">
        <v>0.81</v>
      </c>
    </row>
    <row r="205" spans="1:21">
      <c r="A205" t="s">
        <v>455</v>
      </c>
      <c r="B205" s="1">
        <v>40688</v>
      </c>
      <c r="C205" t="s">
        <v>363</v>
      </c>
      <c r="D205">
        <v>30</v>
      </c>
      <c r="E205">
        <v>10</v>
      </c>
      <c r="F205">
        <v>10</v>
      </c>
      <c r="G205">
        <v>0</v>
      </c>
      <c r="H205">
        <v>5</v>
      </c>
      <c r="I205">
        <v>0</v>
      </c>
      <c r="J205">
        <v>10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f>INDEX(seine_observations_summary.csv!P:P,MATCH(fish_observations.csv!A205,seine_observations_summary.csv!A:A,0))</f>
        <v>10</v>
      </c>
      <c r="Q205" t="s">
        <v>473</v>
      </c>
      <c r="R205" t="s">
        <v>474</v>
      </c>
      <c r="S205">
        <v>4</v>
      </c>
      <c r="T205" t="s">
        <v>28</v>
      </c>
      <c r="U205">
        <v>1</v>
      </c>
    </row>
    <row r="206" spans="1:21">
      <c r="A206" t="s">
        <v>455</v>
      </c>
      <c r="B206" s="1">
        <v>40688</v>
      </c>
      <c r="C206" t="s">
        <v>363</v>
      </c>
      <c r="D206">
        <v>30</v>
      </c>
      <c r="E206">
        <v>10</v>
      </c>
      <c r="F206">
        <v>10</v>
      </c>
      <c r="G206">
        <v>0</v>
      </c>
      <c r="H206">
        <v>5</v>
      </c>
      <c r="I206">
        <v>0</v>
      </c>
      <c r="J206">
        <v>10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f>INDEX(seine_observations_summary.csv!P:P,MATCH(fish_observations.csv!A206,seine_observations_summary.csv!A:A,0))</f>
        <v>10</v>
      </c>
      <c r="Q206" t="s">
        <v>475</v>
      </c>
      <c r="R206" t="s">
        <v>476</v>
      </c>
      <c r="S206">
        <v>5</v>
      </c>
      <c r="T206" t="s">
        <v>28</v>
      </c>
      <c r="U206">
        <v>1</v>
      </c>
    </row>
    <row r="207" spans="1:21">
      <c r="A207" t="s">
        <v>477</v>
      </c>
      <c r="B207" s="1">
        <v>40688</v>
      </c>
      <c r="C207" t="s">
        <v>281</v>
      </c>
      <c r="D207">
        <v>30</v>
      </c>
      <c r="E207">
        <v>10</v>
      </c>
      <c r="F207">
        <v>10</v>
      </c>
      <c r="G207">
        <v>0</v>
      </c>
      <c r="H207">
        <v>10</v>
      </c>
      <c r="I207">
        <v>5</v>
      </c>
      <c r="J207">
        <v>10</v>
      </c>
      <c r="K207">
        <v>9</v>
      </c>
      <c r="L207">
        <v>0</v>
      </c>
      <c r="M207">
        <v>0</v>
      </c>
      <c r="N207">
        <v>0</v>
      </c>
      <c r="O207">
        <v>0</v>
      </c>
      <c r="P207">
        <f>INDEX(seine_observations_summary.csv!P:P,MATCH(fish_observations.csv!A207,seine_observations_summary.csv!A:A,0))</f>
        <v>10</v>
      </c>
      <c r="Q207" t="s">
        <v>478</v>
      </c>
      <c r="R207" t="s">
        <v>479</v>
      </c>
      <c r="S207">
        <v>8</v>
      </c>
      <c r="T207" t="s">
        <v>446</v>
      </c>
      <c r="U207">
        <v>0.97</v>
      </c>
    </row>
    <row r="208" spans="1:21">
      <c r="A208" t="s">
        <v>477</v>
      </c>
      <c r="B208" s="1">
        <v>40688</v>
      </c>
      <c r="C208" t="s">
        <v>281</v>
      </c>
      <c r="D208">
        <v>30</v>
      </c>
      <c r="E208">
        <v>10</v>
      </c>
      <c r="F208">
        <v>10</v>
      </c>
      <c r="G208">
        <v>0</v>
      </c>
      <c r="H208">
        <v>10</v>
      </c>
      <c r="I208">
        <v>5</v>
      </c>
      <c r="J208">
        <v>10</v>
      </c>
      <c r="K208">
        <v>9</v>
      </c>
      <c r="L208">
        <v>0</v>
      </c>
      <c r="M208">
        <v>0</v>
      </c>
      <c r="N208">
        <v>0</v>
      </c>
      <c r="O208">
        <v>0</v>
      </c>
      <c r="P208">
        <f>INDEX(seine_observations_summary.csv!P:P,MATCH(fish_observations.csv!A208,seine_observations_summary.csv!A:A,0))</f>
        <v>10</v>
      </c>
      <c r="Q208" t="s">
        <v>480</v>
      </c>
      <c r="R208" t="s">
        <v>481</v>
      </c>
      <c r="S208">
        <v>7</v>
      </c>
      <c r="T208" t="s">
        <v>28</v>
      </c>
      <c r="U208">
        <v>1</v>
      </c>
    </row>
    <row r="209" spans="1:21">
      <c r="A209" t="s">
        <v>477</v>
      </c>
      <c r="B209" s="1">
        <v>40688</v>
      </c>
      <c r="C209" t="s">
        <v>281</v>
      </c>
      <c r="D209">
        <v>30</v>
      </c>
      <c r="E209">
        <v>10</v>
      </c>
      <c r="F209">
        <v>10</v>
      </c>
      <c r="G209">
        <v>0</v>
      </c>
      <c r="H209">
        <v>10</v>
      </c>
      <c r="I209">
        <v>5</v>
      </c>
      <c r="J209">
        <v>10</v>
      </c>
      <c r="K209">
        <v>9</v>
      </c>
      <c r="L209">
        <v>0</v>
      </c>
      <c r="M209">
        <v>0</v>
      </c>
      <c r="N209">
        <v>0</v>
      </c>
      <c r="O209">
        <v>0</v>
      </c>
      <c r="P209">
        <f>INDEX(seine_observations_summary.csv!P:P,MATCH(fish_observations.csv!A209,seine_observations_summary.csv!A:A,0))</f>
        <v>10</v>
      </c>
      <c r="Q209" t="s">
        <v>482</v>
      </c>
      <c r="R209" t="s">
        <v>483</v>
      </c>
      <c r="S209">
        <v>12</v>
      </c>
      <c r="T209" t="s">
        <v>265</v>
      </c>
      <c r="U209">
        <v>0.43</v>
      </c>
    </row>
    <row r="210" spans="1:21">
      <c r="A210" t="s">
        <v>477</v>
      </c>
      <c r="B210" s="1">
        <v>40688</v>
      </c>
      <c r="C210" t="s">
        <v>281</v>
      </c>
      <c r="D210">
        <v>30</v>
      </c>
      <c r="E210">
        <v>10</v>
      </c>
      <c r="F210">
        <v>10</v>
      </c>
      <c r="G210">
        <v>0</v>
      </c>
      <c r="H210">
        <v>10</v>
      </c>
      <c r="I210">
        <v>5</v>
      </c>
      <c r="J210">
        <v>10</v>
      </c>
      <c r="K210">
        <v>9</v>
      </c>
      <c r="L210">
        <v>0</v>
      </c>
      <c r="M210">
        <v>0</v>
      </c>
      <c r="N210">
        <v>0</v>
      </c>
      <c r="O210">
        <v>0</v>
      </c>
      <c r="P210">
        <f>INDEX(seine_observations_summary.csv!P:P,MATCH(fish_observations.csv!A210,seine_observations_summary.csv!A:A,0))</f>
        <v>10</v>
      </c>
      <c r="Q210" t="s">
        <v>484</v>
      </c>
      <c r="R210" t="s">
        <v>485</v>
      </c>
      <c r="S210">
        <v>11</v>
      </c>
      <c r="T210" t="s">
        <v>28</v>
      </c>
      <c r="U210">
        <v>1</v>
      </c>
    </row>
    <row r="211" spans="1:21">
      <c r="A211" t="s">
        <v>477</v>
      </c>
      <c r="B211" s="1">
        <v>40688</v>
      </c>
      <c r="C211" t="s">
        <v>281</v>
      </c>
      <c r="D211">
        <v>30</v>
      </c>
      <c r="E211">
        <v>10</v>
      </c>
      <c r="F211">
        <v>10</v>
      </c>
      <c r="G211">
        <v>0</v>
      </c>
      <c r="H211">
        <v>10</v>
      </c>
      <c r="I211">
        <v>5</v>
      </c>
      <c r="J211">
        <v>10</v>
      </c>
      <c r="K211">
        <v>9</v>
      </c>
      <c r="L211">
        <v>0</v>
      </c>
      <c r="M211">
        <v>0</v>
      </c>
      <c r="N211">
        <v>0</v>
      </c>
      <c r="O211">
        <v>0</v>
      </c>
      <c r="P211">
        <f>INDEX(seine_observations_summary.csv!P:P,MATCH(fish_observations.csv!A211,seine_observations_summary.csv!A:A,0))</f>
        <v>10</v>
      </c>
      <c r="Q211" t="s">
        <v>486</v>
      </c>
      <c r="R211" t="s">
        <v>487</v>
      </c>
      <c r="S211">
        <v>15</v>
      </c>
      <c r="T211" t="s">
        <v>166</v>
      </c>
      <c r="U211">
        <v>1</v>
      </c>
    </row>
    <row r="212" spans="1:21">
      <c r="A212" t="s">
        <v>477</v>
      </c>
      <c r="B212" s="1">
        <v>40688</v>
      </c>
      <c r="C212" t="s">
        <v>281</v>
      </c>
      <c r="D212">
        <v>30</v>
      </c>
      <c r="E212">
        <v>10</v>
      </c>
      <c r="F212">
        <v>10</v>
      </c>
      <c r="G212">
        <v>0</v>
      </c>
      <c r="H212">
        <v>10</v>
      </c>
      <c r="I212">
        <v>5</v>
      </c>
      <c r="J212">
        <v>10</v>
      </c>
      <c r="K212">
        <v>9</v>
      </c>
      <c r="L212">
        <v>0</v>
      </c>
      <c r="M212">
        <v>0</v>
      </c>
      <c r="N212">
        <v>0</v>
      </c>
      <c r="O212">
        <v>0</v>
      </c>
      <c r="P212">
        <f>INDEX(seine_observations_summary.csv!P:P,MATCH(fish_observations.csv!A212,seine_observations_summary.csv!A:A,0))</f>
        <v>10</v>
      </c>
      <c r="Q212" t="s">
        <v>488</v>
      </c>
      <c r="R212" t="s">
        <v>489</v>
      </c>
      <c r="S212">
        <v>8</v>
      </c>
      <c r="T212" t="s">
        <v>490</v>
      </c>
      <c r="U212">
        <v>0.37</v>
      </c>
    </row>
    <row r="213" spans="1:21">
      <c r="A213" t="s">
        <v>477</v>
      </c>
      <c r="B213" s="1">
        <v>40688</v>
      </c>
      <c r="C213" t="s">
        <v>281</v>
      </c>
      <c r="D213">
        <v>30</v>
      </c>
      <c r="E213">
        <v>10</v>
      </c>
      <c r="F213">
        <v>10</v>
      </c>
      <c r="G213">
        <v>0</v>
      </c>
      <c r="H213">
        <v>10</v>
      </c>
      <c r="I213">
        <v>5</v>
      </c>
      <c r="J213">
        <v>10</v>
      </c>
      <c r="K213">
        <v>9</v>
      </c>
      <c r="L213">
        <v>0</v>
      </c>
      <c r="M213">
        <v>0</v>
      </c>
      <c r="N213">
        <v>0</v>
      </c>
      <c r="O213">
        <v>0</v>
      </c>
      <c r="P213">
        <f>INDEX(seine_observations_summary.csv!P:P,MATCH(fish_observations.csv!A213,seine_observations_summary.csv!A:A,0))</f>
        <v>10</v>
      </c>
      <c r="Q213" t="s">
        <v>491</v>
      </c>
      <c r="R213" t="s">
        <v>492</v>
      </c>
      <c r="S213">
        <v>14</v>
      </c>
      <c r="T213" t="s">
        <v>265</v>
      </c>
      <c r="U213">
        <v>0.99</v>
      </c>
    </row>
    <row r="214" spans="1:21">
      <c r="A214" t="s">
        <v>477</v>
      </c>
      <c r="B214" s="1">
        <v>40688</v>
      </c>
      <c r="C214" t="s">
        <v>281</v>
      </c>
      <c r="D214">
        <v>30</v>
      </c>
      <c r="E214">
        <v>10</v>
      </c>
      <c r="F214">
        <v>10</v>
      </c>
      <c r="G214">
        <v>0</v>
      </c>
      <c r="H214">
        <v>10</v>
      </c>
      <c r="I214">
        <v>5</v>
      </c>
      <c r="J214">
        <v>10</v>
      </c>
      <c r="K214">
        <v>9</v>
      </c>
      <c r="L214">
        <v>0</v>
      </c>
      <c r="M214">
        <v>0</v>
      </c>
      <c r="N214">
        <v>0</v>
      </c>
      <c r="O214">
        <v>0</v>
      </c>
      <c r="P214">
        <f>INDEX(seine_observations_summary.csv!P:P,MATCH(fish_observations.csv!A214,seine_observations_summary.csv!A:A,0))</f>
        <v>10</v>
      </c>
      <c r="Q214" t="s">
        <v>493</v>
      </c>
      <c r="R214" t="s">
        <v>494</v>
      </c>
      <c r="S214">
        <v>8</v>
      </c>
      <c r="T214" t="s">
        <v>166</v>
      </c>
      <c r="U214">
        <v>1</v>
      </c>
    </row>
    <row r="215" spans="1:21">
      <c r="A215" t="s">
        <v>477</v>
      </c>
      <c r="B215" s="1">
        <v>40688</v>
      </c>
      <c r="C215" t="s">
        <v>281</v>
      </c>
      <c r="D215">
        <v>30</v>
      </c>
      <c r="E215">
        <v>10</v>
      </c>
      <c r="F215">
        <v>10</v>
      </c>
      <c r="G215">
        <v>0</v>
      </c>
      <c r="H215">
        <v>10</v>
      </c>
      <c r="I215">
        <v>5</v>
      </c>
      <c r="J215">
        <v>10</v>
      </c>
      <c r="K215">
        <v>9</v>
      </c>
      <c r="L215">
        <v>0</v>
      </c>
      <c r="M215">
        <v>0</v>
      </c>
      <c r="N215">
        <v>0</v>
      </c>
      <c r="O215">
        <v>0</v>
      </c>
      <c r="P215">
        <f>INDEX(seine_observations_summary.csv!P:P,MATCH(fish_observations.csv!A215,seine_observations_summary.csv!A:A,0))</f>
        <v>10</v>
      </c>
      <c r="Q215" t="s">
        <v>495</v>
      </c>
      <c r="R215" t="s">
        <v>496</v>
      </c>
      <c r="S215">
        <v>8</v>
      </c>
      <c r="T215" t="s">
        <v>28</v>
      </c>
      <c r="U215">
        <v>0.5</v>
      </c>
    </row>
    <row r="216" spans="1:21">
      <c r="A216" t="s">
        <v>477</v>
      </c>
      <c r="B216" s="1">
        <v>40688</v>
      </c>
      <c r="C216" t="s">
        <v>281</v>
      </c>
      <c r="D216">
        <v>30</v>
      </c>
      <c r="E216">
        <v>10</v>
      </c>
      <c r="F216">
        <v>10</v>
      </c>
      <c r="G216">
        <v>0</v>
      </c>
      <c r="H216">
        <v>10</v>
      </c>
      <c r="I216">
        <v>5</v>
      </c>
      <c r="J216">
        <v>10</v>
      </c>
      <c r="K216">
        <v>9</v>
      </c>
      <c r="L216">
        <v>0</v>
      </c>
      <c r="M216">
        <v>0</v>
      </c>
      <c r="N216">
        <v>0</v>
      </c>
      <c r="O216">
        <v>0</v>
      </c>
      <c r="P216">
        <f>INDEX(seine_observations_summary.csv!P:P,MATCH(fish_observations.csv!A216,seine_observations_summary.csv!A:A,0))</f>
        <v>10</v>
      </c>
      <c r="Q216" t="s">
        <v>497</v>
      </c>
      <c r="R216" t="s">
        <v>498</v>
      </c>
      <c r="S216">
        <v>5</v>
      </c>
      <c r="T216" t="s">
        <v>433</v>
      </c>
      <c r="U216">
        <v>0.32</v>
      </c>
    </row>
    <row r="217" spans="1:21">
      <c r="A217" t="s">
        <v>499</v>
      </c>
      <c r="B217" s="1">
        <v>40690</v>
      </c>
      <c r="C217" t="s">
        <v>363</v>
      </c>
      <c r="D217">
        <v>30</v>
      </c>
      <c r="E217">
        <v>10</v>
      </c>
      <c r="F217">
        <v>10</v>
      </c>
      <c r="G217">
        <v>0</v>
      </c>
      <c r="H217">
        <v>5</v>
      </c>
      <c r="I217">
        <v>0</v>
      </c>
      <c r="J217">
        <v>10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f>INDEX(seine_observations_summary.csv!P:P,MATCH(fish_observations.csv!A217,seine_observations_summary.csv!A:A,0))</f>
        <v>10</v>
      </c>
      <c r="Q217" t="s">
        <v>500</v>
      </c>
      <c r="R217" t="s">
        <v>501</v>
      </c>
      <c r="S217">
        <v>3</v>
      </c>
      <c r="T217" t="s">
        <v>50</v>
      </c>
      <c r="U217">
        <v>0.53</v>
      </c>
    </row>
    <row r="218" spans="1:21">
      <c r="A218" t="s">
        <v>499</v>
      </c>
      <c r="B218" s="1">
        <v>40690</v>
      </c>
      <c r="C218" t="s">
        <v>363</v>
      </c>
      <c r="D218">
        <v>30</v>
      </c>
      <c r="E218">
        <v>10</v>
      </c>
      <c r="F218">
        <v>10</v>
      </c>
      <c r="G218">
        <v>0</v>
      </c>
      <c r="H218">
        <v>5</v>
      </c>
      <c r="I218">
        <v>0</v>
      </c>
      <c r="J218">
        <v>10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f>INDEX(seine_observations_summary.csv!P:P,MATCH(fish_observations.csv!A218,seine_observations_summary.csv!A:A,0))</f>
        <v>10</v>
      </c>
      <c r="Q218" t="s">
        <v>502</v>
      </c>
      <c r="R218" t="s">
        <v>503</v>
      </c>
      <c r="S218">
        <v>12</v>
      </c>
      <c r="T218" t="s">
        <v>504</v>
      </c>
      <c r="U218">
        <v>1</v>
      </c>
    </row>
    <row r="219" spans="1:21">
      <c r="A219" t="s">
        <v>499</v>
      </c>
      <c r="B219" s="1">
        <v>40690</v>
      </c>
      <c r="C219" t="s">
        <v>363</v>
      </c>
      <c r="D219">
        <v>30</v>
      </c>
      <c r="E219">
        <v>10</v>
      </c>
      <c r="F219">
        <v>10</v>
      </c>
      <c r="G219">
        <v>0</v>
      </c>
      <c r="H219">
        <v>5</v>
      </c>
      <c r="I219">
        <v>0</v>
      </c>
      <c r="J219">
        <v>10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f>INDEX(seine_observations_summary.csv!P:P,MATCH(fish_observations.csv!A219,seine_observations_summary.csv!A:A,0))</f>
        <v>10</v>
      </c>
      <c r="Q219" t="s">
        <v>505</v>
      </c>
      <c r="R219" t="s">
        <v>506</v>
      </c>
      <c r="S219">
        <v>6</v>
      </c>
      <c r="T219" t="s">
        <v>504</v>
      </c>
      <c r="U219">
        <v>1</v>
      </c>
    </row>
    <row r="220" spans="1:21">
      <c r="A220" t="s">
        <v>499</v>
      </c>
      <c r="B220" s="1">
        <v>40690</v>
      </c>
      <c r="C220" t="s">
        <v>363</v>
      </c>
      <c r="D220">
        <v>30</v>
      </c>
      <c r="E220">
        <v>10</v>
      </c>
      <c r="F220">
        <v>10</v>
      </c>
      <c r="G220">
        <v>0</v>
      </c>
      <c r="H220">
        <v>5</v>
      </c>
      <c r="I220">
        <v>0</v>
      </c>
      <c r="J220">
        <v>10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f>INDEX(seine_observations_summary.csv!P:P,MATCH(fish_observations.csv!A220,seine_observations_summary.csv!A:A,0))</f>
        <v>10</v>
      </c>
      <c r="Q220" t="s">
        <v>507</v>
      </c>
      <c r="R220" t="s">
        <v>508</v>
      </c>
      <c r="S220">
        <v>10</v>
      </c>
      <c r="T220" t="s">
        <v>265</v>
      </c>
      <c r="U220">
        <v>0.96</v>
      </c>
    </row>
    <row r="221" spans="1:21">
      <c r="A221" t="s">
        <v>499</v>
      </c>
      <c r="B221" s="1">
        <v>40690</v>
      </c>
      <c r="C221" t="s">
        <v>363</v>
      </c>
      <c r="D221">
        <v>30</v>
      </c>
      <c r="E221">
        <v>10</v>
      </c>
      <c r="F221">
        <v>10</v>
      </c>
      <c r="G221">
        <v>0</v>
      </c>
      <c r="H221">
        <v>5</v>
      </c>
      <c r="I221">
        <v>0</v>
      </c>
      <c r="J221">
        <v>10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f>INDEX(seine_observations_summary.csv!P:P,MATCH(fish_observations.csv!A221,seine_observations_summary.csv!A:A,0))</f>
        <v>10</v>
      </c>
      <c r="Q221" t="s">
        <v>509</v>
      </c>
      <c r="R221" t="s">
        <v>510</v>
      </c>
      <c r="S221">
        <v>7</v>
      </c>
      <c r="T221" t="s">
        <v>28</v>
      </c>
      <c r="U221">
        <v>1</v>
      </c>
    </row>
    <row r="222" spans="1:21">
      <c r="A222" t="s">
        <v>499</v>
      </c>
      <c r="B222" s="1">
        <v>40690</v>
      </c>
      <c r="C222" t="s">
        <v>363</v>
      </c>
      <c r="D222">
        <v>30</v>
      </c>
      <c r="E222">
        <v>10</v>
      </c>
      <c r="F222">
        <v>10</v>
      </c>
      <c r="G222">
        <v>0</v>
      </c>
      <c r="H222">
        <v>5</v>
      </c>
      <c r="I222">
        <v>0</v>
      </c>
      <c r="J222">
        <v>10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f>INDEX(seine_observations_summary.csv!P:P,MATCH(fish_observations.csv!A222,seine_observations_summary.csv!A:A,0))</f>
        <v>10</v>
      </c>
      <c r="Q222" t="s">
        <v>511</v>
      </c>
      <c r="R222" t="s">
        <v>512</v>
      </c>
      <c r="S222">
        <v>7</v>
      </c>
      <c r="T222" t="s">
        <v>433</v>
      </c>
      <c r="U222">
        <v>0.97</v>
      </c>
    </row>
    <row r="223" spans="1:21">
      <c r="A223" t="s">
        <v>499</v>
      </c>
      <c r="B223" s="1">
        <v>40690</v>
      </c>
      <c r="C223" t="s">
        <v>363</v>
      </c>
      <c r="D223">
        <v>30</v>
      </c>
      <c r="E223">
        <v>10</v>
      </c>
      <c r="F223">
        <v>10</v>
      </c>
      <c r="G223">
        <v>0</v>
      </c>
      <c r="H223">
        <v>5</v>
      </c>
      <c r="I223">
        <v>0</v>
      </c>
      <c r="J223">
        <v>10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f>INDEX(seine_observations_summary.csv!P:P,MATCH(fish_observations.csv!A223,seine_observations_summary.csv!A:A,0))</f>
        <v>10</v>
      </c>
      <c r="Q223" t="s">
        <v>513</v>
      </c>
      <c r="R223" t="s">
        <v>514</v>
      </c>
      <c r="S223">
        <v>8</v>
      </c>
      <c r="T223" t="s">
        <v>166</v>
      </c>
      <c r="U223">
        <v>1</v>
      </c>
    </row>
    <row r="224" spans="1:21">
      <c r="A224" t="s">
        <v>499</v>
      </c>
      <c r="B224" s="1">
        <v>40690</v>
      </c>
      <c r="C224" t="s">
        <v>363</v>
      </c>
      <c r="D224">
        <v>30</v>
      </c>
      <c r="E224">
        <v>10</v>
      </c>
      <c r="F224">
        <v>10</v>
      </c>
      <c r="G224">
        <v>0</v>
      </c>
      <c r="H224">
        <v>5</v>
      </c>
      <c r="I224">
        <v>0</v>
      </c>
      <c r="J224">
        <v>10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f>INDEX(seine_observations_summary.csv!P:P,MATCH(fish_observations.csv!A224,seine_observations_summary.csv!A:A,0))</f>
        <v>10</v>
      </c>
      <c r="Q224" t="s">
        <v>515</v>
      </c>
      <c r="R224" t="s">
        <v>516</v>
      </c>
      <c r="S224">
        <v>3</v>
      </c>
      <c r="T224" t="s">
        <v>490</v>
      </c>
      <c r="U224">
        <v>0.7</v>
      </c>
    </row>
    <row r="225" spans="1:21">
      <c r="A225" t="s">
        <v>499</v>
      </c>
      <c r="B225" s="1">
        <v>40690</v>
      </c>
      <c r="C225" t="s">
        <v>363</v>
      </c>
      <c r="D225">
        <v>30</v>
      </c>
      <c r="E225">
        <v>10</v>
      </c>
      <c r="F225">
        <v>10</v>
      </c>
      <c r="G225">
        <v>0</v>
      </c>
      <c r="H225">
        <v>5</v>
      </c>
      <c r="I225">
        <v>0</v>
      </c>
      <c r="J225">
        <v>10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f>INDEX(seine_observations_summary.csv!P:P,MATCH(fish_observations.csv!A225,seine_observations_summary.csv!A:A,0))</f>
        <v>10</v>
      </c>
      <c r="Q225" t="s">
        <v>517</v>
      </c>
      <c r="R225" t="s">
        <v>518</v>
      </c>
      <c r="S225">
        <v>2</v>
      </c>
      <c r="T225" t="s">
        <v>433</v>
      </c>
      <c r="U225">
        <v>0.76</v>
      </c>
    </row>
    <row r="226" spans="1:21">
      <c r="A226" t="s">
        <v>499</v>
      </c>
      <c r="B226" s="1">
        <v>40690</v>
      </c>
      <c r="C226" t="s">
        <v>363</v>
      </c>
      <c r="D226">
        <v>30</v>
      </c>
      <c r="E226">
        <v>10</v>
      </c>
      <c r="F226">
        <v>10</v>
      </c>
      <c r="G226">
        <v>0</v>
      </c>
      <c r="H226">
        <v>5</v>
      </c>
      <c r="I226">
        <v>0</v>
      </c>
      <c r="J226">
        <v>10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f>INDEX(seine_observations_summary.csv!P:P,MATCH(fish_observations.csv!A226,seine_observations_summary.csv!A:A,0))</f>
        <v>10</v>
      </c>
      <c r="Q226" t="s">
        <v>519</v>
      </c>
      <c r="R226" t="s">
        <v>520</v>
      </c>
      <c r="S226">
        <v>5</v>
      </c>
      <c r="T226" t="s">
        <v>28</v>
      </c>
      <c r="U226">
        <v>0.95</v>
      </c>
    </row>
    <row r="227" spans="1:21">
      <c r="A227" t="s">
        <v>521</v>
      </c>
      <c r="B227" s="1">
        <v>40690</v>
      </c>
      <c r="C227" t="s">
        <v>281</v>
      </c>
      <c r="D227">
        <v>30</v>
      </c>
      <c r="E227">
        <v>10</v>
      </c>
      <c r="F227">
        <v>9</v>
      </c>
      <c r="G227">
        <v>0</v>
      </c>
      <c r="H227">
        <v>10</v>
      </c>
      <c r="I227">
        <v>5</v>
      </c>
      <c r="J227">
        <v>10</v>
      </c>
      <c r="K227">
        <v>8</v>
      </c>
      <c r="L227">
        <v>0</v>
      </c>
      <c r="M227">
        <v>0</v>
      </c>
      <c r="N227">
        <v>0</v>
      </c>
      <c r="O227">
        <v>0</v>
      </c>
      <c r="P227">
        <f>INDEX(seine_observations_summary.csv!P:P,MATCH(fish_observations.csv!A227,seine_observations_summary.csv!A:A,0))</f>
        <v>9</v>
      </c>
      <c r="Q227" t="s">
        <v>522</v>
      </c>
      <c r="R227" t="s">
        <v>523</v>
      </c>
      <c r="S227">
        <v>8</v>
      </c>
      <c r="T227" t="s">
        <v>265</v>
      </c>
      <c r="U227">
        <v>0.99</v>
      </c>
    </row>
    <row r="228" spans="1:21">
      <c r="A228" t="s">
        <v>521</v>
      </c>
      <c r="B228" s="1">
        <v>40690</v>
      </c>
      <c r="C228" t="s">
        <v>281</v>
      </c>
      <c r="D228">
        <v>30</v>
      </c>
      <c r="E228">
        <v>10</v>
      </c>
      <c r="F228">
        <v>9</v>
      </c>
      <c r="G228">
        <v>0</v>
      </c>
      <c r="H228">
        <v>10</v>
      </c>
      <c r="I228">
        <v>5</v>
      </c>
      <c r="J228">
        <v>10</v>
      </c>
      <c r="K228">
        <v>8</v>
      </c>
      <c r="L228">
        <v>0</v>
      </c>
      <c r="M228">
        <v>0</v>
      </c>
      <c r="N228">
        <v>0</v>
      </c>
      <c r="O228">
        <v>0</v>
      </c>
      <c r="P228">
        <f>INDEX(seine_observations_summary.csv!P:P,MATCH(fish_observations.csv!A228,seine_observations_summary.csv!A:A,0))</f>
        <v>9</v>
      </c>
      <c r="Q228" t="s">
        <v>524</v>
      </c>
      <c r="R228" t="s">
        <v>525</v>
      </c>
      <c r="S228">
        <v>6</v>
      </c>
      <c r="T228" t="s">
        <v>490</v>
      </c>
      <c r="U228">
        <v>0.77</v>
      </c>
    </row>
    <row r="229" spans="1:21">
      <c r="A229" t="s">
        <v>521</v>
      </c>
      <c r="B229" s="1">
        <v>40690</v>
      </c>
      <c r="C229" t="s">
        <v>281</v>
      </c>
      <c r="D229">
        <v>30</v>
      </c>
      <c r="E229">
        <v>10</v>
      </c>
      <c r="F229">
        <v>9</v>
      </c>
      <c r="G229">
        <v>0</v>
      </c>
      <c r="H229">
        <v>10</v>
      </c>
      <c r="I229">
        <v>5</v>
      </c>
      <c r="J229">
        <v>10</v>
      </c>
      <c r="K229">
        <v>8</v>
      </c>
      <c r="L229">
        <v>0</v>
      </c>
      <c r="M229">
        <v>0</v>
      </c>
      <c r="N229">
        <v>0</v>
      </c>
      <c r="O229">
        <v>0</v>
      </c>
      <c r="P229">
        <f>INDEX(seine_observations_summary.csv!P:P,MATCH(fish_observations.csv!A229,seine_observations_summary.csv!A:A,0))</f>
        <v>9</v>
      </c>
      <c r="Q229" t="s">
        <v>526</v>
      </c>
      <c r="R229" t="s">
        <v>527</v>
      </c>
      <c r="S229">
        <v>5</v>
      </c>
      <c r="T229" t="s">
        <v>28</v>
      </c>
      <c r="U229">
        <v>0.49</v>
      </c>
    </row>
    <row r="230" spans="1:21">
      <c r="A230" t="s">
        <v>521</v>
      </c>
      <c r="B230" s="1">
        <v>40690</v>
      </c>
      <c r="C230" t="s">
        <v>281</v>
      </c>
      <c r="D230">
        <v>30</v>
      </c>
      <c r="E230">
        <v>10</v>
      </c>
      <c r="F230">
        <v>9</v>
      </c>
      <c r="G230">
        <v>0</v>
      </c>
      <c r="H230">
        <v>10</v>
      </c>
      <c r="I230">
        <v>5</v>
      </c>
      <c r="J230">
        <v>10</v>
      </c>
      <c r="K230">
        <v>8</v>
      </c>
      <c r="L230">
        <v>0</v>
      </c>
      <c r="M230">
        <v>0</v>
      </c>
      <c r="N230">
        <v>0</v>
      </c>
      <c r="O230">
        <v>0</v>
      </c>
      <c r="P230">
        <f>INDEX(seine_observations_summary.csv!P:P,MATCH(fish_observations.csv!A230,seine_observations_summary.csv!A:A,0))</f>
        <v>9</v>
      </c>
      <c r="Q230" t="s">
        <v>528</v>
      </c>
      <c r="R230" t="s">
        <v>529</v>
      </c>
      <c r="S230">
        <v>5</v>
      </c>
      <c r="T230" t="s">
        <v>466</v>
      </c>
      <c r="U230">
        <v>0.28999999999999998</v>
      </c>
    </row>
    <row r="231" spans="1:21">
      <c r="A231" t="s">
        <v>521</v>
      </c>
      <c r="B231" s="1">
        <v>40690</v>
      </c>
      <c r="C231" t="s">
        <v>281</v>
      </c>
      <c r="D231">
        <v>30</v>
      </c>
      <c r="E231">
        <v>10</v>
      </c>
      <c r="F231">
        <v>9</v>
      </c>
      <c r="G231">
        <v>0</v>
      </c>
      <c r="H231">
        <v>10</v>
      </c>
      <c r="I231">
        <v>5</v>
      </c>
      <c r="J231">
        <v>10</v>
      </c>
      <c r="K231">
        <v>8</v>
      </c>
      <c r="L231">
        <v>0</v>
      </c>
      <c r="M231">
        <v>0</v>
      </c>
      <c r="N231">
        <v>0</v>
      </c>
      <c r="O231">
        <v>0</v>
      </c>
      <c r="P231">
        <f>INDEX(seine_observations_summary.csv!P:P,MATCH(fish_observations.csv!A231,seine_observations_summary.csv!A:A,0))</f>
        <v>9</v>
      </c>
      <c r="Q231" t="s">
        <v>530</v>
      </c>
      <c r="R231" t="s">
        <v>531</v>
      </c>
      <c r="S231">
        <v>1</v>
      </c>
      <c r="T231" t="s">
        <v>504</v>
      </c>
      <c r="U231">
        <v>0.99</v>
      </c>
    </row>
    <row r="232" spans="1:21">
      <c r="A232" t="s">
        <v>521</v>
      </c>
      <c r="B232" s="1">
        <v>40690</v>
      </c>
      <c r="C232" t="s">
        <v>281</v>
      </c>
      <c r="D232">
        <v>30</v>
      </c>
      <c r="E232">
        <v>10</v>
      </c>
      <c r="F232">
        <v>9</v>
      </c>
      <c r="G232">
        <v>0</v>
      </c>
      <c r="H232">
        <v>10</v>
      </c>
      <c r="I232">
        <v>5</v>
      </c>
      <c r="J232">
        <v>10</v>
      </c>
      <c r="K232">
        <v>8</v>
      </c>
      <c r="L232">
        <v>0</v>
      </c>
      <c r="M232">
        <v>0</v>
      </c>
      <c r="N232">
        <v>0</v>
      </c>
      <c r="O232">
        <v>0</v>
      </c>
      <c r="P232">
        <f>INDEX(seine_observations_summary.csv!P:P,MATCH(fish_observations.csv!A232,seine_observations_summary.csv!A:A,0))</f>
        <v>9</v>
      </c>
      <c r="Q232" t="s">
        <v>532</v>
      </c>
      <c r="R232" t="s">
        <v>533</v>
      </c>
      <c r="S232">
        <v>12</v>
      </c>
      <c r="T232" t="s">
        <v>28</v>
      </c>
      <c r="U232">
        <v>1</v>
      </c>
    </row>
    <row r="233" spans="1:21">
      <c r="A233" t="s">
        <v>521</v>
      </c>
      <c r="B233" s="1">
        <v>40690</v>
      </c>
      <c r="C233" t="s">
        <v>281</v>
      </c>
      <c r="D233">
        <v>30</v>
      </c>
      <c r="E233">
        <v>10</v>
      </c>
      <c r="F233">
        <v>9</v>
      </c>
      <c r="G233">
        <v>0</v>
      </c>
      <c r="H233">
        <v>10</v>
      </c>
      <c r="I233">
        <v>5</v>
      </c>
      <c r="J233">
        <v>10</v>
      </c>
      <c r="K233">
        <v>8</v>
      </c>
      <c r="L233">
        <v>0</v>
      </c>
      <c r="M233">
        <v>0</v>
      </c>
      <c r="N233">
        <v>0</v>
      </c>
      <c r="O233">
        <v>0</v>
      </c>
      <c r="P233">
        <f>INDEX(seine_observations_summary.csv!P:P,MATCH(fish_observations.csv!A233,seine_observations_summary.csv!A:A,0))</f>
        <v>9</v>
      </c>
      <c r="Q233" t="s">
        <v>534</v>
      </c>
      <c r="R233" t="s">
        <v>535</v>
      </c>
      <c r="S233">
        <v>5</v>
      </c>
      <c r="T233" t="s">
        <v>221</v>
      </c>
      <c r="U233">
        <v>0.96</v>
      </c>
    </row>
    <row r="234" spans="1:21">
      <c r="A234" t="s">
        <v>521</v>
      </c>
      <c r="B234" s="1">
        <v>40690</v>
      </c>
      <c r="C234" t="s">
        <v>281</v>
      </c>
      <c r="D234">
        <v>30</v>
      </c>
      <c r="E234">
        <v>10</v>
      </c>
      <c r="F234">
        <v>9</v>
      </c>
      <c r="G234">
        <v>0</v>
      </c>
      <c r="H234">
        <v>10</v>
      </c>
      <c r="I234">
        <v>5</v>
      </c>
      <c r="J234">
        <v>10</v>
      </c>
      <c r="K234">
        <v>8</v>
      </c>
      <c r="L234">
        <v>0</v>
      </c>
      <c r="M234">
        <v>0</v>
      </c>
      <c r="N234">
        <v>0</v>
      </c>
      <c r="O234">
        <v>0</v>
      </c>
      <c r="P234">
        <f>INDEX(seine_observations_summary.csv!P:P,MATCH(fish_observations.csv!A234,seine_observations_summary.csv!A:A,0))</f>
        <v>9</v>
      </c>
      <c r="Q234" t="s">
        <v>536</v>
      </c>
      <c r="R234" t="s">
        <v>537</v>
      </c>
      <c r="S234">
        <v>13</v>
      </c>
      <c r="T234" t="s">
        <v>504</v>
      </c>
      <c r="U234">
        <v>1</v>
      </c>
    </row>
    <row r="235" spans="1:21">
      <c r="A235" t="s">
        <v>521</v>
      </c>
      <c r="B235" s="1">
        <v>40690</v>
      </c>
      <c r="C235" t="s">
        <v>281</v>
      </c>
      <c r="D235">
        <v>30</v>
      </c>
      <c r="E235">
        <v>10</v>
      </c>
      <c r="F235">
        <v>9</v>
      </c>
      <c r="G235">
        <v>0</v>
      </c>
      <c r="H235">
        <v>10</v>
      </c>
      <c r="I235">
        <v>5</v>
      </c>
      <c r="J235">
        <v>10</v>
      </c>
      <c r="K235">
        <v>8</v>
      </c>
      <c r="L235">
        <v>0</v>
      </c>
      <c r="M235">
        <v>0</v>
      </c>
      <c r="N235">
        <v>0</v>
      </c>
      <c r="O235">
        <v>0</v>
      </c>
      <c r="P235">
        <f>INDEX(seine_observations_summary.csv!P:P,MATCH(fish_observations.csv!A235,seine_observations_summary.csv!A:A,0))</f>
        <v>9</v>
      </c>
      <c r="Q235" t="s">
        <v>538</v>
      </c>
      <c r="R235" t="s">
        <v>539</v>
      </c>
      <c r="S235">
        <v>5</v>
      </c>
      <c r="T235" t="s">
        <v>490</v>
      </c>
      <c r="U235">
        <v>0.98</v>
      </c>
    </row>
    <row r="236" spans="1:21">
      <c r="A236" t="s">
        <v>521</v>
      </c>
      <c r="B236" s="1">
        <v>40690</v>
      </c>
      <c r="C236" t="s">
        <v>281</v>
      </c>
      <c r="D236">
        <v>30</v>
      </c>
      <c r="E236">
        <v>10</v>
      </c>
      <c r="F236">
        <v>9</v>
      </c>
      <c r="G236">
        <v>0</v>
      </c>
      <c r="H236">
        <v>10</v>
      </c>
      <c r="I236">
        <v>5</v>
      </c>
      <c r="J236">
        <v>10</v>
      </c>
      <c r="K236">
        <v>8</v>
      </c>
      <c r="L236">
        <v>0</v>
      </c>
      <c r="M236">
        <v>0</v>
      </c>
      <c r="N236">
        <v>0</v>
      </c>
      <c r="O236">
        <v>0</v>
      </c>
      <c r="P236">
        <f>INDEX(seine_observations_summary.csv!P:P,MATCH(fish_observations.csv!A236,seine_observations_summary.csv!A:A,0))</f>
        <v>9</v>
      </c>
      <c r="Q236" t="s">
        <v>540</v>
      </c>
      <c r="R236" t="s">
        <v>541</v>
      </c>
      <c r="S236">
        <v>6</v>
      </c>
      <c r="T236" t="s">
        <v>25</v>
      </c>
      <c r="U236" t="s">
        <v>25</v>
      </c>
    </row>
    <row r="237" spans="1:21">
      <c r="A237" t="s">
        <v>542</v>
      </c>
      <c r="B237" s="1">
        <v>40692</v>
      </c>
      <c r="C237" t="s">
        <v>163</v>
      </c>
      <c r="D237">
        <v>30</v>
      </c>
      <c r="E237">
        <v>10</v>
      </c>
      <c r="F237">
        <v>10</v>
      </c>
      <c r="G237">
        <v>0</v>
      </c>
      <c r="H237">
        <v>10</v>
      </c>
      <c r="I237">
        <v>10</v>
      </c>
      <c r="J237">
        <v>10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f>INDEX(seine_observations_summary.csv!P:P,MATCH(fish_observations.csv!A237,seine_observations_summary.csv!A:A,0))</f>
        <v>10</v>
      </c>
      <c r="Q237" t="s">
        <v>543</v>
      </c>
      <c r="R237" t="s">
        <v>544</v>
      </c>
      <c r="S237">
        <v>8</v>
      </c>
      <c r="T237" t="s">
        <v>433</v>
      </c>
      <c r="U237">
        <v>0.44</v>
      </c>
    </row>
    <row r="238" spans="1:21">
      <c r="A238" t="s">
        <v>542</v>
      </c>
      <c r="B238" s="1">
        <v>40692</v>
      </c>
      <c r="C238" t="s">
        <v>163</v>
      </c>
      <c r="D238">
        <v>30</v>
      </c>
      <c r="E238">
        <v>10</v>
      </c>
      <c r="F238">
        <v>10</v>
      </c>
      <c r="G238">
        <v>0</v>
      </c>
      <c r="H238">
        <v>10</v>
      </c>
      <c r="I238">
        <v>10</v>
      </c>
      <c r="J238">
        <v>10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f>INDEX(seine_observations_summary.csv!P:P,MATCH(fish_observations.csv!A238,seine_observations_summary.csv!A:A,0))</f>
        <v>10</v>
      </c>
      <c r="Q238" t="s">
        <v>545</v>
      </c>
      <c r="R238" t="s">
        <v>546</v>
      </c>
      <c r="S238">
        <v>13</v>
      </c>
      <c r="T238" t="s">
        <v>446</v>
      </c>
      <c r="U238">
        <v>0.34</v>
      </c>
    </row>
    <row r="239" spans="1:21">
      <c r="A239" t="s">
        <v>542</v>
      </c>
      <c r="B239" s="1">
        <v>40692</v>
      </c>
      <c r="C239" t="s">
        <v>163</v>
      </c>
      <c r="D239">
        <v>30</v>
      </c>
      <c r="E239">
        <v>10</v>
      </c>
      <c r="F239">
        <v>10</v>
      </c>
      <c r="G239">
        <v>0</v>
      </c>
      <c r="H239">
        <v>10</v>
      </c>
      <c r="I239">
        <v>10</v>
      </c>
      <c r="J239">
        <v>10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f>INDEX(seine_observations_summary.csv!P:P,MATCH(fish_observations.csv!A239,seine_observations_summary.csv!A:A,0))</f>
        <v>10</v>
      </c>
      <c r="Q239" t="s">
        <v>547</v>
      </c>
      <c r="R239" t="s">
        <v>548</v>
      </c>
      <c r="S239">
        <v>4</v>
      </c>
      <c r="T239" t="s">
        <v>50</v>
      </c>
      <c r="U239">
        <v>0.42</v>
      </c>
    </row>
    <row r="240" spans="1:21">
      <c r="A240" t="s">
        <v>542</v>
      </c>
      <c r="B240" s="1">
        <v>40692</v>
      </c>
      <c r="C240" t="s">
        <v>163</v>
      </c>
      <c r="D240">
        <v>30</v>
      </c>
      <c r="E240">
        <v>10</v>
      </c>
      <c r="F240">
        <v>10</v>
      </c>
      <c r="G240">
        <v>0</v>
      </c>
      <c r="H240">
        <v>10</v>
      </c>
      <c r="I240">
        <v>10</v>
      </c>
      <c r="J240">
        <v>10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f>INDEX(seine_observations_summary.csv!P:P,MATCH(fish_observations.csv!A240,seine_observations_summary.csv!A:A,0))</f>
        <v>10</v>
      </c>
      <c r="Q240" t="s">
        <v>549</v>
      </c>
      <c r="R240" t="s">
        <v>550</v>
      </c>
      <c r="S240">
        <v>11</v>
      </c>
      <c r="T240" t="s">
        <v>433</v>
      </c>
      <c r="U240">
        <v>0.6</v>
      </c>
    </row>
    <row r="241" spans="1:21">
      <c r="A241" t="s">
        <v>542</v>
      </c>
      <c r="B241" s="1">
        <v>40692</v>
      </c>
      <c r="C241" t="s">
        <v>163</v>
      </c>
      <c r="D241">
        <v>30</v>
      </c>
      <c r="E241">
        <v>10</v>
      </c>
      <c r="F241">
        <v>10</v>
      </c>
      <c r="G241">
        <v>0</v>
      </c>
      <c r="H241">
        <v>10</v>
      </c>
      <c r="I241">
        <v>10</v>
      </c>
      <c r="J241">
        <v>10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f>INDEX(seine_observations_summary.csv!P:P,MATCH(fish_observations.csv!A241,seine_observations_summary.csv!A:A,0))</f>
        <v>10</v>
      </c>
      <c r="Q241" t="s">
        <v>551</v>
      </c>
      <c r="R241" t="s">
        <v>552</v>
      </c>
      <c r="S241">
        <v>4</v>
      </c>
      <c r="T241" t="s">
        <v>490</v>
      </c>
      <c r="U241">
        <v>0.95</v>
      </c>
    </row>
    <row r="242" spans="1:21">
      <c r="A242" t="s">
        <v>542</v>
      </c>
      <c r="B242" s="1">
        <v>40692</v>
      </c>
      <c r="C242" t="s">
        <v>163</v>
      </c>
      <c r="D242">
        <v>30</v>
      </c>
      <c r="E242">
        <v>10</v>
      </c>
      <c r="F242">
        <v>10</v>
      </c>
      <c r="G242">
        <v>0</v>
      </c>
      <c r="H242">
        <v>10</v>
      </c>
      <c r="I242">
        <v>10</v>
      </c>
      <c r="J242">
        <v>10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f>INDEX(seine_observations_summary.csv!P:P,MATCH(fish_observations.csv!A242,seine_observations_summary.csv!A:A,0))</f>
        <v>10</v>
      </c>
      <c r="Q242" t="s">
        <v>553</v>
      </c>
      <c r="R242" t="s">
        <v>554</v>
      </c>
      <c r="S242">
        <v>4</v>
      </c>
      <c r="T242" t="s">
        <v>28</v>
      </c>
      <c r="U242">
        <v>0.95</v>
      </c>
    </row>
    <row r="243" spans="1:21">
      <c r="A243" t="s">
        <v>542</v>
      </c>
      <c r="B243" s="1">
        <v>40692</v>
      </c>
      <c r="C243" t="s">
        <v>163</v>
      </c>
      <c r="D243">
        <v>30</v>
      </c>
      <c r="E243">
        <v>10</v>
      </c>
      <c r="F243">
        <v>10</v>
      </c>
      <c r="G243">
        <v>0</v>
      </c>
      <c r="H243">
        <v>10</v>
      </c>
      <c r="I243">
        <v>10</v>
      </c>
      <c r="J243">
        <v>10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f>INDEX(seine_observations_summary.csv!P:P,MATCH(fish_observations.csv!A243,seine_observations_summary.csv!A:A,0))</f>
        <v>10</v>
      </c>
      <c r="Q243" t="s">
        <v>555</v>
      </c>
      <c r="R243" t="s">
        <v>556</v>
      </c>
      <c r="S243">
        <v>0</v>
      </c>
      <c r="T243" t="s">
        <v>28</v>
      </c>
      <c r="U243">
        <v>0.99</v>
      </c>
    </row>
    <row r="244" spans="1:21">
      <c r="A244" t="s">
        <v>542</v>
      </c>
      <c r="B244" s="1">
        <v>40692</v>
      </c>
      <c r="C244" t="s">
        <v>163</v>
      </c>
      <c r="D244">
        <v>30</v>
      </c>
      <c r="E244">
        <v>10</v>
      </c>
      <c r="F244">
        <v>10</v>
      </c>
      <c r="G244">
        <v>0</v>
      </c>
      <c r="H244">
        <v>10</v>
      </c>
      <c r="I244">
        <v>10</v>
      </c>
      <c r="J244">
        <v>10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f>INDEX(seine_observations_summary.csv!P:P,MATCH(fish_observations.csv!A244,seine_observations_summary.csv!A:A,0))</f>
        <v>10</v>
      </c>
      <c r="Q244" t="s">
        <v>557</v>
      </c>
      <c r="R244" t="s">
        <v>558</v>
      </c>
      <c r="S244">
        <v>8</v>
      </c>
      <c r="T244" t="s">
        <v>446</v>
      </c>
      <c r="U244">
        <v>0.65</v>
      </c>
    </row>
    <row r="245" spans="1:21">
      <c r="A245" t="s">
        <v>542</v>
      </c>
      <c r="B245" s="1">
        <v>40692</v>
      </c>
      <c r="C245" t="s">
        <v>163</v>
      </c>
      <c r="D245">
        <v>30</v>
      </c>
      <c r="E245">
        <v>10</v>
      </c>
      <c r="F245">
        <v>10</v>
      </c>
      <c r="G245">
        <v>0</v>
      </c>
      <c r="H245">
        <v>10</v>
      </c>
      <c r="I245">
        <v>10</v>
      </c>
      <c r="J245">
        <v>10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f>INDEX(seine_observations_summary.csv!P:P,MATCH(fish_observations.csv!A245,seine_observations_summary.csv!A:A,0))</f>
        <v>10</v>
      </c>
      <c r="Q245" t="s">
        <v>559</v>
      </c>
      <c r="R245" t="s">
        <v>560</v>
      </c>
      <c r="S245">
        <v>0</v>
      </c>
      <c r="T245" t="s">
        <v>28</v>
      </c>
      <c r="U245">
        <v>0.95</v>
      </c>
    </row>
    <row r="246" spans="1:21">
      <c r="A246" t="s">
        <v>542</v>
      </c>
      <c r="B246" s="1">
        <v>40692</v>
      </c>
      <c r="C246" t="s">
        <v>163</v>
      </c>
      <c r="D246">
        <v>30</v>
      </c>
      <c r="E246">
        <v>10</v>
      </c>
      <c r="F246">
        <v>10</v>
      </c>
      <c r="G246">
        <v>0</v>
      </c>
      <c r="H246">
        <v>10</v>
      </c>
      <c r="I246">
        <v>10</v>
      </c>
      <c r="J246">
        <v>10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f>INDEX(seine_observations_summary.csv!P:P,MATCH(fish_observations.csv!A246,seine_observations_summary.csv!A:A,0))</f>
        <v>10</v>
      </c>
      <c r="Q246" t="s">
        <v>561</v>
      </c>
      <c r="R246" t="s">
        <v>562</v>
      </c>
      <c r="S246">
        <v>3</v>
      </c>
      <c r="T246" t="s">
        <v>446</v>
      </c>
      <c r="U246">
        <v>0.52</v>
      </c>
    </row>
    <row r="247" spans="1:21">
      <c r="A247" t="s">
        <v>563</v>
      </c>
      <c r="B247" s="1">
        <v>40693</v>
      </c>
      <c r="C247" t="s">
        <v>262</v>
      </c>
      <c r="D247">
        <v>2</v>
      </c>
      <c r="E247">
        <v>2</v>
      </c>
      <c r="F247">
        <v>2</v>
      </c>
      <c r="G247">
        <v>1</v>
      </c>
      <c r="H247">
        <v>10</v>
      </c>
      <c r="I247">
        <v>10</v>
      </c>
      <c r="J247">
        <v>2</v>
      </c>
      <c r="K247">
        <v>2</v>
      </c>
      <c r="L247">
        <v>1</v>
      </c>
      <c r="M247">
        <v>0</v>
      </c>
      <c r="N247">
        <v>0</v>
      </c>
      <c r="O247">
        <v>0</v>
      </c>
      <c r="P247">
        <f>INDEX(seine_observations_summary.csv!P:P,MATCH(fish_observations.csv!A247,seine_observations_summary.csv!A:A,0))</f>
        <v>2</v>
      </c>
      <c r="Q247" t="s">
        <v>564</v>
      </c>
      <c r="R247" t="s">
        <v>565</v>
      </c>
      <c r="S247">
        <v>3</v>
      </c>
      <c r="T247" t="s">
        <v>50</v>
      </c>
      <c r="U247">
        <v>0.81</v>
      </c>
    </row>
    <row r="248" spans="1:21">
      <c r="A248" t="s">
        <v>563</v>
      </c>
      <c r="B248" s="1">
        <v>40693</v>
      </c>
      <c r="C248" t="s">
        <v>262</v>
      </c>
      <c r="D248">
        <v>2</v>
      </c>
      <c r="E248">
        <v>2</v>
      </c>
      <c r="F248">
        <v>2</v>
      </c>
      <c r="G248">
        <v>1</v>
      </c>
      <c r="H248">
        <v>10</v>
      </c>
      <c r="I248">
        <v>10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0</v>
      </c>
      <c r="P248">
        <f>INDEX(seine_observations_summary.csv!P:P,MATCH(fish_observations.csv!A248,seine_observations_summary.csv!A:A,0))</f>
        <v>2</v>
      </c>
      <c r="Q248" t="s">
        <v>566</v>
      </c>
      <c r="R248" t="s">
        <v>567</v>
      </c>
      <c r="S248">
        <v>6</v>
      </c>
      <c r="T248" t="s">
        <v>490</v>
      </c>
      <c r="U248">
        <v>0.97</v>
      </c>
    </row>
    <row r="249" spans="1:21">
      <c r="A249" t="s">
        <v>563</v>
      </c>
      <c r="B249" s="1">
        <v>40693</v>
      </c>
      <c r="C249" t="s">
        <v>262</v>
      </c>
      <c r="D249">
        <v>2</v>
      </c>
      <c r="E249">
        <v>2</v>
      </c>
      <c r="F249">
        <v>2</v>
      </c>
      <c r="G249">
        <v>1</v>
      </c>
      <c r="H249">
        <v>10</v>
      </c>
      <c r="I249">
        <v>10</v>
      </c>
      <c r="J249">
        <v>2</v>
      </c>
      <c r="K249">
        <v>2</v>
      </c>
      <c r="L249">
        <v>1</v>
      </c>
      <c r="M249">
        <v>0</v>
      </c>
      <c r="N249">
        <v>0</v>
      </c>
      <c r="O249">
        <v>0</v>
      </c>
      <c r="P249">
        <f>INDEX(seine_observations_summary.csv!P:P,MATCH(fish_observations.csv!A249,seine_observations_summary.csv!A:A,0))</f>
        <v>2</v>
      </c>
      <c r="Q249" t="s">
        <v>568</v>
      </c>
      <c r="R249" t="s">
        <v>569</v>
      </c>
      <c r="S249">
        <v>1</v>
      </c>
      <c r="T249" t="s">
        <v>25</v>
      </c>
      <c r="U249" t="s">
        <v>25</v>
      </c>
    </row>
    <row r="250" spans="1:21">
      <c r="A250" t="s">
        <v>570</v>
      </c>
      <c r="B250" s="1">
        <v>40694</v>
      </c>
      <c r="C250" t="s">
        <v>363</v>
      </c>
      <c r="D250">
        <v>30</v>
      </c>
      <c r="E250">
        <v>10</v>
      </c>
      <c r="F250">
        <v>10</v>
      </c>
      <c r="G250">
        <v>0</v>
      </c>
      <c r="H250">
        <v>0</v>
      </c>
      <c r="I250">
        <v>0</v>
      </c>
      <c r="J250">
        <v>10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f>INDEX(seine_observations_summary.csv!P:P,MATCH(fish_observations.csv!A250,seine_observations_summary.csv!A:A,0))</f>
        <v>10</v>
      </c>
      <c r="Q250" t="s">
        <v>571</v>
      </c>
      <c r="R250" t="s">
        <v>572</v>
      </c>
      <c r="S250">
        <v>2</v>
      </c>
      <c r="T250" t="s">
        <v>28</v>
      </c>
      <c r="U250">
        <v>0.95</v>
      </c>
    </row>
    <row r="251" spans="1:21">
      <c r="A251" t="s">
        <v>570</v>
      </c>
      <c r="B251" s="1">
        <v>40694</v>
      </c>
      <c r="C251" t="s">
        <v>363</v>
      </c>
      <c r="D251">
        <v>30</v>
      </c>
      <c r="E251">
        <v>10</v>
      </c>
      <c r="F251">
        <v>10</v>
      </c>
      <c r="G251">
        <v>0</v>
      </c>
      <c r="H251">
        <v>0</v>
      </c>
      <c r="I251">
        <v>0</v>
      </c>
      <c r="J251">
        <v>10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f>INDEX(seine_observations_summary.csv!P:P,MATCH(fish_observations.csv!A251,seine_observations_summary.csv!A:A,0))</f>
        <v>10</v>
      </c>
      <c r="Q251" t="s">
        <v>573</v>
      </c>
      <c r="R251" t="s">
        <v>574</v>
      </c>
      <c r="S251">
        <v>5</v>
      </c>
      <c r="T251" t="s">
        <v>28</v>
      </c>
      <c r="U251">
        <v>1</v>
      </c>
    </row>
    <row r="252" spans="1:21">
      <c r="A252" t="s">
        <v>570</v>
      </c>
      <c r="B252" s="1">
        <v>40694</v>
      </c>
      <c r="C252" t="s">
        <v>363</v>
      </c>
      <c r="D252">
        <v>30</v>
      </c>
      <c r="E252">
        <v>10</v>
      </c>
      <c r="F252">
        <v>10</v>
      </c>
      <c r="G252">
        <v>0</v>
      </c>
      <c r="H252">
        <v>0</v>
      </c>
      <c r="I252">
        <v>0</v>
      </c>
      <c r="J252">
        <v>10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f>INDEX(seine_observations_summary.csv!P:P,MATCH(fish_observations.csv!A252,seine_observations_summary.csv!A:A,0))</f>
        <v>10</v>
      </c>
      <c r="Q252" t="s">
        <v>575</v>
      </c>
      <c r="R252" t="s">
        <v>576</v>
      </c>
      <c r="S252">
        <v>7</v>
      </c>
      <c r="T252" t="s">
        <v>490</v>
      </c>
      <c r="U252">
        <v>0.45</v>
      </c>
    </row>
    <row r="253" spans="1:21">
      <c r="A253" t="s">
        <v>570</v>
      </c>
      <c r="B253" s="1">
        <v>40694</v>
      </c>
      <c r="C253" t="s">
        <v>363</v>
      </c>
      <c r="D253">
        <v>30</v>
      </c>
      <c r="E253">
        <v>10</v>
      </c>
      <c r="F253">
        <v>10</v>
      </c>
      <c r="G253">
        <v>0</v>
      </c>
      <c r="H253">
        <v>0</v>
      </c>
      <c r="I253">
        <v>0</v>
      </c>
      <c r="J253">
        <v>10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f>INDEX(seine_observations_summary.csv!P:P,MATCH(fish_observations.csv!A253,seine_observations_summary.csv!A:A,0))</f>
        <v>10</v>
      </c>
      <c r="Q253" t="s">
        <v>577</v>
      </c>
      <c r="R253" t="s">
        <v>578</v>
      </c>
      <c r="S253">
        <v>1</v>
      </c>
      <c r="T253" t="s">
        <v>28</v>
      </c>
      <c r="U253">
        <v>0.98</v>
      </c>
    </row>
    <row r="254" spans="1:21">
      <c r="A254" t="s">
        <v>570</v>
      </c>
      <c r="B254" s="1">
        <v>40694</v>
      </c>
      <c r="C254" t="s">
        <v>363</v>
      </c>
      <c r="D254">
        <v>30</v>
      </c>
      <c r="E254">
        <v>10</v>
      </c>
      <c r="F254">
        <v>10</v>
      </c>
      <c r="G254">
        <v>0</v>
      </c>
      <c r="H254">
        <v>0</v>
      </c>
      <c r="I254">
        <v>0</v>
      </c>
      <c r="J254">
        <v>10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f>INDEX(seine_observations_summary.csv!P:P,MATCH(fish_observations.csv!A254,seine_observations_summary.csv!A:A,0))</f>
        <v>10</v>
      </c>
      <c r="Q254" t="s">
        <v>579</v>
      </c>
      <c r="R254" t="s">
        <v>580</v>
      </c>
      <c r="S254">
        <v>2</v>
      </c>
      <c r="T254" t="s">
        <v>28</v>
      </c>
      <c r="U254">
        <v>0.55000000000000004</v>
      </c>
    </row>
    <row r="255" spans="1:21">
      <c r="A255" t="s">
        <v>570</v>
      </c>
      <c r="B255" s="1">
        <v>40694</v>
      </c>
      <c r="C255" t="s">
        <v>363</v>
      </c>
      <c r="D255">
        <v>30</v>
      </c>
      <c r="E255">
        <v>10</v>
      </c>
      <c r="F255">
        <v>10</v>
      </c>
      <c r="G255">
        <v>0</v>
      </c>
      <c r="H255">
        <v>0</v>
      </c>
      <c r="I255">
        <v>0</v>
      </c>
      <c r="J255">
        <v>10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f>INDEX(seine_observations_summary.csv!P:P,MATCH(fish_observations.csv!A255,seine_observations_summary.csv!A:A,0))</f>
        <v>10</v>
      </c>
      <c r="Q255" t="s">
        <v>581</v>
      </c>
      <c r="R255" t="s">
        <v>582</v>
      </c>
      <c r="S255">
        <v>3</v>
      </c>
      <c r="T255" t="s">
        <v>28</v>
      </c>
      <c r="U255">
        <v>0.99</v>
      </c>
    </row>
    <row r="256" spans="1:21">
      <c r="A256" t="s">
        <v>570</v>
      </c>
      <c r="B256" s="1">
        <v>40694</v>
      </c>
      <c r="C256" t="s">
        <v>363</v>
      </c>
      <c r="D256">
        <v>30</v>
      </c>
      <c r="E256">
        <v>10</v>
      </c>
      <c r="F256">
        <v>10</v>
      </c>
      <c r="G256">
        <v>0</v>
      </c>
      <c r="H256">
        <v>0</v>
      </c>
      <c r="I256">
        <v>0</v>
      </c>
      <c r="J256">
        <v>10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f>INDEX(seine_observations_summary.csv!P:P,MATCH(fish_observations.csv!A256,seine_observations_summary.csv!A:A,0))</f>
        <v>10</v>
      </c>
      <c r="Q256" t="s">
        <v>583</v>
      </c>
      <c r="R256" t="s">
        <v>584</v>
      </c>
      <c r="S256">
        <v>11</v>
      </c>
      <c r="T256" t="s">
        <v>28</v>
      </c>
      <c r="U256">
        <v>0.97</v>
      </c>
    </row>
    <row r="257" spans="1:21">
      <c r="A257" t="s">
        <v>570</v>
      </c>
      <c r="B257" s="1">
        <v>40694</v>
      </c>
      <c r="C257" t="s">
        <v>363</v>
      </c>
      <c r="D257">
        <v>30</v>
      </c>
      <c r="E257">
        <v>10</v>
      </c>
      <c r="F257">
        <v>10</v>
      </c>
      <c r="G257">
        <v>0</v>
      </c>
      <c r="H257">
        <v>0</v>
      </c>
      <c r="I257">
        <v>0</v>
      </c>
      <c r="J257">
        <v>10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f>INDEX(seine_observations_summary.csv!P:P,MATCH(fish_observations.csv!A257,seine_observations_summary.csv!A:A,0))</f>
        <v>10</v>
      </c>
      <c r="Q257" t="s">
        <v>585</v>
      </c>
      <c r="R257" t="s">
        <v>586</v>
      </c>
      <c r="S257">
        <v>8</v>
      </c>
      <c r="T257" t="s">
        <v>307</v>
      </c>
      <c r="U257">
        <v>0.91</v>
      </c>
    </row>
    <row r="258" spans="1:21">
      <c r="A258" t="s">
        <v>570</v>
      </c>
      <c r="B258" s="1">
        <v>40694</v>
      </c>
      <c r="C258" t="s">
        <v>363</v>
      </c>
      <c r="D258">
        <v>30</v>
      </c>
      <c r="E258">
        <v>10</v>
      </c>
      <c r="F258">
        <v>10</v>
      </c>
      <c r="G258">
        <v>0</v>
      </c>
      <c r="H258">
        <v>0</v>
      </c>
      <c r="I258">
        <v>0</v>
      </c>
      <c r="J258">
        <v>10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f>INDEX(seine_observations_summary.csv!P:P,MATCH(fish_observations.csv!A258,seine_observations_summary.csv!A:A,0))</f>
        <v>10</v>
      </c>
      <c r="Q258" t="s">
        <v>587</v>
      </c>
      <c r="R258" t="s">
        <v>588</v>
      </c>
      <c r="S258">
        <v>2</v>
      </c>
      <c r="T258" t="s">
        <v>28</v>
      </c>
      <c r="U258">
        <v>0.99</v>
      </c>
    </row>
    <row r="259" spans="1:21">
      <c r="A259" t="s">
        <v>570</v>
      </c>
      <c r="B259" s="1">
        <v>40694</v>
      </c>
      <c r="C259" t="s">
        <v>363</v>
      </c>
      <c r="D259">
        <v>30</v>
      </c>
      <c r="E259">
        <v>10</v>
      </c>
      <c r="F259">
        <v>10</v>
      </c>
      <c r="G259">
        <v>0</v>
      </c>
      <c r="H259">
        <v>0</v>
      </c>
      <c r="I259">
        <v>0</v>
      </c>
      <c r="J259">
        <v>10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f>INDEX(seine_observations_summary.csv!P:P,MATCH(fish_observations.csv!A259,seine_observations_summary.csv!A:A,0))</f>
        <v>10</v>
      </c>
      <c r="Q259" t="s">
        <v>589</v>
      </c>
      <c r="R259" t="s">
        <v>590</v>
      </c>
      <c r="S259">
        <v>4</v>
      </c>
      <c r="T259" t="s">
        <v>490</v>
      </c>
      <c r="U259">
        <v>0.36</v>
      </c>
    </row>
    <row r="260" spans="1:21">
      <c r="A260" t="s">
        <v>591</v>
      </c>
      <c r="B260" s="1">
        <v>40694</v>
      </c>
      <c r="C260" t="s">
        <v>385</v>
      </c>
      <c r="D260">
        <v>30</v>
      </c>
      <c r="E260">
        <v>11</v>
      </c>
      <c r="F260">
        <v>10</v>
      </c>
      <c r="G260">
        <v>0</v>
      </c>
      <c r="H260">
        <v>10</v>
      </c>
      <c r="I260">
        <v>0</v>
      </c>
      <c r="J260">
        <v>11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f>INDEX(seine_observations_summary.csv!P:P,MATCH(fish_observations.csv!A260,seine_observations_summary.csv!A:A,0))</f>
        <v>10</v>
      </c>
      <c r="Q260" t="s">
        <v>592</v>
      </c>
      <c r="R260" t="s">
        <v>593</v>
      </c>
      <c r="S260">
        <v>13</v>
      </c>
      <c r="T260" t="s">
        <v>594</v>
      </c>
      <c r="U260">
        <v>0.62</v>
      </c>
    </row>
    <row r="261" spans="1:21">
      <c r="A261" t="s">
        <v>591</v>
      </c>
      <c r="B261" s="1">
        <v>40694</v>
      </c>
      <c r="C261" t="s">
        <v>385</v>
      </c>
      <c r="D261">
        <v>30</v>
      </c>
      <c r="E261">
        <v>11</v>
      </c>
      <c r="F261">
        <v>10</v>
      </c>
      <c r="G261">
        <v>0</v>
      </c>
      <c r="H261">
        <v>10</v>
      </c>
      <c r="I261">
        <v>0</v>
      </c>
      <c r="J261">
        <v>11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f>INDEX(seine_observations_summary.csv!P:P,MATCH(fish_observations.csv!A261,seine_observations_summary.csv!A:A,0))</f>
        <v>10</v>
      </c>
      <c r="Q261" t="s">
        <v>595</v>
      </c>
      <c r="R261" t="s">
        <v>596</v>
      </c>
      <c r="S261">
        <v>7</v>
      </c>
      <c r="T261" t="s">
        <v>490</v>
      </c>
      <c r="U261">
        <v>0.67</v>
      </c>
    </row>
    <row r="262" spans="1:21">
      <c r="A262" t="s">
        <v>591</v>
      </c>
      <c r="B262" s="1">
        <v>40694</v>
      </c>
      <c r="C262" t="s">
        <v>385</v>
      </c>
      <c r="D262">
        <v>30</v>
      </c>
      <c r="E262">
        <v>11</v>
      </c>
      <c r="F262">
        <v>10</v>
      </c>
      <c r="G262">
        <v>0</v>
      </c>
      <c r="H262">
        <v>10</v>
      </c>
      <c r="I262">
        <v>0</v>
      </c>
      <c r="J262">
        <v>11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f>INDEX(seine_observations_summary.csv!P:P,MATCH(fish_observations.csv!A262,seine_observations_summary.csv!A:A,0))</f>
        <v>10</v>
      </c>
      <c r="Q262" t="s">
        <v>597</v>
      </c>
      <c r="R262" t="s">
        <v>598</v>
      </c>
      <c r="S262">
        <v>12</v>
      </c>
      <c r="T262" t="s">
        <v>307</v>
      </c>
      <c r="U262">
        <v>0.98</v>
      </c>
    </row>
    <row r="263" spans="1:21">
      <c r="A263" t="s">
        <v>591</v>
      </c>
      <c r="B263" s="1">
        <v>40694</v>
      </c>
      <c r="C263" t="s">
        <v>385</v>
      </c>
      <c r="D263">
        <v>30</v>
      </c>
      <c r="E263">
        <v>11</v>
      </c>
      <c r="F263">
        <v>10</v>
      </c>
      <c r="G263">
        <v>0</v>
      </c>
      <c r="H263">
        <v>10</v>
      </c>
      <c r="I263">
        <v>0</v>
      </c>
      <c r="J263">
        <v>11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f>INDEX(seine_observations_summary.csv!P:P,MATCH(fish_observations.csv!A263,seine_observations_summary.csv!A:A,0))</f>
        <v>10</v>
      </c>
      <c r="Q263" t="s">
        <v>599</v>
      </c>
      <c r="R263" t="s">
        <v>600</v>
      </c>
      <c r="S263">
        <v>2</v>
      </c>
      <c r="T263" t="s">
        <v>490</v>
      </c>
      <c r="U263">
        <v>0.5</v>
      </c>
    </row>
    <row r="264" spans="1:21">
      <c r="A264" t="s">
        <v>591</v>
      </c>
      <c r="B264" s="1">
        <v>40694</v>
      </c>
      <c r="C264" t="s">
        <v>385</v>
      </c>
      <c r="D264">
        <v>30</v>
      </c>
      <c r="E264">
        <v>11</v>
      </c>
      <c r="F264">
        <v>10</v>
      </c>
      <c r="G264">
        <v>0</v>
      </c>
      <c r="H264">
        <v>10</v>
      </c>
      <c r="I264">
        <v>0</v>
      </c>
      <c r="J264">
        <v>11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f>INDEX(seine_observations_summary.csv!P:P,MATCH(fish_observations.csv!A264,seine_observations_summary.csv!A:A,0))</f>
        <v>10</v>
      </c>
      <c r="Q264" t="s">
        <v>601</v>
      </c>
      <c r="R264" t="s">
        <v>602</v>
      </c>
      <c r="S264">
        <v>14</v>
      </c>
      <c r="T264" t="s">
        <v>28</v>
      </c>
      <c r="U264">
        <v>0.78</v>
      </c>
    </row>
    <row r="265" spans="1:21">
      <c r="A265" t="s">
        <v>591</v>
      </c>
      <c r="B265" s="1">
        <v>40694</v>
      </c>
      <c r="C265" t="s">
        <v>385</v>
      </c>
      <c r="D265">
        <v>30</v>
      </c>
      <c r="E265">
        <v>11</v>
      </c>
      <c r="F265">
        <v>10</v>
      </c>
      <c r="G265">
        <v>0</v>
      </c>
      <c r="H265">
        <v>10</v>
      </c>
      <c r="I265">
        <v>0</v>
      </c>
      <c r="J265">
        <v>11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f>INDEX(seine_observations_summary.csv!P:P,MATCH(fish_observations.csv!A265,seine_observations_summary.csv!A:A,0))</f>
        <v>10</v>
      </c>
      <c r="Q265" t="s">
        <v>603</v>
      </c>
      <c r="R265" t="s">
        <v>604</v>
      </c>
      <c r="S265">
        <v>11</v>
      </c>
      <c r="T265" t="s">
        <v>28</v>
      </c>
      <c r="U265">
        <v>0.8</v>
      </c>
    </row>
    <row r="266" spans="1:21">
      <c r="A266" t="s">
        <v>591</v>
      </c>
      <c r="B266" s="1">
        <v>40694</v>
      </c>
      <c r="C266" t="s">
        <v>385</v>
      </c>
      <c r="D266">
        <v>30</v>
      </c>
      <c r="E266">
        <v>11</v>
      </c>
      <c r="F266">
        <v>10</v>
      </c>
      <c r="G266">
        <v>0</v>
      </c>
      <c r="H266">
        <v>10</v>
      </c>
      <c r="I266">
        <v>0</v>
      </c>
      <c r="J266">
        <v>11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f>INDEX(seine_observations_summary.csv!P:P,MATCH(fish_observations.csv!A266,seine_observations_summary.csv!A:A,0))</f>
        <v>10</v>
      </c>
      <c r="Q266" t="s">
        <v>605</v>
      </c>
      <c r="R266" t="s">
        <v>606</v>
      </c>
      <c r="S266">
        <v>6</v>
      </c>
      <c r="T266" t="s">
        <v>28</v>
      </c>
      <c r="U266">
        <v>0.5</v>
      </c>
    </row>
    <row r="267" spans="1:21">
      <c r="A267" t="s">
        <v>591</v>
      </c>
      <c r="B267" s="1">
        <v>40694</v>
      </c>
      <c r="C267" t="s">
        <v>385</v>
      </c>
      <c r="D267">
        <v>30</v>
      </c>
      <c r="E267">
        <v>11</v>
      </c>
      <c r="F267">
        <v>10</v>
      </c>
      <c r="G267">
        <v>0</v>
      </c>
      <c r="H267">
        <v>10</v>
      </c>
      <c r="I267">
        <v>0</v>
      </c>
      <c r="J267">
        <v>11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f>INDEX(seine_observations_summary.csv!P:P,MATCH(fish_observations.csv!A267,seine_observations_summary.csv!A:A,0))</f>
        <v>10</v>
      </c>
      <c r="Q267" t="s">
        <v>607</v>
      </c>
      <c r="R267" t="s">
        <v>608</v>
      </c>
      <c r="S267">
        <v>7</v>
      </c>
      <c r="T267" t="s">
        <v>25</v>
      </c>
      <c r="U267" t="s">
        <v>25</v>
      </c>
    </row>
    <row r="268" spans="1:21">
      <c r="A268" t="s">
        <v>591</v>
      </c>
      <c r="B268" s="1">
        <v>40694</v>
      </c>
      <c r="C268" t="s">
        <v>385</v>
      </c>
      <c r="D268">
        <v>30</v>
      </c>
      <c r="E268">
        <v>11</v>
      </c>
      <c r="F268">
        <v>10</v>
      </c>
      <c r="G268">
        <v>0</v>
      </c>
      <c r="H268">
        <v>10</v>
      </c>
      <c r="I268">
        <v>0</v>
      </c>
      <c r="J268">
        <v>11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f>INDEX(seine_observations_summary.csv!P:P,MATCH(fish_observations.csv!A268,seine_observations_summary.csv!A:A,0))</f>
        <v>10</v>
      </c>
      <c r="Q268" t="s">
        <v>609</v>
      </c>
      <c r="R268" t="s">
        <v>610</v>
      </c>
      <c r="S268">
        <v>6</v>
      </c>
      <c r="T268" t="s">
        <v>611</v>
      </c>
      <c r="U268">
        <v>0.77</v>
      </c>
    </row>
    <row r="269" spans="1:21">
      <c r="A269" t="s">
        <v>591</v>
      </c>
      <c r="B269" s="1">
        <v>40694</v>
      </c>
      <c r="C269" t="s">
        <v>385</v>
      </c>
      <c r="D269">
        <v>30</v>
      </c>
      <c r="E269">
        <v>11</v>
      </c>
      <c r="F269">
        <v>10</v>
      </c>
      <c r="G269">
        <v>0</v>
      </c>
      <c r="H269">
        <v>10</v>
      </c>
      <c r="I269">
        <v>0</v>
      </c>
      <c r="J269">
        <v>11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f>INDEX(seine_observations_summary.csv!P:P,MATCH(fish_observations.csv!A269,seine_observations_summary.csv!A:A,0))</f>
        <v>10</v>
      </c>
      <c r="Q269" t="s">
        <v>612</v>
      </c>
      <c r="R269" t="s">
        <v>613</v>
      </c>
      <c r="S269">
        <v>19</v>
      </c>
      <c r="T269" t="s">
        <v>614</v>
      </c>
      <c r="U269">
        <v>1</v>
      </c>
    </row>
    <row r="270" spans="1:21">
      <c r="A270" t="s">
        <v>591</v>
      </c>
      <c r="B270" s="1">
        <v>40694</v>
      </c>
      <c r="C270" t="s">
        <v>385</v>
      </c>
      <c r="D270">
        <v>30</v>
      </c>
      <c r="E270">
        <v>11</v>
      </c>
      <c r="F270">
        <v>10</v>
      </c>
      <c r="G270">
        <v>0</v>
      </c>
      <c r="H270">
        <v>10</v>
      </c>
      <c r="I270">
        <v>0</v>
      </c>
      <c r="J270">
        <v>11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f>INDEX(seine_observations_summary.csv!P:P,MATCH(fish_observations.csv!A270,seine_observations_summary.csv!A:A,0))</f>
        <v>10</v>
      </c>
      <c r="Q270" t="s">
        <v>615</v>
      </c>
      <c r="R270" t="s">
        <v>616</v>
      </c>
      <c r="S270">
        <v>4</v>
      </c>
      <c r="T270" t="s">
        <v>28</v>
      </c>
      <c r="U270">
        <v>0.97</v>
      </c>
    </row>
    <row r="271" spans="1:21">
      <c r="A271" t="s">
        <v>617</v>
      </c>
      <c r="B271" s="1">
        <v>40694</v>
      </c>
      <c r="C271" t="s">
        <v>281</v>
      </c>
      <c r="D271">
        <v>30</v>
      </c>
      <c r="E271">
        <v>10</v>
      </c>
      <c r="F271">
        <v>10</v>
      </c>
      <c r="G271">
        <v>0</v>
      </c>
      <c r="H271">
        <v>10</v>
      </c>
      <c r="I271">
        <v>5</v>
      </c>
      <c r="J271">
        <v>10</v>
      </c>
      <c r="K271">
        <v>10</v>
      </c>
      <c r="L271">
        <v>0</v>
      </c>
      <c r="M271">
        <v>0</v>
      </c>
      <c r="N271">
        <v>0</v>
      </c>
      <c r="O271">
        <v>0</v>
      </c>
      <c r="P271">
        <f>INDEX(seine_observations_summary.csv!P:P,MATCH(fish_observations.csv!A271,seine_observations_summary.csv!A:A,0))</f>
        <v>10</v>
      </c>
      <c r="Q271" t="s">
        <v>618</v>
      </c>
      <c r="R271" t="s">
        <v>619</v>
      </c>
      <c r="S271">
        <v>13</v>
      </c>
      <c r="T271" t="s">
        <v>307</v>
      </c>
      <c r="U271">
        <v>0.96</v>
      </c>
    </row>
    <row r="272" spans="1:21">
      <c r="A272" t="s">
        <v>617</v>
      </c>
      <c r="B272" s="1">
        <v>40694</v>
      </c>
      <c r="C272" t="s">
        <v>281</v>
      </c>
      <c r="D272">
        <v>30</v>
      </c>
      <c r="E272">
        <v>10</v>
      </c>
      <c r="F272">
        <v>10</v>
      </c>
      <c r="G272">
        <v>0</v>
      </c>
      <c r="H272">
        <v>10</v>
      </c>
      <c r="I272">
        <v>5</v>
      </c>
      <c r="J272">
        <v>10</v>
      </c>
      <c r="K272">
        <v>10</v>
      </c>
      <c r="L272">
        <v>0</v>
      </c>
      <c r="M272">
        <v>0</v>
      </c>
      <c r="N272">
        <v>0</v>
      </c>
      <c r="O272">
        <v>0</v>
      </c>
      <c r="P272">
        <f>INDEX(seine_observations_summary.csv!P:P,MATCH(fish_observations.csv!A272,seine_observations_summary.csv!A:A,0))</f>
        <v>10</v>
      </c>
      <c r="Q272" t="s">
        <v>620</v>
      </c>
      <c r="R272" t="s">
        <v>621</v>
      </c>
      <c r="S272">
        <v>12</v>
      </c>
      <c r="T272" t="s">
        <v>594</v>
      </c>
      <c r="U272">
        <v>0.98</v>
      </c>
    </row>
    <row r="273" spans="1:21">
      <c r="A273" t="s">
        <v>617</v>
      </c>
      <c r="B273" s="1">
        <v>40694</v>
      </c>
      <c r="C273" t="s">
        <v>281</v>
      </c>
      <c r="D273">
        <v>30</v>
      </c>
      <c r="E273">
        <v>10</v>
      </c>
      <c r="F273">
        <v>10</v>
      </c>
      <c r="G273">
        <v>0</v>
      </c>
      <c r="H273">
        <v>10</v>
      </c>
      <c r="I273">
        <v>5</v>
      </c>
      <c r="J273">
        <v>10</v>
      </c>
      <c r="K273">
        <v>10</v>
      </c>
      <c r="L273">
        <v>0</v>
      </c>
      <c r="M273">
        <v>0</v>
      </c>
      <c r="N273">
        <v>0</v>
      </c>
      <c r="O273">
        <v>0</v>
      </c>
      <c r="P273">
        <f>INDEX(seine_observations_summary.csv!P:P,MATCH(fish_observations.csv!A273,seine_observations_summary.csv!A:A,0))</f>
        <v>10</v>
      </c>
      <c r="Q273" t="s">
        <v>622</v>
      </c>
      <c r="R273" t="s">
        <v>623</v>
      </c>
      <c r="S273">
        <v>9</v>
      </c>
      <c r="T273" t="s">
        <v>594</v>
      </c>
      <c r="U273">
        <v>0.98</v>
      </c>
    </row>
    <row r="274" spans="1:21">
      <c r="A274" t="s">
        <v>617</v>
      </c>
      <c r="B274" s="1">
        <v>40694</v>
      </c>
      <c r="C274" t="s">
        <v>281</v>
      </c>
      <c r="D274">
        <v>30</v>
      </c>
      <c r="E274">
        <v>10</v>
      </c>
      <c r="F274">
        <v>10</v>
      </c>
      <c r="G274">
        <v>0</v>
      </c>
      <c r="H274">
        <v>10</v>
      </c>
      <c r="I274">
        <v>5</v>
      </c>
      <c r="J274">
        <v>10</v>
      </c>
      <c r="K274">
        <v>10</v>
      </c>
      <c r="L274">
        <v>0</v>
      </c>
      <c r="M274">
        <v>0</v>
      </c>
      <c r="N274">
        <v>0</v>
      </c>
      <c r="O274">
        <v>0</v>
      </c>
      <c r="P274">
        <f>INDEX(seine_observations_summary.csv!P:P,MATCH(fish_observations.csv!A274,seine_observations_summary.csv!A:A,0))</f>
        <v>10</v>
      </c>
      <c r="Q274" t="s">
        <v>624</v>
      </c>
      <c r="R274" t="s">
        <v>625</v>
      </c>
      <c r="S274">
        <v>11</v>
      </c>
      <c r="T274" t="s">
        <v>490</v>
      </c>
      <c r="U274">
        <v>0.9</v>
      </c>
    </row>
    <row r="275" spans="1:21">
      <c r="A275" t="s">
        <v>617</v>
      </c>
      <c r="B275" s="1">
        <v>40694</v>
      </c>
      <c r="C275" t="s">
        <v>281</v>
      </c>
      <c r="D275">
        <v>30</v>
      </c>
      <c r="E275">
        <v>10</v>
      </c>
      <c r="F275">
        <v>10</v>
      </c>
      <c r="G275">
        <v>0</v>
      </c>
      <c r="H275">
        <v>10</v>
      </c>
      <c r="I275">
        <v>5</v>
      </c>
      <c r="J275">
        <v>10</v>
      </c>
      <c r="K275">
        <v>10</v>
      </c>
      <c r="L275">
        <v>0</v>
      </c>
      <c r="M275">
        <v>0</v>
      </c>
      <c r="N275">
        <v>0</v>
      </c>
      <c r="O275">
        <v>0</v>
      </c>
      <c r="P275">
        <f>INDEX(seine_observations_summary.csv!P:P,MATCH(fish_observations.csv!A275,seine_observations_summary.csv!A:A,0))</f>
        <v>10</v>
      </c>
      <c r="Q275" t="s">
        <v>626</v>
      </c>
      <c r="R275" t="s">
        <v>627</v>
      </c>
      <c r="S275">
        <v>10</v>
      </c>
      <c r="T275" t="s">
        <v>307</v>
      </c>
      <c r="U275">
        <v>0.89</v>
      </c>
    </row>
    <row r="276" spans="1:21">
      <c r="A276" t="s">
        <v>617</v>
      </c>
      <c r="B276" s="1">
        <v>40694</v>
      </c>
      <c r="C276" t="s">
        <v>281</v>
      </c>
      <c r="D276">
        <v>30</v>
      </c>
      <c r="E276">
        <v>10</v>
      </c>
      <c r="F276">
        <v>10</v>
      </c>
      <c r="G276">
        <v>0</v>
      </c>
      <c r="H276">
        <v>10</v>
      </c>
      <c r="I276">
        <v>5</v>
      </c>
      <c r="J276">
        <v>10</v>
      </c>
      <c r="K276">
        <v>10</v>
      </c>
      <c r="L276">
        <v>0</v>
      </c>
      <c r="M276">
        <v>0</v>
      </c>
      <c r="N276">
        <v>0</v>
      </c>
      <c r="O276">
        <v>0</v>
      </c>
      <c r="P276">
        <f>INDEX(seine_observations_summary.csv!P:P,MATCH(fish_observations.csv!A276,seine_observations_summary.csv!A:A,0))</f>
        <v>10</v>
      </c>
      <c r="Q276" t="s">
        <v>628</v>
      </c>
      <c r="R276" t="s">
        <v>629</v>
      </c>
      <c r="S276">
        <v>9</v>
      </c>
      <c r="T276" t="s">
        <v>28</v>
      </c>
      <c r="U276">
        <v>0.99</v>
      </c>
    </row>
    <row r="277" spans="1:21">
      <c r="A277" t="s">
        <v>617</v>
      </c>
      <c r="B277" s="1">
        <v>40694</v>
      </c>
      <c r="C277" t="s">
        <v>281</v>
      </c>
      <c r="D277">
        <v>30</v>
      </c>
      <c r="E277">
        <v>10</v>
      </c>
      <c r="F277">
        <v>10</v>
      </c>
      <c r="G277">
        <v>0</v>
      </c>
      <c r="H277">
        <v>10</v>
      </c>
      <c r="I277">
        <v>5</v>
      </c>
      <c r="J277">
        <v>10</v>
      </c>
      <c r="K277">
        <v>10</v>
      </c>
      <c r="L277">
        <v>0</v>
      </c>
      <c r="M277">
        <v>0</v>
      </c>
      <c r="N277">
        <v>0</v>
      </c>
      <c r="O277">
        <v>0</v>
      </c>
      <c r="P277">
        <f>INDEX(seine_observations_summary.csv!P:P,MATCH(fish_observations.csv!A277,seine_observations_summary.csv!A:A,0))</f>
        <v>10</v>
      </c>
      <c r="Q277" t="s">
        <v>630</v>
      </c>
      <c r="R277" t="s">
        <v>631</v>
      </c>
      <c r="S277">
        <v>1</v>
      </c>
      <c r="T277" t="s">
        <v>504</v>
      </c>
      <c r="U277">
        <v>0.61</v>
      </c>
    </row>
    <row r="278" spans="1:21">
      <c r="A278" t="s">
        <v>617</v>
      </c>
      <c r="B278" s="1">
        <v>40694</v>
      </c>
      <c r="C278" t="s">
        <v>281</v>
      </c>
      <c r="D278">
        <v>30</v>
      </c>
      <c r="E278">
        <v>10</v>
      </c>
      <c r="F278">
        <v>10</v>
      </c>
      <c r="G278">
        <v>0</v>
      </c>
      <c r="H278">
        <v>10</v>
      </c>
      <c r="I278">
        <v>5</v>
      </c>
      <c r="J278">
        <v>10</v>
      </c>
      <c r="K278">
        <v>10</v>
      </c>
      <c r="L278">
        <v>0</v>
      </c>
      <c r="M278">
        <v>0</v>
      </c>
      <c r="N278">
        <v>0</v>
      </c>
      <c r="O278">
        <v>0</v>
      </c>
      <c r="P278">
        <f>INDEX(seine_observations_summary.csv!P:P,MATCH(fish_observations.csv!A278,seine_observations_summary.csv!A:A,0))</f>
        <v>10</v>
      </c>
      <c r="Q278" t="s">
        <v>632</v>
      </c>
      <c r="R278" t="s">
        <v>633</v>
      </c>
      <c r="S278">
        <v>5</v>
      </c>
      <c r="T278" t="s">
        <v>28</v>
      </c>
      <c r="U278">
        <v>0.97</v>
      </c>
    </row>
    <row r="279" spans="1:21">
      <c r="A279" t="s">
        <v>617</v>
      </c>
      <c r="B279" s="1">
        <v>40694</v>
      </c>
      <c r="C279" t="s">
        <v>281</v>
      </c>
      <c r="D279">
        <v>30</v>
      </c>
      <c r="E279">
        <v>10</v>
      </c>
      <c r="F279">
        <v>10</v>
      </c>
      <c r="G279">
        <v>0</v>
      </c>
      <c r="H279">
        <v>10</v>
      </c>
      <c r="I279">
        <v>5</v>
      </c>
      <c r="J279">
        <v>10</v>
      </c>
      <c r="K279">
        <v>10</v>
      </c>
      <c r="L279">
        <v>0</v>
      </c>
      <c r="M279">
        <v>0</v>
      </c>
      <c r="N279">
        <v>0</v>
      </c>
      <c r="O279">
        <v>0</v>
      </c>
      <c r="P279">
        <f>INDEX(seine_observations_summary.csv!P:P,MATCH(fish_observations.csv!A279,seine_observations_summary.csv!A:A,0))</f>
        <v>10</v>
      </c>
      <c r="Q279" t="s">
        <v>634</v>
      </c>
      <c r="R279" t="s">
        <v>635</v>
      </c>
      <c r="S279">
        <v>7</v>
      </c>
      <c r="T279" t="s">
        <v>28</v>
      </c>
      <c r="U279">
        <v>0.87</v>
      </c>
    </row>
    <row r="280" spans="1:21">
      <c r="A280" t="s">
        <v>617</v>
      </c>
      <c r="B280" s="1">
        <v>40694</v>
      </c>
      <c r="C280" t="s">
        <v>281</v>
      </c>
      <c r="D280">
        <v>30</v>
      </c>
      <c r="E280">
        <v>10</v>
      </c>
      <c r="F280">
        <v>10</v>
      </c>
      <c r="G280">
        <v>0</v>
      </c>
      <c r="H280">
        <v>10</v>
      </c>
      <c r="I280">
        <v>5</v>
      </c>
      <c r="J280">
        <v>10</v>
      </c>
      <c r="K280">
        <v>10</v>
      </c>
      <c r="L280">
        <v>0</v>
      </c>
      <c r="M280">
        <v>0</v>
      </c>
      <c r="N280">
        <v>0</v>
      </c>
      <c r="O280">
        <v>0</v>
      </c>
      <c r="P280">
        <f>INDEX(seine_observations_summary.csv!P:P,MATCH(fish_observations.csv!A280,seine_observations_summary.csv!A:A,0))</f>
        <v>10</v>
      </c>
      <c r="Q280" t="s">
        <v>636</v>
      </c>
      <c r="R280" t="s">
        <v>637</v>
      </c>
      <c r="S280">
        <v>7</v>
      </c>
      <c r="T280" t="s">
        <v>221</v>
      </c>
      <c r="U280">
        <v>0.99</v>
      </c>
    </row>
    <row r="281" spans="1:21">
      <c r="A281" t="s">
        <v>638</v>
      </c>
      <c r="B281" s="1">
        <v>40696</v>
      </c>
      <c r="C281" t="s">
        <v>363</v>
      </c>
      <c r="D281">
        <v>30</v>
      </c>
      <c r="E281">
        <v>10</v>
      </c>
      <c r="F281">
        <v>8</v>
      </c>
      <c r="G281">
        <v>0</v>
      </c>
      <c r="H281">
        <v>10</v>
      </c>
      <c r="I281">
        <v>0</v>
      </c>
      <c r="J281">
        <v>10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f>INDEX(seine_observations_summary.csv!P:P,MATCH(fish_observations.csv!A281,seine_observations_summary.csv!A:A,0))</f>
        <v>8</v>
      </c>
      <c r="Q281" t="s">
        <v>639</v>
      </c>
      <c r="R281" t="s">
        <v>640</v>
      </c>
      <c r="S281">
        <v>4</v>
      </c>
      <c r="T281" t="s">
        <v>28</v>
      </c>
      <c r="U281">
        <v>0.99</v>
      </c>
    </row>
    <row r="282" spans="1:21">
      <c r="A282" t="s">
        <v>638</v>
      </c>
      <c r="B282" s="1">
        <v>40696</v>
      </c>
      <c r="C282" t="s">
        <v>363</v>
      </c>
      <c r="D282">
        <v>30</v>
      </c>
      <c r="E282">
        <v>10</v>
      </c>
      <c r="F282">
        <v>8</v>
      </c>
      <c r="G282">
        <v>0</v>
      </c>
      <c r="H282">
        <v>10</v>
      </c>
      <c r="I282">
        <v>0</v>
      </c>
      <c r="J282">
        <v>10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f>INDEX(seine_observations_summary.csv!P:P,MATCH(fish_observations.csv!A282,seine_observations_summary.csv!A:A,0))</f>
        <v>8</v>
      </c>
      <c r="Q282" t="s">
        <v>641</v>
      </c>
      <c r="R282" t="s">
        <v>642</v>
      </c>
      <c r="S282">
        <v>11</v>
      </c>
      <c r="T282" t="s">
        <v>28</v>
      </c>
      <c r="U282">
        <v>0.56000000000000005</v>
      </c>
    </row>
    <row r="283" spans="1:21">
      <c r="A283" t="s">
        <v>638</v>
      </c>
      <c r="B283" s="1">
        <v>40696</v>
      </c>
      <c r="C283" t="s">
        <v>363</v>
      </c>
      <c r="D283">
        <v>30</v>
      </c>
      <c r="E283">
        <v>10</v>
      </c>
      <c r="F283">
        <v>8</v>
      </c>
      <c r="G283">
        <v>0</v>
      </c>
      <c r="H283">
        <v>10</v>
      </c>
      <c r="I283">
        <v>0</v>
      </c>
      <c r="J283">
        <v>10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f>INDEX(seine_observations_summary.csv!P:P,MATCH(fish_observations.csv!A283,seine_observations_summary.csv!A:A,0))</f>
        <v>8</v>
      </c>
      <c r="Q283" t="s">
        <v>643</v>
      </c>
      <c r="R283" t="s">
        <v>644</v>
      </c>
      <c r="S283">
        <v>12</v>
      </c>
      <c r="T283" t="s">
        <v>594</v>
      </c>
      <c r="U283">
        <v>0.77</v>
      </c>
    </row>
    <row r="284" spans="1:21">
      <c r="A284" t="s">
        <v>638</v>
      </c>
      <c r="B284" s="1">
        <v>40696</v>
      </c>
      <c r="C284" t="s">
        <v>363</v>
      </c>
      <c r="D284">
        <v>30</v>
      </c>
      <c r="E284">
        <v>10</v>
      </c>
      <c r="F284">
        <v>8</v>
      </c>
      <c r="G284">
        <v>0</v>
      </c>
      <c r="H284">
        <v>10</v>
      </c>
      <c r="I284">
        <v>0</v>
      </c>
      <c r="J284">
        <v>10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f>INDEX(seine_observations_summary.csv!P:P,MATCH(fish_observations.csv!A284,seine_observations_summary.csv!A:A,0))</f>
        <v>8</v>
      </c>
      <c r="Q284" t="s">
        <v>645</v>
      </c>
      <c r="R284" t="s">
        <v>646</v>
      </c>
      <c r="S284">
        <v>1</v>
      </c>
      <c r="T284" t="s">
        <v>28</v>
      </c>
      <c r="U284">
        <v>0.82</v>
      </c>
    </row>
    <row r="285" spans="1:21">
      <c r="A285" t="s">
        <v>638</v>
      </c>
      <c r="B285" s="1">
        <v>40696</v>
      </c>
      <c r="C285" t="s">
        <v>363</v>
      </c>
      <c r="D285">
        <v>30</v>
      </c>
      <c r="E285">
        <v>10</v>
      </c>
      <c r="F285">
        <v>8</v>
      </c>
      <c r="G285">
        <v>0</v>
      </c>
      <c r="H285">
        <v>10</v>
      </c>
      <c r="I285">
        <v>0</v>
      </c>
      <c r="J285">
        <v>10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f>INDEX(seine_observations_summary.csv!P:P,MATCH(fish_observations.csv!A285,seine_observations_summary.csv!A:A,0))</f>
        <v>8</v>
      </c>
      <c r="Q285" t="s">
        <v>647</v>
      </c>
      <c r="R285" t="s">
        <v>648</v>
      </c>
      <c r="S285">
        <v>15</v>
      </c>
      <c r="T285" t="s">
        <v>611</v>
      </c>
      <c r="U285">
        <v>0.85</v>
      </c>
    </row>
    <row r="286" spans="1:21">
      <c r="A286" t="s">
        <v>638</v>
      </c>
      <c r="B286" s="1">
        <v>40696</v>
      </c>
      <c r="C286" t="s">
        <v>363</v>
      </c>
      <c r="D286">
        <v>30</v>
      </c>
      <c r="E286">
        <v>10</v>
      </c>
      <c r="F286">
        <v>8</v>
      </c>
      <c r="G286">
        <v>0</v>
      </c>
      <c r="H286">
        <v>10</v>
      </c>
      <c r="I286">
        <v>0</v>
      </c>
      <c r="J286">
        <v>10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f>INDEX(seine_observations_summary.csv!P:P,MATCH(fish_observations.csv!A286,seine_observations_summary.csv!A:A,0))</f>
        <v>8</v>
      </c>
      <c r="Q286" t="s">
        <v>649</v>
      </c>
      <c r="R286" t="s">
        <v>650</v>
      </c>
      <c r="S286">
        <v>6</v>
      </c>
      <c r="T286" t="s">
        <v>28</v>
      </c>
      <c r="U286">
        <v>0.98</v>
      </c>
    </row>
    <row r="287" spans="1:21">
      <c r="A287" t="s">
        <v>638</v>
      </c>
      <c r="B287" s="1">
        <v>40696</v>
      </c>
      <c r="C287" t="s">
        <v>363</v>
      </c>
      <c r="D287">
        <v>30</v>
      </c>
      <c r="E287">
        <v>10</v>
      </c>
      <c r="F287">
        <v>8</v>
      </c>
      <c r="G287">
        <v>0</v>
      </c>
      <c r="H287">
        <v>10</v>
      </c>
      <c r="I287">
        <v>0</v>
      </c>
      <c r="J287">
        <v>10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f>INDEX(seine_observations_summary.csv!P:P,MATCH(fish_observations.csv!A287,seine_observations_summary.csv!A:A,0))</f>
        <v>8</v>
      </c>
      <c r="Q287" t="s">
        <v>651</v>
      </c>
      <c r="R287" t="s">
        <v>652</v>
      </c>
      <c r="S287">
        <v>4</v>
      </c>
      <c r="T287" t="s">
        <v>28</v>
      </c>
      <c r="U287">
        <v>0.96</v>
      </c>
    </row>
    <row r="288" spans="1:21">
      <c r="A288" t="s">
        <v>638</v>
      </c>
      <c r="B288" s="1">
        <v>40696</v>
      </c>
      <c r="C288" t="s">
        <v>363</v>
      </c>
      <c r="D288">
        <v>30</v>
      </c>
      <c r="E288">
        <v>10</v>
      </c>
      <c r="F288">
        <v>8</v>
      </c>
      <c r="G288">
        <v>0</v>
      </c>
      <c r="H288">
        <v>10</v>
      </c>
      <c r="I288">
        <v>0</v>
      </c>
      <c r="J288">
        <v>10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f>INDEX(seine_observations_summary.csv!P:P,MATCH(fish_observations.csv!A288,seine_observations_summary.csv!A:A,0))</f>
        <v>8</v>
      </c>
      <c r="Q288" t="s">
        <v>653</v>
      </c>
      <c r="R288" t="s">
        <v>654</v>
      </c>
      <c r="S288">
        <v>5</v>
      </c>
      <c r="T288" t="s">
        <v>25</v>
      </c>
      <c r="U288" t="s">
        <v>25</v>
      </c>
    </row>
    <row r="289" spans="1:21">
      <c r="A289" t="s">
        <v>638</v>
      </c>
      <c r="B289" s="1">
        <v>40696</v>
      </c>
      <c r="C289" t="s">
        <v>363</v>
      </c>
      <c r="D289">
        <v>30</v>
      </c>
      <c r="E289">
        <v>10</v>
      </c>
      <c r="F289">
        <v>8</v>
      </c>
      <c r="G289">
        <v>0</v>
      </c>
      <c r="H289">
        <v>10</v>
      </c>
      <c r="I289">
        <v>0</v>
      </c>
      <c r="J289">
        <v>10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f>INDEX(seine_observations_summary.csv!P:P,MATCH(fish_observations.csv!A289,seine_observations_summary.csv!A:A,0))</f>
        <v>8</v>
      </c>
      <c r="Q289" t="s">
        <v>655</v>
      </c>
      <c r="R289" t="s">
        <v>656</v>
      </c>
      <c r="S289">
        <v>4</v>
      </c>
      <c r="T289" t="s">
        <v>307</v>
      </c>
      <c r="U289">
        <v>0.85</v>
      </c>
    </row>
    <row r="290" spans="1:21">
      <c r="A290" t="s">
        <v>638</v>
      </c>
      <c r="B290" s="1">
        <v>40696</v>
      </c>
      <c r="C290" t="s">
        <v>363</v>
      </c>
      <c r="D290">
        <v>30</v>
      </c>
      <c r="E290">
        <v>10</v>
      </c>
      <c r="F290">
        <v>8</v>
      </c>
      <c r="G290">
        <v>0</v>
      </c>
      <c r="H290">
        <v>10</v>
      </c>
      <c r="I290">
        <v>0</v>
      </c>
      <c r="J290">
        <v>10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f>INDEX(seine_observations_summary.csv!P:P,MATCH(fish_observations.csv!A290,seine_observations_summary.csv!A:A,0))</f>
        <v>8</v>
      </c>
      <c r="Q290" t="s">
        <v>657</v>
      </c>
      <c r="R290" t="s">
        <v>658</v>
      </c>
      <c r="S290">
        <v>5</v>
      </c>
      <c r="T290" t="s">
        <v>25</v>
      </c>
      <c r="U290" t="s">
        <v>25</v>
      </c>
    </row>
    <row r="291" spans="1:21">
      <c r="A291" t="s">
        <v>659</v>
      </c>
      <c r="B291" s="1">
        <v>40696</v>
      </c>
      <c r="C291" t="s">
        <v>281</v>
      </c>
      <c r="D291">
        <v>30</v>
      </c>
      <c r="E291">
        <v>11</v>
      </c>
      <c r="F291">
        <v>10</v>
      </c>
      <c r="G291">
        <v>1</v>
      </c>
      <c r="H291">
        <v>10</v>
      </c>
      <c r="I291">
        <v>0</v>
      </c>
      <c r="J291">
        <v>11</v>
      </c>
      <c r="K291">
        <v>10</v>
      </c>
      <c r="L291">
        <v>0</v>
      </c>
      <c r="M291">
        <v>0</v>
      </c>
      <c r="N291">
        <v>0</v>
      </c>
      <c r="O291">
        <v>0</v>
      </c>
      <c r="P291">
        <f>INDEX(seine_observations_summary.csv!P:P,MATCH(fish_observations.csv!A291,seine_observations_summary.csv!A:A,0))</f>
        <v>10</v>
      </c>
      <c r="Q291" t="s">
        <v>660</v>
      </c>
      <c r="R291" t="s">
        <v>661</v>
      </c>
      <c r="S291">
        <v>2</v>
      </c>
      <c r="T291" t="s">
        <v>614</v>
      </c>
      <c r="U291">
        <v>1</v>
      </c>
    </row>
    <row r="292" spans="1:21">
      <c r="A292" t="s">
        <v>659</v>
      </c>
      <c r="B292" s="1">
        <v>40696</v>
      </c>
      <c r="C292" t="s">
        <v>281</v>
      </c>
      <c r="D292">
        <v>30</v>
      </c>
      <c r="E292">
        <v>11</v>
      </c>
      <c r="F292">
        <v>10</v>
      </c>
      <c r="G292">
        <v>1</v>
      </c>
      <c r="H292">
        <v>10</v>
      </c>
      <c r="I292">
        <v>0</v>
      </c>
      <c r="J292">
        <v>11</v>
      </c>
      <c r="K292">
        <v>10</v>
      </c>
      <c r="L292">
        <v>0</v>
      </c>
      <c r="M292">
        <v>0</v>
      </c>
      <c r="N292">
        <v>0</v>
      </c>
      <c r="O292">
        <v>0</v>
      </c>
      <c r="P292">
        <f>INDEX(seine_observations_summary.csv!P:P,MATCH(fish_observations.csv!A292,seine_observations_summary.csv!A:A,0))</f>
        <v>10</v>
      </c>
      <c r="Q292" t="s">
        <v>662</v>
      </c>
      <c r="R292" t="s">
        <v>663</v>
      </c>
      <c r="S292">
        <v>9</v>
      </c>
      <c r="T292" t="s">
        <v>28</v>
      </c>
      <c r="U292">
        <v>0.96</v>
      </c>
    </row>
    <row r="293" spans="1:21">
      <c r="A293" t="s">
        <v>659</v>
      </c>
      <c r="B293" s="1">
        <v>40696</v>
      </c>
      <c r="C293" t="s">
        <v>281</v>
      </c>
      <c r="D293">
        <v>30</v>
      </c>
      <c r="E293">
        <v>11</v>
      </c>
      <c r="F293">
        <v>10</v>
      </c>
      <c r="G293">
        <v>1</v>
      </c>
      <c r="H293">
        <v>10</v>
      </c>
      <c r="I293">
        <v>0</v>
      </c>
      <c r="J293">
        <v>11</v>
      </c>
      <c r="K293">
        <v>10</v>
      </c>
      <c r="L293">
        <v>0</v>
      </c>
      <c r="M293">
        <v>0</v>
      </c>
      <c r="N293">
        <v>0</v>
      </c>
      <c r="O293">
        <v>0</v>
      </c>
      <c r="P293">
        <f>INDEX(seine_observations_summary.csv!P:P,MATCH(fish_observations.csv!A293,seine_observations_summary.csv!A:A,0))</f>
        <v>10</v>
      </c>
      <c r="Q293" t="s">
        <v>664</v>
      </c>
      <c r="R293" t="s">
        <v>665</v>
      </c>
      <c r="S293">
        <v>5</v>
      </c>
      <c r="T293" t="s">
        <v>28</v>
      </c>
      <c r="U293">
        <v>0.55000000000000004</v>
      </c>
    </row>
    <row r="294" spans="1:21">
      <c r="A294" t="s">
        <v>659</v>
      </c>
      <c r="B294" s="1">
        <v>40696</v>
      </c>
      <c r="C294" t="s">
        <v>281</v>
      </c>
      <c r="D294">
        <v>30</v>
      </c>
      <c r="E294">
        <v>11</v>
      </c>
      <c r="F294">
        <v>10</v>
      </c>
      <c r="G294">
        <v>1</v>
      </c>
      <c r="H294">
        <v>10</v>
      </c>
      <c r="I294">
        <v>0</v>
      </c>
      <c r="J294">
        <v>11</v>
      </c>
      <c r="K294">
        <v>10</v>
      </c>
      <c r="L294">
        <v>0</v>
      </c>
      <c r="M294">
        <v>0</v>
      </c>
      <c r="N294">
        <v>0</v>
      </c>
      <c r="O294">
        <v>0</v>
      </c>
      <c r="P294">
        <f>INDEX(seine_observations_summary.csv!P:P,MATCH(fish_observations.csv!A294,seine_observations_summary.csv!A:A,0))</f>
        <v>10</v>
      </c>
      <c r="Q294" t="s">
        <v>666</v>
      </c>
      <c r="R294" t="s">
        <v>667</v>
      </c>
      <c r="S294">
        <v>3</v>
      </c>
      <c r="T294" t="s">
        <v>25</v>
      </c>
      <c r="U294" t="s">
        <v>25</v>
      </c>
    </row>
    <row r="295" spans="1:21">
      <c r="A295" t="s">
        <v>659</v>
      </c>
      <c r="B295" s="1">
        <v>40696</v>
      </c>
      <c r="C295" t="s">
        <v>281</v>
      </c>
      <c r="D295">
        <v>30</v>
      </c>
      <c r="E295">
        <v>11</v>
      </c>
      <c r="F295">
        <v>10</v>
      </c>
      <c r="G295">
        <v>1</v>
      </c>
      <c r="H295">
        <v>10</v>
      </c>
      <c r="I295">
        <v>0</v>
      </c>
      <c r="J295">
        <v>11</v>
      </c>
      <c r="K295">
        <v>10</v>
      </c>
      <c r="L295">
        <v>0</v>
      </c>
      <c r="M295">
        <v>0</v>
      </c>
      <c r="N295">
        <v>0</v>
      </c>
      <c r="O295">
        <v>0</v>
      </c>
      <c r="P295">
        <f>INDEX(seine_observations_summary.csv!P:P,MATCH(fish_observations.csv!A295,seine_observations_summary.csv!A:A,0))</f>
        <v>10</v>
      </c>
      <c r="Q295" t="s">
        <v>668</v>
      </c>
      <c r="R295" t="s">
        <v>669</v>
      </c>
      <c r="S295">
        <v>11</v>
      </c>
      <c r="T295" t="s">
        <v>28</v>
      </c>
      <c r="U295">
        <v>0.95</v>
      </c>
    </row>
    <row r="296" spans="1:21">
      <c r="A296" t="s">
        <v>659</v>
      </c>
      <c r="B296" s="1">
        <v>40696</v>
      </c>
      <c r="C296" t="s">
        <v>281</v>
      </c>
      <c r="D296">
        <v>30</v>
      </c>
      <c r="E296">
        <v>11</v>
      </c>
      <c r="F296">
        <v>10</v>
      </c>
      <c r="G296">
        <v>1</v>
      </c>
      <c r="H296">
        <v>10</v>
      </c>
      <c r="I296">
        <v>0</v>
      </c>
      <c r="J296">
        <v>11</v>
      </c>
      <c r="K296">
        <v>10</v>
      </c>
      <c r="L296">
        <v>0</v>
      </c>
      <c r="M296">
        <v>0</v>
      </c>
      <c r="N296">
        <v>0</v>
      </c>
      <c r="O296">
        <v>0</v>
      </c>
      <c r="P296">
        <f>INDEX(seine_observations_summary.csv!P:P,MATCH(fish_observations.csv!A296,seine_observations_summary.csv!A:A,0))</f>
        <v>10</v>
      </c>
      <c r="Q296" t="s">
        <v>670</v>
      </c>
      <c r="R296" t="s">
        <v>671</v>
      </c>
      <c r="S296">
        <v>12</v>
      </c>
      <c r="T296" t="s">
        <v>28</v>
      </c>
      <c r="U296">
        <v>0.97</v>
      </c>
    </row>
    <row r="297" spans="1:21">
      <c r="A297" t="s">
        <v>659</v>
      </c>
      <c r="B297" s="1">
        <v>40696</v>
      </c>
      <c r="C297" t="s">
        <v>281</v>
      </c>
      <c r="D297">
        <v>30</v>
      </c>
      <c r="E297">
        <v>11</v>
      </c>
      <c r="F297">
        <v>10</v>
      </c>
      <c r="G297">
        <v>1</v>
      </c>
      <c r="H297">
        <v>10</v>
      </c>
      <c r="I297">
        <v>0</v>
      </c>
      <c r="J297">
        <v>11</v>
      </c>
      <c r="K297">
        <v>10</v>
      </c>
      <c r="L297">
        <v>0</v>
      </c>
      <c r="M297">
        <v>0</v>
      </c>
      <c r="N297">
        <v>0</v>
      </c>
      <c r="O297">
        <v>0</v>
      </c>
      <c r="P297">
        <f>INDEX(seine_observations_summary.csv!P:P,MATCH(fish_observations.csv!A297,seine_observations_summary.csv!A:A,0))</f>
        <v>10</v>
      </c>
      <c r="Q297" t="s">
        <v>672</v>
      </c>
      <c r="R297" t="s">
        <v>673</v>
      </c>
      <c r="S297">
        <v>13</v>
      </c>
      <c r="T297" t="s">
        <v>28</v>
      </c>
      <c r="U297">
        <v>0.96</v>
      </c>
    </row>
    <row r="298" spans="1:21">
      <c r="A298" t="s">
        <v>659</v>
      </c>
      <c r="B298" s="1">
        <v>40696</v>
      </c>
      <c r="C298" t="s">
        <v>281</v>
      </c>
      <c r="D298">
        <v>30</v>
      </c>
      <c r="E298">
        <v>11</v>
      </c>
      <c r="F298">
        <v>10</v>
      </c>
      <c r="G298">
        <v>1</v>
      </c>
      <c r="H298">
        <v>10</v>
      </c>
      <c r="I298">
        <v>0</v>
      </c>
      <c r="J298">
        <v>11</v>
      </c>
      <c r="K298">
        <v>10</v>
      </c>
      <c r="L298">
        <v>0</v>
      </c>
      <c r="M298">
        <v>0</v>
      </c>
      <c r="N298">
        <v>0</v>
      </c>
      <c r="O298">
        <v>0</v>
      </c>
      <c r="P298">
        <f>INDEX(seine_observations_summary.csv!P:P,MATCH(fish_observations.csv!A298,seine_observations_summary.csv!A:A,0))</f>
        <v>10</v>
      </c>
      <c r="Q298" t="s">
        <v>674</v>
      </c>
      <c r="R298" t="s">
        <v>675</v>
      </c>
      <c r="S298">
        <v>11</v>
      </c>
      <c r="T298" t="s">
        <v>490</v>
      </c>
      <c r="U298">
        <v>0.81</v>
      </c>
    </row>
    <row r="299" spans="1:21">
      <c r="A299" t="s">
        <v>659</v>
      </c>
      <c r="B299" s="1">
        <v>40696</v>
      </c>
      <c r="C299" t="s">
        <v>281</v>
      </c>
      <c r="D299">
        <v>30</v>
      </c>
      <c r="E299">
        <v>11</v>
      </c>
      <c r="F299">
        <v>10</v>
      </c>
      <c r="G299">
        <v>1</v>
      </c>
      <c r="H299">
        <v>10</v>
      </c>
      <c r="I299">
        <v>0</v>
      </c>
      <c r="J299">
        <v>11</v>
      </c>
      <c r="K299">
        <v>10</v>
      </c>
      <c r="L299">
        <v>0</v>
      </c>
      <c r="M299">
        <v>0</v>
      </c>
      <c r="N299">
        <v>0</v>
      </c>
      <c r="O299">
        <v>0</v>
      </c>
      <c r="P299">
        <f>INDEX(seine_observations_summary.csv!P:P,MATCH(fish_observations.csv!A299,seine_observations_summary.csv!A:A,0))</f>
        <v>10</v>
      </c>
      <c r="Q299" t="s">
        <v>676</v>
      </c>
      <c r="R299" t="s">
        <v>677</v>
      </c>
      <c r="S299">
        <v>7</v>
      </c>
      <c r="T299" t="s">
        <v>28</v>
      </c>
      <c r="U299">
        <v>0.93</v>
      </c>
    </row>
    <row r="300" spans="1:21">
      <c r="A300" t="s">
        <v>659</v>
      </c>
      <c r="B300" s="1">
        <v>40696</v>
      </c>
      <c r="C300" t="s">
        <v>281</v>
      </c>
      <c r="D300">
        <v>30</v>
      </c>
      <c r="E300">
        <v>11</v>
      </c>
      <c r="F300">
        <v>10</v>
      </c>
      <c r="G300">
        <v>1</v>
      </c>
      <c r="H300">
        <v>10</v>
      </c>
      <c r="I300">
        <v>0</v>
      </c>
      <c r="J300">
        <v>11</v>
      </c>
      <c r="K300">
        <v>10</v>
      </c>
      <c r="L300">
        <v>0</v>
      </c>
      <c r="M300">
        <v>0</v>
      </c>
      <c r="N300">
        <v>0</v>
      </c>
      <c r="O300">
        <v>0</v>
      </c>
      <c r="P300">
        <f>INDEX(seine_observations_summary.csv!P:P,MATCH(fish_observations.csv!A300,seine_observations_summary.csv!A:A,0))</f>
        <v>10</v>
      </c>
      <c r="Q300" t="s">
        <v>678</v>
      </c>
      <c r="R300" t="s">
        <v>679</v>
      </c>
      <c r="S300">
        <v>11</v>
      </c>
      <c r="T300" t="s">
        <v>28</v>
      </c>
      <c r="U300">
        <v>0.99</v>
      </c>
    </row>
    <row r="301" spans="1:21">
      <c r="A301" t="s">
        <v>659</v>
      </c>
      <c r="B301" s="1">
        <v>40696</v>
      </c>
      <c r="C301" t="s">
        <v>281</v>
      </c>
      <c r="D301">
        <v>30</v>
      </c>
      <c r="E301">
        <v>11</v>
      </c>
      <c r="F301">
        <v>10</v>
      </c>
      <c r="G301">
        <v>1</v>
      </c>
      <c r="H301">
        <v>10</v>
      </c>
      <c r="I301">
        <v>0</v>
      </c>
      <c r="J301">
        <v>11</v>
      </c>
      <c r="K301">
        <v>10</v>
      </c>
      <c r="L301">
        <v>0</v>
      </c>
      <c r="M301">
        <v>0</v>
      </c>
      <c r="N301">
        <v>0</v>
      </c>
      <c r="O301">
        <v>0</v>
      </c>
      <c r="P301">
        <f>INDEX(seine_observations_summary.csv!P:P,MATCH(fish_observations.csv!A301,seine_observations_summary.csv!A:A,0))</f>
        <v>10</v>
      </c>
      <c r="Q301" t="s">
        <v>680</v>
      </c>
      <c r="R301" t="s">
        <v>681</v>
      </c>
      <c r="S301">
        <v>5</v>
      </c>
      <c r="T301" t="s">
        <v>490</v>
      </c>
      <c r="U301">
        <v>0.46</v>
      </c>
    </row>
    <row r="302" spans="1:21">
      <c r="A302" t="s">
        <v>682</v>
      </c>
      <c r="B302" s="1">
        <v>40697</v>
      </c>
      <c r="C302" t="s">
        <v>163</v>
      </c>
      <c r="D302">
        <v>15</v>
      </c>
      <c r="E302">
        <v>10</v>
      </c>
      <c r="F302">
        <v>10</v>
      </c>
      <c r="G302">
        <v>4</v>
      </c>
      <c r="H302">
        <v>3</v>
      </c>
      <c r="I302">
        <v>0</v>
      </c>
      <c r="J302">
        <v>10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f>INDEX(seine_observations_summary.csv!P:P,MATCH(fish_observations.csv!A302,seine_observations_summary.csv!A:A,0))</f>
        <v>10</v>
      </c>
      <c r="Q302" t="s">
        <v>683</v>
      </c>
      <c r="R302" t="s">
        <v>684</v>
      </c>
      <c r="S302">
        <v>9</v>
      </c>
      <c r="T302" t="s">
        <v>490</v>
      </c>
      <c r="U302">
        <v>0.92</v>
      </c>
    </row>
    <row r="303" spans="1:21">
      <c r="A303" t="s">
        <v>682</v>
      </c>
      <c r="B303" s="1">
        <v>40697</v>
      </c>
      <c r="C303" t="s">
        <v>163</v>
      </c>
      <c r="D303">
        <v>15</v>
      </c>
      <c r="E303">
        <v>10</v>
      </c>
      <c r="F303">
        <v>10</v>
      </c>
      <c r="G303">
        <v>4</v>
      </c>
      <c r="H303">
        <v>3</v>
      </c>
      <c r="I303">
        <v>0</v>
      </c>
      <c r="J303">
        <v>10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f>INDEX(seine_observations_summary.csv!P:P,MATCH(fish_observations.csv!A303,seine_observations_summary.csv!A:A,0))</f>
        <v>10</v>
      </c>
      <c r="Q303" t="s">
        <v>685</v>
      </c>
      <c r="R303" t="s">
        <v>686</v>
      </c>
      <c r="S303">
        <v>8</v>
      </c>
      <c r="T303" t="s">
        <v>28</v>
      </c>
      <c r="U303">
        <v>0.91</v>
      </c>
    </row>
    <row r="304" spans="1:21">
      <c r="A304" t="s">
        <v>682</v>
      </c>
      <c r="B304" s="1">
        <v>40697</v>
      </c>
      <c r="C304" t="s">
        <v>163</v>
      </c>
      <c r="D304">
        <v>15</v>
      </c>
      <c r="E304">
        <v>10</v>
      </c>
      <c r="F304">
        <v>10</v>
      </c>
      <c r="G304">
        <v>4</v>
      </c>
      <c r="H304">
        <v>3</v>
      </c>
      <c r="I304">
        <v>0</v>
      </c>
      <c r="J304">
        <v>10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f>INDEX(seine_observations_summary.csv!P:P,MATCH(fish_observations.csv!A304,seine_observations_summary.csv!A:A,0))</f>
        <v>10</v>
      </c>
      <c r="Q304" t="s">
        <v>687</v>
      </c>
      <c r="R304" t="s">
        <v>688</v>
      </c>
      <c r="S304">
        <v>2</v>
      </c>
      <c r="T304" t="s">
        <v>614</v>
      </c>
      <c r="U304">
        <v>1</v>
      </c>
    </row>
    <row r="305" spans="1:21">
      <c r="A305" t="s">
        <v>682</v>
      </c>
      <c r="B305" s="1">
        <v>40697</v>
      </c>
      <c r="C305" t="s">
        <v>163</v>
      </c>
      <c r="D305">
        <v>15</v>
      </c>
      <c r="E305">
        <v>10</v>
      </c>
      <c r="F305">
        <v>10</v>
      </c>
      <c r="G305">
        <v>4</v>
      </c>
      <c r="H305">
        <v>3</v>
      </c>
      <c r="I305">
        <v>0</v>
      </c>
      <c r="J305">
        <v>10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f>INDEX(seine_observations_summary.csv!P:P,MATCH(fish_observations.csv!A305,seine_observations_summary.csv!A:A,0))</f>
        <v>10</v>
      </c>
      <c r="Q305" t="s">
        <v>689</v>
      </c>
      <c r="R305" t="s">
        <v>690</v>
      </c>
      <c r="S305">
        <v>12</v>
      </c>
      <c r="T305" t="s">
        <v>221</v>
      </c>
      <c r="U305">
        <v>0.99</v>
      </c>
    </row>
    <row r="306" spans="1:21">
      <c r="A306" t="s">
        <v>682</v>
      </c>
      <c r="B306" s="1">
        <v>40697</v>
      </c>
      <c r="C306" t="s">
        <v>163</v>
      </c>
      <c r="D306">
        <v>15</v>
      </c>
      <c r="E306">
        <v>10</v>
      </c>
      <c r="F306">
        <v>10</v>
      </c>
      <c r="G306">
        <v>4</v>
      </c>
      <c r="H306">
        <v>3</v>
      </c>
      <c r="I306">
        <v>0</v>
      </c>
      <c r="J306">
        <v>10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f>INDEX(seine_observations_summary.csv!P:P,MATCH(fish_observations.csv!A306,seine_observations_summary.csv!A:A,0))</f>
        <v>10</v>
      </c>
      <c r="Q306" t="s">
        <v>691</v>
      </c>
      <c r="R306" t="s">
        <v>692</v>
      </c>
      <c r="S306">
        <v>5</v>
      </c>
      <c r="T306" t="s">
        <v>611</v>
      </c>
      <c r="U306">
        <v>0.88</v>
      </c>
    </row>
    <row r="307" spans="1:21">
      <c r="A307" t="s">
        <v>682</v>
      </c>
      <c r="B307" s="1">
        <v>40697</v>
      </c>
      <c r="C307" t="s">
        <v>163</v>
      </c>
      <c r="D307">
        <v>15</v>
      </c>
      <c r="E307">
        <v>10</v>
      </c>
      <c r="F307">
        <v>10</v>
      </c>
      <c r="G307">
        <v>4</v>
      </c>
      <c r="H307">
        <v>3</v>
      </c>
      <c r="I307">
        <v>0</v>
      </c>
      <c r="J307">
        <v>10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f>INDEX(seine_observations_summary.csv!P:P,MATCH(fish_observations.csv!A307,seine_observations_summary.csv!A:A,0))</f>
        <v>10</v>
      </c>
      <c r="Q307" t="s">
        <v>693</v>
      </c>
      <c r="R307" t="s">
        <v>694</v>
      </c>
      <c r="S307">
        <v>7</v>
      </c>
      <c r="T307" t="s">
        <v>490</v>
      </c>
      <c r="U307">
        <v>0.62</v>
      </c>
    </row>
    <row r="308" spans="1:21">
      <c r="A308" t="s">
        <v>682</v>
      </c>
      <c r="B308" s="1">
        <v>40697</v>
      </c>
      <c r="C308" t="s">
        <v>163</v>
      </c>
      <c r="D308">
        <v>15</v>
      </c>
      <c r="E308">
        <v>10</v>
      </c>
      <c r="F308">
        <v>10</v>
      </c>
      <c r="G308">
        <v>4</v>
      </c>
      <c r="H308">
        <v>3</v>
      </c>
      <c r="I308">
        <v>0</v>
      </c>
      <c r="J308">
        <v>10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f>INDEX(seine_observations_summary.csv!P:P,MATCH(fish_observations.csv!A308,seine_observations_summary.csv!A:A,0))</f>
        <v>10</v>
      </c>
      <c r="Q308" t="s">
        <v>695</v>
      </c>
      <c r="R308" t="s">
        <v>696</v>
      </c>
      <c r="S308">
        <v>28</v>
      </c>
      <c r="T308" t="s">
        <v>697</v>
      </c>
      <c r="U308">
        <v>1</v>
      </c>
    </row>
    <row r="309" spans="1:21">
      <c r="A309" t="s">
        <v>682</v>
      </c>
      <c r="B309" s="1">
        <v>40697</v>
      </c>
      <c r="C309" t="s">
        <v>163</v>
      </c>
      <c r="D309">
        <v>15</v>
      </c>
      <c r="E309">
        <v>10</v>
      </c>
      <c r="F309">
        <v>10</v>
      </c>
      <c r="G309">
        <v>4</v>
      </c>
      <c r="H309">
        <v>3</v>
      </c>
      <c r="I309">
        <v>0</v>
      </c>
      <c r="J309">
        <v>10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f>INDEX(seine_observations_summary.csv!P:P,MATCH(fish_observations.csv!A309,seine_observations_summary.csv!A:A,0))</f>
        <v>10</v>
      </c>
      <c r="Q309" t="s">
        <v>698</v>
      </c>
      <c r="R309" t="s">
        <v>699</v>
      </c>
      <c r="S309">
        <v>5</v>
      </c>
      <c r="T309" t="s">
        <v>28</v>
      </c>
      <c r="U309">
        <v>0.88</v>
      </c>
    </row>
    <row r="310" spans="1:21">
      <c r="A310" t="s">
        <v>682</v>
      </c>
      <c r="B310" s="1">
        <v>40697</v>
      </c>
      <c r="C310" t="s">
        <v>163</v>
      </c>
      <c r="D310">
        <v>15</v>
      </c>
      <c r="E310">
        <v>10</v>
      </c>
      <c r="F310">
        <v>10</v>
      </c>
      <c r="G310">
        <v>4</v>
      </c>
      <c r="H310">
        <v>3</v>
      </c>
      <c r="I310">
        <v>0</v>
      </c>
      <c r="J310">
        <v>10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f>INDEX(seine_observations_summary.csv!P:P,MATCH(fish_observations.csv!A310,seine_observations_summary.csv!A:A,0))</f>
        <v>10</v>
      </c>
      <c r="Q310" t="s">
        <v>700</v>
      </c>
      <c r="R310" t="s">
        <v>701</v>
      </c>
      <c r="S310">
        <v>3</v>
      </c>
      <c r="T310" t="s">
        <v>614</v>
      </c>
      <c r="U310">
        <v>1</v>
      </c>
    </row>
    <row r="311" spans="1:21">
      <c r="A311" t="s">
        <v>682</v>
      </c>
      <c r="B311" s="1">
        <v>40697</v>
      </c>
      <c r="C311" t="s">
        <v>163</v>
      </c>
      <c r="D311">
        <v>15</v>
      </c>
      <c r="E311">
        <v>10</v>
      </c>
      <c r="F311">
        <v>10</v>
      </c>
      <c r="G311">
        <v>4</v>
      </c>
      <c r="H311">
        <v>3</v>
      </c>
      <c r="I311">
        <v>0</v>
      </c>
      <c r="J311">
        <v>10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f>INDEX(seine_observations_summary.csv!P:P,MATCH(fish_observations.csv!A311,seine_observations_summary.csv!A:A,0))</f>
        <v>10</v>
      </c>
      <c r="Q311" t="s">
        <v>702</v>
      </c>
      <c r="R311" t="s">
        <v>703</v>
      </c>
      <c r="S311">
        <v>4</v>
      </c>
      <c r="T311" t="s">
        <v>614</v>
      </c>
      <c r="U311">
        <v>1</v>
      </c>
    </row>
    <row r="312" spans="1:21">
      <c r="A312" t="s">
        <v>704</v>
      </c>
      <c r="B312" s="1">
        <v>40698</v>
      </c>
      <c r="C312" t="s">
        <v>363</v>
      </c>
      <c r="D312">
        <v>22</v>
      </c>
      <c r="E312">
        <v>11</v>
      </c>
      <c r="F312">
        <v>11</v>
      </c>
      <c r="G312">
        <v>0</v>
      </c>
      <c r="H312">
        <v>10</v>
      </c>
      <c r="I312">
        <v>0</v>
      </c>
      <c r="J312">
        <v>10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f>INDEX(seine_observations_summary.csv!P:P,MATCH(fish_observations.csv!A312,seine_observations_summary.csv!A:A,0))</f>
        <v>11</v>
      </c>
      <c r="Q312" t="s">
        <v>705</v>
      </c>
      <c r="R312" t="s">
        <v>706</v>
      </c>
      <c r="S312">
        <v>1</v>
      </c>
      <c r="T312" t="s">
        <v>307</v>
      </c>
      <c r="U312">
        <v>0.74</v>
      </c>
    </row>
    <row r="313" spans="1:21">
      <c r="A313" t="s">
        <v>704</v>
      </c>
      <c r="B313" s="1">
        <v>40698</v>
      </c>
      <c r="C313" t="s">
        <v>363</v>
      </c>
      <c r="D313">
        <v>22</v>
      </c>
      <c r="E313">
        <v>11</v>
      </c>
      <c r="F313">
        <v>11</v>
      </c>
      <c r="G313">
        <v>0</v>
      </c>
      <c r="H313">
        <v>10</v>
      </c>
      <c r="I313">
        <v>0</v>
      </c>
      <c r="J313">
        <v>10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f>INDEX(seine_observations_summary.csv!P:P,MATCH(fish_observations.csv!A313,seine_observations_summary.csv!A:A,0))</f>
        <v>11</v>
      </c>
      <c r="Q313" t="s">
        <v>707</v>
      </c>
      <c r="R313" t="s">
        <v>708</v>
      </c>
      <c r="S313">
        <v>6</v>
      </c>
      <c r="T313" t="s">
        <v>490</v>
      </c>
      <c r="U313">
        <v>0.88</v>
      </c>
    </row>
    <row r="314" spans="1:21">
      <c r="A314" t="s">
        <v>704</v>
      </c>
      <c r="B314" s="1">
        <v>40698</v>
      </c>
      <c r="C314" t="s">
        <v>363</v>
      </c>
      <c r="D314">
        <v>22</v>
      </c>
      <c r="E314">
        <v>11</v>
      </c>
      <c r="F314">
        <v>11</v>
      </c>
      <c r="G314">
        <v>0</v>
      </c>
      <c r="H314">
        <v>10</v>
      </c>
      <c r="I314">
        <v>0</v>
      </c>
      <c r="J314">
        <v>10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f>INDEX(seine_observations_summary.csv!P:P,MATCH(fish_observations.csv!A314,seine_observations_summary.csv!A:A,0))</f>
        <v>11</v>
      </c>
      <c r="Q314" t="s">
        <v>709</v>
      </c>
      <c r="R314" t="s">
        <v>710</v>
      </c>
      <c r="S314">
        <v>7</v>
      </c>
      <c r="T314" t="s">
        <v>307</v>
      </c>
      <c r="U314">
        <v>0.96</v>
      </c>
    </row>
    <row r="315" spans="1:21">
      <c r="A315" t="s">
        <v>704</v>
      </c>
      <c r="B315" s="1">
        <v>40698</v>
      </c>
      <c r="C315" t="s">
        <v>363</v>
      </c>
      <c r="D315">
        <v>22</v>
      </c>
      <c r="E315">
        <v>11</v>
      </c>
      <c r="F315">
        <v>11</v>
      </c>
      <c r="G315">
        <v>0</v>
      </c>
      <c r="H315">
        <v>10</v>
      </c>
      <c r="I315">
        <v>0</v>
      </c>
      <c r="J315">
        <v>10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f>INDEX(seine_observations_summary.csv!P:P,MATCH(fish_observations.csv!A315,seine_observations_summary.csv!A:A,0))</f>
        <v>11</v>
      </c>
      <c r="Q315" t="s">
        <v>711</v>
      </c>
      <c r="R315" t="s">
        <v>712</v>
      </c>
      <c r="S315">
        <v>15</v>
      </c>
      <c r="T315" t="s">
        <v>307</v>
      </c>
      <c r="U315">
        <v>0.76</v>
      </c>
    </row>
    <row r="316" spans="1:21">
      <c r="A316" t="s">
        <v>704</v>
      </c>
      <c r="B316" s="1">
        <v>40698</v>
      </c>
      <c r="C316" t="s">
        <v>363</v>
      </c>
      <c r="D316">
        <v>22</v>
      </c>
      <c r="E316">
        <v>11</v>
      </c>
      <c r="F316">
        <v>11</v>
      </c>
      <c r="G316">
        <v>0</v>
      </c>
      <c r="H316">
        <v>10</v>
      </c>
      <c r="I316">
        <v>0</v>
      </c>
      <c r="J316">
        <v>10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f>INDEX(seine_observations_summary.csv!P:P,MATCH(fish_observations.csv!A316,seine_observations_summary.csv!A:A,0))</f>
        <v>11</v>
      </c>
      <c r="Q316" t="s">
        <v>713</v>
      </c>
      <c r="R316" t="s">
        <v>714</v>
      </c>
      <c r="S316">
        <v>1</v>
      </c>
      <c r="T316" t="s">
        <v>28</v>
      </c>
      <c r="U316">
        <v>0.88</v>
      </c>
    </row>
    <row r="317" spans="1:21">
      <c r="A317" t="s">
        <v>704</v>
      </c>
      <c r="B317" s="1">
        <v>40698</v>
      </c>
      <c r="C317" t="s">
        <v>363</v>
      </c>
      <c r="D317">
        <v>22</v>
      </c>
      <c r="E317">
        <v>11</v>
      </c>
      <c r="F317">
        <v>11</v>
      </c>
      <c r="G317">
        <v>0</v>
      </c>
      <c r="H317">
        <v>10</v>
      </c>
      <c r="I317">
        <v>0</v>
      </c>
      <c r="J317">
        <v>10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f>INDEX(seine_observations_summary.csv!P:P,MATCH(fish_observations.csv!A317,seine_observations_summary.csv!A:A,0))</f>
        <v>11</v>
      </c>
      <c r="Q317" t="s">
        <v>715</v>
      </c>
      <c r="R317" t="s">
        <v>716</v>
      </c>
      <c r="S317">
        <v>8</v>
      </c>
      <c r="T317" t="s">
        <v>614</v>
      </c>
      <c r="U317">
        <v>0.63</v>
      </c>
    </row>
    <row r="318" spans="1:21">
      <c r="A318" t="s">
        <v>704</v>
      </c>
      <c r="B318" s="1">
        <v>40698</v>
      </c>
      <c r="C318" t="s">
        <v>363</v>
      </c>
      <c r="D318">
        <v>22</v>
      </c>
      <c r="E318">
        <v>11</v>
      </c>
      <c r="F318">
        <v>11</v>
      </c>
      <c r="G318">
        <v>0</v>
      </c>
      <c r="H318">
        <v>10</v>
      </c>
      <c r="I318">
        <v>0</v>
      </c>
      <c r="J318">
        <v>10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f>INDEX(seine_observations_summary.csv!P:P,MATCH(fish_observations.csv!A318,seine_observations_summary.csv!A:A,0))</f>
        <v>11</v>
      </c>
      <c r="Q318" t="s">
        <v>717</v>
      </c>
      <c r="R318" t="s">
        <v>718</v>
      </c>
      <c r="S318">
        <v>9</v>
      </c>
      <c r="T318" t="s">
        <v>719</v>
      </c>
      <c r="U318">
        <v>0.46</v>
      </c>
    </row>
    <row r="319" spans="1:21">
      <c r="A319" t="s">
        <v>704</v>
      </c>
      <c r="B319" s="1">
        <v>40698</v>
      </c>
      <c r="C319" t="s">
        <v>363</v>
      </c>
      <c r="D319">
        <v>22</v>
      </c>
      <c r="E319">
        <v>11</v>
      </c>
      <c r="F319">
        <v>11</v>
      </c>
      <c r="G319">
        <v>0</v>
      </c>
      <c r="H319">
        <v>10</v>
      </c>
      <c r="I319">
        <v>0</v>
      </c>
      <c r="J319">
        <v>10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f>INDEX(seine_observations_summary.csv!P:P,MATCH(fish_observations.csv!A319,seine_observations_summary.csv!A:A,0))</f>
        <v>11</v>
      </c>
      <c r="Q319" t="s">
        <v>720</v>
      </c>
      <c r="R319" t="s">
        <v>721</v>
      </c>
      <c r="S319">
        <v>4</v>
      </c>
      <c r="T319" t="s">
        <v>490</v>
      </c>
      <c r="U319">
        <v>0.98</v>
      </c>
    </row>
    <row r="320" spans="1:21">
      <c r="A320" t="s">
        <v>704</v>
      </c>
      <c r="B320" s="1">
        <v>40698</v>
      </c>
      <c r="C320" t="s">
        <v>363</v>
      </c>
      <c r="D320">
        <v>22</v>
      </c>
      <c r="E320">
        <v>11</v>
      </c>
      <c r="F320">
        <v>11</v>
      </c>
      <c r="G320">
        <v>0</v>
      </c>
      <c r="H320">
        <v>10</v>
      </c>
      <c r="I320">
        <v>0</v>
      </c>
      <c r="J320">
        <v>10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f>INDEX(seine_observations_summary.csv!P:P,MATCH(fish_observations.csv!A320,seine_observations_summary.csv!A:A,0))</f>
        <v>11</v>
      </c>
      <c r="Q320" t="s">
        <v>722</v>
      </c>
      <c r="R320" t="s">
        <v>723</v>
      </c>
      <c r="S320">
        <v>2</v>
      </c>
      <c r="T320" t="s">
        <v>28</v>
      </c>
      <c r="U320">
        <v>0.9</v>
      </c>
    </row>
    <row r="321" spans="1:21">
      <c r="A321" t="s">
        <v>704</v>
      </c>
      <c r="B321" s="1">
        <v>40698</v>
      </c>
      <c r="C321" t="s">
        <v>363</v>
      </c>
      <c r="D321">
        <v>22</v>
      </c>
      <c r="E321">
        <v>11</v>
      </c>
      <c r="F321">
        <v>11</v>
      </c>
      <c r="G321">
        <v>0</v>
      </c>
      <c r="H321">
        <v>10</v>
      </c>
      <c r="I321">
        <v>0</v>
      </c>
      <c r="J321">
        <v>10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f>INDEX(seine_observations_summary.csv!P:P,MATCH(fish_observations.csv!A321,seine_observations_summary.csv!A:A,0))</f>
        <v>11</v>
      </c>
      <c r="Q321" t="s">
        <v>724</v>
      </c>
      <c r="R321" t="s">
        <v>725</v>
      </c>
      <c r="S321">
        <v>1</v>
      </c>
      <c r="T321" t="s">
        <v>614</v>
      </c>
      <c r="U321">
        <v>1</v>
      </c>
    </row>
    <row r="322" spans="1:21">
      <c r="A322" t="s">
        <v>726</v>
      </c>
      <c r="B322" s="1">
        <v>40698</v>
      </c>
      <c r="C322" t="s">
        <v>281</v>
      </c>
      <c r="D322">
        <v>30</v>
      </c>
      <c r="E322">
        <v>10</v>
      </c>
      <c r="F322">
        <v>10</v>
      </c>
      <c r="G322">
        <v>0</v>
      </c>
      <c r="H322">
        <v>10</v>
      </c>
      <c r="I322">
        <v>5</v>
      </c>
      <c r="J322">
        <v>10</v>
      </c>
      <c r="K322">
        <v>10</v>
      </c>
      <c r="L322">
        <v>0</v>
      </c>
      <c r="M322">
        <v>0</v>
      </c>
      <c r="N322">
        <v>0</v>
      </c>
      <c r="O322">
        <v>0</v>
      </c>
      <c r="P322">
        <f>INDEX(seine_observations_summary.csv!P:P,MATCH(fish_observations.csv!A322,seine_observations_summary.csv!A:A,0))</f>
        <v>10</v>
      </c>
      <c r="Q322" t="s">
        <v>727</v>
      </c>
      <c r="R322" t="s">
        <v>728</v>
      </c>
      <c r="S322">
        <v>5</v>
      </c>
      <c r="T322" t="s">
        <v>490</v>
      </c>
      <c r="U322">
        <v>0.99</v>
      </c>
    </row>
    <row r="323" spans="1:21">
      <c r="A323" t="s">
        <v>726</v>
      </c>
      <c r="B323" s="1">
        <v>40698</v>
      </c>
      <c r="C323" t="s">
        <v>281</v>
      </c>
      <c r="D323">
        <v>30</v>
      </c>
      <c r="E323">
        <v>10</v>
      </c>
      <c r="F323">
        <v>10</v>
      </c>
      <c r="G323">
        <v>0</v>
      </c>
      <c r="H323">
        <v>10</v>
      </c>
      <c r="I323">
        <v>5</v>
      </c>
      <c r="J323">
        <v>10</v>
      </c>
      <c r="K323">
        <v>10</v>
      </c>
      <c r="L323">
        <v>0</v>
      </c>
      <c r="M323">
        <v>0</v>
      </c>
      <c r="N323">
        <v>0</v>
      </c>
      <c r="O323">
        <v>0</v>
      </c>
      <c r="P323">
        <f>INDEX(seine_observations_summary.csv!P:P,MATCH(fish_observations.csv!A323,seine_observations_summary.csv!A:A,0))</f>
        <v>10</v>
      </c>
      <c r="Q323" t="s">
        <v>729</v>
      </c>
      <c r="R323" t="s">
        <v>730</v>
      </c>
      <c r="S323">
        <v>7</v>
      </c>
      <c r="T323" t="s">
        <v>490</v>
      </c>
      <c r="U323">
        <v>0.65</v>
      </c>
    </row>
    <row r="324" spans="1:21">
      <c r="A324" t="s">
        <v>726</v>
      </c>
      <c r="B324" s="1">
        <v>40698</v>
      </c>
      <c r="C324" t="s">
        <v>281</v>
      </c>
      <c r="D324">
        <v>30</v>
      </c>
      <c r="E324">
        <v>10</v>
      </c>
      <c r="F324">
        <v>10</v>
      </c>
      <c r="G324">
        <v>0</v>
      </c>
      <c r="H324">
        <v>10</v>
      </c>
      <c r="I324">
        <v>5</v>
      </c>
      <c r="J324">
        <v>10</v>
      </c>
      <c r="K324">
        <v>10</v>
      </c>
      <c r="L324">
        <v>0</v>
      </c>
      <c r="M324">
        <v>0</v>
      </c>
      <c r="N324">
        <v>0</v>
      </c>
      <c r="O324">
        <v>0</v>
      </c>
      <c r="P324">
        <f>INDEX(seine_observations_summary.csv!P:P,MATCH(fish_observations.csv!A324,seine_observations_summary.csv!A:A,0))</f>
        <v>10</v>
      </c>
      <c r="Q324" t="s">
        <v>731</v>
      </c>
      <c r="R324" t="s">
        <v>732</v>
      </c>
      <c r="S324">
        <v>15</v>
      </c>
      <c r="T324" t="s">
        <v>28</v>
      </c>
      <c r="U324">
        <v>0.99</v>
      </c>
    </row>
    <row r="325" spans="1:21">
      <c r="A325" t="s">
        <v>726</v>
      </c>
      <c r="B325" s="1">
        <v>40698</v>
      </c>
      <c r="C325" t="s">
        <v>281</v>
      </c>
      <c r="D325">
        <v>30</v>
      </c>
      <c r="E325">
        <v>10</v>
      </c>
      <c r="F325">
        <v>10</v>
      </c>
      <c r="G325">
        <v>0</v>
      </c>
      <c r="H325">
        <v>10</v>
      </c>
      <c r="I325">
        <v>5</v>
      </c>
      <c r="J325">
        <v>10</v>
      </c>
      <c r="K325">
        <v>10</v>
      </c>
      <c r="L325">
        <v>0</v>
      </c>
      <c r="M325">
        <v>0</v>
      </c>
      <c r="N325">
        <v>0</v>
      </c>
      <c r="O325">
        <v>0</v>
      </c>
      <c r="P325">
        <f>INDEX(seine_observations_summary.csv!P:P,MATCH(fish_observations.csv!A325,seine_observations_summary.csv!A:A,0))</f>
        <v>10</v>
      </c>
      <c r="Q325" t="s">
        <v>733</v>
      </c>
      <c r="R325" t="s">
        <v>734</v>
      </c>
      <c r="S325">
        <v>10</v>
      </c>
      <c r="T325" t="s">
        <v>490</v>
      </c>
      <c r="U325">
        <v>0.88</v>
      </c>
    </row>
    <row r="326" spans="1:21">
      <c r="A326" t="s">
        <v>726</v>
      </c>
      <c r="B326" s="1">
        <v>40698</v>
      </c>
      <c r="C326" t="s">
        <v>281</v>
      </c>
      <c r="D326">
        <v>30</v>
      </c>
      <c r="E326">
        <v>10</v>
      </c>
      <c r="F326">
        <v>10</v>
      </c>
      <c r="G326">
        <v>0</v>
      </c>
      <c r="H326">
        <v>10</v>
      </c>
      <c r="I326">
        <v>5</v>
      </c>
      <c r="J326">
        <v>10</v>
      </c>
      <c r="K326">
        <v>10</v>
      </c>
      <c r="L326">
        <v>0</v>
      </c>
      <c r="M326">
        <v>0</v>
      </c>
      <c r="N326">
        <v>0</v>
      </c>
      <c r="O326">
        <v>0</v>
      </c>
      <c r="P326">
        <f>INDEX(seine_observations_summary.csv!P:P,MATCH(fish_observations.csv!A326,seine_observations_summary.csv!A:A,0))</f>
        <v>10</v>
      </c>
      <c r="Q326" t="s">
        <v>735</v>
      </c>
      <c r="R326" t="s">
        <v>736</v>
      </c>
      <c r="S326">
        <v>11</v>
      </c>
      <c r="T326" t="s">
        <v>490</v>
      </c>
      <c r="U326">
        <v>0.95</v>
      </c>
    </row>
    <row r="327" spans="1:21">
      <c r="A327" t="s">
        <v>726</v>
      </c>
      <c r="B327" s="1">
        <v>40698</v>
      </c>
      <c r="C327" t="s">
        <v>281</v>
      </c>
      <c r="D327">
        <v>30</v>
      </c>
      <c r="E327">
        <v>10</v>
      </c>
      <c r="F327">
        <v>10</v>
      </c>
      <c r="G327">
        <v>0</v>
      </c>
      <c r="H327">
        <v>10</v>
      </c>
      <c r="I327">
        <v>5</v>
      </c>
      <c r="J327">
        <v>10</v>
      </c>
      <c r="K327">
        <v>10</v>
      </c>
      <c r="L327">
        <v>0</v>
      </c>
      <c r="M327">
        <v>0</v>
      </c>
      <c r="N327">
        <v>0</v>
      </c>
      <c r="O327">
        <v>0</v>
      </c>
      <c r="P327">
        <f>INDEX(seine_observations_summary.csv!P:P,MATCH(fish_observations.csv!A327,seine_observations_summary.csv!A:A,0))</f>
        <v>10</v>
      </c>
      <c r="Q327" t="s">
        <v>737</v>
      </c>
      <c r="R327" t="s">
        <v>738</v>
      </c>
      <c r="S327">
        <v>9</v>
      </c>
      <c r="T327" t="s">
        <v>594</v>
      </c>
      <c r="U327">
        <v>0.99</v>
      </c>
    </row>
    <row r="328" spans="1:21">
      <c r="A328" t="s">
        <v>726</v>
      </c>
      <c r="B328" s="1">
        <v>40698</v>
      </c>
      <c r="C328" t="s">
        <v>281</v>
      </c>
      <c r="D328">
        <v>30</v>
      </c>
      <c r="E328">
        <v>10</v>
      </c>
      <c r="F328">
        <v>10</v>
      </c>
      <c r="G328">
        <v>0</v>
      </c>
      <c r="H328">
        <v>10</v>
      </c>
      <c r="I328">
        <v>5</v>
      </c>
      <c r="J328">
        <v>10</v>
      </c>
      <c r="K328">
        <v>10</v>
      </c>
      <c r="L328">
        <v>0</v>
      </c>
      <c r="M328">
        <v>0</v>
      </c>
      <c r="N328">
        <v>0</v>
      </c>
      <c r="O328">
        <v>0</v>
      </c>
      <c r="P328">
        <f>INDEX(seine_observations_summary.csv!P:P,MATCH(fish_observations.csv!A328,seine_observations_summary.csv!A:A,0))</f>
        <v>10</v>
      </c>
      <c r="Q328" t="s">
        <v>739</v>
      </c>
      <c r="R328" t="s">
        <v>740</v>
      </c>
      <c r="S328">
        <v>8</v>
      </c>
      <c r="T328" t="s">
        <v>490</v>
      </c>
      <c r="U328">
        <v>0.89</v>
      </c>
    </row>
    <row r="329" spans="1:21">
      <c r="A329" t="s">
        <v>726</v>
      </c>
      <c r="B329" s="1">
        <v>40698</v>
      </c>
      <c r="C329" t="s">
        <v>281</v>
      </c>
      <c r="D329">
        <v>30</v>
      </c>
      <c r="E329">
        <v>10</v>
      </c>
      <c r="F329">
        <v>10</v>
      </c>
      <c r="G329">
        <v>0</v>
      </c>
      <c r="H329">
        <v>10</v>
      </c>
      <c r="I329">
        <v>5</v>
      </c>
      <c r="J329">
        <v>10</v>
      </c>
      <c r="K329">
        <v>10</v>
      </c>
      <c r="L329">
        <v>0</v>
      </c>
      <c r="M329">
        <v>0</v>
      </c>
      <c r="N329">
        <v>0</v>
      </c>
      <c r="O329">
        <v>0</v>
      </c>
      <c r="P329">
        <f>INDEX(seine_observations_summary.csv!P:P,MATCH(fish_observations.csv!A329,seine_observations_summary.csv!A:A,0))</f>
        <v>10</v>
      </c>
      <c r="Q329" t="s">
        <v>741</v>
      </c>
      <c r="R329" t="s">
        <v>742</v>
      </c>
      <c r="S329">
        <v>25</v>
      </c>
      <c r="T329" t="s">
        <v>307</v>
      </c>
      <c r="U329">
        <v>0.92</v>
      </c>
    </row>
    <row r="330" spans="1:21">
      <c r="A330" t="s">
        <v>726</v>
      </c>
      <c r="B330" s="1">
        <v>40698</v>
      </c>
      <c r="C330" t="s">
        <v>281</v>
      </c>
      <c r="D330">
        <v>30</v>
      </c>
      <c r="E330">
        <v>10</v>
      </c>
      <c r="F330">
        <v>10</v>
      </c>
      <c r="G330">
        <v>0</v>
      </c>
      <c r="H330">
        <v>10</v>
      </c>
      <c r="I330">
        <v>5</v>
      </c>
      <c r="J330">
        <v>10</v>
      </c>
      <c r="K330">
        <v>10</v>
      </c>
      <c r="L330">
        <v>0</v>
      </c>
      <c r="M330">
        <v>0</v>
      </c>
      <c r="N330">
        <v>0</v>
      </c>
      <c r="O330">
        <v>0</v>
      </c>
      <c r="P330">
        <f>INDEX(seine_observations_summary.csv!P:P,MATCH(fish_observations.csv!A330,seine_observations_summary.csv!A:A,0))</f>
        <v>10</v>
      </c>
      <c r="Q330" t="s">
        <v>743</v>
      </c>
      <c r="R330" t="s">
        <v>744</v>
      </c>
      <c r="S330">
        <v>12</v>
      </c>
      <c r="T330" t="s">
        <v>28</v>
      </c>
      <c r="U330">
        <v>0.83</v>
      </c>
    </row>
    <row r="331" spans="1:21">
      <c r="A331" t="s">
        <v>726</v>
      </c>
      <c r="B331" s="1">
        <v>40698</v>
      </c>
      <c r="C331" t="s">
        <v>281</v>
      </c>
      <c r="D331">
        <v>30</v>
      </c>
      <c r="E331">
        <v>10</v>
      </c>
      <c r="F331">
        <v>10</v>
      </c>
      <c r="G331">
        <v>0</v>
      </c>
      <c r="H331">
        <v>10</v>
      </c>
      <c r="I331">
        <v>5</v>
      </c>
      <c r="J331">
        <v>10</v>
      </c>
      <c r="K331">
        <v>10</v>
      </c>
      <c r="L331">
        <v>0</v>
      </c>
      <c r="M331">
        <v>0</v>
      </c>
      <c r="N331">
        <v>0</v>
      </c>
      <c r="O331">
        <v>0</v>
      </c>
      <c r="P331">
        <f>INDEX(seine_observations_summary.csv!P:P,MATCH(fish_observations.csv!A331,seine_observations_summary.csv!A:A,0))</f>
        <v>10</v>
      </c>
      <c r="Q331" t="s">
        <v>745</v>
      </c>
      <c r="R331" t="s">
        <v>746</v>
      </c>
      <c r="S331">
        <v>13</v>
      </c>
      <c r="T331" t="s">
        <v>594</v>
      </c>
      <c r="U331">
        <v>0.33</v>
      </c>
    </row>
    <row r="332" spans="1:21">
      <c r="A332" t="s">
        <v>747</v>
      </c>
      <c r="B332" s="1">
        <v>40698</v>
      </c>
      <c r="C332" t="s">
        <v>184</v>
      </c>
      <c r="D332">
        <v>13</v>
      </c>
      <c r="E332">
        <v>10</v>
      </c>
      <c r="F332">
        <v>10</v>
      </c>
      <c r="G332">
        <v>0</v>
      </c>
      <c r="H332">
        <v>10</v>
      </c>
      <c r="I332">
        <v>10</v>
      </c>
      <c r="J332">
        <v>8</v>
      </c>
      <c r="K332">
        <v>0</v>
      </c>
      <c r="L332">
        <v>0</v>
      </c>
      <c r="M332">
        <v>0</v>
      </c>
      <c r="N332">
        <v>0</v>
      </c>
      <c r="O332">
        <v>0</v>
      </c>
      <c r="P332">
        <f>INDEX(seine_observations_summary.csv!P:P,MATCH(fish_observations.csv!A332,seine_observations_summary.csv!A:A,0))</f>
        <v>10</v>
      </c>
      <c r="Q332" t="s">
        <v>748</v>
      </c>
      <c r="R332" t="s">
        <v>749</v>
      </c>
      <c r="S332">
        <v>6</v>
      </c>
      <c r="T332" t="s">
        <v>28</v>
      </c>
      <c r="U332">
        <v>0.98</v>
      </c>
    </row>
    <row r="333" spans="1:21">
      <c r="A333" t="s">
        <v>747</v>
      </c>
      <c r="B333" s="1">
        <v>40698</v>
      </c>
      <c r="C333" t="s">
        <v>184</v>
      </c>
      <c r="D333">
        <v>13</v>
      </c>
      <c r="E333">
        <v>10</v>
      </c>
      <c r="F333">
        <v>10</v>
      </c>
      <c r="G333">
        <v>0</v>
      </c>
      <c r="H333">
        <v>10</v>
      </c>
      <c r="I333">
        <v>10</v>
      </c>
      <c r="J333">
        <v>8</v>
      </c>
      <c r="K333">
        <v>0</v>
      </c>
      <c r="L333">
        <v>0</v>
      </c>
      <c r="M333">
        <v>0</v>
      </c>
      <c r="N333">
        <v>0</v>
      </c>
      <c r="O333">
        <v>0</v>
      </c>
      <c r="P333">
        <f>INDEX(seine_observations_summary.csv!P:P,MATCH(fish_observations.csv!A333,seine_observations_summary.csv!A:A,0))</f>
        <v>10</v>
      </c>
      <c r="Q333" t="s">
        <v>750</v>
      </c>
      <c r="R333" t="s">
        <v>751</v>
      </c>
      <c r="S333">
        <v>3</v>
      </c>
      <c r="T333" t="s">
        <v>28</v>
      </c>
      <c r="U333">
        <v>1</v>
      </c>
    </row>
    <row r="334" spans="1:21">
      <c r="A334" t="s">
        <v>747</v>
      </c>
      <c r="B334" s="1">
        <v>40698</v>
      </c>
      <c r="C334" t="s">
        <v>184</v>
      </c>
      <c r="D334">
        <v>13</v>
      </c>
      <c r="E334">
        <v>10</v>
      </c>
      <c r="F334">
        <v>10</v>
      </c>
      <c r="G334">
        <v>0</v>
      </c>
      <c r="H334">
        <v>10</v>
      </c>
      <c r="I334">
        <v>10</v>
      </c>
      <c r="J334">
        <v>8</v>
      </c>
      <c r="K334">
        <v>0</v>
      </c>
      <c r="L334">
        <v>0</v>
      </c>
      <c r="M334">
        <v>0</v>
      </c>
      <c r="N334">
        <v>0</v>
      </c>
      <c r="O334">
        <v>0</v>
      </c>
      <c r="P334">
        <f>INDEX(seine_observations_summary.csv!P:P,MATCH(fish_observations.csv!A334,seine_observations_summary.csv!A:A,0))</f>
        <v>10</v>
      </c>
      <c r="Q334" t="s">
        <v>752</v>
      </c>
      <c r="R334" t="s">
        <v>753</v>
      </c>
      <c r="S334">
        <v>5</v>
      </c>
      <c r="T334" t="s">
        <v>28</v>
      </c>
      <c r="U334">
        <v>0.87</v>
      </c>
    </row>
    <row r="335" spans="1:21">
      <c r="A335" t="s">
        <v>747</v>
      </c>
      <c r="B335" s="1">
        <v>40698</v>
      </c>
      <c r="C335" t="s">
        <v>184</v>
      </c>
      <c r="D335">
        <v>13</v>
      </c>
      <c r="E335">
        <v>10</v>
      </c>
      <c r="F335">
        <v>10</v>
      </c>
      <c r="G335">
        <v>0</v>
      </c>
      <c r="H335">
        <v>10</v>
      </c>
      <c r="I335">
        <v>10</v>
      </c>
      <c r="J335">
        <v>8</v>
      </c>
      <c r="K335">
        <v>0</v>
      </c>
      <c r="L335">
        <v>0</v>
      </c>
      <c r="M335">
        <v>0</v>
      </c>
      <c r="N335">
        <v>0</v>
      </c>
      <c r="O335">
        <v>0</v>
      </c>
      <c r="P335">
        <f>INDEX(seine_observations_summary.csv!P:P,MATCH(fish_observations.csv!A335,seine_observations_summary.csv!A:A,0))</f>
        <v>10</v>
      </c>
      <c r="Q335" t="s">
        <v>754</v>
      </c>
      <c r="R335" t="s">
        <v>755</v>
      </c>
      <c r="S335">
        <v>5</v>
      </c>
      <c r="T335" t="s">
        <v>611</v>
      </c>
      <c r="U335">
        <v>0.99</v>
      </c>
    </row>
    <row r="336" spans="1:21">
      <c r="A336" t="s">
        <v>747</v>
      </c>
      <c r="B336" s="1">
        <v>40698</v>
      </c>
      <c r="C336" t="s">
        <v>184</v>
      </c>
      <c r="D336">
        <v>13</v>
      </c>
      <c r="E336">
        <v>10</v>
      </c>
      <c r="F336">
        <v>10</v>
      </c>
      <c r="G336">
        <v>0</v>
      </c>
      <c r="H336">
        <v>10</v>
      </c>
      <c r="I336">
        <v>10</v>
      </c>
      <c r="J336">
        <v>8</v>
      </c>
      <c r="K336">
        <v>0</v>
      </c>
      <c r="L336">
        <v>0</v>
      </c>
      <c r="M336">
        <v>0</v>
      </c>
      <c r="N336">
        <v>0</v>
      </c>
      <c r="O336">
        <v>0</v>
      </c>
      <c r="P336">
        <f>INDEX(seine_observations_summary.csv!P:P,MATCH(fish_observations.csv!A336,seine_observations_summary.csv!A:A,0))</f>
        <v>10</v>
      </c>
      <c r="Q336" t="s">
        <v>756</v>
      </c>
      <c r="R336" t="s">
        <v>757</v>
      </c>
      <c r="S336">
        <v>7</v>
      </c>
      <c r="T336" t="s">
        <v>490</v>
      </c>
      <c r="U336">
        <v>0.82</v>
      </c>
    </row>
    <row r="337" spans="1:21">
      <c r="A337" t="s">
        <v>747</v>
      </c>
      <c r="B337" s="1">
        <v>40698</v>
      </c>
      <c r="C337" t="s">
        <v>184</v>
      </c>
      <c r="D337">
        <v>13</v>
      </c>
      <c r="E337">
        <v>10</v>
      </c>
      <c r="F337">
        <v>10</v>
      </c>
      <c r="G337">
        <v>0</v>
      </c>
      <c r="H337">
        <v>10</v>
      </c>
      <c r="I337">
        <v>10</v>
      </c>
      <c r="J337">
        <v>8</v>
      </c>
      <c r="K337">
        <v>0</v>
      </c>
      <c r="L337">
        <v>0</v>
      </c>
      <c r="M337">
        <v>0</v>
      </c>
      <c r="N337">
        <v>0</v>
      </c>
      <c r="O337">
        <v>0</v>
      </c>
      <c r="P337">
        <f>INDEX(seine_observations_summary.csv!P:P,MATCH(fish_observations.csv!A337,seine_observations_summary.csv!A:A,0))</f>
        <v>10</v>
      </c>
      <c r="Q337" t="s">
        <v>758</v>
      </c>
      <c r="R337" t="s">
        <v>759</v>
      </c>
      <c r="S337">
        <v>21</v>
      </c>
      <c r="T337" t="s">
        <v>28</v>
      </c>
      <c r="U337">
        <v>0.95</v>
      </c>
    </row>
    <row r="338" spans="1:21">
      <c r="A338" t="s">
        <v>747</v>
      </c>
      <c r="B338" s="1">
        <v>40698</v>
      </c>
      <c r="C338" t="s">
        <v>184</v>
      </c>
      <c r="D338">
        <v>13</v>
      </c>
      <c r="E338">
        <v>10</v>
      </c>
      <c r="F338">
        <v>10</v>
      </c>
      <c r="G338">
        <v>0</v>
      </c>
      <c r="H338">
        <v>10</v>
      </c>
      <c r="I338">
        <v>10</v>
      </c>
      <c r="J338">
        <v>8</v>
      </c>
      <c r="K338">
        <v>0</v>
      </c>
      <c r="L338">
        <v>0</v>
      </c>
      <c r="M338">
        <v>0</v>
      </c>
      <c r="N338">
        <v>0</v>
      </c>
      <c r="O338">
        <v>0</v>
      </c>
      <c r="P338">
        <f>INDEX(seine_observations_summary.csv!P:P,MATCH(fish_observations.csv!A338,seine_observations_summary.csv!A:A,0))</f>
        <v>10</v>
      </c>
      <c r="Q338" t="s">
        <v>760</v>
      </c>
      <c r="R338" t="s">
        <v>761</v>
      </c>
      <c r="S338">
        <v>5</v>
      </c>
      <c r="T338" t="s">
        <v>611</v>
      </c>
      <c r="U338">
        <v>0.71</v>
      </c>
    </row>
    <row r="339" spans="1:21">
      <c r="A339" t="s">
        <v>747</v>
      </c>
      <c r="B339" s="1">
        <v>40698</v>
      </c>
      <c r="C339" t="s">
        <v>184</v>
      </c>
      <c r="D339">
        <v>13</v>
      </c>
      <c r="E339">
        <v>10</v>
      </c>
      <c r="F339">
        <v>10</v>
      </c>
      <c r="G339">
        <v>0</v>
      </c>
      <c r="H339">
        <v>10</v>
      </c>
      <c r="I339">
        <v>10</v>
      </c>
      <c r="J339">
        <v>8</v>
      </c>
      <c r="K339">
        <v>0</v>
      </c>
      <c r="L339">
        <v>0</v>
      </c>
      <c r="M339">
        <v>0</v>
      </c>
      <c r="N339">
        <v>0</v>
      </c>
      <c r="O339">
        <v>0</v>
      </c>
      <c r="P339">
        <f>INDEX(seine_observations_summary.csv!P:P,MATCH(fish_observations.csv!A339,seine_observations_summary.csv!A:A,0))</f>
        <v>10</v>
      </c>
      <c r="Q339" t="s">
        <v>762</v>
      </c>
      <c r="R339" t="s">
        <v>763</v>
      </c>
      <c r="S339">
        <v>10</v>
      </c>
      <c r="T339" t="s">
        <v>611</v>
      </c>
      <c r="U339">
        <v>0.85</v>
      </c>
    </row>
    <row r="340" spans="1:21">
      <c r="A340" t="s">
        <v>764</v>
      </c>
      <c r="B340" s="1">
        <v>40700</v>
      </c>
      <c r="C340" t="s">
        <v>281</v>
      </c>
      <c r="D340">
        <v>30</v>
      </c>
      <c r="E340">
        <v>12</v>
      </c>
      <c r="F340">
        <v>12</v>
      </c>
      <c r="G340">
        <v>1</v>
      </c>
      <c r="H340">
        <v>10</v>
      </c>
      <c r="I340">
        <v>5</v>
      </c>
      <c r="J340">
        <v>12</v>
      </c>
      <c r="K340">
        <v>9</v>
      </c>
      <c r="L340">
        <v>0</v>
      </c>
      <c r="M340">
        <v>0</v>
      </c>
      <c r="N340">
        <v>0</v>
      </c>
      <c r="O340">
        <v>0</v>
      </c>
      <c r="P340">
        <f>INDEX(seine_observations_summary.csv!P:P,MATCH(fish_observations.csv!A340,seine_observations_summary.csv!A:A,0))</f>
        <v>12</v>
      </c>
      <c r="Q340" t="s">
        <v>765</v>
      </c>
      <c r="R340" t="s">
        <v>766</v>
      </c>
      <c r="S340">
        <v>10</v>
      </c>
      <c r="T340" t="s">
        <v>490</v>
      </c>
      <c r="U340">
        <v>0.68</v>
      </c>
    </row>
    <row r="341" spans="1:21">
      <c r="A341" t="s">
        <v>764</v>
      </c>
      <c r="B341" s="1">
        <v>40700</v>
      </c>
      <c r="C341" t="s">
        <v>281</v>
      </c>
      <c r="D341">
        <v>30</v>
      </c>
      <c r="E341">
        <v>12</v>
      </c>
      <c r="F341">
        <v>12</v>
      </c>
      <c r="G341">
        <v>1</v>
      </c>
      <c r="H341">
        <v>10</v>
      </c>
      <c r="I341">
        <v>5</v>
      </c>
      <c r="J341">
        <v>12</v>
      </c>
      <c r="K341">
        <v>9</v>
      </c>
      <c r="L341">
        <v>0</v>
      </c>
      <c r="M341">
        <v>0</v>
      </c>
      <c r="N341">
        <v>0</v>
      </c>
      <c r="O341">
        <v>0</v>
      </c>
      <c r="P341">
        <f>INDEX(seine_observations_summary.csv!P:P,MATCH(fish_observations.csv!A341,seine_observations_summary.csv!A:A,0))</f>
        <v>12</v>
      </c>
      <c r="Q341" t="s">
        <v>767</v>
      </c>
      <c r="R341" t="s">
        <v>768</v>
      </c>
      <c r="S341">
        <v>8</v>
      </c>
      <c r="T341" t="s">
        <v>611</v>
      </c>
      <c r="U341">
        <v>0.89</v>
      </c>
    </row>
    <row r="342" spans="1:21">
      <c r="A342" t="s">
        <v>764</v>
      </c>
      <c r="B342" s="1">
        <v>40700</v>
      </c>
      <c r="C342" t="s">
        <v>281</v>
      </c>
      <c r="D342">
        <v>30</v>
      </c>
      <c r="E342">
        <v>12</v>
      </c>
      <c r="F342">
        <v>12</v>
      </c>
      <c r="G342">
        <v>1</v>
      </c>
      <c r="H342">
        <v>10</v>
      </c>
      <c r="I342">
        <v>5</v>
      </c>
      <c r="J342">
        <v>12</v>
      </c>
      <c r="K342">
        <v>9</v>
      </c>
      <c r="L342">
        <v>0</v>
      </c>
      <c r="M342">
        <v>0</v>
      </c>
      <c r="N342">
        <v>0</v>
      </c>
      <c r="O342">
        <v>0</v>
      </c>
      <c r="P342">
        <f>INDEX(seine_observations_summary.csv!P:P,MATCH(fish_observations.csv!A342,seine_observations_summary.csv!A:A,0))</f>
        <v>12</v>
      </c>
      <c r="Q342" t="s">
        <v>769</v>
      </c>
      <c r="R342" t="s">
        <v>770</v>
      </c>
      <c r="S342">
        <v>6</v>
      </c>
      <c r="T342" t="s">
        <v>490</v>
      </c>
      <c r="U342">
        <v>0.83</v>
      </c>
    </row>
    <row r="343" spans="1:21">
      <c r="A343" t="s">
        <v>764</v>
      </c>
      <c r="B343" s="1">
        <v>40700</v>
      </c>
      <c r="C343" t="s">
        <v>281</v>
      </c>
      <c r="D343">
        <v>30</v>
      </c>
      <c r="E343">
        <v>12</v>
      </c>
      <c r="F343">
        <v>12</v>
      </c>
      <c r="G343">
        <v>1</v>
      </c>
      <c r="H343">
        <v>10</v>
      </c>
      <c r="I343">
        <v>5</v>
      </c>
      <c r="J343">
        <v>12</v>
      </c>
      <c r="K343">
        <v>9</v>
      </c>
      <c r="L343">
        <v>0</v>
      </c>
      <c r="M343">
        <v>0</v>
      </c>
      <c r="N343">
        <v>0</v>
      </c>
      <c r="O343">
        <v>0</v>
      </c>
      <c r="P343">
        <f>INDEX(seine_observations_summary.csv!P:P,MATCH(fish_observations.csv!A343,seine_observations_summary.csv!A:A,0))</f>
        <v>12</v>
      </c>
      <c r="Q343" t="s">
        <v>771</v>
      </c>
      <c r="R343" t="s">
        <v>772</v>
      </c>
      <c r="S343">
        <v>13</v>
      </c>
      <c r="T343" t="s">
        <v>611</v>
      </c>
      <c r="U343">
        <v>0.87</v>
      </c>
    </row>
    <row r="344" spans="1:21">
      <c r="A344" t="s">
        <v>764</v>
      </c>
      <c r="B344" s="1">
        <v>40700</v>
      </c>
      <c r="C344" t="s">
        <v>281</v>
      </c>
      <c r="D344">
        <v>30</v>
      </c>
      <c r="E344">
        <v>12</v>
      </c>
      <c r="F344">
        <v>12</v>
      </c>
      <c r="G344">
        <v>1</v>
      </c>
      <c r="H344">
        <v>10</v>
      </c>
      <c r="I344">
        <v>5</v>
      </c>
      <c r="J344">
        <v>12</v>
      </c>
      <c r="K344">
        <v>9</v>
      </c>
      <c r="L344">
        <v>0</v>
      </c>
      <c r="M344">
        <v>0</v>
      </c>
      <c r="N344">
        <v>0</v>
      </c>
      <c r="O344">
        <v>0</v>
      </c>
      <c r="P344">
        <f>INDEX(seine_observations_summary.csv!P:P,MATCH(fish_observations.csv!A344,seine_observations_summary.csv!A:A,0))</f>
        <v>12</v>
      </c>
      <c r="Q344" t="s">
        <v>773</v>
      </c>
      <c r="R344" t="s">
        <v>774</v>
      </c>
      <c r="S344">
        <v>5</v>
      </c>
      <c r="T344" t="s">
        <v>490</v>
      </c>
      <c r="U344">
        <v>0.66</v>
      </c>
    </row>
    <row r="345" spans="1:21">
      <c r="A345" t="s">
        <v>764</v>
      </c>
      <c r="B345" s="1">
        <v>40700</v>
      </c>
      <c r="C345" t="s">
        <v>281</v>
      </c>
      <c r="D345">
        <v>30</v>
      </c>
      <c r="E345">
        <v>12</v>
      </c>
      <c r="F345">
        <v>12</v>
      </c>
      <c r="G345">
        <v>1</v>
      </c>
      <c r="H345">
        <v>10</v>
      </c>
      <c r="I345">
        <v>5</v>
      </c>
      <c r="J345">
        <v>12</v>
      </c>
      <c r="K345">
        <v>9</v>
      </c>
      <c r="L345">
        <v>0</v>
      </c>
      <c r="M345">
        <v>0</v>
      </c>
      <c r="N345">
        <v>0</v>
      </c>
      <c r="O345">
        <v>0</v>
      </c>
      <c r="P345">
        <f>INDEX(seine_observations_summary.csv!P:P,MATCH(fish_observations.csv!A345,seine_observations_summary.csv!A:A,0))</f>
        <v>12</v>
      </c>
      <c r="Q345" t="s">
        <v>775</v>
      </c>
      <c r="R345" t="s">
        <v>776</v>
      </c>
      <c r="S345">
        <v>5</v>
      </c>
      <c r="T345" t="s">
        <v>28</v>
      </c>
      <c r="U345">
        <v>0.99</v>
      </c>
    </row>
    <row r="346" spans="1:21">
      <c r="A346" t="s">
        <v>764</v>
      </c>
      <c r="B346" s="1">
        <v>40700</v>
      </c>
      <c r="C346" t="s">
        <v>281</v>
      </c>
      <c r="D346">
        <v>30</v>
      </c>
      <c r="E346">
        <v>12</v>
      </c>
      <c r="F346">
        <v>12</v>
      </c>
      <c r="G346">
        <v>1</v>
      </c>
      <c r="H346">
        <v>10</v>
      </c>
      <c r="I346">
        <v>5</v>
      </c>
      <c r="J346">
        <v>12</v>
      </c>
      <c r="K346">
        <v>9</v>
      </c>
      <c r="L346">
        <v>0</v>
      </c>
      <c r="M346">
        <v>0</v>
      </c>
      <c r="N346">
        <v>0</v>
      </c>
      <c r="O346">
        <v>0</v>
      </c>
      <c r="P346">
        <f>INDEX(seine_observations_summary.csv!P:P,MATCH(fish_observations.csv!A346,seine_observations_summary.csv!A:A,0))</f>
        <v>12</v>
      </c>
      <c r="Q346" t="s">
        <v>777</v>
      </c>
      <c r="R346" t="s">
        <v>778</v>
      </c>
      <c r="S346">
        <v>12</v>
      </c>
      <c r="T346" t="s">
        <v>594</v>
      </c>
      <c r="U346">
        <v>0.96</v>
      </c>
    </row>
    <row r="347" spans="1:21">
      <c r="A347" t="s">
        <v>764</v>
      </c>
      <c r="B347" s="1">
        <v>40700</v>
      </c>
      <c r="C347" t="s">
        <v>281</v>
      </c>
      <c r="D347">
        <v>30</v>
      </c>
      <c r="E347">
        <v>12</v>
      </c>
      <c r="F347">
        <v>12</v>
      </c>
      <c r="G347">
        <v>1</v>
      </c>
      <c r="H347">
        <v>10</v>
      </c>
      <c r="I347">
        <v>5</v>
      </c>
      <c r="J347">
        <v>12</v>
      </c>
      <c r="K347">
        <v>9</v>
      </c>
      <c r="L347">
        <v>0</v>
      </c>
      <c r="M347">
        <v>0</v>
      </c>
      <c r="N347">
        <v>0</v>
      </c>
      <c r="O347">
        <v>0</v>
      </c>
      <c r="P347">
        <f>INDEX(seine_observations_summary.csv!P:P,MATCH(fish_observations.csv!A347,seine_observations_summary.csv!A:A,0))</f>
        <v>12</v>
      </c>
      <c r="Q347" t="s">
        <v>779</v>
      </c>
      <c r="R347" t="s">
        <v>780</v>
      </c>
      <c r="S347">
        <v>5</v>
      </c>
      <c r="T347" t="s">
        <v>594</v>
      </c>
      <c r="U347">
        <v>0.99</v>
      </c>
    </row>
    <row r="348" spans="1:21">
      <c r="A348" t="s">
        <v>764</v>
      </c>
      <c r="B348" s="1">
        <v>40700</v>
      </c>
      <c r="C348" t="s">
        <v>281</v>
      </c>
      <c r="D348">
        <v>30</v>
      </c>
      <c r="E348">
        <v>12</v>
      </c>
      <c r="F348">
        <v>12</v>
      </c>
      <c r="G348">
        <v>1</v>
      </c>
      <c r="H348">
        <v>10</v>
      </c>
      <c r="I348">
        <v>5</v>
      </c>
      <c r="J348">
        <v>12</v>
      </c>
      <c r="K348">
        <v>9</v>
      </c>
      <c r="L348">
        <v>0</v>
      </c>
      <c r="M348">
        <v>0</v>
      </c>
      <c r="N348">
        <v>0</v>
      </c>
      <c r="O348">
        <v>0</v>
      </c>
      <c r="P348">
        <f>INDEX(seine_observations_summary.csv!P:P,MATCH(fish_observations.csv!A348,seine_observations_summary.csv!A:A,0))</f>
        <v>12</v>
      </c>
      <c r="Q348" t="s">
        <v>781</v>
      </c>
      <c r="R348" t="s">
        <v>782</v>
      </c>
      <c r="S348">
        <v>11</v>
      </c>
      <c r="T348" t="s">
        <v>611</v>
      </c>
      <c r="U348">
        <v>0.92</v>
      </c>
    </row>
    <row r="349" spans="1:21">
      <c r="A349" t="s">
        <v>764</v>
      </c>
      <c r="B349" s="1">
        <v>40700</v>
      </c>
      <c r="C349" t="s">
        <v>281</v>
      </c>
      <c r="D349">
        <v>30</v>
      </c>
      <c r="E349">
        <v>12</v>
      </c>
      <c r="F349">
        <v>12</v>
      </c>
      <c r="G349">
        <v>1</v>
      </c>
      <c r="H349">
        <v>10</v>
      </c>
      <c r="I349">
        <v>5</v>
      </c>
      <c r="J349">
        <v>12</v>
      </c>
      <c r="K349">
        <v>9</v>
      </c>
      <c r="L349">
        <v>0</v>
      </c>
      <c r="M349">
        <v>0</v>
      </c>
      <c r="N349">
        <v>0</v>
      </c>
      <c r="O349">
        <v>0</v>
      </c>
      <c r="P349">
        <f>INDEX(seine_observations_summary.csv!P:P,MATCH(fish_observations.csv!A349,seine_observations_summary.csv!A:A,0))</f>
        <v>12</v>
      </c>
      <c r="Q349" t="s">
        <v>783</v>
      </c>
      <c r="R349" t="s">
        <v>784</v>
      </c>
      <c r="S349">
        <v>10</v>
      </c>
      <c r="T349" t="s">
        <v>594</v>
      </c>
      <c r="U349">
        <v>0.88</v>
      </c>
    </row>
    <row r="350" spans="1:21">
      <c r="A350" t="s">
        <v>764</v>
      </c>
      <c r="B350" s="1">
        <v>40700</v>
      </c>
      <c r="C350" t="s">
        <v>281</v>
      </c>
      <c r="D350">
        <v>30</v>
      </c>
      <c r="E350">
        <v>12</v>
      </c>
      <c r="F350">
        <v>12</v>
      </c>
      <c r="G350">
        <v>1</v>
      </c>
      <c r="H350">
        <v>10</v>
      </c>
      <c r="I350">
        <v>5</v>
      </c>
      <c r="J350">
        <v>12</v>
      </c>
      <c r="K350">
        <v>9</v>
      </c>
      <c r="L350">
        <v>0</v>
      </c>
      <c r="M350">
        <v>0</v>
      </c>
      <c r="N350">
        <v>0</v>
      </c>
      <c r="O350">
        <v>0</v>
      </c>
      <c r="P350">
        <f>INDEX(seine_observations_summary.csv!P:P,MATCH(fish_observations.csv!A350,seine_observations_summary.csv!A:A,0))</f>
        <v>12</v>
      </c>
      <c r="Q350" t="s">
        <v>785</v>
      </c>
      <c r="R350" t="s">
        <v>786</v>
      </c>
      <c r="S350">
        <v>7</v>
      </c>
      <c r="T350" t="s">
        <v>307</v>
      </c>
      <c r="U350">
        <v>0.88</v>
      </c>
    </row>
    <row r="351" spans="1:21">
      <c r="A351" t="s">
        <v>764</v>
      </c>
      <c r="B351" s="1">
        <v>40700</v>
      </c>
      <c r="C351" t="s">
        <v>281</v>
      </c>
      <c r="D351">
        <v>30</v>
      </c>
      <c r="E351">
        <v>12</v>
      </c>
      <c r="F351">
        <v>12</v>
      </c>
      <c r="G351">
        <v>1</v>
      </c>
      <c r="H351">
        <v>10</v>
      </c>
      <c r="I351">
        <v>5</v>
      </c>
      <c r="J351">
        <v>12</v>
      </c>
      <c r="K351">
        <v>9</v>
      </c>
      <c r="L351">
        <v>0</v>
      </c>
      <c r="M351">
        <v>0</v>
      </c>
      <c r="N351">
        <v>0</v>
      </c>
      <c r="O351">
        <v>0</v>
      </c>
      <c r="P351">
        <f>INDEX(seine_observations_summary.csv!P:P,MATCH(fish_observations.csv!A351,seine_observations_summary.csv!A:A,0))</f>
        <v>12</v>
      </c>
      <c r="Q351" t="s">
        <v>787</v>
      </c>
      <c r="R351" t="s">
        <v>788</v>
      </c>
      <c r="S351">
        <v>6</v>
      </c>
      <c r="T351" t="s">
        <v>490</v>
      </c>
      <c r="U351">
        <v>0.7</v>
      </c>
    </row>
    <row r="352" spans="1:21">
      <c r="A352" t="s">
        <v>789</v>
      </c>
      <c r="B352" s="1">
        <v>40700</v>
      </c>
      <c r="C352" t="s">
        <v>184</v>
      </c>
      <c r="D352">
        <v>30</v>
      </c>
      <c r="E352">
        <v>10</v>
      </c>
      <c r="F352">
        <v>9</v>
      </c>
      <c r="G352">
        <v>6</v>
      </c>
      <c r="H352">
        <v>10</v>
      </c>
      <c r="I352">
        <v>10</v>
      </c>
      <c r="J352">
        <v>10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f>INDEX(seine_observations_summary.csv!P:P,MATCH(fish_observations.csv!A352,seine_observations_summary.csv!A:A,0))</f>
        <v>9</v>
      </c>
      <c r="Q352" t="s">
        <v>790</v>
      </c>
      <c r="R352" t="s">
        <v>791</v>
      </c>
      <c r="S352">
        <v>13</v>
      </c>
      <c r="T352" t="s">
        <v>28</v>
      </c>
      <c r="U352">
        <v>0.71</v>
      </c>
    </row>
    <row r="353" spans="1:21">
      <c r="A353" t="s">
        <v>789</v>
      </c>
      <c r="B353" s="1">
        <v>40700</v>
      </c>
      <c r="C353" t="s">
        <v>184</v>
      </c>
      <c r="D353">
        <v>30</v>
      </c>
      <c r="E353">
        <v>10</v>
      </c>
      <c r="F353">
        <v>9</v>
      </c>
      <c r="G353">
        <v>6</v>
      </c>
      <c r="H353">
        <v>10</v>
      </c>
      <c r="I353">
        <v>10</v>
      </c>
      <c r="J353">
        <v>10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f>INDEX(seine_observations_summary.csv!P:P,MATCH(fish_observations.csv!A353,seine_observations_summary.csv!A:A,0))</f>
        <v>9</v>
      </c>
      <c r="Q353" t="s">
        <v>792</v>
      </c>
      <c r="R353" t="s">
        <v>793</v>
      </c>
      <c r="S353">
        <v>6</v>
      </c>
      <c r="T353" t="s">
        <v>28</v>
      </c>
      <c r="U353">
        <v>0.98</v>
      </c>
    </row>
    <row r="354" spans="1:21">
      <c r="A354" t="s">
        <v>789</v>
      </c>
      <c r="B354" s="1">
        <v>40700</v>
      </c>
      <c r="C354" t="s">
        <v>184</v>
      </c>
      <c r="D354">
        <v>30</v>
      </c>
      <c r="E354">
        <v>10</v>
      </c>
      <c r="F354">
        <v>9</v>
      </c>
      <c r="G354">
        <v>6</v>
      </c>
      <c r="H354">
        <v>10</v>
      </c>
      <c r="I354">
        <v>10</v>
      </c>
      <c r="J354">
        <v>10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f>INDEX(seine_observations_summary.csv!P:P,MATCH(fish_observations.csv!A354,seine_observations_summary.csv!A:A,0))</f>
        <v>9</v>
      </c>
      <c r="Q354" t="s">
        <v>794</v>
      </c>
      <c r="R354" t="s">
        <v>795</v>
      </c>
      <c r="S354">
        <v>6</v>
      </c>
      <c r="T354" t="s">
        <v>25</v>
      </c>
      <c r="U354" t="s">
        <v>25</v>
      </c>
    </row>
    <row r="355" spans="1:21">
      <c r="A355" t="s">
        <v>789</v>
      </c>
      <c r="B355" s="1">
        <v>40700</v>
      </c>
      <c r="C355" t="s">
        <v>184</v>
      </c>
      <c r="D355">
        <v>30</v>
      </c>
      <c r="E355">
        <v>10</v>
      </c>
      <c r="F355">
        <v>9</v>
      </c>
      <c r="G355">
        <v>6</v>
      </c>
      <c r="H355">
        <v>10</v>
      </c>
      <c r="I355">
        <v>10</v>
      </c>
      <c r="J355">
        <v>10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f>INDEX(seine_observations_summary.csv!P:P,MATCH(fish_observations.csv!A355,seine_observations_summary.csv!A:A,0))</f>
        <v>9</v>
      </c>
      <c r="Q355" t="s">
        <v>796</v>
      </c>
      <c r="R355" t="s">
        <v>797</v>
      </c>
      <c r="S355">
        <v>0</v>
      </c>
      <c r="T355" t="s">
        <v>611</v>
      </c>
      <c r="U355">
        <v>0.9</v>
      </c>
    </row>
    <row r="356" spans="1:21">
      <c r="A356" t="s">
        <v>789</v>
      </c>
      <c r="B356" s="1">
        <v>40700</v>
      </c>
      <c r="C356" t="s">
        <v>184</v>
      </c>
      <c r="D356">
        <v>30</v>
      </c>
      <c r="E356">
        <v>10</v>
      </c>
      <c r="F356">
        <v>9</v>
      </c>
      <c r="G356">
        <v>6</v>
      </c>
      <c r="H356">
        <v>10</v>
      </c>
      <c r="I356">
        <v>10</v>
      </c>
      <c r="J356">
        <v>10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f>INDEX(seine_observations_summary.csv!P:P,MATCH(fish_observations.csv!A356,seine_observations_summary.csv!A:A,0))</f>
        <v>9</v>
      </c>
      <c r="Q356" t="s">
        <v>798</v>
      </c>
      <c r="R356" t="s">
        <v>799</v>
      </c>
      <c r="S356">
        <v>5</v>
      </c>
      <c r="T356" t="s">
        <v>28</v>
      </c>
      <c r="U356">
        <v>0.98</v>
      </c>
    </row>
    <row r="357" spans="1:21">
      <c r="A357" t="s">
        <v>789</v>
      </c>
      <c r="B357" s="1">
        <v>40700</v>
      </c>
      <c r="C357" t="s">
        <v>184</v>
      </c>
      <c r="D357">
        <v>30</v>
      </c>
      <c r="E357">
        <v>10</v>
      </c>
      <c r="F357">
        <v>9</v>
      </c>
      <c r="G357">
        <v>6</v>
      </c>
      <c r="H357">
        <v>10</v>
      </c>
      <c r="I357">
        <v>10</v>
      </c>
      <c r="J357">
        <v>10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f>INDEX(seine_observations_summary.csv!P:P,MATCH(fish_observations.csv!A357,seine_observations_summary.csv!A:A,0))</f>
        <v>9</v>
      </c>
      <c r="Q357" t="s">
        <v>800</v>
      </c>
      <c r="R357" t="s">
        <v>801</v>
      </c>
      <c r="S357">
        <v>1</v>
      </c>
      <c r="T357" t="s">
        <v>614</v>
      </c>
      <c r="U357">
        <v>0.97</v>
      </c>
    </row>
    <row r="358" spans="1:21">
      <c r="A358" t="s">
        <v>789</v>
      </c>
      <c r="B358" s="1">
        <v>40700</v>
      </c>
      <c r="C358" t="s">
        <v>184</v>
      </c>
      <c r="D358">
        <v>30</v>
      </c>
      <c r="E358">
        <v>10</v>
      </c>
      <c r="F358">
        <v>9</v>
      </c>
      <c r="G358">
        <v>6</v>
      </c>
      <c r="H358">
        <v>10</v>
      </c>
      <c r="I358">
        <v>10</v>
      </c>
      <c r="J358">
        <v>10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f>INDEX(seine_observations_summary.csv!P:P,MATCH(fish_observations.csv!A358,seine_observations_summary.csv!A:A,0))</f>
        <v>9</v>
      </c>
      <c r="Q358" t="s">
        <v>802</v>
      </c>
      <c r="R358" t="s">
        <v>803</v>
      </c>
      <c r="S358">
        <v>3</v>
      </c>
      <c r="T358" t="s">
        <v>614</v>
      </c>
      <c r="U358">
        <v>1</v>
      </c>
    </row>
    <row r="359" spans="1:21">
      <c r="A359" t="s">
        <v>789</v>
      </c>
      <c r="B359" s="1">
        <v>40700</v>
      </c>
      <c r="C359" t="s">
        <v>184</v>
      </c>
      <c r="D359">
        <v>30</v>
      </c>
      <c r="E359">
        <v>10</v>
      </c>
      <c r="F359">
        <v>9</v>
      </c>
      <c r="G359">
        <v>6</v>
      </c>
      <c r="H359">
        <v>10</v>
      </c>
      <c r="I359">
        <v>10</v>
      </c>
      <c r="J359">
        <v>10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f>INDEX(seine_observations_summary.csv!P:P,MATCH(fish_observations.csv!A359,seine_observations_summary.csv!A:A,0))</f>
        <v>9</v>
      </c>
      <c r="Q359" t="s">
        <v>804</v>
      </c>
      <c r="R359" t="s">
        <v>805</v>
      </c>
      <c r="S359">
        <v>7</v>
      </c>
      <c r="T359" t="s">
        <v>307</v>
      </c>
      <c r="U359">
        <v>0.97</v>
      </c>
    </row>
    <row r="360" spans="1:21">
      <c r="A360" t="s">
        <v>789</v>
      </c>
      <c r="B360" s="1">
        <v>40700</v>
      </c>
      <c r="C360" t="s">
        <v>184</v>
      </c>
      <c r="D360">
        <v>30</v>
      </c>
      <c r="E360">
        <v>10</v>
      </c>
      <c r="F360">
        <v>9</v>
      </c>
      <c r="G360">
        <v>6</v>
      </c>
      <c r="H360">
        <v>10</v>
      </c>
      <c r="I360">
        <v>10</v>
      </c>
      <c r="J360">
        <v>10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f>INDEX(seine_observations_summary.csv!P:P,MATCH(fish_observations.csv!A360,seine_observations_summary.csv!A:A,0))</f>
        <v>9</v>
      </c>
      <c r="Q360" t="s">
        <v>806</v>
      </c>
      <c r="R360" t="s">
        <v>807</v>
      </c>
      <c r="S360">
        <v>9</v>
      </c>
      <c r="T360" t="s">
        <v>28</v>
      </c>
      <c r="U360">
        <v>0.99</v>
      </c>
    </row>
    <row r="361" spans="1:21">
      <c r="A361" t="s">
        <v>789</v>
      </c>
      <c r="B361" s="1">
        <v>40700</v>
      </c>
      <c r="C361" t="s">
        <v>184</v>
      </c>
      <c r="D361">
        <v>30</v>
      </c>
      <c r="E361">
        <v>10</v>
      </c>
      <c r="F361">
        <v>9</v>
      </c>
      <c r="G361">
        <v>6</v>
      </c>
      <c r="H361">
        <v>10</v>
      </c>
      <c r="I361">
        <v>10</v>
      </c>
      <c r="J361">
        <v>10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f>INDEX(seine_observations_summary.csv!P:P,MATCH(fish_observations.csv!A361,seine_observations_summary.csv!A:A,0))</f>
        <v>9</v>
      </c>
      <c r="Q361" t="s">
        <v>808</v>
      </c>
      <c r="R361" t="s">
        <v>809</v>
      </c>
      <c r="S361">
        <v>15</v>
      </c>
      <c r="T361" t="s">
        <v>307</v>
      </c>
      <c r="U361">
        <v>0.86</v>
      </c>
    </row>
    <row r="362" spans="1:21">
      <c r="A362" t="s">
        <v>810</v>
      </c>
      <c r="B362" s="1">
        <v>40702</v>
      </c>
      <c r="C362" t="s">
        <v>281</v>
      </c>
      <c r="D362">
        <v>27</v>
      </c>
      <c r="E362">
        <v>10</v>
      </c>
      <c r="F362">
        <v>10</v>
      </c>
      <c r="G362">
        <v>1</v>
      </c>
      <c r="H362">
        <v>10</v>
      </c>
      <c r="I362">
        <v>5</v>
      </c>
      <c r="J362">
        <v>10</v>
      </c>
      <c r="K362">
        <v>10</v>
      </c>
      <c r="L362">
        <v>0</v>
      </c>
      <c r="M362">
        <v>0</v>
      </c>
      <c r="N362">
        <v>0</v>
      </c>
      <c r="O362">
        <v>0</v>
      </c>
      <c r="P362">
        <f>INDEX(seine_observations_summary.csv!P:P,MATCH(fish_observations.csv!A362,seine_observations_summary.csv!A:A,0))</f>
        <v>10</v>
      </c>
      <c r="Q362" t="s">
        <v>811</v>
      </c>
      <c r="R362" t="s">
        <v>812</v>
      </c>
      <c r="S362">
        <v>10</v>
      </c>
      <c r="T362" t="s">
        <v>28</v>
      </c>
      <c r="U362">
        <v>0.96</v>
      </c>
    </row>
    <row r="363" spans="1:21">
      <c r="A363" t="s">
        <v>810</v>
      </c>
      <c r="B363" s="1">
        <v>40702</v>
      </c>
      <c r="C363" t="s">
        <v>281</v>
      </c>
      <c r="D363">
        <v>27</v>
      </c>
      <c r="E363">
        <v>10</v>
      </c>
      <c r="F363">
        <v>10</v>
      </c>
      <c r="G363">
        <v>1</v>
      </c>
      <c r="H363">
        <v>10</v>
      </c>
      <c r="I363">
        <v>5</v>
      </c>
      <c r="J363">
        <v>10</v>
      </c>
      <c r="K363">
        <v>10</v>
      </c>
      <c r="L363">
        <v>0</v>
      </c>
      <c r="M363">
        <v>0</v>
      </c>
      <c r="N363">
        <v>0</v>
      </c>
      <c r="O363">
        <v>0</v>
      </c>
      <c r="P363">
        <f>INDEX(seine_observations_summary.csv!P:P,MATCH(fish_observations.csv!A363,seine_observations_summary.csv!A:A,0))</f>
        <v>10</v>
      </c>
      <c r="Q363" t="s">
        <v>813</v>
      </c>
      <c r="R363" t="s">
        <v>814</v>
      </c>
      <c r="S363">
        <v>6</v>
      </c>
      <c r="T363" t="s">
        <v>28</v>
      </c>
      <c r="U363">
        <v>0.27</v>
      </c>
    </row>
    <row r="364" spans="1:21">
      <c r="A364" t="s">
        <v>810</v>
      </c>
      <c r="B364" s="1">
        <v>40702</v>
      </c>
      <c r="C364" t="s">
        <v>281</v>
      </c>
      <c r="D364">
        <v>27</v>
      </c>
      <c r="E364">
        <v>10</v>
      </c>
      <c r="F364">
        <v>10</v>
      </c>
      <c r="G364">
        <v>1</v>
      </c>
      <c r="H364">
        <v>10</v>
      </c>
      <c r="I364">
        <v>5</v>
      </c>
      <c r="J364">
        <v>10</v>
      </c>
      <c r="K364">
        <v>10</v>
      </c>
      <c r="L364">
        <v>0</v>
      </c>
      <c r="M364">
        <v>0</v>
      </c>
      <c r="N364">
        <v>0</v>
      </c>
      <c r="O364">
        <v>0</v>
      </c>
      <c r="P364">
        <f>INDEX(seine_observations_summary.csv!P:P,MATCH(fish_observations.csv!A364,seine_observations_summary.csv!A:A,0))</f>
        <v>10</v>
      </c>
      <c r="Q364" t="s">
        <v>815</v>
      </c>
      <c r="R364" t="s">
        <v>816</v>
      </c>
      <c r="S364">
        <v>27</v>
      </c>
      <c r="T364" t="s">
        <v>221</v>
      </c>
      <c r="U364">
        <v>0.4</v>
      </c>
    </row>
    <row r="365" spans="1:21">
      <c r="A365" t="s">
        <v>810</v>
      </c>
      <c r="B365" s="1">
        <v>40702</v>
      </c>
      <c r="C365" t="s">
        <v>281</v>
      </c>
      <c r="D365">
        <v>27</v>
      </c>
      <c r="E365">
        <v>10</v>
      </c>
      <c r="F365">
        <v>10</v>
      </c>
      <c r="G365">
        <v>1</v>
      </c>
      <c r="H365">
        <v>10</v>
      </c>
      <c r="I365">
        <v>5</v>
      </c>
      <c r="J365">
        <v>10</v>
      </c>
      <c r="K365">
        <v>10</v>
      </c>
      <c r="L365">
        <v>0</v>
      </c>
      <c r="M365">
        <v>0</v>
      </c>
      <c r="N365">
        <v>0</v>
      </c>
      <c r="O365">
        <v>0</v>
      </c>
      <c r="P365">
        <f>INDEX(seine_observations_summary.csv!P:P,MATCH(fish_observations.csv!A365,seine_observations_summary.csv!A:A,0))</f>
        <v>10</v>
      </c>
      <c r="Q365" t="s">
        <v>817</v>
      </c>
      <c r="R365" t="s">
        <v>818</v>
      </c>
      <c r="S365">
        <v>1</v>
      </c>
      <c r="T365" t="s">
        <v>28</v>
      </c>
      <c r="U365">
        <v>1</v>
      </c>
    </row>
    <row r="366" spans="1:21">
      <c r="A366" t="s">
        <v>810</v>
      </c>
      <c r="B366" s="1">
        <v>40702</v>
      </c>
      <c r="C366" t="s">
        <v>281</v>
      </c>
      <c r="D366">
        <v>27</v>
      </c>
      <c r="E366">
        <v>10</v>
      </c>
      <c r="F366">
        <v>10</v>
      </c>
      <c r="G366">
        <v>1</v>
      </c>
      <c r="H366">
        <v>10</v>
      </c>
      <c r="I366">
        <v>5</v>
      </c>
      <c r="J366">
        <v>10</v>
      </c>
      <c r="K366">
        <v>10</v>
      </c>
      <c r="L366">
        <v>0</v>
      </c>
      <c r="M366">
        <v>0</v>
      </c>
      <c r="N366">
        <v>0</v>
      </c>
      <c r="O366">
        <v>0</v>
      </c>
      <c r="P366">
        <f>INDEX(seine_observations_summary.csv!P:P,MATCH(fish_observations.csv!A366,seine_observations_summary.csv!A:A,0))</f>
        <v>10</v>
      </c>
      <c r="Q366" t="s">
        <v>819</v>
      </c>
      <c r="R366" t="s">
        <v>820</v>
      </c>
      <c r="S366">
        <v>3</v>
      </c>
      <c r="T366" t="s">
        <v>821</v>
      </c>
      <c r="U366">
        <v>0.96</v>
      </c>
    </row>
    <row r="367" spans="1:21">
      <c r="A367" t="s">
        <v>810</v>
      </c>
      <c r="B367" s="1">
        <v>40702</v>
      </c>
      <c r="C367" t="s">
        <v>281</v>
      </c>
      <c r="D367">
        <v>27</v>
      </c>
      <c r="E367">
        <v>10</v>
      </c>
      <c r="F367">
        <v>10</v>
      </c>
      <c r="G367">
        <v>1</v>
      </c>
      <c r="H367">
        <v>10</v>
      </c>
      <c r="I367">
        <v>5</v>
      </c>
      <c r="J367">
        <v>10</v>
      </c>
      <c r="K367">
        <v>10</v>
      </c>
      <c r="L367">
        <v>0</v>
      </c>
      <c r="M367">
        <v>0</v>
      </c>
      <c r="N367">
        <v>0</v>
      </c>
      <c r="O367">
        <v>0</v>
      </c>
      <c r="P367">
        <f>INDEX(seine_observations_summary.csv!P:P,MATCH(fish_observations.csv!A367,seine_observations_summary.csv!A:A,0))</f>
        <v>10</v>
      </c>
      <c r="Q367" t="s">
        <v>822</v>
      </c>
      <c r="R367" t="s">
        <v>823</v>
      </c>
      <c r="S367">
        <v>10</v>
      </c>
      <c r="T367" t="s">
        <v>28</v>
      </c>
      <c r="U367">
        <v>0.72</v>
      </c>
    </row>
    <row r="368" spans="1:21">
      <c r="A368" t="s">
        <v>810</v>
      </c>
      <c r="B368" s="1">
        <v>40702</v>
      </c>
      <c r="C368" t="s">
        <v>281</v>
      </c>
      <c r="D368">
        <v>27</v>
      </c>
      <c r="E368">
        <v>10</v>
      </c>
      <c r="F368">
        <v>10</v>
      </c>
      <c r="G368">
        <v>1</v>
      </c>
      <c r="H368">
        <v>10</v>
      </c>
      <c r="I368">
        <v>5</v>
      </c>
      <c r="J368">
        <v>10</v>
      </c>
      <c r="K368">
        <v>10</v>
      </c>
      <c r="L368">
        <v>0</v>
      </c>
      <c r="M368">
        <v>0</v>
      </c>
      <c r="N368">
        <v>0</v>
      </c>
      <c r="O368">
        <v>0</v>
      </c>
      <c r="P368">
        <f>INDEX(seine_observations_summary.csv!P:P,MATCH(fish_observations.csv!A368,seine_observations_summary.csv!A:A,0))</f>
        <v>10</v>
      </c>
      <c r="Q368" t="s">
        <v>824</v>
      </c>
      <c r="R368" t="s">
        <v>825</v>
      </c>
      <c r="S368">
        <v>5</v>
      </c>
      <c r="T368" t="s">
        <v>504</v>
      </c>
      <c r="U368">
        <v>0.7</v>
      </c>
    </row>
    <row r="369" spans="1:21">
      <c r="A369" t="s">
        <v>810</v>
      </c>
      <c r="B369" s="1">
        <v>40702</v>
      </c>
      <c r="C369" t="s">
        <v>281</v>
      </c>
      <c r="D369">
        <v>27</v>
      </c>
      <c r="E369">
        <v>10</v>
      </c>
      <c r="F369">
        <v>10</v>
      </c>
      <c r="G369">
        <v>1</v>
      </c>
      <c r="H369">
        <v>10</v>
      </c>
      <c r="I369">
        <v>5</v>
      </c>
      <c r="J369">
        <v>10</v>
      </c>
      <c r="K369">
        <v>10</v>
      </c>
      <c r="L369">
        <v>0</v>
      </c>
      <c r="M369">
        <v>0</v>
      </c>
      <c r="N369">
        <v>0</v>
      </c>
      <c r="O369">
        <v>0</v>
      </c>
      <c r="P369">
        <f>INDEX(seine_observations_summary.csv!P:P,MATCH(fish_observations.csv!A369,seine_observations_summary.csv!A:A,0))</f>
        <v>10</v>
      </c>
      <c r="Q369" t="s">
        <v>826</v>
      </c>
      <c r="R369" t="s">
        <v>827</v>
      </c>
      <c r="S369">
        <v>4</v>
      </c>
      <c r="T369" t="s">
        <v>821</v>
      </c>
      <c r="U369">
        <v>0.91</v>
      </c>
    </row>
    <row r="370" spans="1:21">
      <c r="A370" t="s">
        <v>810</v>
      </c>
      <c r="B370" s="1">
        <v>40702</v>
      </c>
      <c r="C370" t="s">
        <v>281</v>
      </c>
      <c r="D370">
        <v>27</v>
      </c>
      <c r="E370">
        <v>10</v>
      </c>
      <c r="F370">
        <v>10</v>
      </c>
      <c r="G370">
        <v>1</v>
      </c>
      <c r="H370">
        <v>10</v>
      </c>
      <c r="I370">
        <v>5</v>
      </c>
      <c r="J370">
        <v>10</v>
      </c>
      <c r="K370">
        <v>10</v>
      </c>
      <c r="L370">
        <v>0</v>
      </c>
      <c r="M370">
        <v>0</v>
      </c>
      <c r="N370">
        <v>0</v>
      </c>
      <c r="O370">
        <v>0</v>
      </c>
      <c r="P370">
        <f>INDEX(seine_observations_summary.csv!P:P,MATCH(fish_observations.csv!A370,seine_observations_summary.csv!A:A,0))</f>
        <v>10</v>
      </c>
      <c r="Q370" t="s">
        <v>828</v>
      </c>
      <c r="R370" t="s">
        <v>829</v>
      </c>
      <c r="S370">
        <v>13</v>
      </c>
      <c r="T370" t="s">
        <v>830</v>
      </c>
      <c r="U370">
        <v>0.51</v>
      </c>
    </row>
    <row r="371" spans="1:21">
      <c r="A371" t="s">
        <v>810</v>
      </c>
      <c r="B371" s="1">
        <v>40702</v>
      </c>
      <c r="C371" t="s">
        <v>281</v>
      </c>
      <c r="D371">
        <v>27</v>
      </c>
      <c r="E371">
        <v>10</v>
      </c>
      <c r="F371">
        <v>10</v>
      </c>
      <c r="G371">
        <v>1</v>
      </c>
      <c r="H371">
        <v>10</v>
      </c>
      <c r="I371">
        <v>5</v>
      </c>
      <c r="J371">
        <v>10</v>
      </c>
      <c r="K371">
        <v>10</v>
      </c>
      <c r="L371">
        <v>0</v>
      </c>
      <c r="M371">
        <v>0</v>
      </c>
      <c r="N371">
        <v>0</v>
      </c>
      <c r="O371">
        <v>0</v>
      </c>
      <c r="P371">
        <f>INDEX(seine_observations_summary.csv!P:P,MATCH(fish_observations.csv!A371,seine_observations_summary.csv!A:A,0))</f>
        <v>10</v>
      </c>
      <c r="Q371" t="s">
        <v>831</v>
      </c>
      <c r="R371" t="s">
        <v>832</v>
      </c>
      <c r="S371">
        <v>8</v>
      </c>
      <c r="T371" t="s">
        <v>28</v>
      </c>
      <c r="U371">
        <v>0.53</v>
      </c>
    </row>
    <row r="372" spans="1:21">
      <c r="A372" t="s">
        <v>833</v>
      </c>
      <c r="B372" s="1">
        <v>40702</v>
      </c>
      <c r="C372" t="s">
        <v>184</v>
      </c>
      <c r="D372">
        <v>30</v>
      </c>
      <c r="E372">
        <v>10</v>
      </c>
      <c r="F372">
        <v>10</v>
      </c>
      <c r="G372">
        <v>2</v>
      </c>
      <c r="H372">
        <v>10</v>
      </c>
      <c r="I372">
        <v>5</v>
      </c>
      <c r="J372">
        <v>10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f>INDEX(seine_observations_summary.csv!P:P,MATCH(fish_observations.csv!A372,seine_observations_summary.csv!A:A,0))</f>
        <v>10</v>
      </c>
      <c r="Q372" t="s">
        <v>834</v>
      </c>
      <c r="R372" t="s">
        <v>835</v>
      </c>
      <c r="S372">
        <v>2</v>
      </c>
      <c r="T372" t="s">
        <v>821</v>
      </c>
      <c r="U372">
        <v>0.39</v>
      </c>
    </row>
    <row r="373" spans="1:21">
      <c r="A373" t="s">
        <v>833</v>
      </c>
      <c r="B373" s="1">
        <v>40702</v>
      </c>
      <c r="C373" t="s">
        <v>184</v>
      </c>
      <c r="D373">
        <v>30</v>
      </c>
      <c r="E373">
        <v>10</v>
      </c>
      <c r="F373">
        <v>10</v>
      </c>
      <c r="G373">
        <v>2</v>
      </c>
      <c r="H373">
        <v>10</v>
      </c>
      <c r="I373">
        <v>5</v>
      </c>
      <c r="J373">
        <v>10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f>INDEX(seine_observations_summary.csv!P:P,MATCH(fish_observations.csv!A373,seine_observations_summary.csv!A:A,0))</f>
        <v>10</v>
      </c>
      <c r="Q373" t="s">
        <v>836</v>
      </c>
      <c r="R373" t="s">
        <v>837</v>
      </c>
      <c r="S373">
        <v>10</v>
      </c>
      <c r="T373" t="s">
        <v>821</v>
      </c>
      <c r="U373">
        <v>0.8</v>
      </c>
    </row>
    <row r="374" spans="1:21">
      <c r="A374" t="s">
        <v>833</v>
      </c>
      <c r="B374" s="1">
        <v>40702</v>
      </c>
      <c r="C374" t="s">
        <v>184</v>
      </c>
      <c r="D374">
        <v>30</v>
      </c>
      <c r="E374">
        <v>10</v>
      </c>
      <c r="F374">
        <v>10</v>
      </c>
      <c r="G374">
        <v>2</v>
      </c>
      <c r="H374">
        <v>10</v>
      </c>
      <c r="I374">
        <v>5</v>
      </c>
      <c r="J374">
        <v>10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f>INDEX(seine_observations_summary.csv!P:P,MATCH(fish_observations.csv!A374,seine_observations_summary.csv!A:A,0))</f>
        <v>10</v>
      </c>
      <c r="Q374" t="s">
        <v>838</v>
      </c>
      <c r="R374" t="s">
        <v>839</v>
      </c>
      <c r="S374">
        <v>7</v>
      </c>
      <c r="T374" t="s">
        <v>490</v>
      </c>
      <c r="U374">
        <v>0.93</v>
      </c>
    </row>
    <row r="375" spans="1:21">
      <c r="A375" t="s">
        <v>833</v>
      </c>
      <c r="B375" s="1">
        <v>40702</v>
      </c>
      <c r="C375" t="s">
        <v>184</v>
      </c>
      <c r="D375">
        <v>30</v>
      </c>
      <c r="E375">
        <v>10</v>
      </c>
      <c r="F375">
        <v>10</v>
      </c>
      <c r="G375">
        <v>2</v>
      </c>
      <c r="H375">
        <v>10</v>
      </c>
      <c r="I375">
        <v>5</v>
      </c>
      <c r="J375">
        <v>10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f>INDEX(seine_observations_summary.csv!P:P,MATCH(fish_observations.csv!A375,seine_observations_summary.csv!A:A,0))</f>
        <v>10</v>
      </c>
      <c r="Q375" t="s">
        <v>840</v>
      </c>
      <c r="R375" t="s">
        <v>841</v>
      </c>
      <c r="S375">
        <v>4</v>
      </c>
      <c r="T375" t="s">
        <v>504</v>
      </c>
      <c r="U375">
        <v>0.93</v>
      </c>
    </row>
    <row r="376" spans="1:21">
      <c r="A376" t="s">
        <v>833</v>
      </c>
      <c r="B376" s="1">
        <v>40702</v>
      </c>
      <c r="C376" t="s">
        <v>184</v>
      </c>
      <c r="D376">
        <v>30</v>
      </c>
      <c r="E376">
        <v>10</v>
      </c>
      <c r="F376">
        <v>10</v>
      </c>
      <c r="G376">
        <v>2</v>
      </c>
      <c r="H376">
        <v>10</v>
      </c>
      <c r="I376">
        <v>5</v>
      </c>
      <c r="J376">
        <v>10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f>INDEX(seine_observations_summary.csv!P:P,MATCH(fish_observations.csv!A376,seine_observations_summary.csv!A:A,0))</f>
        <v>10</v>
      </c>
      <c r="Q376" t="s">
        <v>842</v>
      </c>
      <c r="R376" t="s">
        <v>843</v>
      </c>
      <c r="S376">
        <v>25</v>
      </c>
      <c r="T376" t="s">
        <v>28</v>
      </c>
      <c r="U376">
        <v>0.97</v>
      </c>
    </row>
    <row r="377" spans="1:21">
      <c r="A377" t="s">
        <v>833</v>
      </c>
      <c r="B377" s="1">
        <v>40702</v>
      </c>
      <c r="C377" t="s">
        <v>184</v>
      </c>
      <c r="D377">
        <v>30</v>
      </c>
      <c r="E377">
        <v>10</v>
      </c>
      <c r="F377">
        <v>10</v>
      </c>
      <c r="G377">
        <v>2</v>
      </c>
      <c r="H377">
        <v>10</v>
      </c>
      <c r="I377">
        <v>5</v>
      </c>
      <c r="J377">
        <v>10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f>INDEX(seine_observations_summary.csv!P:P,MATCH(fish_observations.csv!A377,seine_observations_summary.csv!A:A,0))</f>
        <v>10</v>
      </c>
      <c r="Q377" t="s">
        <v>844</v>
      </c>
      <c r="R377" t="s">
        <v>845</v>
      </c>
      <c r="S377">
        <v>7</v>
      </c>
      <c r="T377" t="s">
        <v>821</v>
      </c>
      <c r="U377">
        <v>0.94</v>
      </c>
    </row>
    <row r="378" spans="1:21">
      <c r="A378" t="s">
        <v>833</v>
      </c>
      <c r="B378" s="1">
        <v>40702</v>
      </c>
      <c r="C378" t="s">
        <v>184</v>
      </c>
      <c r="D378">
        <v>30</v>
      </c>
      <c r="E378">
        <v>10</v>
      </c>
      <c r="F378">
        <v>10</v>
      </c>
      <c r="G378">
        <v>2</v>
      </c>
      <c r="H378">
        <v>10</v>
      </c>
      <c r="I378">
        <v>5</v>
      </c>
      <c r="J378">
        <v>10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f>INDEX(seine_observations_summary.csv!P:P,MATCH(fish_observations.csv!A378,seine_observations_summary.csv!A:A,0))</f>
        <v>10</v>
      </c>
      <c r="Q378" t="s">
        <v>846</v>
      </c>
      <c r="R378" t="s">
        <v>847</v>
      </c>
      <c r="S378">
        <v>5</v>
      </c>
      <c r="T378" t="s">
        <v>490</v>
      </c>
      <c r="U378">
        <v>0.54</v>
      </c>
    </row>
    <row r="379" spans="1:21">
      <c r="A379" t="s">
        <v>833</v>
      </c>
      <c r="B379" s="1">
        <v>40702</v>
      </c>
      <c r="C379" t="s">
        <v>184</v>
      </c>
      <c r="D379">
        <v>30</v>
      </c>
      <c r="E379">
        <v>10</v>
      </c>
      <c r="F379">
        <v>10</v>
      </c>
      <c r="G379">
        <v>2</v>
      </c>
      <c r="H379">
        <v>10</v>
      </c>
      <c r="I379">
        <v>5</v>
      </c>
      <c r="J379">
        <v>10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f>INDEX(seine_observations_summary.csv!P:P,MATCH(fish_observations.csv!A379,seine_observations_summary.csv!A:A,0))</f>
        <v>10</v>
      </c>
      <c r="Q379" t="s">
        <v>848</v>
      </c>
      <c r="R379" t="s">
        <v>849</v>
      </c>
      <c r="S379">
        <v>2</v>
      </c>
      <c r="T379" t="s">
        <v>821</v>
      </c>
      <c r="U379">
        <v>0.91</v>
      </c>
    </row>
    <row r="380" spans="1:21">
      <c r="A380" t="s">
        <v>833</v>
      </c>
      <c r="B380" s="1">
        <v>40702</v>
      </c>
      <c r="C380" t="s">
        <v>184</v>
      </c>
      <c r="D380">
        <v>30</v>
      </c>
      <c r="E380">
        <v>10</v>
      </c>
      <c r="F380">
        <v>10</v>
      </c>
      <c r="G380">
        <v>2</v>
      </c>
      <c r="H380">
        <v>10</v>
      </c>
      <c r="I380">
        <v>5</v>
      </c>
      <c r="J380">
        <v>10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f>INDEX(seine_observations_summary.csv!P:P,MATCH(fish_observations.csv!A380,seine_observations_summary.csv!A:A,0))</f>
        <v>10</v>
      </c>
      <c r="Q380" t="s">
        <v>850</v>
      </c>
      <c r="R380" t="s">
        <v>851</v>
      </c>
      <c r="S380">
        <v>4</v>
      </c>
      <c r="T380" t="s">
        <v>28</v>
      </c>
      <c r="U380">
        <v>0.99</v>
      </c>
    </row>
    <row r="381" spans="1:21">
      <c r="A381" t="s">
        <v>833</v>
      </c>
      <c r="B381" s="1">
        <v>40702</v>
      </c>
      <c r="C381" t="s">
        <v>184</v>
      </c>
      <c r="D381">
        <v>30</v>
      </c>
      <c r="E381">
        <v>10</v>
      </c>
      <c r="F381">
        <v>10</v>
      </c>
      <c r="G381">
        <v>2</v>
      </c>
      <c r="H381">
        <v>10</v>
      </c>
      <c r="I381">
        <v>5</v>
      </c>
      <c r="J381">
        <v>10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f>INDEX(seine_observations_summary.csv!P:P,MATCH(fish_observations.csv!A381,seine_observations_summary.csv!A:A,0))</f>
        <v>10</v>
      </c>
      <c r="Q381" t="s">
        <v>852</v>
      </c>
      <c r="R381" t="s">
        <v>853</v>
      </c>
      <c r="S381">
        <v>3</v>
      </c>
      <c r="T381" t="s">
        <v>28</v>
      </c>
      <c r="U381">
        <v>0.92</v>
      </c>
    </row>
    <row r="382" spans="1:21">
      <c r="A382" t="s">
        <v>854</v>
      </c>
      <c r="B382" s="1">
        <v>40704</v>
      </c>
      <c r="C382" t="s">
        <v>281</v>
      </c>
      <c r="D382">
        <v>30</v>
      </c>
      <c r="E382">
        <v>10</v>
      </c>
      <c r="F382">
        <v>9</v>
      </c>
      <c r="G382">
        <v>5</v>
      </c>
      <c r="H382">
        <v>10</v>
      </c>
      <c r="I382">
        <v>5</v>
      </c>
      <c r="J382">
        <v>10</v>
      </c>
      <c r="K382">
        <v>9</v>
      </c>
      <c r="L382">
        <v>0</v>
      </c>
      <c r="M382">
        <v>0</v>
      </c>
      <c r="N382">
        <v>0</v>
      </c>
      <c r="O382">
        <v>0</v>
      </c>
      <c r="P382">
        <f>INDEX(seine_observations_summary.csv!P:P,MATCH(fish_observations.csv!A382,seine_observations_summary.csv!A:A,0))</f>
        <v>9</v>
      </c>
      <c r="Q382" t="s">
        <v>855</v>
      </c>
      <c r="R382" t="s">
        <v>856</v>
      </c>
      <c r="S382">
        <v>6</v>
      </c>
      <c r="T382" t="s">
        <v>857</v>
      </c>
      <c r="U382">
        <v>0.53</v>
      </c>
    </row>
    <row r="383" spans="1:21">
      <c r="A383" t="s">
        <v>854</v>
      </c>
      <c r="B383" s="1">
        <v>40704</v>
      </c>
      <c r="C383" t="s">
        <v>281</v>
      </c>
      <c r="D383">
        <v>30</v>
      </c>
      <c r="E383">
        <v>10</v>
      </c>
      <c r="F383">
        <v>9</v>
      </c>
      <c r="G383">
        <v>5</v>
      </c>
      <c r="H383">
        <v>10</v>
      </c>
      <c r="I383">
        <v>5</v>
      </c>
      <c r="J383">
        <v>10</v>
      </c>
      <c r="K383">
        <v>9</v>
      </c>
      <c r="L383">
        <v>0</v>
      </c>
      <c r="M383">
        <v>0</v>
      </c>
      <c r="N383">
        <v>0</v>
      </c>
      <c r="O383">
        <v>0</v>
      </c>
      <c r="P383">
        <f>INDEX(seine_observations_summary.csv!P:P,MATCH(fish_observations.csv!A383,seine_observations_summary.csv!A:A,0))</f>
        <v>9</v>
      </c>
      <c r="Q383" t="s">
        <v>858</v>
      </c>
      <c r="R383" t="s">
        <v>859</v>
      </c>
      <c r="S383">
        <v>14</v>
      </c>
      <c r="T383" t="s">
        <v>490</v>
      </c>
      <c r="U383">
        <v>0.59</v>
      </c>
    </row>
    <row r="384" spans="1:21">
      <c r="A384" t="s">
        <v>854</v>
      </c>
      <c r="B384" s="1">
        <v>40704</v>
      </c>
      <c r="C384" t="s">
        <v>281</v>
      </c>
      <c r="D384">
        <v>30</v>
      </c>
      <c r="E384">
        <v>10</v>
      </c>
      <c r="F384">
        <v>9</v>
      </c>
      <c r="G384">
        <v>5</v>
      </c>
      <c r="H384">
        <v>10</v>
      </c>
      <c r="I384">
        <v>5</v>
      </c>
      <c r="J384">
        <v>10</v>
      </c>
      <c r="K384">
        <v>9</v>
      </c>
      <c r="L384">
        <v>0</v>
      </c>
      <c r="M384">
        <v>0</v>
      </c>
      <c r="N384">
        <v>0</v>
      </c>
      <c r="O384">
        <v>0</v>
      </c>
      <c r="P384">
        <f>INDEX(seine_observations_summary.csv!P:P,MATCH(fish_observations.csv!A384,seine_observations_summary.csv!A:A,0))</f>
        <v>9</v>
      </c>
      <c r="Q384" t="s">
        <v>860</v>
      </c>
      <c r="R384" t="s">
        <v>861</v>
      </c>
      <c r="S384">
        <v>2</v>
      </c>
      <c r="T384" t="s">
        <v>28</v>
      </c>
      <c r="U384">
        <v>0.97</v>
      </c>
    </row>
    <row r="385" spans="1:21">
      <c r="A385" t="s">
        <v>854</v>
      </c>
      <c r="B385" s="1">
        <v>40704</v>
      </c>
      <c r="C385" t="s">
        <v>281</v>
      </c>
      <c r="D385">
        <v>30</v>
      </c>
      <c r="E385">
        <v>10</v>
      </c>
      <c r="F385">
        <v>9</v>
      </c>
      <c r="G385">
        <v>5</v>
      </c>
      <c r="H385">
        <v>10</v>
      </c>
      <c r="I385">
        <v>5</v>
      </c>
      <c r="J385">
        <v>10</v>
      </c>
      <c r="K385">
        <v>9</v>
      </c>
      <c r="L385">
        <v>0</v>
      </c>
      <c r="M385">
        <v>0</v>
      </c>
      <c r="N385">
        <v>0</v>
      </c>
      <c r="O385">
        <v>0</v>
      </c>
      <c r="P385">
        <f>INDEX(seine_observations_summary.csv!P:P,MATCH(fish_observations.csv!A385,seine_observations_summary.csv!A:A,0))</f>
        <v>9</v>
      </c>
      <c r="Q385" t="s">
        <v>862</v>
      </c>
      <c r="R385" t="s">
        <v>863</v>
      </c>
      <c r="S385">
        <v>9</v>
      </c>
      <c r="T385" t="s">
        <v>821</v>
      </c>
      <c r="U385">
        <v>0.48</v>
      </c>
    </row>
    <row r="386" spans="1:21">
      <c r="A386" t="s">
        <v>854</v>
      </c>
      <c r="B386" s="1">
        <v>40704</v>
      </c>
      <c r="C386" t="s">
        <v>281</v>
      </c>
      <c r="D386">
        <v>30</v>
      </c>
      <c r="E386">
        <v>10</v>
      </c>
      <c r="F386">
        <v>9</v>
      </c>
      <c r="G386">
        <v>5</v>
      </c>
      <c r="H386">
        <v>10</v>
      </c>
      <c r="I386">
        <v>5</v>
      </c>
      <c r="J386">
        <v>10</v>
      </c>
      <c r="K386">
        <v>9</v>
      </c>
      <c r="L386">
        <v>0</v>
      </c>
      <c r="M386">
        <v>0</v>
      </c>
      <c r="N386">
        <v>0</v>
      </c>
      <c r="O386">
        <v>0</v>
      </c>
      <c r="P386">
        <f>INDEX(seine_observations_summary.csv!P:P,MATCH(fish_observations.csv!A386,seine_observations_summary.csv!A:A,0))</f>
        <v>9</v>
      </c>
      <c r="Q386" t="s">
        <v>864</v>
      </c>
      <c r="R386" t="s">
        <v>865</v>
      </c>
      <c r="S386">
        <v>5</v>
      </c>
      <c r="T386" t="s">
        <v>221</v>
      </c>
      <c r="U386">
        <v>1</v>
      </c>
    </row>
    <row r="387" spans="1:21">
      <c r="A387" t="s">
        <v>854</v>
      </c>
      <c r="B387" s="1">
        <v>40704</v>
      </c>
      <c r="C387" t="s">
        <v>281</v>
      </c>
      <c r="D387">
        <v>30</v>
      </c>
      <c r="E387">
        <v>10</v>
      </c>
      <c r="F387">
        <v>9</v>
      </c>
      <c r="G387">
        <v>5</v>
      </c>
      <c r="H387">
        <v>10</v>
      </c>
      <c r="I387">
        <v>5</v>
      </c>
      <c r="J387">
        <v>10</v>
      </c>
      <c r="K387">
        <v>9</v>
      </c>
      <c r="L387">
        <v>0</v>
      </c>
      <c r="M387">
        <v>0</v>
      </c>
      <c r="N387">
        <v>0</v>
      </c>
      <c r="O387">
        <v>0</v>
      </c>
      <c r="P387">
        <f>INDEX(seine_observations_summary.csv!P:P,MATCH(fish_observations.csv!A387,seine_observations_summary.csv!A:A,0))</f>
        <v>9</v>
      </c>
      <c r="Q387" t="s">
        <v>866</v>
      </c>
      <c r="R387" t="s">
        <v>867</v>
      </c>
      <c r="S387">
        <v>1</v>
      </c>
      <c r="T387" t="s">
        <v>504</v>
      </c>
      <c r="U387">
        <v>0.93</v>
      </c>
    </row>
    <row r="388" spans="1:21">
      <c r="A388" t="s">
        <v>854</v>
      </c>
      <c r="B388" s="1">
        <v>40704</v>
      </c>
      <c r="C388" t="s">
        <v>281</v>
      </c>
      <c r="D388">
        <v>30</v>
      </c>
      <c r="E388">
        <v>10</v>
      </c>
      <c r="F388">
        <v>9</v>
      </c>
      <c r="G388">
        <v>5</v>
      </c>
      <c r="H388">
        <v>10</v>
      </c>
      <c r="I388">
        <v>5</v>
      </c>
      <c r="J388">
        <v>10</v>
      </c>
      <c r="K388">
        <v>9</v>
      </c>
      <c r="L388">
        <v>0</v>
      </c>
      <c r="M388">
        <v>0</v>
      </c>
      <c r="N388">
        <v>0</v>
      </c>
      <c r="O388">
        <v>0</v>
      </c>
      <c r="P388">
        <f>INDEX(seine_observations_summary.csv!P:P,MATCH(fish_observations.csv!A388,seine_observations_summary.csv!A:A,0))</f>
        <v>9</v>
      </c>
      <c r="Q388" t="s">
        <v>868</v>
      </c>
      <c r="R388" t="s">
        <v>869</v>
      </c>
      <c r="S388">
        <v>8</v>
      </c>
      <c r="T388" t="s">
        <v>78</v>
      </c>
      <c r="U388">
        <v>0.24</v>
      </c>
    </row>
    <row r="389" spans="1:21">
      <c r="A389" t="s">
        <v>854</v>
      </c>
      <c r="B389" s="1">
        <v>40704</v>
      </c>
      <c r="C389" t="s">
        <v>281</v>
      </c>
      <c r="D389">
        <v>30</v>
      </c>
      <c r="E389">
        <v>10</v>
      </c>
      <c r="F389">
        <v>9</v>
      </c>
      <c r="G389">
        <v>5</v>
      </c>
      <c r="H389">
        <v>10</v>
      </c>
      <c r="I389">
        <v>5</v>
      </c>
      <c r="J389">
        <v>10</v>
      </c>
      <c r="K389">
        <v>9</v>
      </c>
      <c r="L389">
        <v>0</v>
      </c>
      <c r="M389">
        <v>0</v>
      </c>
      <c r="N389">
        <v>0</v>
      </c>
      <c r="O389">
        <v>0</v>
      </c>
      <c r="P389">
        <f>INDEX(seine_observations_summary.csv!P:P,MATCH(fish_observations.csv!A389,seine_observations_summary.csv!A:A,0))</f>
        <v>9</v>
      </c>
      <c r="Q389" t="s">
        <v>870</v>
      </c>
      <c r="R389" t="s">
        <v>871</v>
      </c>
      <c r="S389">
        <v>6</v>
      </c>
      <c r="T389" t="s">
        <v>25</v>
      </c>
      <c r="U389" t="s">
        <v>25</v>
      </c>
    </row>
    <row r="390" spans="1:21">
      <c r="A390" t="s">
        <v>854</v>
      </c>
      <c r="B390" s="1">
        <v>40704</v>
      </c>
      <c r="C390" t="s">
        <v>281</v>
      </c>
      <c r="D390">
        <v>30</v>
      </c>
      <c r="E390">
        <v>10</v>
      </c>
      <c r="F390">
        <v>9</v>
      </c>
      <c r="G390">
        <v>5</v>
      </c>
      <c r="H390">
        <v>10</v>
      </c>
      <c r="I390">
        <v>5</v>
      </c>
      <c r="J390">
        <v>10</v>
      </c>
      <c r="K390">
        <v>9</v>
      </c>
      <c r="L390">
        <v>0</v>
      </c>
      <c r="M390">
        <v>0</v>
      </c>
      <c r="N390">
        <v>0</v>
      </c>
      <c r="O390">
        <v>0</v>
      </c>
      <c r="P390">
        <f>INDEX(seine_observations_summary.csv!P:P,MATCH(fish_observations.csv!A390,seine_observations_summary.csv!A:A,0))</f>
        <v>9</v>
      </c>
      <c r="Q390" t="s">
        <v>872</v>
      </c>
      <c r="R390" t="s">
        <v>873</v>
      </c>
      <c r="S390">
        <v>3</v>
      </c>
      <c r="T390" t="s">
        <v>504</v>
      </c>
      <c r="U390">
        <v>0.92</v>
      </c>
    </row>
    <row r="391" spans="1:21">
      <c r="A391" t="s">
        <v>854</v>
      </c>
      <c r="B391" s="1">
        <v>40704</v>
      </c>
      <c r="C391" t="s">
        <v>281</v>
      </c>
      <c r="D391">
        <v>30</v>
      </c>
      <c r="E391">
        <v>10</v>
      </c>
      <c r="F391">
        <v>9</v>
      </c>
      <c r="G391">
        <v>5</v>
      </c>
      <c r="H391">
        <v>10</v>
      </c>
      <c r="I391">
        <v>5</v>
      </c>
      <c r="J391">
        <v>10</v>
      </c>
      <c r="K391">
        <v>9</v>
      </c>
      <c r="L391">
        <v>0</v>
      </c>
      <c r="M391">
        <v>0</v>
      </c>
      <c r="N391">
        <v>0</v>
      </c>
      <c r="O391">
        <v>0</v>
      </c>
      <c r="P391">
        <f>INDEX(seine_observations_summary.csv!P:P,MATCH(fish_observations.csv!A391,seine_observations_summary.csv!A:A,0))</f>
        <v>9</v>
      </c>
      <c r="Q391" t="s">
        <v>874</v>
      </c>
      <c r="R391" t="s">
        <v>875</v>
      </c>
      <c r="S391">
        <v>1</v>
      </c>
      <c r="T391" t="s">
        <v>28</v>
      </c>
      <c r="U391">
        <v>0.97</v>
      </c>
    </row>
    <row r="392" spans="1:21">
      <c r="A392" t="s">
        <v>876</v>
      </c>
      <c r="B392" s="1">
        <v>40706</v>
      </c>
      <c r="C392" t="s">
        <v>184</v>
      </c>
      <c r="D392">
        <v>22</v>
      </c>
      <c r="E392">
        <v>10</v>
      </c>
      <c r="F392">
        <v>10</v>
      </c>
      <c r="G392">
        <v>3</v>
      </c>
      <c r="H392">
        <v>10</v>
      </c>
      <c r="I392">
        <v>10</v>
      </c>
      <c r="J392">
        <v>10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f>INDEX(seine_observations_summary.csv!P:P,MATCH(fish_observations.csv!A392,seine_observations_summary.csv!A:A,0))</f>
        <v>10</v>
      </c>
      <c r="Q392" t="s">
        <v>877</v>
      </c>
      <c r="R392" t="s">
        <v>878</v>
      </c>
      <c r="S392">
        <v>4</v>
      </c>
      <c r="T392" t="s">
        <v>490</v>
      </c>
      <c r="U392">
        <v>0.96</v>
      </c>
    </row>
    <row r="393" spans="1:21">
      <c r="A393" t="s">
        <v>876</v>
      </c>
      <c r="B393" s="1">
        <v>40706</v>
      </c>
      <c r="C393" t="s">
        <v>184</v>
      </c>
      <c r="D393">
        <v>22</v>
      </c>
      <c r="E393">
        <v>10</v>
      </c>
      <c r="F393">
        <v>10</v>
      </c>
      <c r="G393">
        <v>3</v>
      </c>
      <c r="H393">
        <v>10</v>
      </c>
      <c r="I393">
        <v>10</v>
      </c>
      <c r="J393">
        <v>10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f>INDEX(seine_observations_summary.csv!P:P,MATCH(fish_observations.csv!A393,seine_observations_summary.csv!A:A,0))</f>
        <v>10</v>
      </c>
      <c r="Q393" t="s">
        <v>879</v>
      </c>
      <c r="R393" t="s">
        <v>880</v>
      </c>
      <c r="S393">
        <v>11</v>
      </c>
      <c r="T393" t="s">
        <v>821</v>
      </c>
      <c r="U393">
        <v>0.94</v>
      </c>
    </row>
    <row r="394" spans="1:21">
      <c r="A394" t="s">
        <v>876</v>
      </c>
      <c r="B394" s="1">
        <v>40706</v>
      </c>
      <c r="C394" t="s">
        <v>184</v>
      </c>
      <c r="D394">
        <v>22</v>
      </c>
      <c r="E394">
        <v>10</v>
      </c>
      <c r="F394">
        <v>10</v>
      </c>
      <c r="G394">
        <v>3</v>
      </c>
      <c r="H394">
        <v>10</v>
      </c>
      <c r="I394">
        <v>10</v>
      </c>
      <c r="J394">
        <v>10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f>INDEX(seine_observations_summary.csv!P:P,MATCH(fish_observations.csv!A394,seine_observations_summary.csv!A:A,0))</f>
        <v>10</v>
      </c>
      <c r="Q394" t="s">
        <v>881</v>
      </c>
      <c r="R394" t="s">
        <v>882</v>
      </c>
      <c r="S394">
        <v>14</v>
      </c>
      <c r="T394" t="s">
        <v>821</v>
      </c>
      <c r="U394">
        <v>0.96</v>
      </c>
    </row>
    <row r="395" spans="1:21">
      <c r="A395" t="s">
        <v>876</v>
      </c>
      <c r="B395" s="1">
        <v>40706</v>
      </c>
      <c r="C395" t="s">
        <v>184</v>
      </c>
      <c r="D395">
        <v>22</v>
      </c>
      <c r="E395">
        <v>10</v>
      </c>
      <c r="F395">
        <v>10</v>
      </c>
      <c r="G395">
        <v>3</v>
      </c>
      <c r="H395">
        <v>10</v>
      </c>
      <c r="I395">
        <v>10</v>
      </c>
      <c r="J395">
        <v>10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f>INDEX(seine_observations_summary.csv!P:P,MATCH(fish_observations.csv!A395,seine_observations_summary.csv!A:A,0))</f>
        <v>10</v>
      </c>
      <c r="Q395" t="s">
        <v>883</v>
      </c>
      <c r="R395" t="s">
        <v>884</v>
      </c>
      <c r="S395">
        <v>2</v>
      </c>
      <c r="T395" t="s">
        <v>490</v>
      </c>
      <c r="U395">
        <v>0.92</v>
      </c>
    </row>
    <row r="396" spans="1:21">
      <c r="A396" t="s">
        <v>876</v>
      </c>
      <c r="B396" s="1">
        <v>40706</v>
      </c>
      <c r="C396" t="s">
        <v>184</v>
      </c>
      <c r="D396">
        <v>22</v>
      </c>
      <c r="E396">
        <v>10</v>
      </c>
      <c r="F396">
        <v>10</v>
      </c>
      <c r="G396">
        <v>3</v>
      </c>
      <c r="H396">
        <v>10</v>
      </c>
      <c r="I396">
        <v>10</v>
      </c>
      <c r="J396">
        <v>10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f>INDEX(seine_observations_summary.csv!P:P,MATCH(fish_observations.csv!A396,seine_observations_summary.csv!A:A,0))</f>
        <v>10</v>
      </c>
      <c r="Q396" t="s">
        <v>885</v>
      </c>
      <c r="R396" t="s">
        <v>886</v>
      </c>
      <c r="S396">
        <v>35</v>
      </c>
      <c r="T396" t="s">
        <v>504</v>
      </c>
      <c r="U396">
        <v>0.94</v>
      </c>
    </row>
    <row r="397" spans="1:21">
      <c r="A397" t="s">
        <v>876</v>
      </c>
      <c r="B397" s="1">
        <v>40706</v>
      </c>
      <c r="C397" t="s">
        <v>184</v>
      </c>
      <c r="D397">
        <v>22</v>
      </c>
      <c r="E397">
        <v>10</v>
      </c>
      <c r="F397">
        <v>10</v>
      </c>
      <c r="G397">
        <v>3</v>
      </c>
      <c r="H397">
        <v>10</v>
      </c>
      <c r="I397">
        <v>10</v>
      </c>
      <c r="J397">
        <v>10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f>INDEX(seine_observations_summary.csv!P:P,MATCH(fish_observations.csv!A397,seine_observations_summary.csv!A:A,0))</f>
        <v>10</v>
      </c>
      <c r="Q397" t="s">
        <v>887</v>
      </c>
      <c r="R397" t="s">
        <v>888</v>
      </c>
      <c r="S397">
        <v>21</v>
      </c>
      <c r="T397" t="s">
        <v>504</v>
      </c>
      <c r="U397">
        <v>0.94</v>
      </c>
    </row>
    <row r="398" spans="1:21">
      <c r="A398" t="s">
        <v>876</v>
      </c>
      <c r="B398" s="1">
        <v>40706</v>
      </c>
      <c r="C398" t="s">
        <v>184</v>
      </c>
      <c r="D398">
        <v>22</v>
      </c>
      <c r="E398">
        <v>10</v>
      </c>
      <c r="F398">
        <v>10</v>
      </c>
      <c r="G398">
        <v>3</v>
      </c>
      <c r="H398">
        <v>10</v>
      </c>
      <c r="I398">
        <v>10</v>
      </c>
      <c r="J398">
        <v>10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f>INDEX(seine_observations_summary.csv!P:P,MATCH(fish_observations.csv!A398,seine_observations_summary.csv!A:A,0))</f>
        <v>10</v>
      </c>
      <c r="Q398" t="s">
        <v>889</v>
      </c>
      <c r="R398" t="s">
        <v>890</v>
      </c>
      <c r="S398">
        <v>11</v>
      </c>
      <c r="T398" t="s">
        <v>221</v>
      </c>
      <c r="U398">
        <v>1</v>
      </c>
    </row>
    <row r="399" spans="1:21">
      <c r="A399" t="s">
        <v>876</v>
      </c>
      <c r="B399" s="1">
        <v>40706</v>
      </c>
      <c r="C399" t="s">
        <v>184</v>
      </c>
      <c r="D399">
        <v>22</v>
      </c>
      <c r="E399">
        <v>10</v>
      </c>
      <c r="F399">
        <v>10</v>
      </c>
      <c r="G399">
        <v>3</v>
      </c>
      <c r="H399">
        <v>10</v>
      </c>
      <c r="I399">
        <v>10</v>
      </c>
      <c r="J399">
        <v>10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f>INDEX(seine_observations_summary.csv!P:P,MATCH(fish_observations.csv!A399,seine_observations_summary.csv!A:A,0))</f>
        <v>10</v>
      </c>
      <c r="Q399" t="s">
        <v>891</v>
      </c>
      <c r="R399" t="s">
        <v>892</v>
      </c>
      <c r="S399">
        <v>4</v>
      </c>
      <c r="T399" t="s">
        <v>821</v>
      </c>
      <c r="U399">
        <v>0.82</v>
      </c>
    </row>
    <row r="400" spans="1:21">
      <c r="A400" t="s">
        <v>876</v>
      </c>
      <c r="B400" s="1">
        <v>40706</v>
      </c>
      <c r="C400" t="s">
        <v>184</v>
      </c>
      <c r="D400">
        <v>22</v>
      </c>
      <c r="E400">
        <v>10</v>
      </c>
      <c r="F400">
        <v>10</v>
      </c>
      <c r="G400">
        <v>3</v>
      </c>
      <c r="H400">
        <v>10</v>
      </c>
      <c r="I400">
        <v>10</v>
      </c>
      <c r="J400">
        <v>10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f>INDEX(seine_observations_summary.csv!P:P,MATCH(fish_observations.csv!A400,seine_observations_summary.csv!A:A,0))</f>
        <v>10</v>
      </c>
      <c r="Q400" t="s">
        <v>893</v>
      </c>
      <c r="R400" t="s">
        <v>894</v>
      </c>
      <c r="S400">
        <v>20</v>
      </c>
      <c r="T400" t="s">
        <v>490</v>
      </c>
      <c r="U400">
        <v>0.35</v>
      </c>
    </row>
    <row r="401" spans="1:21">
      <c r="A401" t="s">
        <v>876</v>
      </c>
      <c r="B401" s="1">
        <v>40706</v>
      </c>
      <c r="C401" t="s">
        <v>184</v>
      </c>
      <c r="D401">
        <v>22</v>
      </c>
      <c r="E401">
        <v>10</v>
      </c>
      <c r="F401">
        <v>10</v>
      </c>
      <c r="G401">
        <v>3</v>
      </c>
      <c r="H401">
        <v>10</v>
      </c>
      <c r="I401">
        <v>10</v>
      </c>
      <c r="J401">
        <v>10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f>INDEX(seine_observations_summary.csv!P:P,MATCH(fish_observations.csv!A401,seine_observations_summary.csv!A:A,0))</f>
        <v>10</v>
      </c>
      <c r="Q401" t="s">
        <v>895</v>
      </c>
      <c r="R401" t="s">
        <v>896</v>
      </c>
      <c r="S401">
        <v>11</v>
      </c>
      <c r="T401" t="s">
        <v>490</v>
      </c>
      <c r="U401">
        <v>0.91</v>
      </c>
    </row>
    <row r="402" spans="1:21">
      <c r="A402" t="s">
        <v>897</v>
      </c>
      <c r="B402" s="1">
        <v>40707</v>
      </c>
      <c r="C402" t="s">
        <v>281</v>
      </c>
      <c r="D402">
        <v>26</v>
      </c>
      <c r="E402">
        <v>10</v>
      </c>
      <c r="F402">
        <v>9</v>
      </c>
      <c r="G402">
        <v>1</v>
      </c>
      <c r="H402">
        <v>10</v>
      </c>
      <c r="I402">
        <v>6</v>
      </c>
      <c r="J402">
        <v>10</v>
      </c>
      <c r="K402">
        <v>9</v>
      </c>
      <c r="L402">
        <v>0</v>
      </c>
      <c r="M402">
        <v>0</v>
      </c>
      <c r="N402">
        <v>0</v>
      </c>
      <c r="O402">
        <v>0</v>
      </c>
      <c r="P402">
        <f>INDEX(seine_observations_summary.csv!P:P,MATCH(fish_observations.csv!A402,seine_observations_summary.csv!A:A,0))</f>
        <v>9</v>
      </c>
      <c r="Q402" t="s">
        <v>898</v>
      </c>
      <c r="R402" t="s">
        <v>899</v>
      </c>
      <c r="S402">
        <v>0</v>
      </c>
      <c r="T402" t="s">
        <v>78</v>
      </c>
      <c r="U402">
        <v>0.26</v>
      </c>
    </row>
    <row r="403" spans="1:21">
      <c r="A403" t="s">
        <v>897</v>
      </c>
      <c r="B403" s="1">
        <v>40707</v>
      </c>
      <c r="C403" t="s">
        <v>281</v>
      </c>
      <c r="D403">
        <v>26</v>
      </c>
      <c r="E403">
        <v>10</v>
      </c>
      <c r="F403">
        <v>9</v>
      </c>
      <c r="G403">
        <v>1</v>
      </c>
      <c r="H403">
        <v>10</v>
      </c>
      <c r="I403">
        <v>6</v>
      </c>
      <c r="J403">
        <v>10</v>
      </c>
      <c r="K403">
        <v>9</v>
      </c>
      <c r="L403">
        <v>0</v>
      </c>
      <c r="M403">
        <v>0</v>
      </c>
      <c r="N403">
        <v>0</v>
      </c>
      <c r="O403">
        <v>0</v>
      </c>
      <c r="P403">
        <f>INDEX(seine_observations_summary.csv!P:P,MATCH(fish_observations.csv!A403,seine_observations_summary.csv!A:A,0))</f>
        <v>9</v>
      </c>
      <c r="Q403" t="s">
        <v>900</v>
      </c>
      <c r="R403" t="s">
        <v>901</v>
      </c>
      <c r="S403">
        <v>8</v>
      </c>
      <c r="T403" t="s">
        <v>490</v>
      </c>
      <c r="U403">
        <v>0.98</v>
      </c>
    </row>
    <row r="404" spans="1:21">
      <c r="A404" t="s">
        <v>897</v>
      </c>
      <c r="B404" s="1">
        <v>40707</v>
      </c>
      <c r="C404" t="s">
        <v>281</v>
      </c>
      <c r="D404">
        <v>26</v>
      </c>
      <c r="E404">
        <v>10</v>
      </c>
      <c r="F404">
        <v>9</v>
      </c>
      <c r="G404">
        <v>1</v>
      </c>
      <c r="H404">
        <v>10</v>
      </c>
      <c r="I404">
        <v>6</v>
      </c>
      <c r="J404">
        <v>10</v>
      </c>
      <c r="K404">
        <v>9</v>
      </c>
      <c r="L404">
        <v>0</v>
      </c>
      <c r="M404">
        <v>0</v>
      </c>
      <c r="N404">
        <v>0</v>
      </c>
      <c r="O404">
        <v>0</v>
      </c>
      <c r="P404">
        <f>INDEX(seine_observations_summary.csv!P:P,MATCH(fish_observations.csv!A404,seine_observations_summary.csv!A:A,0))</f>
        <v>9</v>
      </c>
      <c r="Q404" t="s">
        <v>902</v>
      </c>
      <c r="R404" t="s">
        <v>903</v>
      </c>
      <c r="S404">
        <v>8</v>
      </c>
      <c r="T404" t="s">
        <v>490</v>
      </c>
      <c r="U404">
        <v>0.78</v>
      </c>
    </row>
    <row r="405" spans="1:21">
      <c r="A405" t="s">
        <v>897</v>
      </c>
      <c r="B405" s="1">
        <v>40707</v>
      </c>
      <c r="C405" t="s">
        <v>281</v>
      </c>
      <c r="D405">
        <v>26</v>
      </c>
      <c r="E405">
        <v>10</v>
      </c>
      <c r="F405">
        <v>9</v>
      </c>
      <c r="G405">
        <v>1</v>
      </c>
      <c r="H405">
        <v>10</v>
      </c>
      <c r="I405">
        <v>6</v>
      </c>
      <c r="J405">
        <v>10</v>
      </c>
      <c r="K405">
        <v>9</v>
      </c>
      <c r="L405">
        <v>0</v>
      </c>
      <c r="M405">
        <v>0</v>
      </c>
      <c r="N405">
        <v>0</v>
      </c>
      <c r="O405">
        <v>0</v>
      </c>
      <c r="P405">
        <f>INDEX(seine_observations_summary.csv!P:P,MATCH(fish_observations.csv!A405,seine_observations_summary.csv!A:A,0))</f>
        <v>9</v>
      </c>
      <c r="Q405" t="s">
        <v>904</v>
      </c>
      <c r="R405" t="s">
        <v>905</v>
      </c>
      <c r="S405">
        <v>3</v>
      </c>
      <c r="T405" t="s">
        <v>191</v>
      </c>
      <c r="U405">
        <v>1</v>
      </c>
    </row>
    <row r="406" spans="1:21">
      <c r="A406" t="s">
        <v>897</v>
      </c>
      <c r="B406" s="1">
        <v>40707</v>
      </c>
      <c r="C406" t="s">
        <v>281</v>
      </c>
      <c r="D406">
        <v>26</v>
      </c>
      <c r="E406">
        <v>10</v>
      </c>
      <c r="F406">
        <v>9</v>
      </c>
      <c r="G406">
        <v>1</v>
      </c>
      <c r="H406">
        <v>10</v>
      </c>
      <c r="I406">
        <v>6</v>
      </c>
      <c r="J406">
        <v>10</v>
      </c>
      <c r="K406">
        <v>9</v>
      </c>
      <c r="L406">
        <v>0</v>
      </c>
      <c r="M406">
        <v>0</v>
      </c>
      <c r="N406">
        <v>0</v>
      </c>
      <c r="O406">
        <v>0</v>
      </c>
      <c r="P406">
        <f>INDEX(seine_observations_summary.csv!P:P,MATCH(fish_observations.csv!A406,seine_observations_summary.csv!A:A,0))</f>
        <v>9</v>
      </c>
      <c r="Q406" t="s">
        <v>906</v>
      </c>
      <c r="R406" t="s">
        <v>907</v>
      </c>
      <c r="S406">
        <v>1</v>
      </c>
      <c r="T406" t="s">
        <v>28</v>
      </c>
      <c r="U406">
        <v>0.63</v>
      </c>
    </row>
    <row r="407" spans="1:21">
      <c r="A407" t="s">
        <v>897</v>
      </c>
      <c r="B407" s="1">
        <v>40707</v>
      </c>
      <c r="C407" t="s">
        <v>281</v>
      </c>
      <c r="D407">
        <v>26</v>
      </c>
      <c r="E407">
        <v>10</v>
      </c>
      <c r="F407">
        <v>9</v>
      </c>
      <c r="G407">
        <v>1</v>
      </c>
      <c r="H407">
        <v>10</v>
      </c>
      <c r="I407">
        <v>6</v>
      </c>
      <c r="J407">
        <v>10</v>
      </c>
      <c r="K407">
        <v>9</v>
      </c>
      <c r="L407">
        <v>0</v>
      </c>
      <c r="M407">
        <v>0</v>
      </c>
      <c r="N407">
        <v>0</v>
      </c>
      <c r="O407">
        <v>0</v>
      </c>
      <c r="P407">
        <f>INDEX(seine_observations_summary.csv!P:P,MATCH(fish_observations.csv!A407,seine_observations_summary.csv!A:A,0))</f>
        <v>9</v>
      </c>
      <c r="Q407" t="s">
        <v>908</v>
      </c>
      <c r="R407" t="s">
        <v>909</v>
      </c>
      <c r="S407">
        <v>2</v>
      </c>
      <c r="T407" t="s">
        <v>221</v>
      </c>
      <c r="U407">
        <v>1</v>
      </c>
    </row>
    <row r="408" spans="1:21">
      <c r="A408" t="s">
        <v>897</v>
      </c>
      <c r="B408" s="1">
        <v>40707</v>
      </c>
      <c r="C408" t="s">
        <v>281</v>
      </c>
      <c r="D408">
        <v>26</v>
      </c>
      <c r="E408">
        <v>10</v>
      </c>
      <c r="F408">
        <v>9</v>
      </c>
      <c r="G408">
        <v>1</v>
      </c>
      <c r="H408">
        <v>10</v>
      </c>
      <c r="I408">
        <v>6</v>
      </c>
      <c r="J408">
        <v>10</v>
      </c>
      <c r="K408">
        <v>9</v>
      </c>
      <c r="L408">
        <v>0</v>
      </c>
      <c r="M408">
        <v>0</v>
      </c>
      <c r="N408">
        <v>0</v>
      </c>
      <c r="O408">
        <v>0</v>
      </c>
      <c r="P408">
        <f>INDEX(seine_observations_summary.csv!P:P,MATCH(fish_observations.csv!A408,seine_observations_summary.csv!A:A,0))</f>
        <v>9</v>
      </c>
      <c r="Q408" t="s">
        <v>910</v>
      </c>
      <c r="R408" t="s">
        <v>911</v>
      </c>
      <c r="S408">
        <v>7</v>
      </c>
      <c r="T408" t="s">
        <v>28</v>
      </c>
      <c r="U408">
        <v>0.99</v>
      </c>
    </row>
    <row r="409" spans="1:21">
      <c r="A409" t="s">
        <v>897</v>
      </c>
      <c r="B409" s="1">
        <v>40707</v>
      </c>
      <c r="C409" t="s">
        <v>281</v>
      </c>
      <c r="D409">
        <v>26</v>
      </c>
      <c r="E409">
        <v>10</v>
      </c>
      <c r="F409">
        <v>9</v>
      </c>
      <c r="G409">
        <v>1</v>
      </c>
      <c r="H409">
        <v>10</v>
      </c>
      <c r="I409">
        <v>6</v>
      </c>
      <c r="J409">
        <v>10</v>
      </c>
      <c r="K409">
        <v>9</v>
      </c>
      <c r="L409">
        <v>0</v>
      </c>
      <c r="M409">
        <v>0</v>
      </c>
      <c r="N409">
        <v>0</v>
      </c>
      <c r="O409">
        <v>0</v>
      </c>
      <c r="P409">
        <f>INDEX(seine_observations_summary.csv!P:P,MATCH(fish_observations.csv!A409,seine_observations_summary.csv!A:A,0))</f>
        <v>9</v>
      </c>
      <c r="Q409" t="s">
        <v>912</v>
      </c>
      <c r="R409" t="s">
        <v>913</v>
      </c>
      <c r="S409">
        <v>4</v>
      </c>
      <c r="T409" t="s">
        <v>490</v>
      </c>
      <c r="U409">
        <v>0.87</v>
      </c>
    </row>
    <row r="410" spans="1:21">
      <c r="A410" t="s">
        <v>897</v>
      </c>
      <c r="B410" s="1">
        <v>40707</v>
      </c>
      <c r="C410" t="s">
        <v>281</v>
      </c>
      <c r="D410">
        <v>26</v>
      </c>
      <c r="E410">
        <v>10</v>
      </c>
      <c r="F410">
        <v>9</v>
      </c>
      <c r="G410">
        <v>1</v>
      </c>
      <c r="H410">
        <v>10</v>
      </c>
      <c r="I410">
        <v>6</v>
      </c>
      <c r="J410">
        <v>10</v>
      </c>
      <c r="K410">
        <v>9</v>
      </c>
      <c r="L410">
        <v>0</v>
      </c>
      <c r="M410">
        <v>0</v>
      </c>
      <c r="N410">
        <v>0</v>
      </c>
      <c r="O410">
        <v>0</v>
      </c>
      <c r="P410">
        <f>INDEX(seine_observations_summary.csv!P:P,MATCH(fish_observations.csv!A410,seine_observations_summary.csv!A:A,0))</f>
        <v>9</v>
      </c>
      <c r="Q410" t="s">
        <v>914</v>
      </c>
      <c r="R410" t="s">
        <v>915</v>
      </c>
      <c r="S410">
        <v>1</v>
      </c>
      <c r="T410" t="s">
        <v>191</v>
      </c>
      <c r="U410">
        <v>0.86</v>
      </c>
    </row>
    <row r="411" spans="1:21">
      <c r="A411" t="s">
        <v>897</v>
      </c>
      <c r="B411" s="1">
        <v>40707</v>
      </c>
      <c r="C411" t="s">
        <v>281</v>
      </c>
      <c r="D411">
        <v>26</v>
      </c>
      <c r="E411">
        <v>10</v>
      </c>
      <c r="F411">
        <v>9</v>
      </c>
      <c r="G411">
        <v>1</v>
      </c>
      <c r="H411">
        <v>10</v>
      </c>
      <c r="I411">
        <v>6</v>
      </c>
      <c r="J411">
        <v>10</v>
      </c>
      <c r="K411">
        <v>9</v>
      </c>
      <c r="L411">
        <v>0</v>
      </c>
      <c r="M411">
        <v>0</v>
      </c>
      <c r="N411">
        <v>0</v>
      </c>
      <c r="O411">
        <v>0</v>
      </c>
      <c r="P411">
        <f>INDEX(seine_observations_summary.csv!P:P,MATCH(fish_observations.csv!A411,seine_observations_summary.csv!A:A,0))</f>
        <v>9</v>
      </c>
      <c r="Q411" t="s">
        <v>916</v>
      </c>
      <c r="R411" t="s">
        <v>917</v>
      </c>
      <c r="S411">
        <v>1</v>
      </c>
      <c r="T411" t="s">
        <v>25</v>
      </c>
      <c r="U411" t="s">
        <v>25</v>
      </c>
    </row>
    <row r="412" spans="1:21">
      <c r="A412" t="s">
        <v>918</v>
      </c>
      <c r="B412" s="1">
        <v>40707</v>
      </c>
      <c r="C412" t="s">
        <v>385</v>
      </c>
      <c r="D412">
        <v>30</v>
      </c>
      <c r="E412">
        <v>10</v>
      </c>
      <c r="F412">
        <v>10</v>
      </c>
      <c r="G412">
        <v>0</v>
      </c>
      <c r="H412">
        <v>10</v>
      </c>
      <c r="I412">
        <v>0</v>
      </c>
      <c r="J412">
        <v>10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f>INDEX(seine_observations_summary.csv!P:P,MATCH(fish_observations.csv!A412,seine_observations_summary.csv!A:A,0))</f>
        <v>10</v>
      </c>
      <c r="Q412" t="s">
        <v>919</v>
      </c>
      <c r="R412" t="s">
        <v>920</v>
      </c>
      <c r="S412">
        <v>1</v>
      </c>
      <c r="T412" t="s">
        <v>490</v>
      </c>
      <c r="U412">
        <v>0.47</v>
      </c>
    </row>
    <row r="413" spans="1:21">
      <c r="A413" t="s">
        <v>918</v>
      </c>
      <c r="B413" s="1">
        <v>40707</v>
      </c>
      <c r="C413" t="s">
        <v>385</v>
      </c>
      <c r="D413">
        <v>30</v>
      </c>
      <c r="E413">
        <v>10</v>
      </c>
      <c r="F413">
        <v>10</v>
      </c>
      <c r="G413">
        <v>0</v>
      </c>
      <c r="H413">
        <v>10</v>
      </c>
      <c r="I413">
        <v>0</v>
      </c>
      <c r="J413">
        <v>10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f>INDEX(seine_observations_summary.csv!P:P,MATCH(fish_observations.csv!A413,seine_observations_summary.csv!A:A,0))</f>
        <v>10</v>
      </c>
      <c r="Q413" t="s">
        <v>921</v>
      </c>
      <c r="R413" t="s">
        <v>922</v>
      </c>
      <c r="S413">
        <v>3</v>
      </c>
      <c r="T413" t="s">
        <v>857</v>
      </c>
      <c r="U413">
        <v>0.46</v>
      </c>
    </row>
    <row r="414" spans="1:21">
      <c r="A414" t="s">
        <v>918</v>
      </c>
      <c r="B414" s="1">
        <v>40707</v>
      </c>
      <c r="C414" t="s">
        <v>385</v>
      </c>
      <c r="D414">
        <v>30</v>
      </c>
      <c r="E414">
        <v>10</v>
      </c>
      <c r="F414">
        <v>10</v>
      </c>
      <c r="G414">
        <v>0</v>
      </c>
      <c r="H414">
        <v>10</v>
      </c>
      <c r="I414">
        <v>0</v>
      </c>
      <c r="J414">
        <v>10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f>INDEX(seine_observations_summary.csv!P:P,MATCH(fish_observations.csv!A414,seine_observations_summary.csv!A:A,0))</f>
        <v>10</v>
      </c>
      <c r="Q414" t="s">
        <v>923</v>
      </c>
      <c r="R414" t="s">
        <v>924</v>
      </c>
      <c r="S414">
        <v>7</v>
      </c>
      <c r="T414" t="s">
        <v>221</v>
      </c>
      <c r="U414">
        <v>1</v>
      </c>
    </row>
    <row r="415" spans="1:21">
      <c r="A415" t="s">
        <v>918</v>
      </c>
      <c r="B415" s="1">
        <v>40707</v>
      </c>
      <c r="C415" t="s">
        <v>385</v>
      </c>
      <c r="D415">
        <v>30</v>
      </c>
      <c r="E415">
        <v>10</v>
      </c>
      <c r="F415">
        <v>10</v>
      </c>
      <c r="G415">
        <v>0</v>
      </c>
      <c r="H415">
        <v>10</v>
      </c>
      <c r="I415">
        <v>0</v>
      </c>
      <c r="J415">
        <v>10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f>INDEX(seine_observations_summary.csv!P:P,MATCH(fish_observations.csv!A415,seine_observations_summary.csv!A:A,0))</f>
        <v>10</v>
      </c>
      <c r="Q415" t="s">
        <v>925</v>
      </c>
      <c r="R415" t="s">
        <v>926</v>
      </c>
      <c r="S415">
        <v>19</v>
      </c>
      <c r="T415" t="s">
        <v>490</v>
      </c>
      <c r="U415">
        <v>0.87</v>
      </c>
    </row>
    <row r="416" spans="1:21">
      <c r="A416" t="s">
        <v>918</v>
      </c>
      <c r="B416" s="1">
        <v>40707</v>
      </c>
      <c r="C416" t="s">
        <v>385</v>
      </c>
      <c r="D416">
        <v>30</v>
      </c>
      <c r="E416">
        <v>10</v>
      </c>
      <c r="F416">
        <v>10</v>
      </c>
      <c r="G416">
        <v>0</v>
      </c>
      <c r="H416">
        <v>10</v>
      </c>
      <c r="I416">
        <v>0</v>
      </c>
      <c r="J416">
        <v>10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f>INDEX(seine_observations_summary.csv!P:P,MATCH(fish_observations.csv!A416,seine_observations_summary.csv!A:A,0))</f>
        <v>10</v>
      </c>
      <c r="Q416" t="s">
        <v>927</v>
      </c>
      <c r="R416" t="s">
        <v>928</v>
      </c>
      <c r="S416">
        <v>1</v>
      </c>
      <c r="T416" t="s">
        <v>490</v>
      </c>
      <c r="U416">
        <v>0.61</v>
      </c>
    </row>
    <row r="417" spans="1:21">
      <c r="A417" t="s">
        <v>918</v>
      </c>
      <c r="B417" s="1">
        <v>40707</v>
      </c>
      <c r="C417" t="s">
        <v>385</v>
      </c>
      <c r="D417">
        <v>30</v>
      </c>
      <c r="E417">
        <v>10</v>
      </c>
      <c r="F417">
        <v>10</v>
      </c>
      <c r="G417">
        <v>0</v>
      </c>
      <c r="H417">
        <v>10</v>
      </c>
      <c r="I417">
        <v>0</v>
      </c>
      <c r="J417">
        <v>10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f>INDEX(seine_observations_summary.csv!P:P,MATCH(fish_observations.csv!A417,seine_observations_summary.csv!A:A,0))</f>
        <v>10</v>
      </c>
      <c r="Q417" t="s">
        <v>929</v>
      </c>
      <c r="R417" t="s">
        <v>930</v>
      </c>
      <c r="S417">
        <v>3</v>
      </c>
      <c r="T417" t="s">
        <v>857</v>
      </c>
      <c r="U417">
        <v>0.48</v>
      </c>
    </row>
    <row r="418" spans="1:21">
      <c r="A418" t="s">
        <v>918</v>
      </c>
      <c r="B418" s="1">
        <v>40707</v>
      </c>
      <c r="C418" t="s">
        <v>385</v>
      </c>
      <c r="D418">
        <v>30</v>
      </c>
      <c r="E418">
        <v>10</v>
      </c>
      <c r="F418">
        <v>10</v>
      </c>
      <c r="G418">
        <v>0</v>
      </c>
      <c r="H418">
        <v>10</v>
      </c>
      <c r="I418">
        <v>0</v>
      </c>
      <c r="J418">
        <v>10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f>INDEX(seine_observations_summary.csv!P:P,MATCH(fish_observations.csv!A418,seine_observations_summary.csv!A:A,0))</f>
        <v>10</v>
      </c>
      <c r="Q418" t="s">
        <v>931</v>
      </c>
      <c r="R418" t="s">
        <v>932</v>
      </c>
      <c r="S418">
        <v>12</v>
      </c>
      <c r="T418" t="s">
        <v>821</v>
      </c>
      <c r="U418">
        <v>0.62</v>
      </c>
    </row>
    <row r="419" spans="1:21">
      <c r="A419" t="s">
        <v>918</v>
      </c>
      <c r="B419" s="1">
        <v>40707</v>
      </c>
      <c r="C419" t="s">
        <v>385</v>
      </c>
      <c r="D419">
        <v>30</v>
      </c>
      <c r="E419">
        <v>10</v>
      </c>
      <c r="F419">
        <v>10</v>
      </c>
      <c r="G419">
        <v>0</v>
      </c>
      <c r="H419">
        <v>10</v>
      </c>
      <c r="I419">
        <v>0</v>
      </c>
      <c r="J419">
        <v>10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f>INDEX(seine_observations_summary.csv!P:P,MATCH(fish_observations.csv!A419,seine_observations_summary.csv!A:A,0))</f>
        <v>10</v>
      </c>
      <c r="Q419" t="s">
        <v>933</v>
      </c>
      <c r="R419" t="s">
        <v>934</v>
      </c>
      <c r="S419">
        <v>6</v>
      </c>
      <c r="T419" t="s">
        <v>191</v>
      </c>
      <c r="U419">
        <v>0.91</v>
      </c>
    </row>
    <row r="420" spans="1:21">
      <c r="A420" t="s">
        <v>918</v>
      </c>
      <c r="B420" s="1">
        <v>40707</v>
      </c>
      <c r="C420" t="s">
        <v>385</v>
      </c>
      <c r="D420">
        <v>30</v>
      </c>
      <c r="E420">
        <v>10</v>
      </c>
      <c r="F420">
        <v>10</v>
      </c>
      <c r="G420">
        <v>0</v>
      </c>
      <c r="H420">
        <v>10</v>
      </c>
      <c r="I420">
        <v>0</v>
      </c>
      <c r="J420">
        <v>10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f>INDEX(seine_observations_summary.csv!P:P,MATCH(fish_observations.csv!A420,seine_observations_summary.csv!A:A,0))</f>
        <v>10</v>
      </c>
      <c r="Q420" t="s">
        <v>935</v>
      </c>
      <c r="R420" t="s">
        <v>936</v>
      </c>
      <c r="S420">
        <v>3</v>
      </c>
      <c r="T420" t="s">
        <v>28</v>
      </c>
      <c r="U420">
        <v>0.99</v>
      </c>
    </row>
    <row r="421" spans="1:21">
      <c r="A421" t="s">
        <v>918</v>
      </c>
      <c r="B421" s="1">
        <v>40707</v>
      </c>
      <c r="C421" t="s">
        <v>385</v>
      </c>
      <c r="D421">
        <v>30</v>
      </c>
      <c r="E421">
        <v>10</v>
      </c>
      <c r="F421">
        <v>10</v>
      </c>
      <c r="G421">
        <v>0</v>
      </c>
      <c r="H421">
        <v>10</v>
      </c>
      <c r="I421">
        <v>0</v>
      </c>
      <c r="J421">
        <v>10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f>INDEX(seine_observations_summary.csv!P:P,MATCH(fish_observations.csv!A421,seine_observations_summary.csv!A:A,0))</f>
        <v>10</v>
      </c>
      <c r="Q421" t="s">
        <v>937</v>
      </c>
      <c r="R421" t="s">
        <v>938</v>
      </c>
      <c r="S421">
        <v>6</v>
      </c>
      <c r="T421" t="s">
        <v>857</v>
      </c>
      <c r="U421">
        <v>0.24</v>
      </c>
    </row>
    <row r="422" spans="1:21">
      <c r="A422" t="s">
        <v>939</v>
      </c>
      <c r="B422" s="1">
        <v>40710</v>
      </c>
      <c r="C422" t="s">
        <v>262</v>
      </c>
      <c r="D422">
        <v>12</v>
      </c>
      <c r="E422">
        <v>11</v>
      </c>
      <c r="F422">
        <v>11</v>
      </c>
      <c r="G422">
        <v>0</v>
      </c>
      <c r="H422">
        <v>10</v>
      </c>
      <c r="I422">
        <v>10</v>
      </c>
      <c r="J422">
        <v>10</v>
      </c>
      <c r="K422">
        <v>10</v>
      </c>
      <c r="L422">
        <v>0</v>
      </c>
      <c r="M422">
        <v>0</v>
      </c>
      <c r="N422">
        <v>0</v>
      </c>
      <c r="O422">
        <v>0</v>
      </c>
      <c r="P422">
        <f>INDEX(seine_observations_summary.csv!P:P,MATCH(fish_observations.csv!A422,seine_observations_summary.csv!A:A,0))</f>
        <v>11</v>
      </c>
      <c r="Q422" t="s">
        <v>940</v>
      </c>
      <c r="R422" t="s">
        <v>941</v>
      </c>
      <c r="S422">
        <v>0</v>
      </c>
      <c r="T422" t="s">
        <v>611</v>
      </c>
      <c r="U422">
        <v>0.38</v>
      </c>
    </row>
    <row r="423" spans="1:21">
      <c r="A423" t="s">
        <v>939</v>
      </c>
      <c r="B423" s="1">
        <v>40710</v>
      </c>
      <c r="C423" t="s">
        <v>262</v>
      </c>
      <c r="D423">
        <v>12</v>
      </c>
      <c r="E423">
        <v>11</v>
      </c>
      <c r="F423">
        <v>11</v>
      </c>
      <c r="G423">
        <v>0</v>
      </c>
      <c r="H423">
        <v>10</v>
      </c>
      <c r="I423">
        <v>10</v>
      </c>
      <c r="J423">
        <v>10</v>
      </c>
      <c r="K423">
        <v>10</v>
      </c>
      <c r="L423">
        <v>0</v>
      </c>
      <c r="M423">
        <v>0</v>
      </c>
      <c r="N423">
        <v>0</v>
      </c>
      <c r="O423">
        <v>0</v>
      </c>
      <c r="P423">
        <f>INDEX(seine_observations_summary.csv!P:P,MATCH(fish_observations.csv!A423,seine_observations_summary.csv!A:A,0))</f>
        <v>11</v>
      </c>
      <c r="Q423" t="s">
        <v>942</v>
      </c>
      <c r="R423" t="s">
        <v>943</v>
      </c>
      <c r="S423">
        <v>0</v>
      </c>
      <c r="T423" t="s">
        <v>504</v>
      </c>
      <c r="U423">
        <v>0.56000000000000005</v>
      </c>
    </row>
    <row r="424" spans="1:21">
      <c r="A424" t="s">
        <v>939</v>
      </c>
      <c r="B424" s="1">
        <v>40710</v>
      </c>
      <c r="C424" t="s">
        <v>262</v>
      </c>
      <c r="D424">
        <v>12</v>
      </c>
      <c r="E424">
        <v>11</v>
      </c>
      <c r="F424">
        <v>11</v>
      </c>
      <c r="G424">
        <v>0</v>
      </c>
      <c r="H424">
        <v>10</v>
      </c>
      <c r="I424">
        <v>10</v>
      </c>
      <c r="J424">
        <v>10</v>
      </c>
      <c r="K424">
        <v>10</v>
      </c>
      <c r="L424">
        <v>0</v>
      </c>
      <c r="M424">
        <v>0</v>
      </c>
      <c r="N424">
        <v>0</v>
      </c>
      <c r="O424">
        <v>0</v>
      </c>
      <c r="P424">
        <f>INDEX(seine_observations_summary.csv!P:P,MATCH(fish_observations.csv!A424,seine_observations_summary.csv!A:A,0))</f>
        <v>11</v>
      </c>
      <c r="Q424" t="s">
        <v>944</v>
      </c>
      <c r="R424" t="s">
        <v>945</v>
      </c>
      <c r="S424">
        <v>0</v>
      </c>
      <c r="T424" t="s">
        <v>946</v>
      </c>
      <c r="U424">
        <v>0.36</v>
      </c>
    </row>
    <row r="425" spans="1:21">
      <c r="A425" t="s">
        <v>939</v>
      </c>
      <c r="B425" s="1">
        <v>40710</v>
      </c>
      <c r="C425" t="s">
        <v>262</v>
      </c>
      <c r="D425">
        <v>12</v>
      </c>
      <c r="E425">
        <v>11</v>
      </c>
      <c r="F425">
        <v>11</v>
      </c>
      <c r="G425">
        <v>0</v>
      </c>
      <c r="H425">
        <v>10</v>
      </c>
      <c r="I425">
        <v>10</v>
      </c>
      <c r="J425">
        <v>10</v>
      </c>
      <c r="K425">
        <v>10</v>
      </c>
      <c r="L425">
        <v>0</v>
      </c>
      <c r="M425">
        <v>0</v>
      </c>
      <c r="N425">
        <v>0</v>
      </c>
      <c r="O425">
        <v>0</v>
      </c>
      <c r="P425">
        <f>INDEX(seine_observations_summary.csv!P:P,MATCH(fish_observations.csv!A425,seine_observations_summary.csv!A:A,0))</f>
        <v>11</v>
      </c>
      <c r="Q425" t="s">
        <v>947</v>
      </c>
      <c r="R425" t="s">
        <v>948</v>
      </c>
      <c r="S425">
        <v>1</v>
      </c>
      <c r="T425" t="s">
        <v>490</v>
      </c>
      <c r="U425">
        <v>0.51</v>
      </c>
    </row>
    <row r="426" spans="1:21">
      <c r="A426" t="s">
        <v>939</v>
      </c>
      <c r="B426" s="1">
        <v>40710</v>
      </c>
      <c r="C426" t="s">
        <v>262</v>
      </c>
      <c r="D426">
        <v>12</v>
      </c>
      <c r="E426">
        <v>11</v>
      </c>
      <c r="F426">
        <v>11</v>
      </c>
      <c r="G426">
        <v>0</v>
      </c>
      <c r="H426">
        <v>10</v>
      </c>
      <c r="I426">
        <v>10</v>
      </c>
      <c r="J426">
        <v>10</v>
      </c>
      <c r="K426">
        <v>10</v>
      </c>
      <c r="L426">
        <v>0</v>
      </c>
      <c r="M426">
        <v>0</v>
      </c>
      <c r="N426">
        <v>0</v>
      </c>
      <c r="O426">
        <v>0</v>
      </c>
      <c r="P426">
        <f>INDEX(seine_observations_summary.csv!P:P,MATCH(fish_observations.csv!A426,seine_observations_summary.csv!A:A,0))</f>
        <v>11</v>
      </c>
      <c r="Q426" t="s">
        <v>949</v>
      </c>
      <c r="R426" t="s">
        <v>950</v>
      </c>
      <c r="S426">
        <v>3</v>
      </c>
      <c r="T426" t="s">
        <v>28</v>
      </c>
      <c r="U426">
        <v>0.72</v>
      </c>
    </row>
    <row r="427" spans="1:21">
      <c r="A427" t="s">
        <v>939</v>
      </c>
      <c r="B427" s="1">
        <v>40710</v>
      </c>
      <c r="C427" t="s">
        <v>262</v>
      </c>
      <c r="D427">
        <v>12</v>
      </c>
      <c r="E427">
        <v>11</v>
      </c>
      <c r="F427">
        <v>11</v>
      </c>
      <c r="G427">
        <v>0</v>
      </c>
      <c r="H427">
        <v>10</v>
      </c>
      <c r="I427">
        <v>10</v>
      </c>
      <c r="J427">
        <v>10</v>
      </c>
      <c r="K427">
        <v>10</v>
      </c>
      <c r="L427">
        <v>0</v>
      </c>
      <c r="M427">
        <v>0</v>
      </c>
      <c r="N427">
        <v>0</v>
      </c>
      <c r="O427">
        <v>0</v>
      </c>
      <c r="P427">
        <f>INDEX(seine_observations_summary.csv!P:P,MATCH(fish_observations.csv!A427,seine_observations_summary.csv!A:A,0))</f>
        <v>11</v>
      </c>
      <c r="Q427" t="s">
        <v>951</v>
      </c>
      <c r="R427" t="s">
        <v>952</v>
      </c>
      <c r="S427">
        <v>3</v>
      </c>
      <c r="T427" t="s">
        <v>28</v>
      </c>
      <c r="U427">
        <v>0.79</v>
      </c>
    </row>
    <row r="428" spans="1:21">
      <c r="A428" t="s">
        <v>939</v>
      </c>
      <c r="B428" s="1">
        <v>40710</v>
      </c>
      <c r="C428" t="s">
        <v>262</v>
      </c>
      <c r="D428">
        <v>12</v>
      </c>
      <c r="E428">
        <v>11</v>
      </c>
      <c r="F428">
        <v>11</v>
      </c>
      <c r="G428">
        <v>0</v>
      </c>
      <c r="H428">
        <v>10</v>
      </c>
      <c r="I428">
        <v>10</v>
      </c>
      <c r="J428">
        <v>10</v>
      </c>
      <c r="K428">
        <v>10</v>
      </c>
      <c r="L428">
        <v>0</v>
      </c>
      <c r="M428">
        <v>0</v>
      </c>
      <c r="N428">
        <v>0</v>
      </c>
      <c r="O428">
        <v>0</v>
      </c>
      <c r="P428">
        <f>INDEX(seine_observations_summary.csv!P:P,MATCH(fish_observations.csv!A428,seine_observations_summary.csv!A:A,0))</f>
        <v>11</v>
      </c>
      <c r="Q428" t="s">
        <v>953</v>
      </c>
      <c r="R428" t="s">
        <v>954</v>
      </c>
      <c r="S428">
        <v>3</v>
      </c>
      <c r="T428" t="s">
        <v>28</v>
      </c>
      <c r="U428">
        <v>0.99</v>
      </c>
    </row>
    <row r="429" spans="1:21">
      <c r="A429" t="s">
        <v>939</v>
      </c>
      <c r="B429" s="1">
        <v>40710</v>
      </c>
      <c r="C429" t="s">
        <v>262</v>
      </c>
      <c r="D429">
        <v>12</v>
      </c>
      <c r="E429">
        <v>11</v>
      </c>
      <c r="F429">
        <v>11</v>
      </c>
      <c r="G429">
        <v>0</v>
      </c>
      <c r="H429">
        <v>10</v>
      </c>
      <c r="I429">
        <v>10</v>
      </c>
      <c r="J429">
        <v>10</v>
      </c>
      <c r="K429">
        <v>10</v>
      </c>
      <c r="L429">
        <v>0</v>
      </c>
      <c r="M429">
        <v>0</v>
      </c>
      <c r="N429">
        <v>0</v>
      </c>
      <c r="O429">
        <v>0</v>
      </c>
      <c r="P429">
        <f>INDEX(seine_observations_summary.csv!P:P,MATCH(fish_observations.csv!A429,seine_observations_summary.csv!A:A,0))</f>
        <v>11</v>
      </c>
      <c r="Q429" t="s">
        <v>955</v>
      </c>
      <c r="R429" t="s">
        <v>956</v>
      </c>
      <c r="S429">
        <v>3</v>
      </c>
      <c r="T429" t="s">
        <v>28</v>
      </c>
      <c r="U429">
        <v>0.98</v>
      </c>
    </row>
    <row r="430" spans="1:21">
      <c r="A430" t="s">
        <v>939</v>
      </c>
      <c r="B430" s="1">
        <v>40710</v>
      </c>
      <c r="C430" t="s">
        <v>262</v>
      </c>
      <c r="D430">
        <v>12</v>
      </c>
      <c r="E430">
        <v>11</v>
      </c>
      <c r="F430">
        <v>11</v>
      </c>
      <c r="G430">
        <v>0</v>
      </c>
      <c r="H430">
        <v>10</v>
      </c>
      <c r="I430">
        <v>10</v>
      </c>
      <c r="J430">
        <v>10</v>
      </c>
      <c r="K430">
        <v>10</v>
      </c>
      <c r="L430">
        <v>0</v>
      </c>
      <c r="M430">
        <v>0</v>
      </c>
      <c r="N430">
        <v>0</v>
      </c>
      <c r="O430">
        <v>0</v>
      </c>
      <c r="P430">
        <f>INDEX(seine_observations_summary.csv!P:P,MATCH(fish_observations.csv!A430,seine_observations_summary.csv!A:A,0))</f>
        <v>11</v>
      </c>
      <c r="Q430" t="s">
        <v>957</v>
      </c>
      <c r="R430" t="s">
        <v>958</v>
      </c>
      <c r="S430">
        <v>1</v>
      </c>
      <c r="T430" t="s">
        <v>614</v>
      </c>
      <c r="U430">
        <v>0.66</v>
      </c>
    </row>
    <row r="431" spans="1:21">
      <c r="A431" t="s">
        <v>939</v>
      </c>
      <c r="B431" s="1">
        <v>40710</v>
      </c>
      <c r="C431" t="s">
        <v>262</v>
      </c>
      <c r="D431">
        <v>12</v>
      </c>
      <c r="E431">
        <v>11</v>
      </c>
      <c r="F431">
        <v>11</v>
      </c>
      <c r="G431">
        <v>0</v>
      </c>
      <c r="H431">
        <v>10</v>
      </c>
      <c r="I431">
        <v>10</v>
      </c>
      <c r="J431">
        <v>10</v>
      </c>
      <c r="K431">
        <v>10</v>
      </c>
      <c r="L431">
        <v>0</v>
      </c>
      <c r="M431">
        <v>0</v>
      </c>
      <c r="N431">
        <v>0</v>
      </c>
      <c r="O431">
        <v>0</v>
      </c>
      <c r="P431">
        <f>INDEX(seine_observations_summary.csv!P:P,MATCH(fish_observations.csv!A431,seine_observations_summary.csv!A:A,0))</f>
        <v>11</v>
      </c>
      <c r="Q431" t="s">
        <v>959</v>
      </c>
      <c r="R431" t="s">
        <v>960</v>
      </c>
      <c r="S431">
        <v>2</v>
      </c>
      <c r="T431" t="s">
        <v>28</v>
      </c>
      <c r="U431">
        <v>0.92</v>
      </c>
    </row>
    <row r="432" spans="1:21">
      <c r="A432" t="s">
        <v>961</v>
      </c>
      <c r="B432" s="1">
        <v>40711</v>
      </c>
      <c r="C432" t="s">
        <v>385</v>
      </c>
      <c r="D432">
        <v>30</v>
      </c>
      <c r="E432">
        <v>10</v>
      </c>
      <c r="F432">
        <v>10</v>
      </c>
      <c r="G432">
        <v>0</v>
      </c>
      <c r="H432">
        <v>10</v>
      </c>
      <c r="I432">
        <v>0</v>
      </c>
      <c r="J432">
        <v>10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f>INDEX(seine_observations_summary.csv!P:P,MATCH(fish_observations.csv!A432,seine_observations_summary.csv!A:A,0))</f>
        <v>10</v>
      </c>
      <c r="Q432" t="s">
        <v>962</v>
      </c>
      <c r="R432" t="s">
        <v>963</v>
      </c>
      <c r="S432">
        <v>3</v>
      </c>
      <c r="T432" t="s">
        <v>611</v>
      </c>
      <c r="U432">
        <v>0.34</v>
      </c>
    </row>
    <row r="433" spans="1:21">
      <c r="A433" t="s">
        <v>961</v>
      </c>
      <c r="B433" s="1">
        <v>40711</v>
      </c>
      <c r="C433" t="s">
        <v>385</v>
      </c>
      <c r="D433">
        <v>30</v>
      </c>
      <c r="E433">
        <v>10</v>
      </c>
      <c r="F433">
        <v>10</v>
      </c>
      <c r="G433">
        <v>0</v>
      </c>
      <c r="H433">
        <v>10</v>
      </c>
      <c r="I433">
        <v>0</v>
      </c>
      <c r="J433">
        <v>10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f>INDEX(seine_observations_summary.csv!P:P,MATCH(fish_observations.csv!A433,seine_observations_summary.csv!A:A,0))</f>
        <v>10</v>
      </c>
      <c r="Q433" t="s">
        <v>964</v>
      </c>
      <c r="R433" t="s">
        <v>965</v>
      </c>
      <c r="S433">
        <v>11</v>
      </c>
      <c r="T433" t="s">
        <v>28</v>
      </c>
      <c r="U433">
        <v>0.99</v>
      </c>
    </row>
    <row r="434" spans="1:21">
      <c r="A434" t="s">
        <v>961</v>
      </c>
      <c r="B434" s="1">
        <v>40711</v>
      </c>
      <c r="C434" t="s">
        <v>385</v>
      </c>
      <c r="D434">
        <v>30</v>
      </c>
      <c r="E434">
        <v>10</v>
      </c>
      <c r="F434">
        <v>10</v>
      </c>
      <c r="G434">
        <v>0</v>
      </c>
      <c r="H434">
        <v>10</v>
      </c>
      <c r="I434">
        <v>0</v>
      </c>
      <c r="J434">
        <v>10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f>INDEX(seine_observations_summary.csv!P:P,MATCH(fish_observations.csv!A434,seine_observations_summary.csv!A:A,0))</f>
        <v>10</v>
      </c>
      <c r="Q434" t="s">
        <v>966</v>
      </c>
      <c r="R434" t="s">
        <v>967</v>
      </c>
      <c r="S434">
        <v>6</v>
      </c>
      <c r="T434" t="s">
        <v>22</v>
      </c>
      <c r="U434">
        <v>0.35</v>
      </c>
    </row>
    <row r="435" spans="1:21">
      <c r="A435" t="s">
        <v>961</v>
      </c>
      <c r="B435" s="1">
        <v>40711</v>
      </c>
      <c r="C435" t="s">
        <v>385</v>
      </c>
      <c r="D435">
        <v>30</v>
      </c>
      <c r="E435">
        <v>10</v>
      </c>
      <c r="F435">
        <v>10</v>
      </c>
      <c r="G435">
        <v>0</v>
      </c>
      <c r="H435">
        <v>10</v>
      </c>
      <c r="I435">
        <v>0</v>
      </c>
      <c r="J435">
        <v>10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f>INDEX(seine_observations_summary.csv!P:P,MATCH(fish_observations.csv!A435,seine_observations_summary.csv!A:A,0))</f>
        <v>10</v>
      </c>
      <c r="Q435" t="s">
        <v>968</v>
      </c>
      <c r="R435" t="s">
        <v>969</v>
      </c>
      <c r="S435">
        <v>5</v>
      </c>
      <c r="T435" t="s">
        <v>504</v>
      </c>
      <c r="U435">
        <v>0.72</v>
      </c>
    </row>
    <row r="436" spans="1:21">
      <c r="A436" t="s">
        <v>961</v>
      </c>
      <c r="B436" s="1">
        <v>40711</v>
      </c>
      <c r="C436" t="s">
        <v>385</v>
      </c>
      <c r="D436">
        <v>30</v>
      </c>
      <c r="E436">
        <v>10</v>
      </c>
      <c r="F436">
        <v>10</v>
      </c>
      <c r="G436">
        <v>0</v>
      </c>
      <c r="H436">
        <v>10</v>
      </c>
      <c r="I436">
        <v>0</v>
      </c>
      <c r="J436">
        <v>10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f>INDEX(seine_observations_summary.csv!P:P,MATCH(fish_observations.csv!A436,seine_observations_summary.csv!A:A,0))</f>
        <v>10</v>
      </c>
      <c r="Q436" t="s">
        <v>970</v>
      </c>
      <c r="R436" t="s">
        <v>971</v>
      </c>
      <c r="S436">
        <v>31</v>
      </c>
      <c r="T436" t="s">
        <v>611</v>
      </c>
      <c r="U436">
        <v>0.27</v>
      </c>
    </row>
    <row r="437" spans="1:21">
      <c r="A437" t="s">
        <v>961</v>
      </c>
      <c r="B437" s="1">
        <v>40711</v>
      </c>
      <c r="C437" t="s">
        <v>385</v>
      </c>
      <c r="D437">
        <v>30</v>
      </c>
      <c r="E437">
        <v>10</v>
      </c>
      <c r="F437">
        <v>10</v>
      </c>
      <c r="G437">
        <v>0</v>
      </c>
      <c r="H437">
        <v>10</v>
      </c>
      <c r="I437">
        <v>0</v>
      </c>
      <c r="J437">
        <v>10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f>INDEX(seine_observations_summary.csv!P:P,MATCH(fish_observations.csv!A437,seine_observations_summary.csv!A:A,0))</f>
        <v>10</v>
      </c>
      <c r="Q437" t="s">
        <v>972</v>
      </c>
      <c r="R437" t="s">
        <v>973</v>
      </c>
      <c r="S437">
        <v>4</v>
      </c>
      <c r="T437" t="s">
        <v>490</v>
      </c>
      <c r="U437">
        <v>0.38</v>
      </c>
    </row>
    <row r="438" spans="1:21">
      <c r="A438" t="s">
        <v>961</v>
      </c>
      <c r="B438" s="1">
        <v>40711</v>
      </c>
      <c r="C438" t="s">
        <v>385</v>
      </c>
      <c r="D438">
        <v>30</v>
      </c>
      <c r="E438">
        <v>10</v>
      </c>
      <c r="F438">
        <v>10</v>
      </c>
      <c r="G438">
        <v>0</v>
      </c>
      <c r="H438">
        <v>10</v>
      </c>
      <c r="I438">
        <v>0</v>
      </c>
      <c r="J438">
        <v>10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f>INDEX(seine_observations_summary.csv!P:P,MATCH(fish_observations.csv!A438,seine_observations_summary.csv!A:A,0))</f>
        <v>10</v>
      </c>
      <c r="Q438" t="s">
        <v>974</v>
      </c>
      <c r="R438" t="s">
        <v>975</v>
      </c>
      <c r="S438">
        <v>6</v>
      </c>
      <c r="T438" t="s">
        <v>611</v>
      </c>
      <c r="U438">
        <v>0.32</v>
      </c>
    </row>
    <row r="439" spans="1:21">
      <c r="A439" t="s">
        <v>961</v>
      </c>
      <c r="B439" s="1">
        <v>40711</v>
      </c>
      <c r="C439" t="s">
        <v>385</v>
      </c>
      <c r="D439">
        <v>30</v>
      </c>
      <c r="E439">
        <v>10</v>
      </c>
      <c r="F439">
        <v>10</v>
      </c>
      <c r="G439">
        <v>0</v>
      </c>
      <c r="H439">
        <v>10</v>
      </c>
      <c r="I439">
        <v>0</v>
      </c>
      <c r="J439">
        <v>10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f>INDEX(seine_observations_summary.csv!P:P,MATCH(fish_observations.csv!A439,seine_observations_summary.csv!A:A,0))</f>
        <v>10</v>
      </c>
      <c r="Q439" t="s">
        <v>976</v>
      </c>
      <c r="R439" t="s">
        <v>977</v>
      </c>
      <c r="S439">
        <v>0</v>
      </c>
      <c r="T439" t="s">
        <v>28</v>
      </c>
      <c r="U439">
        <v>0.92</v>
      </c>
    </row>
    <row r="440" spans="1:21">
      <c r="A440" t="s">
        <v>961</v>
      </c>
      <c r="B440" s="1">
        <v>40711</v>
      </c>
      <c r="C440" t="s">
        <v>385</v>
      </c>
      <c r="D440">
        <v>30</v>
      </c>
      <c r="E440">
        <v>10</v>
      </c>
      <c r="F440">
        <v>10</v>
      </c>
      <c r="G440">
        <v>0</v>
      </c>
      <c r="H440">
        <v>10</v>
      </c>
      <c r="I440">
        <v>0</v>
      </c>
      <c r="J440">
        <v>10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f>INDEX(seine_observations_summary.csv!P:P,MATCH(fish_observations.csv!A440,seine_observations_summary.csv!A:A,0))</f>
        <v>10</v>
      </c>
      <c r="Q440" t="s">
        <v>978</v>
      </c>
      <c r="R440" t="s">
        <v>979</v>
      </c>
      <c r="S440">
        <v>3</v>
      </c>
      <c r="T440" t="s">
        <v>614</v>
      </c>
      <c r="U440">
        <v>0.74</v>
      </c>
    </row>
    <row r="441" spans="1:21">
      <c r="A441" t="s">
        <v>961</v>
      </c>
      <c r="B441" s="1">
        <v>40711</v>
      </c>
      <c r="C441" t="s">
        <v>385</v>
      </c>
      <c r="D441">
        <v>30</v>
      </c>
      <c r="E441">
        <v>10</v>
      </c>
      <c r="F441">
        <v>10</v>
      </c>
      <c r="G441">
        <v>0</v>
      </c>
      <c r="H441">
        <v>10</v>
      </c>
      <c r="I441">
        <v>0</v>
      </c>
      <c r="J441">
        <v>10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f>INDEX(seine_observations_summary.csv!P:P,MATCH(fish_observations.csv!A441,seine_observations_summary.csv!A:A,0))</f>
        <v>10</v>
      </c>
      <c r="Q441" t="s">
        <v>980</v>
      </c>
      <c r="R441" t="s">
        <v>981</v>
      </c>
      <c r="S441">
        <v>9</v>
      </c>
      <c r="T441" t="s">
        <v>191</v>
      </c>
      <c r="U441">
        <v>1</v>
      </c>
    </row>
    <row r="442" spans="1:21">
      <c r="A442" t="s">
        <v>982</v>
      </c>
      <c r="B442" s="1">
        <v>40711</v>
      </c>
      <c r="C442" t="s">
        <v>281</v>
      </c>
      <c r="D442">
        <v>30</v>
      </c>
      <c r="E442">
        <v>10</v>
      </c>
      <c r="F442">
        <v>10</v>
      </c>
      <c r="G442">
        <v>0</v>
      </c>
      <c r="H442">
        <v>10</v>
      </c>
      <c r="I442">
        <v>5</v>
      </c>
      <c r="J442">
        <v>10</v>
      </c>
      <c r="K442">
        <v>10</v>
      </c>
      <c r="L442">
        <v>0</v>
      </c>
      <c r="M442">
        <v>0</v>
      </c>
      <c r="N442">
        <v>0</v>
      </c>
      <c r="O442">
        <v>0</v>
      </c>
      <c r="P442">
        <f>INDEX(seine_observations_summary.csv!P:P,MATCH(fish_observations.csv!A442,seine_observations_summary.csv!A:A,0))</f>
        <v>10</v>
      </c>
      <c r="Q442" t="s">
        <v>983</v>
      </c>
      <c r="R442" t="s">
        <v>984</v>
      </c>
      <c r="S442">
        <v>13</v>
      </c>
      <c r="T442" t="s">
        <v>22</v>
      </c>
      <c r="U442">
        <v>0.3</v>
      </c>
    </row>
    <row r="443" spans="1:21">
      <c r="A443" t="s">
        <v>982</v>
      </c>
      <c r="B443" s="1">
        <v>40711</v>
      </c>
      <c r="C443" t="s">
        <v>281</v>
      </c>
      <c r="D443">
        <v>30</v>
      </c>
      <c r="E443">
        <v>10</v>
      </c>
      <c r="F443">
        <v>10</v>
      </c>
      <c r="G443">
        <v>0</v>
      </c>
      <c r="H443">
        <v>10</v>
      </c>
      <c r="I443">
        <v>5</v>
      </c>
      <c r="J443">
        <v>10</v>
      </c>
      <c r="K443">
        <v>10</v>
      </c>
      <c r="L443">
        <v>0</v>
      </c>
      <c r="M443">
        <v>0</v>
      </c>
      <c r="N443">
        <v>0</v>
      </c>
      <c r="O443">
        <v>0</v>
      </c>
      <c r="P443">
        <f>INDEX(seine_observations_summary.csv!P:P,MATCH(fish_observations.csv!A443,seine_observations_summary.csv!A:A,0))</f>
        <v>10</v>
      </c>
      <c r="Q443" t="s">
        <v>985</v>
      </c>
      <c r="R443" t="s">
        <v>986</v>
      </c>
      <c r="S443">
        <v>3</v>
      </c>
      <c r="T443" t="s">
        <v>490</v>
      </c>
      <c r="U443">
        <v>0.47</v>
      </c>
    </row>
    <row r="444" spans="1:21">
      <c r="A444" t="s">
        <v>982</v>
      </c>
      <c r="B444" s="1">
        <v>40711</v>
      </c>
      <c r="C444" t="s">
        <v>281</v>
      </c>
      <c r="D444">
        <v>30</v>
      </c>
      <c r="E444">
        <v>10</v>
      </c>
      <c r="F444">
        <v>10</v>
      </c>
      <c r="G444">
        <v>0</v>
      </c>
      <c r="H444">
        <v>10</v>
      </c>
      <c r="I444">
        <v>5</v>
      </c>
      <c r="J444">
        <v>10</v>
      </c>
      <c r="K444">
        <v>10</v>
      </c>
      <c r="L444">
        <v>0</v>
      </c>
      <c r="M444">
        <v>0</v>
      </c>
      <c r="N444">
        <v>0</v>
      </c>
      <c r="O444">
        <v>0</v>
      </c>
      <c r="P444">
        <f>INDEX(seine_observations_summary.csv!P:P,MATCH(fish_observations.csv!A444,seine_observations_summary.csv!A:A,0))</f>
        <v>10</v>
      </c>
      <c r="Q444" t="s">
        <v>987</v>
      </c>
      <c r="R444" t="s">
        <v>988</v>
      </c>
      <c r="S444">
        <v>6</v>
      </c>
      <c r="T444" t="s">
        <v>28</v>
      </c>
      <c r="U444">
        <v>0.73</v>
      </c>
    </row>
    <row r="445" spans="1:21">
      <c r="A445" t="s">
        <v>982</v>
      </c>
      <c r="B445" s="1">
        <v>40711</v>
      </c>
      <c r="C445" t="s">
        <v>281</v>
      </c>
      <c r="D445">
        <v>30</v>
      </c>
      <c r="E445">
        <v>10</v>
      </c>
      <c r="F445">
        <v>10</v>
      </c>
      <c r="G445">
        <v>0</v>
      </c>
      <c r="H445">
        <v>10</v>
      </c>
      <c r="I445">
        <v>5</v>
      </c>
      <c r="J445">
        <v>10</v>
      </c>
      <c r="K445">
        <v>10</v>
      </c>
      <c r="L445">
        <v>0</v>
      </c>
      <c r="M445">
        <v>0</v>
      </c>
      <c r="N445">
        <v>0</v>
      </c>
      <c r="O445">
        <v>0</v>
      </c>
      <c r="P445">
        <f>INDEX(seine_observations_summary.csv!P:P,MATCH(fish_observations.csv!A445,seine_observations_summary.csv!A:A,0))</f>
        <v>10</v>
      </c>
      <c r="Q445" t="s">
        <v>989</v>
      </c>
      <c r="R445" t="s">
        <v>990</v>
      </c>
      <c r="S445">
        <v>3</v>
      </c>
      <c r="T445" t="s">
        <v>490</v>
      </c>
      <c r="U445">
        <v>0.6</v>
      </c>
    </row>
    <row r="446" spans="1:21">
      <c r="A446" t="s">
        <v>982</v>
      </c>
      <c r="B446" s="1">
        <v>40711</v>
      </c>
      <c r="C446" t="s">
        <v>281</v>
      </c>
      <c r="D446">
        <v>30</v>
      </c>
      <c r="E446">
        <v>10</v>
      </c>
      <c r="F446">
        <v>10</v>
      </c>
      <c r="G446">
        <v>0</v>
      </c>
      <c r="H446">
        <v>10</v>
      </c>
      <c r="I446">
        <v>5</v>
      </c>
      <c r="J446">
        <v>10</v>
      </c>
      <c r="K446">
        <v>10</v>
      </c>
      <c r="L446">
        <v>0</v>
      </c>
      <c r="M446">
        <v>0</v>
      </c>
      <c r="N446">
        <v>0</v>
      </c>
      <c r="O446">
        <v>0</v>
      </c>
      <c r="P446">
        <f>INDEX(seine_observations_summary.csv!P:P,MATCH(fish_observations.csv!A446,seine_observations_summary.csv!A:A,0))</f>
        <v>10</v>
      </c>
      <c r="Q446" t="s">
        <v>991</v>
      </c>
      <c r="R446" t="s">
        <v>992</v>
      </c>
      <c r="S446">
        <v>1</v>
      </c>
      <c r="T446" t="s">
        <v>504</v>
      </c>
      <c r="U446">
        <v>0.71</v>
      </c>
    </row>
    <row r="447" spans="1:21">
      <c r="A447" t="s">
        <v>982</v>
      </c>
      <c r="B447" s="1">
        <v>40711</v>
      </c>
      <c r="C447" t="s">
        <v>281</v>
      </c>
      <c r="D447">
        <v>30</v>
      </c>
      <c r="E447">
        <v>10</v>
      </c>
      <c r="F447">
        <v>10</v>
      </c>
      <c r="G447">
        <v>0</v>
      </c>
      <c r="H447">
        <v>10</v>
      </c>
      <c r="I447">
        <v>5</v>
      </c>
      <c r="J447">
        <v>10</v>
      </c>
      <c r="K447">
        <v>10</v>
      </c>
      <c r="L447">
        <v>0</v>
      </c>
      <c r="M447">
        <v>0</v>
      </c>
      <c r="N447">
        <v>0</v>
      </c>
      <c r="O447">
        <v>0</v>
      </c>
      <c r="P447">
        <f>INDEX(seine_observations_summary.csv!P:P,MATCH(fish_observations.csv!A447,seine_observations_summary.csv!A:A,0))</f>
        <v>10</v>
      </c>
      <c r="Q447" t="s">
        <v>993</v>
      </c>
      <c r="R447" t="s">
        <v>994</v>
      </c>
      <c r="S447">
        <v>7</v>
      </c>
      <c r="T447" t="s">
        <v>995</v>
      </c>
      <c r="U447">
        <v>0.27</v>
      </c>
    </row>
    <row r="448" spans="1:21">
      <c r="A448" t="s">
        <v>982</v>
      </c>
      <c r="B448" s="1">
        <v>40711</v>
      </c>
      <c r="C448" t="s">
        <v>281</v>
      </c>
      <c r="D448">
        <v>30</v>
      </c>
      <c r="E448">
        <v>10</v>
      </c>
      <c r="F448">
        <v>10</v>
      </c>
      <c r="G448">
        <v>0</v>
      </c>
      <c r="H448">
        <v>10</v>
      </c>
      <c r="I448">
        <v>5</v>
      </c>
      <c r="J448">
        <v>10</v>
      </c>
      <c r="K448">
        <v>10</v>
      </c>
      <c r="L448">
        <v>0</v>
      </c>
      <c r="M448">
        <v>0</v>
      </c>
      <c r="N448">
        <v>0</v>
      </c>
      <c r="O448">
        <v>0</v>
      </c>
      <c r="P448">
        <f>INDEX(seine_observations_summary.csv!P:P,MATCH(fish_observations.csv!A448,seine_observations_summary.csv!A:A,0))</f>
        <v>10</v>
      </c>
      <c r="Q448" t="s">
        <v>996</v>
      </c>
      <c r="R448" t="s">
        <v>997</v>
      </c>
      <c r="S448">
        <v>5</v>
      </c>
      <c r="T448" t="s">
        <v>614</v>
      </c>
      <c r="U448">
        <v>0.72</v>
      </c>
    </row>
    <row r="449" spans="1:21">
      <c r="A449" t="s">
        <v>982</v>
      </c>
      <c r="B449" s="1">
        <v>40711</v>
      </c>
      <c r="C449" t="s">
        <v>281</v>
      </c>
      <c r="D449">
        <v>30</v>
      </c>
      <c r="E449">
        <v>10</v>
      </c>
      <c r="F449">
        <v>10</v>
      </c>
      <c r="G449">
        <v>0</v>
      </c>
      <c r="H449">
        <v>10</v>
      </c>
      <c r="I449">
        <v>5</v>
      </c>
      <c r="J449">
        <v>10</v>
      </c>
      <c r="K449">
        <v>10</v>
      </c>
      <c r="L449">
        <v>0</v>
      </c>
      <c r="M449">
        <v>0</v>
      </c>
      <c r="N449">
        <v>0</v>
      </c>
      <c r="O449">
        <v>0</v>
      </c>
      <c r="P449">
        <f>INDEX(seine_observations_summary.csv!P:P,MATCH(fish_observations.csv!A449,seine_observations_summary.csv!A:A,0))</f>
        <v>10</v>
      </c>
      <c r="Q449" t="s">
        <v>998</v>
      </c>
      <c r="R449" t="s">
        <v>999</v>
      </c>
      <c r="S449">
        <v>5</v>
      </c>
      <c r="T449" t="s">
        <v>614</v>
      </c>
      <c r="U449">
        <v>0.7</v>
      </c>
    </row>
    <row r="450" spans="1:21">
      <c r="A450" t="s">
        <v>982</v>
      </c>
      <c r="B450" s="1">
        <v>40711</v>
      </c>
      <c r="C450" t="s">
        <v>281</v>
      </c>
      <c r="D450">
        <v>30</v>
      </c>
      <c r="E450">
        <v>10</v>
      </c>
      <c r="F450">
        <v>10</v>
      </c>
      <c r="G450">
        <v>0</v>
      </c>
      <c r="H450">
        <v>10</v>
      </c>
      <c r="I450">
        <v>5</v>
      </c>
      <c r="J450">
        <v>10</v>
      </c>
      <c r="K450">
        <v>10</v>
      </c>
      <c r="L450">
        <v>0</v>
      </c>
      <c r="M450">
        <v>0</v>
      </c>
      <c r="N450">
        <v>0</v>
      </c>
      <c r="O450">
        <v>0</v>
      </c>
      <c r="P450">
        <f>INDEX(seine_observations_summary.csv!P:P,MATCH(fish_observations.csv!A450,seine_observations_summary.csv!A:A,0))</f>
        <v>10</v>
      </c>
      <c r="Q450" t="s">
        <v>1000</v>
      </c>
      <c r="R450" t="s">
        <v>1001</v>
      </c>
      <c r="S450">
        <v>3</v>
      </c>
      <c r="T450" t="s">
        <v>490</v>
      </c>
      <c r="U450">
        <v>0.35</v>
      </c>
    </row>
    <row r="451" spans="1:21">
      <c r="A451" t="s">
        <v>982</v>
      </c>
      <c r="B451" s="1">
        <v>40711</v>
      </c>
      <c r="C451" t="s">
        <v>281</v>
      </c>
      <c r="D451">
        <v>30</v>
      </c>
      <c r="E451">
        <v>10</v>
      </c>
      <c r="F451">
        <v>10</v>
      </c>
      <c r="G451">
        <v>0</v>
      </c>
      <c r="H451">
        <v>10</v>
      </c>
      <c r="I451">
        <v>5</v>
      </c>
      <c r="J451">
        <v>10</v>
      </c>
      <c r="K451">
        <v>10</v>
      </c>
      <c r="L451">
        <v>0</v>
      </c>
      <c r="M451">
        <v>0</v>
      </c>
      <c r="N451">
        <v>0</v>
      </c>
      <c r="O451">
        <v>0</v>
      </c>
      <c r="P451">
        <f>INDEX(seine_observations_summary.csv!P:P,MATCH(fish_observations.csv!A451,seine_observations_summary.csv!A:A,0))</f>
        <v>10</v>
      </c>
      <c r="Q451" t="s">
        <v>1002</v>
      </c>
      <c r="R451" t="s">
        <v>1003</v>
      </c>
      <c r="S451">
        <v>14</v>
      </c>
      <c r="T451" t="s">
        <v>490</v>
      </c>
      <c r="U451">
        <v>0.61</v>
      </c>
    </row>
    <row r="452" spans="1:21">
      <c r="A452" t="s">
        <v>1004</v>
      </c>
      <c r="B452" s="1">
        <v>40712</v>
      </c>
      <c r="C452" t="s">
        <v>163</v>
      </c>
      <c r="D452">
        <v>5</v>
      </c>
      <c r="E452">
        <v>5</v>
      </c>
      <c r="F452">
        <v>5</v>
      </c>
      <c r="G452">
        <v>0</v>
      </c>
      <c r="H452">
        <v>10</v>
      </c>
      <c r="I452">
        <v>10</v>
      </c>
      <c r="J452">
        <v>5</v>
      </c>
      <c r="K452">
        <v>0</v>
      </c>
      <c r="L452">
        <v>0</v>
      </c>
      <c r="M452">
        <v>0</v>
      </c>
      <c r="N452">
        <v>0</v>
      </c>
      <c r="O452">
        <v>0</v>
      </c>
      <c r="P452">
        <f>INDEX(seine_observations_summary.csv!P:P,MATCH(fish_observations.csv!A452,seine_observations_summary.csv!A:A,0))</f>
        <v>5</v>
      </c>
      <c r="Q452" t="s">
        <v>1005</v>
      </c>
      <c r="R452" t="s">
        <v>1006</v>
      </c>
      <c r="S452">
        <v>1</v>
      </c>
      <c r="T452" t="s">
        <v>78</v>
      </c>
      <c r="U452">
        <v>0.43</v>
      </c>
    </row>
    <row r="453" spans="1:21">
      <c r="A453" t="s">
        <v>1004</v>
      </c>
      <c r="B453" s="1">
        <v>40712</v>
      </c>
      <c r="C453" t="s">
        <v>163</v>
      </c>
      <c r="D453">
        <v>5</v>
      </c>
      <c r="E453">
        <v>5</v>
      </c>
      <c r="F453">
        <v>5</v>
      </c>
      <c r="G453">
        <v>0</v>
      </c>
      <c r="H453">
        <v>10</v>
      </c>
      <c r="I453">
        <v>10</v>
      </c>
      <c r="J453">
        <v>5</v>
      </c>
      <c r="K453">
        <v>0</v>
      </c>
      <c r="L453">
        <v>0</v>
      </c>
      <c r="M453">
        <v>0</v>
      </c>
      <c r="N453">
        <v>0</v>
      </c>
      <c r="O453">
        <v>0</v>
      </c>
      <c r="P453">
        <f>INDEX(seine_observations_summary.csv!P:P,MATCH(fish_observations.csv!A453,seine_observations_summary.csv!A:A,0))</f>
        <v>5</v>
      </c>
      <c r="Q453" t="s">
        <v>1007</v>
      </c>
      <c r="R453" t="s">
        <v>1008</v>
      </c>
      <c r="S453">
        <v>3</v>
      </c>
      <c r="T453" t="s">
        <v>166</v>
      </c>
      <c r="U453">
        <v>1</v>
      </c>
    </row>
    <row r="454" spans="1:21">
      <c r="A454" t="s">
        <v>1004</v>
      </c>
      <c r="B454" s="1">
        <v>40712</v>
      </c>
      <c r="C454" t="s">
        <v>163</v>
      </c>
      <c r="D454">
        <v>5</v>
      </c>
      <c r="E454">
        <v>5</v>
      </c>
      <c r="F454">
        <v>5</v>
      </c>
      <c r="G454">
        <v>0</v>
      </c>
      <c r="H454">
        <v>10</v>
      </c>
      <c r="I454">
        <v>10</v>
      </c>
      <c r="J454">
        <v>5</v>
      </c>
      <c r="K454">
        <v>0</v>
      </c>
      <c r="L454">
        <v>0</v>
      </c>
      <c r="M454">
        <v>0</v>
      </c>
      <c r="N454">
        <v>0</v>
      </c>
      <c r="O454">
        <v>0</v>
      </c>
      <c r="P454">
        <f>INDEX(seine_observations_summary.csv!P:P,MATCH(fish_observations.csv!A454,seine_observations_summary.csv!A:A,0))</f>
        <v>5</v>
      </c>
      <c r="Q454" t="s">
        <v>1009</v>
      </c>
      <c r="R454" t="s">
        <v>1010</v>
      </c>
      <c r="S454">
        <v>4</v>
      </c>
      <c r="T454" t="s">
        <v>490</v>
      </c>
      <c r="U454">
        <v>0.59</v>
      </c>
    </row>
    <row r="455" spans="1:21">
      <c r="A455" t="s">
        <v>1004</v>
      </c>
      <c r="B455" s="1">
        <v>40712</v>
      </c>
      <c r="C455" t="s">
        <v>163</v>
      </c>
      <c r="D455">
        <v>5</v>
      </c>
      <c r="E455">
        <v>5</v>
      </c>
      <c r="F455">
        <v>5</v>
      </c>
      <c r="G455">
        <v>0</v>
      </c>
      <c r="H455">
        <v>10</v>
      </c>
      <c r="I455">
        <v>10</v>
      </c>
      <c r="J455">
        <v>5</v>
      </c>
      <c r="K455">
        <v>0</v>
      </c>
      <c r="L455">
        <v>0</v>
      </c>
      <c r="M455">
        <v>0</v>
      </c>
      <c r="N455">
        <v>0</v>
      </c>
      <c r="O455">
        <v>0</v>
      </c>
      <c r="P455">
        <f>INDEX(seine_observations_summary.csv!P:P,MATCH(fish_observations.csv!A455,seine_observations_summary.csv!A:A,0))</f>
        <v>5</v>
      </c>
      <c r="Q455" t="s">
        <v>1011</v>
      </c>
      <c r="R455" t="s">
        <v>1012</v>
      </c>
      <c r="S455">
        <v>21</v>
      </c>
      <c r="T455" t="s">
        <v>1013</v>
      </c>
      <c r="U455">
        <v>1</v>
      </c>
    </row>
    <row r="456" spans="1:21">
      <c r="A456" t="s">
        <v>1004</v>
      </c>
      <c r="B456" s="1">
        <v>40712</v>
      </c>
      <c r="C456" t="s">
        <v>163</v>
      </c>
      <c r="D456">
        <v>5</v>
      </c>
      <c r="E456">
        <v>5</v>
      </c>
      <c r="F456">
        <v>5</v>
      </c>
      <c r="G456">
        <v>0</v>
      </c>
      <c r="H456">
        <v>10</v>
      </c>
      <c r="I456">
        <v>10</v>
      </c>
      <c r="J456">
        <v>5</v>
      </c>
      <c r="K456">
        <v>0</v>
      </c>
      <c r="L456">
        <v>0</v>
      </c>
      <c r="M456">
        <v>0</v>
      </c>
      <c r="N456">
        <v>0</v>
      </c>
      <c r="O456">
        <v>0</v>
      </c>
      <c r="P456">
        <f>INDEX(seine_observations_summary.csv!P:P,MATCH(fish_observations.csv!A456,seine_observations_summary.csv!A:A,0))</f>
        <v>5</v>
      </c>
      <c r="Q456" t="s">
        <v>1014</v>
      </c>
      <c r="R456" t="s">
        <v>1015</v>
      </c>
      <c r="S456">
        <v>8</v>
      </c>
      <c r="T456" t="s">
        <v>614</v>
      </c>
      <c r="U456">
        <v>0.65</v>
      </c>
    </row>
    <row r="457" spans="1:21">
      <c r="A457" t="s">
        <v>1016</v>
      </c>
      <c r="B457" s="1">
        <v>40713</v>
      </c>
      <c r="C457" t="s">
        <v>385</v>
      </c>
      <c r="D457">
        <v>3</v>
      </c>
      <c r="E457">
        <v>3</v>
      </c>
      <c r="F457">
        <v>3</v>
      </c>
      <c r="G457">
        <v>0</v>
      </c>
      <c r="H457">
        <v>10</v>
      </c>
      <c r="I457">
        <v>0</v>
      </c>
      <c r="J457">
        <v>3</v>
      </c>
      <c r="K457">
        <v>0</v>
      </c>
      <c r="L457">
        <v>0</v>
      </c>
      <c r="M457">
        <v>0</v>
      </c>
      <c r="N457">
        <v>0</v>
      </c>
      <c r="O457">
        <v>0</v>
      </c>
      <c r="P457">
        <f>INDEX(seine_observations_summary.csv!P:P,MATCH(fish_observations.csv!A457,seine_observations_summary.csv!A:A,0))</f>
        <v>3</v>
      </c>
      <c r="Q457" t="s">
        <v>1017</v>
      </c>
      <c r="R457" t="s">
        <v>1018</v>
      </c>
      <c r="S457">
        <v>13</v>
      </c>
      <c r="T457" t="s">
        <v>490</v>
      </c>
      <c r="U457">
        <v>0.59</v>
      </c>
    </row>
    <row r="458" spans="1:21">
      <c r="A458" t="s">
        <v>1016</v>
      </c>
      <c r="B458" s="1">
        <v>40713</v>
      </c>
      <c r="C458" t="s">
        <v>385</v>
      </c>
      <c r="D458">
        <v>3</v>
      </c>
      <c r="E458">
        <v>3</v>
      </c>
      <c r="F458">
        <v>3</v>
      </c>
      <c r="G458">
        <v>0</v>
      </c>
      <c r="H458">
        <v>10</v>
      </c>
      <c r="I458">
        <v>0</v>
      </c>
      <c r="J458">
        <v>3</v>
      </c>
      <c r="K458">
        <v>0</v>
      </c>
      <c r="L458">
        <v>0</v>
      </c>
      <c r="M458">
        <v>0</v>
      </c>
      <c r="N458">
        <v>0</v>
      </c>
      <c r="O458">
        <v>0</v>
      </c>
      <c r="P458">
        <f>INDEX(seine_observations_summary.csv!P:P,MATCH(fish_observations.csv!A458,seine_observations_summary.csv!A:A,0))</f>
        <v>3</v>
      </c>
      <c r="Q458" t="s">
        <v>1019</v>
      </c>
      <c r="R458" t="s">
        <v>1020</v>
      </c>
      <c r="S458">
        <v>3</v>
      </c>
      <c r="T458" t="s">
        <v>614</v>
      </c>
      <c r="U458">
        <v>0.66</v>
      </c>
    </row>
    <row r="459" spans="1:21">
      <c r="A459" t="s">
        <v>1016</v>
      </c>
      <c r="B459" s="1">
        <v>40713</v>
      </c>
      <c r="C459" t="s">
        <v>385</v>
      </c>
      <c r="D459">
        <v>3</v>
      </c>
      <c r="E459">
        <v>3</v>
      </c>
      <c r="F459">
        <v>3</v>
      </c>
      <c r="G459">
        <v>0</v>
      </c>
      <c r="H459">
        <v>10</v>
      </c>
      <c r="I459">
        <v>0</v>
      </c>
      <c r="J459">
        <v>3</v>
      </c>
      <c r="K459">
        <v>0</v>
      </c>
      <c r="L459">
        <v>0</v>
      </c>
      <c r="M459">
        <v>0</v>
      </c>
      <c r="N459">
        <v>0</v>
      </c>
      <c r="O459">
        <v>0</v>
      </c>
      <c r="P459">
        <f>INDEX(seine_observations_summary.csv!P:P,MATCH(fish_observations.csv!A459,seine_observations_summary.csv!A:A,0))</f>
        <v>3</v>
      </c>
      <c r="Q459" t="s">
        <v>1021</v>
      </c>
      <c r="R459" t="s">
        <v>1022</v>
      </c>
      <c r="S459">
        <v>17</v>
      </c>
      <c r="T459" t="s">
        <v>28</v>
      </c>
      <c r="U459">
        <v>0.7</v>
      </c>
    </row>
    <row r="460" spans="1:21">
      <c r="A460" t="s">
        <v>1023</v>
      </c>
      <c r="B460" s="1">
        <v>40713</v>
      </c>
      <c r="C460" t="s">
        <v>281</v>
      </c>
      <c r="D460">
        <v>30</v>
      </c>
      <c r="E460">
        <v>11</v>
      </c>
      <c r="F460">
        <v>11</v>
      </c>
      <c r="G460">
        <v>0</v>
      </c>
      <c r="H460">
        <v>10</v>
      </c>
      <c r="I460">
        <v>5</v>
      </c>
      <c r="J460">
        <v>11</v>
      </c>
      <c r="K460">
        <v>10</v>
      </c>
      <c r="L460">
        <v>0</v>
      </c>
      <c r="M460">
        <v>0</v>
      </c>
      <c r="N460">
        <v>0</v>
      </c>
      <c r="O460">
        <v>0</v>
      </c>
      <c r="P460">
        <f>INDEX(seine_observations_summary.csv!P:P,MATCH(fish_observations.csv!A460,seine_observations_summary.csv!A:A,0))</f>
        <v>11</v>
      </c>
      <c r="Q460" t="s">
        <v>1024</v>
      </c>
      <c r="R460" t="s">
        <v>1025</v>
      </c>
      <c r="S460">
        <v>4</v>
      </c>
      <c r="T460" t="s">
        <v>221</v>
      </c>
      <c r="U460">
        <v>0.85</v>
      </c>
    </row>
    <row r="461" spans="1:21">
      <c r="A461" t="s">
        <v>1023</v>
      </c>
      <c r="B461" s="1">
        <v>40713</v>
      </c>
      <c r="C461" t="s">
        <v>281</v>
      </c>
      <c r="D461">
        <v>30</v>
      </c>
      <c r="E461">
        <v>11</v>
      </c>
      <c r="F461">
        <v>11</v>
      </c>
      <c r="G461">
        <v>0</v>
      </c>
      <c r="H461">
        <v>10</v>
      </c>
      <c r="I461">
        <v>5</v>
      </c>
      <c r="J461">
        <v>11</v>
      </c>
      <c r="K461">
        <v>10</v>
      </c>
      <c r="L461">
        <v>0</v>
      </c>
      <c r="M461">
        <v>0</v>
      </c>
      <c r="N461">
        <v>0</v>
      </c>
      <c r="O461">
        <v>0</v>
      </c>
      <c r="P461">
        <f>INDEX(seine_observations_summary.csv!P:P,MATCH(fish_observations.csv!A461,seine_observations_summary.csv!A:A,0))</f>
        <v>11</v>
      </c>
      <c r="Q461" t="s">
        <v>1026</v>
      </c>
      <c r="R461" t="s">
        <v>1027</v>
      </c>
      <c r="S461">
        <v>0</v>
      </c>
      <c r="T461" t="s">
        <v>504</v>
      </c>
      <c r="U461">
        <v>0.72</v>
      </c>
    </row>
    <row r="462" spans="1:21">
      <c r="A462" t="s">
        <v>1023</v>
      </c>
      <c r="B462" s="1">
        <v>40713</v>
      </c>
      <c r="C462" t="s">
        <v>281</v>
      </c>
      <c r="D462">
        <v>30</v>
      </c>
      <c r="E462">
        <v>11</v>
      </c>
      <c r="F462">
        <v>11</v>
      </c>
      <c r="G462">
        <v>0</v>
      </c>
      <c r="H462">
        <v>10</v>
      </c>
      <c r="I462">
        <v>5</v>
      </c>
      <c r="J462">
        <v>11</v>
      </c>
      <c r="K462">
        <v>10</v>
      </c>
      <c r="L462">
        <v>0</v>
      </c>
      <c r="M462">
        <v>0</v>
      </c>
      <c r="N462">
        <v>0</v>
      </c>
      <c r="O462">
        <v>0</v>
      </c>
      <c r="P462">
        <f>INDEX(seine_observations_summary.csv!P:P,MATCH(fish_observations.csv!A462,seine_observations_summary.csv!A:A,0))</f>
        <v>11</v>
      </c>
      <c r="Q462" t="s">
        <v>1028</v>
      </c>
      <c r="R462" t="s">
        <v>1029</v>
      </c>
      <c r="S462">
        <v>17</v>
      </c>
      <c r="T462" t="s">
        <v>490</v>
      </c>
      <c r="U462">
        <v>0.62</v>
      </c>
    </row>
    <row r="463" spans="1:21">
      <c r="A463" t="s">
        <v>1023</v>
      </c>
      <c r="B463" s="1">
        <v>40713</v>
      </c>
      <c r="C463" t="s">
        <v>281</v>
      </c>
      <c r="D463">
        <v>30</v>
      </c>
      <c r="E463">
        <v>11</v>
      </c>
      <c r="F463">
        <v>11</v>
      </c>
      <c r="G463">
        <v>0</v>
      </c>
      <c r="H463">
        <v>10</v>
      </c>
      <c r="I463">
        <v>5</v>
      </c>
      <c r="J463">
        <v>11</v>
      </c>
      <c r="K463">
        <v>10</v>
      </c>
      <c r="L463">
        <v>0</v>
      </c>
      <c r="M463">
        <v>0</v>
      </c>
      <c r="N463">
        <v>0</v>
      </c>
      <c r="O463">
        <v>0</v>
      </c>
      <c r="P463">
        <f>INDEX(seine_observations_summary.csv!P:P,MATCH(fish_observations.csv!A463,seine_observations_summary.csv!A:A,0))</f>
        <v>11</v>
      </c>
      <c r="Q463" t="s">
        <v>1030</v>
      </c>
      <c r="R463" t="s">
        <v>1031</v>
      </c>
      <c r="S463">
        <v>4</v>
      </c>
      <c r="T463" t="s">
        <v>22</v>
      </c>
      <c r="U463">
        <v>0.37</v>
      </c>
    </row>
    <row r="464" spans="1:21">
      <c r="A464" t="s">
        <v>1023</v>
      </c>
      <c r="B464" s="1">
        <v>40713</v>
      </c>
      <c r="C464" t="s">
        <v>281</v>
      </c>
      <c r="D464">
        <v>30</v>
      </c>
      <c r="E464">
        <v>11</v>
      </c>
      <c r="F464">
        <v>11</v>
      </c>
      <c r="G464">
        <v>0</v>
      </c>
      <c r="H464">
        <v>10</v>
      </c>
      <c r="I464">
        <v>5</v>
      </c>
      <c r="J464">
        <v>11</v>
      </c>
      <c r="K464">
        <v>10</v>
      </c>
      <c r="L464">
        <v>0</v>
      </c>
      <c r="M464">
        <v>0</v>
      </c>
      <c r="N464">
        <v>0</v>
      </c>
      <c r="O464">
        <v>0</v>
      </c>
      <c r="P464">
        <f>INDEX(seine_observations_summary.csv!P:P,MATCH(fish_observations.csv!A464,seine_observations_summary.csv!A:A,0))</f>
        <v>11</v>
      </c>
      <c r="Q464" t="s">
        <v>1032</v>
      </c>
      <c r="R464" t="s">
        <v>1033</v>
      </c>
      <c r="S464">
        <v>10</v>
      </c>
      <c r="T464" t="s">
        <v>28</v>
      </c>
      <c r="U464">
        <v>0.22</v>
      </c>
    </row>
    <row r="465" spans="1:21">
      <c r="A465" t="s">
        <v>1023</v>
      </c>
      <c r="B465" s="1">
        <v>40713</v>
      </c>
      <c r="C465" t="s">
        <v>281</v>
      </c>
      <c r="D465">
        <v>30</v>
      </c>
      <c r="E465">
        <v>11</v>
      </c>
      <c r="F465">
        <v>11</v>
      </c>
      <c r="G465">
        <v>0</v>
      </c>
      <c r="H465">
        <v>10</v>
      </c>
      <c r="I465">
        <v>5</v>
      </c>
      <c r="J465">
        <v>11</v>
      </c>
      <c r="K465">
        <v>10</v>
      </c>
      <c r="L465">
        <v>0</v>
      </c>
      <c r="M465">
        <v>0</v>
      </c>
      <c r="N465">
        <v>0</v>
      </c>
      <c r="O465">
        <v>0</v>
      </c>
      <c r="P465">
        <f>INDEX(seine_observations_summary.csv!P:P,MATCH(fish_observations.csv!A465,seine_observations_summary.csv!A:A,0))</f>
        <v>11</v>
      </c>
      <c r="Q465" t="s">
        <v>1034</v>
      </c>
      <c r="R465" t="s">
        <v>1035</v>
      </c>
      <c r="S465">
        <v>0</v>
      </c>
      <c r="T465" t="s">
        <v>504</v>
      </c>
      <c r="U465">
        <v>0.68</v>
      </c>
    </row>
    <row r="466" spans="1:21">
      <c r="A466" t="s">
        <v>1023</v>
      </c>
      <c r="B466" s="1">
        <v>40713</v>
      </c>
      <c r="C466" t="s">
        <v>281</v>
      </c>
      <c r="D466">
        <v>30</v>
      </c>
      <c r="E466">
        <v>11</v>
      </c>
      <c r="F466">
        <v>11</v>
      </c>
      <c r="G466">
        <v>0</v>
      </c>
      <c r="H466">
        <v>10</v>
      </c>
      <c r="I466">
        <v>5</v>
      </c>
      <c r="J466">
        <v>11</v>
      </c>
      <c r="K466">
        <v>10</v>
      </c>
      <c r="L466">
        <v>0</v>
      </c>
      <c r="M466">
        <v>0</v>
      </c>
      <c r="N466">
        <v>0</v>
      </c>
      <c r="O466">
        <v>0</v>
      </c>
      <c r="P466">
        <f>INDEX(seine_observations_summary.csv!P:P,MATCH(fish_observations.csv!A466,seine_observations_summary.csv!A:A,0))</f>
        <v>11</v>
      </c>
      <c r="Q466" t="s">
        <v>1036</v>
      </c>
      <c r="R466" t="s">
        <v>1037</v>
      </c>
      <c r="S466">
        <v>0</v>
      </c>
      <c r="T466" t="s">
        <v>614</v>
      </c>
      <c r="U466">
        <v>0.74</v>
      </c>
    </row>
    <row r="467" spans="1:21">
      <c r="A467" t="s">
        <v>1023</v>
      </c>
      <c r="B467" s="1">
        <v>40713</v>
      </c>
      <c r="C467" t="s">
        <v>281</v>
      </c>
      <c r="D467">
        <v>30</v>
      </c>
      <c r="E467">
        <v>11</v>
      </c>
      <c r="F467">
        <v>11</v>
      </c>
      <c r="G467">
        <v>0</v>
      </c>
      <c r="H467">
        <v>10</v>
      </c>
      <c r="I467">
        <v>5</v>
      </c>
      <c r="J467">
        <v>11</v>
      </c>
      <c r="K467">
        <v>10</v>
      </c>
      <c r="L467">
        <v>0</v>
      </c>
      <c r="M467">
        <v>0</v>
      </c>
      <c r="N467">
        <v>0</v>
      </c>
      <c r="O467">
        <v>0</v>
      </c>
      <c r="P467">
        <f>INDEX(seine_observations_summary.csv!P:P,MATCH(fish_observations.csv!A467,seine_observations_summary.csv!A:A,0))</f>
        <v>11</v>
      </c>
      <c r="Q467" t="s">
        <v>1038</v>
      </c>
      <c r="R467" t="s">
        <v>1039</v>
      </c>
      <c r="S467">
        <v>2</v>
      </c>
      <c r="T467" t="s">
        <v>946</v>
      </c>
      <c r="U467">
        <v>0.43</v>
      </c>
    </row>
    <row r="468" spans="1:21">
      <c r="A468" t="s">
        <v>1023</v>
      </c>
      <c r="B468" s="1">
        <v>40713</v>
      </c>
      <c r="C468" t="s">
        <v>281</v>
      </c>
      <c r="D468">
        <v>30</v>
      </c>
      <c r="E468">
        <v>11</v>
      </c>
      <c r="F468">
        <v>11</v>
      </c>
      <c r="G468">
        <v>0</v>
      </c>
      <c r="H468">
        <v>10</v>
      </c>
      <c r="I468">
        <v>5</v>
      </c>
      <c r="J468">
        <v>11</v>
      </c>
      <c r="K468">
        <v>10</v>
      </c>
      <c r="L468">
        <v>0</v>
      </c>
      <c r="M468">
        <v>0</v>
      </c>
      <c r="N468">
        <v>0</v>
      </c>
      <c r="O468">
        <v>0</v>
      </c>
      <c r="P468">
        <f>INDEX(seine_observations_summary.csv!P:P,MATCH(fish_observations.csv!A468,seine_observations_summary.csv!A:A,0))</f>
        <v>11</v>
      </c>
      <c r="Q468" t="s">
        <v>1040</v>
      </c>
      <c r="R468" t="s">
        <v>1041</v>
      </c>
      <c r="S468">
        <v>3</v>
      </c>
      <c r="T468" t="s">
        <v>28</v>
      </c>
      <c r="U468">
        <v>0.47</v>
      </c>
    </row>
    <row r="469" spans="1:21">
      <c r="A469" t="s">
        <v>1023</v>
      </c>
      <c r="B469" s="1">
        <v>40713</v>
      </c>
      <c r="C469" t="s">
        <v>281</v>
      </c>
      <c r="D469">
        <v>30</v>
      </c>
      <c r="E469">
        <v>11</v>
      </c>
      <c r="F469">
        <v>11</v>
      </c>
      <c r="G469">
        <v>0</v>
      </c>
      <c r="H469">
        <v>10</v>
      </c>
      <c r="I469">
        <v>5</v>
      </c>
      <c r="J469">
        <v>11</v>
      </c>
      <c r="K469">
        <v>10</v>
      </c>
      <c r="L469">
        <v>0</v>
      </c>
      <c r="M469">
        <v>0</v>
      </c>
      <c r="N469">
        <v>0</v>
      </c>
      <c r="O469">
        <v>0</v>
      </c>
      <c r="P469">
        <f>INDEX(seine_observations_summary.csv!P:P,MATCH(fish_observations.csv!A469,seine_observations_summary.csv!A:A,0))</f>
        <v>11</v>
      </c>
      <c r="Q469" t="s">
        <v>1042</v>
      </c>
      <c r="R469" t="s">
        <v>1043</v>
      </c>
      <c r="S469">
        <v>17</v>
      </c>
      <c r="T469" t="s">
        <v>490</v>
      </c>
      <c r="U469">
        <v>0.49</v>
      </c>
    </row>
    <row r="470" spans="1:21">
      <c r="A470" t="s">
        <v>1023</v>
      </c>
      <c r="B470" s="1">
        <v>40713</v>
      </c>
      <c r="C470" t="s">
        <v>281</v>
      </c>
      <c r="D470">
        <v>30</v>
      </c>
      <c r="E470">
        <v>11</v>
      </c>
      <c r="F470">
        <v>11</v>
      </c>
      <c r="G470">
        <v>0</v>
      </c>
      <c r="H470">
        <v>10</v>
      </c>
      <c r="I470">
        <v>5</v>
      </c>
      <c r="J470">
        <v>11</v>
      </c>
      <c r="K470">
        <v>10</v>
      </c>
      <c r="L470">
        <v>0</v>
      </c>
      <c r="M470">
        <v>0</v>
      </c>
      <c r="N470">
        <v>0</v>
      </c>
      <c r="O470">
        <v>0</v>
      </c>
      <c r="P470">
        <f>INDEX(seine_observations_summary.csv!P:P,MATCH(fish_observations.csv!A470,seine_observations_summary.csv!A:A,0))</f>
        <v>11</v>
      </c>
      <c r="Q470" t="s">
        <v>1044</v>
      </c>
      <c r="R470" t="s">
        <v>1045</v>
      </c>
      <c r="S470">
        <v>16</v>
      </c>
      <c r="T470" t="s">
        <v>78</v>
      </c>
      <c r="U470">
        <v>0.4</v>
      </c>
    </row>
    <row r="471" spans="1:21">
      <c r="A471" t="s">
        <v>1046</v>
      </c>
      <c r="B471" s="1">
        <v>40715</v>
      </c>
      <c r="C471" t="s">
        <v>363</v>
      </c>
      <c r="D471">
        <v>30</v>
      </c>
      <c r="E471">
        <v>11</v>
      </c>
      <c r="F471">
        <v>11</v>
      </c>
      <c r="G471">
        <v>0</v>
      </c>
      <c r="H471">
        <v>10</v>
      </c>
      <c r="I471">
        <v>0</v>
      </c>
      <c r="J471">
        <v>11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f>INDEX(seine_observations_summary.csv!P:P,MATCH(fish_observations.csv!A471,seine_observations_summary.csv!A:A,0))</f>
        <v>11</v>
      </c>
      <c r="Q471" t="s">
        <v>1047</v>
      </c>
      <c r="R471" t="s">
        <v>1048</v>
      </c>
      <c r="S471">
        <v>3</v>
      </c>
      <c r="T471" t="s">
        <v>307</v>
      </c>
      <c r="U471">
        <v>0.82</v>
      </c>
    </row>
    <row r="472" spans="1:21">
      <c r="A472" t="s">
        <v>1046</v>
      </c>
      <c r="B472" s="1">
        <v>40715</v>
      </c>
      <c r="C472" t="s">
        <v>363</v>
      </c>
      <c r="D472">
        <v>30</v>
      </c>
      <c r="E472">
        <v>11</v>
      </c>
      <c r="F472">
        <v>11</v>
      </c>
      <c r="G472">
        <v>0</v>
      </c>
      <c r="H472">
        <v>10</v>
      </c>
      <c r="I472">
        <v>0</v>
      </c>
      <c r="J472">
        <v>11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f>INDEX(seine_observations_summary.csv!P:P,MATCH(fish_observations.csv!A472,seine_observations_summary.csv!A:A,0))</f>
        <v>11</v>
      </c>
      <c r="Q472" t="s">
        <v>1049</v>
      </c>
      <c r="R472" t="s">
        <v>1050</v>
      </c>
      <c r="S472">
        <v>2</v>
      </c>
      <c r="T472" t="s">
        <v>28</v>
      </c>
      <c r="U472">
        <v>0.99</v>
      </c>
    </row>
    <row r="473" spans="1:21">
      <c r="A473" t="s">
        <v>1046</v>
      </c>
      <c r="B473" s="1">
        <v>40715</v>
      </c>
      <c r="C473" t="s">
        <v>363</v>
      </c>
      <c r="D473">
        <v>30</v>
      </c>
      <c r="E473">
        <v>11</v>
      </c>
      <c r="F473">
        <v>11</v>
      </c>
      <c r="G473">
        <v>0</v>
      </c>
      <c r="H473">
        <v>10</v>
      </c>
      <c r="I473">
        <v>0</v>
      </c>
      <c r="J473">
        <v>11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f>INDEX(seine_observations_summary.csv!P:P,MATCH(fish_observations.csv!A473,seine_observations_summary.csv!A:A,0))</f>
        <v>11</v>
      </c>
      <c r="Q473" t="s">
        <v>1051</v>
      </c>
      <c r="R473" t="s">
        <v>1052</v>
      </c>
      <c r="S473">
        <v>6</v>
      </c>
      <c r="T473" t="s">
        <v>166</v>
      </c>
      <c r="U473">
        <v>0.66</v>
      </c>
    </row>
    <row r="474" spans="1:21">
      <c r="A474" t="s">
        <v>1046</v>
      </c>
      <c r="B474" s="1">
        <v>40715</v>
      </c>
      <c r="C474" t="s">
        <v>363</v>
      </c>
      <c r="D474">
        <v>30</v>
      </c>
      <c r="E474">
        <v>11</v>
      </c>
      <c r="F474">
        <v>11</v>
      </c>
      <c r="G474">
        <v>0</v>
      </c>
      <c r="H474">
        <v>10</v>
      </c>
      <c r="I474">
        <v>0</v>
      </c>
      <c r="J474">
        <v>11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f>INDEX(seine_observations_summary.csv!P:P,MATCH(fish_observations.csv!A474,seine_observations_summary.csv!A:A,0))</f>
        <v>11</v>
      </c>
      <c r="Q474" t="s">
        <v>1053</v>
      </c>
      <c r="R474" t="s">
        <v>1054</v>
      </c>
      <c r="S474">
        <v>2</v>
      </c>
      <c r="T474" t="s">
        <v>221</v>
      </c>
      <c r="U474">
        <v>1</v>
      </c>
    </row>
    <row r="475" spans="1:21">
      <c r="A475" t="s">
        <v>1046</v>
      </c>
      <c r="B475" s="1">
        <v>40715</v>
      </c>
      <c r="C475" t="s">
        <v>363</v>
      </c>
      <c r="D475">
        <v>30</v>
      </c>
      <c r="E475">
        <v>11</v>
      </c>
      <c r="F475">
        <v>11</v>
      </c>
      <c r="G475">
        <v>0</v>
      </c>
      <c r="H475">
        <v>10</v>
      </c>
      <c r="I475">
        <v>0</v>
      </c>
      <c r="J475">
        <v>11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f>INDEX(seine_observations_summary.csv!P:P,MATCH(fish_observations.csv!A475,seine_observations_summary.csv!A:A,0))</f>
        <v>11</v>
      </c>
      <c r="Q475" t="s">
        <v>1055</v>
      </c>
      <c r="R475" t="s">
        <v>1056</v>
      </c>
      <c r="S475">
        <v>1</v>
      </c>
      <c r="T475" t="s">
        <v>78</v>
      </c>
      <c r="U475">
        <v>0.98</v>
      </c>
    </row>
    <row r="476" spans="1:21">
      <c r="A476" t="s">
        <v>1046</v>
      </c>
      <c r="B476" s="1">
        <v>40715</v>
      </c>
      <c r="C476" t="s">
        <v>363</v>
      </c>
      <c r="D476">
        <v>30</v>
      </c>
      <c r="E476">
        <v>11</v>
      </c>
      <c r="F476">
        <v>11</v>
      </c>
      <c r="G476">
        <v>0</v>
      </c>
      <c r="H476">
        <v>10</v>
      </c>
      <c r="I476">
        <v>0</v>
      </c>
      <c r="J476">
        <v>11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f>INDEX(seine_observations_summary.csv!P:P,MATCH(fish_observations.csv!A476,seine_observations_summary.csv!A:A,0))</f>
        <v>11</v>
      </c>
      <c r="Q476" t="s">
        <v>1057</v>
      </c>
      <c r="R476" t="s">
        <v>1058</v>
      </c>
      <c r="S476">
        <v>1</v>
      </c>
      <c r="T476" t="s">
        <v>221</v>
      </c>
      <c r="U476">
        <v>1</v>
      </c>
    </row>
    <row r="477" spans="1:21">
      <c r="A477" t="s">
        <v>1046</v>
      </c>
      <c r="B477" s="1">
        <v>40715</v>
      </c>
      <c r="C477" t="s">
        <v>363</v>
      </c>
      <c r="D477">
        <v>30</v>
      </c>
      <c r="E477">
        <v>11</v>
      </c>
      <c r="F477">
        <v>11</v>
      </c>
      <c r="G477">
        <v>0</v>
      </c>
      <c r="H477">
        <v>10</v>
      </c>
      <c r="I477">
        <v>0</v>
      </c>
      <c r="J477">
        <v>11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f>INDEX(seine_observations_summary.csv!P:P,MATCH(fish_observations.csv!A477,seine_observations_summary.csv!A:A,0))</f>
        <v>11</v>
      </c>
      <c r="Q477" t="s">
        <v>1059</v>
      </c>
      <c r="R477" t="s">
        <v>1060</v>
      </c>
      <c r="S477">
        <v>2</v>
      </c>
      <c r="T477" t="s">
        <v>821</v>
      </c>
      <c r="U477">
        <v>0.56000000000000005</v>
      </c>
    </row>
    <row r="478" spans="1:21">
      <c r="A478" t="s">
        <v>1046</v>
      </c>
      <c r="B478" s="1">
        <v>40715</v>
      </c>
      <c r="C478" t="s">
        <v>363</v>
      </c>
      <c r="D478">
        <v>30</v>
      </c>
      <c r="E478">
        <v>11</v>
      </c>
      <c r="F478">
        <v>11</v>
      </c>
      <c r="G478">
        <v>0</v>
      </c>
      <c r="H478">
        <v>10</v>
      </c>
      <c r="I478">
        <v>0</v>
      </c>
      <c r="J478">
        <v>11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f>INDEX(seine_observations_summary.csv!P:P,MATCH(fish_observations.csv!A478,seine_observations_summary.csv!A:A,0))</f>
        <v>11</v>
      </c>
      <c r="Q478" t="s">
        <v>1061</v>
      </c>
      <c r="R478" t="s">
        <v>1062</v>
      </c>
      <c r="S478">
        <v>2</v>
      </c>
      <c r="T478" t="s">
        <v>28</v>
      </c>
      <c r="U478">
        <v>0.98</v>
      </c>
    </row>
    <row r="479" spans="1:21">
      <c r="A479" t="s">
        <v>1046</v>
      </c>
      <c r="B479" s="1">
        <v>40715</v>
      </c>
      <c r="C479" t="s">
        <v>363</v>
      </c>
      <c r="D479">
        <v>30</v>
      </c>
      <c r="E479">
        <v>11</v>
      </c>
      <c r="F479">
        <v>11</v>
      </c>
      <c r="G479">
        <v>0</v>
      </c>
      <c r="H479">
        <v>10</v>
      </c>
      <c r="I479">
        <v>0</v>
      </c>
      <c r="J479">
        <v>11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f>INDEX(seine_observations_summary.csv!P:P,MATCH(fish_observations.csv!A479,seine_observations_summary.csv!A:A,0))</f>
        <v>11</v>
      </c>
      <c r="Q479" t="s">
        <v>1063</v>
      </c>
      <c r="R479" t="s">
        <v>1064</v>
      </c>
      <c r="S479">
        <v>8</v>
      </c>
      <c r="T479" t="s">
        <v>191</v>
      </c>
      <c r="U479">
        <v>1</v>
      </c>
    </row>
    <row r="480" spans="1:21">
      <c r="A480" t="s">
        <v>1046</v>
      </c>
      <c r="B480" s="1">
        <v>40715</v>
      </c>
      <c r="C480" t="s">
        <v>363</v>
      </c>
      <c r="D480">
        <v>30</v>
      </c>
      <c r="E480">
        <v>11</v>
      </c>
      <c r="F480">
        <v>11</v>
      </c>
      <c r="G480">
        <v>0</v>
      </c>
      <c r="H480">
        <v>10</v>
      </c>
      <c r="I480">
        <v>0</v>
      </c>
      <c r="J480">
        <v>11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f>INDEX(seine_observations_summary.csv!P:P,MATCH(fish_observations.csv!A480,seine_observations_summary.csv!A:A,0))</f>
        <v>11</v>
      </c>
      <c r="Q480" t="s">
        <v>1065</v>
      </c>
      <c r="R480" t="s">
        <v>1066</v>
      </c>
      <c r="S480">
        <v>4</v>
      </c>
      <c r="T480" t="s">
        <v>28</v>
      </c>
      <c r="U480">
        <v>0.86</v>
      </c>
    </row>
    <row r="481" spans="1:21">
      <c r="A481" t="s">
        <v>1046</v>
      </c>
      <c r="B481" s="1">
        <v>40715</v>
      </c>
      <c r="C481" t="s">
        <v>363</v>
      </c>
      <c r="D481">
        <v>30</v>
      </c>
      <c r="E481">
        <v>11</v>
      </c>
      <c r="F481">
        <v>11</v>
      </c>
      <c r="G481">
        <v>0</v>
      </c>
      <c r="H481">
        <v>10</v>
      </c>
      <c r="I481">
        <v>0</v>
      </c>
      <c r="J481">
        <v>11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f>INDEX(seine_observations_summary.csv!P:P,MATCH(fish_observations.csv!A481,seine_observations_summary.csv!A:A,0))</f>
        <v>11</v>
      </c>
      <c r="Q481" t="s">
        <v>1067</v>
      </c>
      <c r="R481" t="s">
        <v>1068</v>
      </c>
      <c r="S481">
        <v>9</v>
      </c>
      <c r="T481" t="s">
        <v>821</v>
      </c>
      <c r="U481">
        <v>0.94</v>
      </c>
    </row>
    <row r="482" spans="1:21">
      <c r="A482" t="s">
        <v>1069</v>
      </c>
      <c r="B482" s="1">
        <v>40715</v>
      </c>
      <c r="C482" t="s">
        <v>281</v>
      </c>
      <c r="D482">
        <v>29</v>
      </c>
      <c r="E482">
        <v>10</v>
      </c>
      <c r="F482">
        <v>10</v>
      </c>
      <c r="G482">
        <v>7</v>
      </c>
      <c r="H482">
        <v>10</v>
      </c>
      <c r="I482">
        <v>5</v>
      </c>
      <c r="J482">
        <v>10</v>
      </c>
      <c r="K482">
        <v>9</v>
      </c>
      <c r="L482">
        <v>0</v>
      </c>
      <c r="M482">
        <v>0</v>
      </c>
      <c r="N482">
        <v>0</v>
      </c>
      <c r="O482">
        <v>0</v>
      </c>
      <c r="P482">
        <f>INDEX(seine_observations_summary.csv!P:P,MATCH(fish_observations.csv!A482,seine_observations_summary.csv!A:A,0))</f>
        <v>10</v>
      </c>
      <c r="Q482" t="s">
        <v>1070</v>
      </c>
      <c r="R482" t="s">
        <v>1071</v>
      </c>
      <c r="S482">
        <v>11</v>
      </c>
      <c r="T482" t="s">
        <v>191</v>
      </c>
      <c r="U482">
        <v>0.75</v>
      </c>
    </row>
    <row r="483" spans="1:21">
      <c r="A483" t="s">
        <v>1069</v>
      </c>
      <c r="B483" s="1">
        <v>40715</v>
      </c>
      <c r="C483" t="s">
        <v>281</v>
      </c>
      <c r="D483">
        <v>29</v>
      </c>
      <c r="E483">
        <v>10</v>
      </c>
      <c r="F483">
        <v>10</v>
      </c>
      <c r="G483">
        <v>7</v>
      </c>
      <c r="H483">
        <v>10</v>
      </c>
      <c r="I483">
        <v>5</v>
      </c>
      <c r="J483">
        <v>10</v>
      </c>
      <c r="K483">
        <v>9</v>
      </c>
      <c r="L483">
        <v>0</v>
      </c>
      <c r="M483">
        <v>0</v>
      </c>
      <c r="N483">
        <v>0</v>
      </c>
      <c r="O483">
        <v>0</v>
      </c>
      <c r="P483">
        <f>INDEX(seine_observations_summary.csv!P:P,MATCH(fish_observations.csv!A483,seine_observations_summary.csv!A:A,0))</f>
        <v>10</v>
      </c>
      <c r="Q483" t="s">
        <v>1072</v>
      </c>
      <c r="R483" t="s">
        <v>1073</v>
      </c>
      <c r="S483">
        <v>9</v>
      </c>
      <c r="T483" t="s">
        <v>28</v>
      </c>
      <c r="U483">
        <v>0.9</v>
      </c>
    </row>
    <row r="484" spans="1:21">
      <c r="A484" t="s">
        <v>1069</v>
      </c>
      <c r="B484" s="1">
        <v>40715</v>
      </c>
      <c r="C484" t="s">
        <v>281</v>
      </c>
      <c r="D484">
        <v>29</v>
      </c>
      <c r="E484">
        <v>10</v>
      </c>
      <c r="F484">
        <v>10</v>
      </c>
      <c r="G484">
        <v>7</v>
      </c>
      <c r="H484">
        <v>10</v>
      </c>
      <c r="I484">
        <v>5</v>
      </c>
      <c r="J484">
        <v>10</v>
      </c>
      <c r="K484">
        <v>9</v>
      </c>
      <c r="L484">
        <v>0</v>
      </c>
      <c r="M484">
        <v>0</v>
      </c>
      <c r="N484">
        <v>0</v>
      </c>
      <c r="O484">
        <v>0</v>
      </c>
      <c r="P484">
        <f>INDEX(seine_observations_summary.csv!P:P,MATCH(fish_observations.csv!A484,seine_observations_summary.csv!A:A,0))</f>
        <v>10</v>
      </c>
      <c r="Q484" t="s">
        <v>1074</v>
      </c>
      <c r="R484" t="s">
        <v>1075</v>
      </c>
      <c r="S484">
        <v>9</v>
      </c>
      <c r="T484" t="s">
        <v>821</v>
      </c>
      <c r="U484">
        <v>0.78</v>
      </c>
    </row>
    <row r="485" spans="1:21">
      <c r="A485" t="s">
        <v>1069</v>
      </c>
      <c r="B485" s="1">
        <v>40715</v>
      </c>
      <c r="C485" t="s">
        <v>281</v>
      </c>
      <c r="D485">
        <v>29</v>
      </c>
      <c r="E485">
        <v>10</v>
      </c>
      <c r="F485">
        <v>10</v>
      </c>
      <c r="G485">
        <v>7</v>
      </c>
      <c r="H485">
        <v>10</v>
      </c>
      <c r="I485">
        <v>5</v>
      </c>
      <c r="J485">
        <v>10</v>
      </c>
      <c r="K485">
        <v>9</v>
      </c>
      <c r="L485">
        <v>0</v>
      </c>
      <c r="M485">
        <v>0</v>
      </c>
      <c r="N485">
        <v>0</v>
      </c>
      <c r="O485">
        <v>0</v>
      </c>
      <c r="P485">
        <f>INDEX(seine_observations_summary.csv!P:P,MATCH(fish_observations.csv!A485,seine_observations_summary.csv!A:A,0))</f>
        <v>10</v>
      </c>
      <c r="Q485" t="s">
        <v>1076</v>
      </c>
      <c r="R485" t="s">
        <v>1077</v>
      </c>
      <c r="S485">
        <v>5</v>
      </c>
      <c r="T485" t="s">
        <v>221</v>
      </c>
      <c r="U485">
        <v>1</v>
      </c>
    </row>
    <row r="486" spans="1:21">
      <c r="A486" t="s">
        <v>1069</v>
      </c>
      <c r="B486" s="1">
        <v>40715</v>
      </c>
      <c r="C486" t="s">
        <v>281</v>
      </c>
      <c r="D486">
        <v>29</v>
      </c>
      <c r="E486">
        <v>10</v>
      </c>
      <c r="F486">
        <v>10</v>
      </c>
      <c r="G486">
        <v>7</v>
      </c>
      <c r="H486">
        <v>10</v>
      </c>
      <c r="I486">
        <v>5</v>
      </c>
      <c r="J486">
        <v>10</v>
      </c>
      <c r="K486">
        <v>9</v>
      </c>
      <c r="L486">
        <v>0</v>
      </c>
      <c r="M486">
        <v>0</v>
      </c>
      <c r="N486">
        <v>0</v>
      </c>
      <c r="O486">
        <v>0</v>
      </c>
      <c r="P486">
        <f>INDEX(seine_observations_summary.csv!P:P,MATCH(fish_observations.csv!A486,seine_observations_summary.csv!A:A,0))</f>
        <v>10</v>
      </c>
      <c r="Q486" t="s">
        <v>1078</v>
      </c>
      <c r="R486" t="s">
        <v>1079</v>
      </c>
      <c r="S486">
        <v>6</v>
      </c>
      <c r="T486" t="s">
        <v>490</v>
      </c>
      <c r="U486">
        <v>0.45</v>
      </c>
    </row>
    <row r="487" spans="1:21">
      <c r="A487" t="s">
        <v>1069</v>
      </c>
      <c r="B487" s="1">
        <v>40715</v>
      </c>
      <c r="C487" t="s">
        <v>281</v>
      </c>
      <c r="D487">
        <v>29</v>
      </c>
      <c r="E487">
        <v>10</v>
      </c>
      <c r="F487">
        <v>10</v>
      </c>
      <c r="G487">
        <v>7</v>
      </c>
      <c r="H487">
        <v>10</v>
      </c>
      <c r="I487">
        <v>5</v>
      </c>
      <c r="J487">
        <v>10</v>
      </c>
      <c r="K487">
        <v>9</v>
      </c>
      <c r="L487">
        <v>0</v>
      </c>
      <c r="M487">
        <v>0</v>
      </c>
      <c r="N487">
        <v>0</v>
      </c>
      <c r="O487">
        <v>0</v>
      </c>
      <c r="P487">
        <f>INDEX(seine_observations_summary.csv!P:P,MATCH(fish_observations.csv!A487,seine_observations_summary.csv!A:A,0))</f>
        <v>10</v>
      </c>
      <c r="Q487" t="s">
        <v>1080</v>
      </c>
      <c r="R487" t="s">
        <v>1081</v>
      </c>
      <c r="S487">
        <v>1</v>
      </c>
      <c r="T487" t="s">
        <v>28</v>
      </c>
      <c r="U487">
        <v>0.98</v>
      </c>
    </row>
    <row r="488" spans="1:21">
      <c r="A488" t="s">
        <v>1069</v>
      </c>
      <c r="B488" s="1">
        <v>40715</v>
      </c>
      <c r="C488" t="s">
        <v>281</v>
      </c>
      <c r="D488">
        <v>29</v>
      </c>
      <c r="E488">
        <v>10</v>
      </c>
      <c r="F488">
        <v>10</v>
      </c>
      <c r="G488">
        <v>7</v>
      </c>
      <c r="H488">
        <v>10</v>
      </c>
      <c r="I488">
        <v>5</v>
      </c>
      <c r="J488">
        <v>10</v>
      </c>
      <c r="K488">
        <v>9</v>
      </c>
      <c r="L488">
        <v>0</v>
      </c>
      <c r="M488">
        <v>0</v>
      </c>
      <c r="N488">
        <v>0</v>
      </c>
      <c r="O488">
        <v>0</v>
      </c>
      <c r="P488">
        <f>INDEX(seine_observations_summary.csv!P:P,MATCH(fish_observations.csv!A488,seine_observations_summary.csv!A:A,0))</f>
        <v>10</v>
      </c>
      <c r="Q488" t="s">
        <v>1082</v>
      </c>
      <c r="R488" t="s">
        <v>1083</v>
      </c>
      <c r="S488">
        <v>7</v>
      </c>
      <c r="T488" t="s">
        <v>78</v>
      </c>
      <c r="U488">
        <v>0.93</v>
      </c>
    </row>
    <row r="489" spans="1:21">
      <c r="A489" t="s">
        <v>1069</v>
      </c>
      <c r="B489" s="1">
        <v>40715</v>
      </c>
      <c r="C489" t="s">
        <v>281</v>
      </c>
      <c r="D489">
        <v>29</v>
      </c>
      <c r="E489">
        <v>10</v>
      </c>
      <c r="F489">
        <v>10</v>
      </c>
      <c r="G489">
        <v>7</v>
      </c>
      <c r="H489">
        <v>10</v>
      </c>
      <c r="I489">
        <v>5</v>
      </c>
      <c r="J489">
        <v>10</v>
      </c>
      <c r="K489">
        <v>9</v>
      </c>
      <c r="L489">
        <v>0</v>
      </c>
      <c r="M489">
        <v>0</v>
      </c>
      <c r="N489">
        <v>0</v>
      </c>
      <c r="O489">
        <v>0</v>
      </c>
      <c r="P489">
        <f>INDEX(seine_observations_summary.csv!P:P,MATCH(fish_observations.csv!A489,seine_observations_summary.csv!A:A,0))</f>
        <v>10</v>
      </c>
      <c r="Q489" t="s">
        <v>1084</v>
      </c>
      <c r="R489" t="s">
        <v>1085</v>
      </c>
      <c r="S489">
        <v>1</v>
      </c>
      <c r="T489" t="s">
        <v>78</v>
      </c>
      <c r="U489">
        <v>0.62</v>
      </c>
    </row>
    <row r="490" spans="1:21">
      <c r="A490" t="s">
        <v>1069</v>
      </c>
      <c r="B490" s="1">
        <v>40715</v>
      </c>
      <c r="C490" t="s">
        <v>281</v>
      </c>
      <c r="D490">
        <v>29</v>
      </c>
      <c r="E490">
        <v>10</v>
      </c>
      <c r="F490">
        <v>10</v>
      </c>
      <c r="G490">
        <v>7</v>
      </c>
      <c r="H490">
        <v>10</v>
      </c>
      <c r="I490">
        <v>5</v>
      </c>
      <c r="J490">
        <v>10</v>
      </c>
      <c r="K490">
        <v>9</v>
      </c>
      <c r="L490">
        <v>0</v>
      </c>
      <c r="M490">
        <v>0</v>
      </c>
      <c r="N490">
        <v>0</v>
      </c>
      <c r="O490">
        <v>0</v>
      </c>
      <c r="P490">
        <f>INDEX(seine_observations_summary.csv!P:P,MATCH(fish_observations.csv!A490,seine_observations_summary.csv!A:A,0))</f>
        <v>10</v>
      </c>
      <c r="Q490" t="s">
        <v>1086</v>
      </c>
      <c r="R490" t="s">
        <v>1087</v>
      </c>
      <c r="S490">
        <v>9</v>
      </c>
      <c r="T490" t="s">
        <v>594</v>
      </c>
      <c r="U490">
        <v>0.38</v>
      </c>
    </row>
    <row r="491" spans="1:21">
      <c r="A491" t="s">
        <v>1069</v>
      </c>
      <c r="B491" s="1">
        <v>40715</v>
      </c>
      <c r="C491" t="s">
        <v>281</v>
      </c>
      <c r="D491">
        <v>29</v>
      </c>
      <c r="E491">
        <v>10</v>
      </c>
      <c r="F491">
        <v>10</v>
      </c>
      <c r="G491">
        <v>7</v>
      </c>
      <c r="H491">
        <v>10</v>
      </c>
      <c r="I491">
        <v>5</v>
      </c>
      <c r="J491">
        <v>10</v>
      </c>
      <c r="K491">
        <v>9</v>
      </c>
      <c r="L491">
        <v>0</v>
      </c>
      <c r="M491">
        <v>0</v>
      </c>
      <c r="N491">
        <v>0</v>
      </c>
      <c r="O491">
        <v>0</v>
      </c>
      <c r="P491">
        <f>INDEX(seine_observations_summary.csv!P:P,MATCH(fish_observations.csv!A491,seine_observations_summary.csv!A:A,0))</f>
        <v>10</v>
      </c>
      <c r="Q491" t="s">
        <v>1088</v>
      </c>
      <c r="R491" t="s">
        <v>1089</v>
      </c>
      <c r="S491">
        <v>19</v>
      </c>
      <c r="T491" t="s">
        <v>821</v>
      </c>
      <c r="U491">
        <v>0.94</v>
      </c>
    </row>
    <row r="492" spans="1:21">
      <c r="A492" t="s">
        <v>1090</v>
      </c>
      <c r="B492" s="1">
        <v>40716</v>
      </c>
      <c r="C492" t="s">
        <v>163</v>
      </c>
      <c r="D492">
        <v>6</v>
      </c>
      <c r="E492">
        <v>6</v>
      </c>
      <c r="F492">
        <v>6</v>
      </c>
      <c r="G492">
        <v>4</v>
      </c>
      <c r="H492">
        <v>10</v>
      </c>
      <c r="I492">
        <v>10</v>
      </c>
      <c r="J492">
        <v>6</v>
      </c>
      <c r="K492">
        <v>0</v>
      </c>
      <c r="L492">
        <v>0</v>
      </c>
      <c r="M492">
        <v>0</v>
      </c>
      <c r="N492">
        <v>0</v>
      </c>
      <c r="O492">
        <v>0</v>
      </c>
      <c r="P492">
        <f>INDEX(seine_observations_summary.csv!P:P,MATCH(fish_observations.csv!A492,seine_observations_summary.csv!A:A,0))</f>
        <v>6</v>
      </c>
      <c r="Q492" t="s">
        <v>1091</v>
      </c>
      <c r="R492" t="s">
        <v>1092</v>
      </c>
      <c r="S492">
        <v>2</v>
      </c>
      <c r="T492" t="s">
        <v>28</v>
      </c>
      <c r="U492">
        <v>0.89</v>
      </c>
    </row>
    <row r="493" spans="1:21">
      <c r="A493" t="s">
        <v>1090</v>
      </c>
      <c r="B493" s="1">
        <v>40716</v>
      </c>
      <c r="C493" t="s">
        <v>163</v>
      </c>
      <c r="D493">
        <v>6</v>
      </c>
      <c r="E493">
        <v>6</v>
      </c>
      <c r="F493">
        <v>6</v>
      </c>
      <c r="G493">
        <v>4</v>
      </c>
      <c r="H493">
        <v>10</v>
      </c>
      <c r="I493">
        <v>10</v>
      </c>
      <c r="J493">
        <v>6</v>
      </c>
      <c r="K493">
        <v>0</v>
      </c>
      <c r="L493">
        <v>0</v>
      </c>
      <c r="M493">
        <v>0</v>
      </c>
      <c r="N493">
        <v>0</v>
      </c>
      <c r="O493">
        <v>0</v>
      </c>
      <c r="P493">
        <f>INDEX(seine_observations_summary.csv!P:P,MATCH(fish_observations.csv!A493,seine_observations_summary.csv!A:A,0))</f>
        <v>6</v>
      </c>
      <c r="Q493" t="s">
        <v>1093</v>
      </c>
      <c r="R493" t="s">
        <v>1094</v>
      </c>
      <c r="S493">
        <v>12</v>
      </c>
      <c r="T493" t="s">
        <v>221</v>
      </c>
      <c r="U493">
        <v>1</v>
      </c>
    </row>
    <row r="494" spans="1:21">
      <c r="A494" t="s">
        <v>1090</v>
      </c>
      <c r="B494" s="1">
        <v>40716</v>
      </c>
      <c r="C494" t="s">
        <v>163</v>
      </c>
      <c r="D494">
        <v>6</v>
      </c>
      <c r="E494">
        <v>6</v>
      </c>
      <c r="F494">
        <v>6</v>
      </c>
      <c r="G494">
        <v>4</v>
      </c>
      <c r="H494">
        <v>10</v>
      </c>
      <c r="I494">
        <v>10</v>
      </c>
      <c r="J494">
        <v>6</v>
      </c>
      <c r="K494">
        <v>0</v>
      </c>
      <c r="L494">
        <v>0</v>
      </c>
      <c r="M494">
        <v>0</v>
      </c>
      <c r="N494">
        <v>0</v>
      </c>
      <c r="O494">
        <v>0</v>
      </c>
      <c r="P494">
        <f>INDEX(seine_observations_summary.csv!P:P,MATCH(fish_observations.csv!A494,seine_observations_summary.csv!A:A,0))</f>
        <v>6</v>
      </c>
      <c r="Q494" t="s">
        <v>1095</v>
      </c>
      <c r="R494" t="s">
        <v>1096</v>
      </c>
      <c r="S494">
        <v>17</v>
      </c>
      <c r="T494" t="s">
        <v>594</v>
      </c>
      <c r="U494">
        <v>0.73</v>
      </c>
    </row>
    <row r="495" spans="1:21">
      <c r="A495" t="s">
        <v>1090</v>
      </c>
      <c r="B495" s="1">
        <v>40716</v>
      </c>
      <c r="C495" t="s">
        <v>163</v>
      </c>
      <c r="D495">
        <v>6</v>
      </c>
      <c r="E495">
        <v>6</v>
      </c>
      <c r="F495">
        <v>6</v>
      </c>
      <c r="G495">
        <v>4</v>
      </c>
      <c r="H495">
        <v>10</v>
      </c>
      <c r="I495">
        <v>10</v>
      </c>
      <c r="J495">
        <v>6</v>
      </c>
      <c r="K495">
        <v>0</v>
      </c>
      <c r="L495">
        <v>0</v>
      </c>
      <c r="M495">
        <v>0</v>
      </c>
      <c r="N495">
        <v>0</v>
      </c>
      <c r="O495">
        <v>0</v>
      </c>
      <c r="P495">
        <f>INDEX(seine_observations_summary.csv!P:P,MATCH(fish_observations.csv!A495,seine_observations_summary.csv!A:A,0))</f>
        <v>6</v>
      </c>
      <c r="Q495" t="s">
        <v>1097</v>
      </c>
      <c r="R495" t="s">
        <v>1098</v>
      </c>
      <c r="S495">
        <v>13</v>
      </c>
      <c r="T495" t="s">
        <v>490</v>
      </c>
      <c r="U495">
        <v>0.5</v>
      </c>
    </row>
    <row r="496" spans="1:21">
      <c r="A496" t="s">
        <v>1090</v>
      </c>
      <c r="B496" s="1">
        <v>40716</v>
      </c>
      <c r="C496" t="s">
        <v>163</v>
      </c>
      <c r="D496">
        <v>6</v>
      </c>
      <c r="E496">
        <v>6</v>
      </c>
      <c r="F496">
        <v>6</v>
      </c>
      <c r="G496">
        <v>4</v>
      </c>
      <c r="H496">
        <v>10</v>
      </c>
      <c r="I496">
        <v>10</v>
      </c>
      <c r="J496">
        <v>6</v>
      </c>
      <c r="K496">
        <v>0</v>
      </c>
      <c r="L496">
        <v>0</v>
      </c>
      <c r="M496">
        <v>0</v>
      </c>
      <c r="N496">
        <v>0</v>
      </c>
      <c r="O496">
        <v>0</v>
      </c>
      <c r="P496">
        <f>INDEX(seine_observations_summary.csv!P:P,MATCH(fish_observations.csv!A496,seine_observations_summary.csv!A:A,0))</f>
        <v>6</v>
      </c>
      <c r="Q496" t="s">
        <v>1099</v>
      </c>
      <c r="R496" t="s">
        <v>1100</v>
      </c>
      <c r="S496">
        <v>5</v>
      </c>
      <c r="T496" t="s">
        <v>28</v>
      </c>
      <c r="U496">
        <v>0.74</v>
      </c>
    </row>
    <row r="497" spans="1:21">
      <c r="A497" t="s">
        <v>1090</v>
      </c>
      <c r="B497" s="1">
        <v>40716</v>
      </c>
      <c r="C497" t="s">
        <v>163</v>
      </c>
      <c r="D497">
        <v>6</v>
      </c>
      <c r="E497">
        <v>6</v>
      </c>
      <c r="F497">
        <v>6</v>
      </c>
      <c r="G497">
        <v>4</v>
      </c>
      <c r="H497">
        <v>10</v>
      </c>
      <c r="I497">
        <v>10</v>
      </c>
      <c r="J497">
        <v>6</v>
      </c>
      <c r="K497">
        <v>0</v>
      </c>
      <c r="L497">
        <v>0</v>
      </c>
      <c r="M497">
        <v>0</v>
      </c>
      <c r="N497">
        <v>0</v>
      </c>
      <c r="O497">
        <v>0</v>
      </c>
      <c r="P497">
        <f>INDEX(seine_observations_summary.csv!P:P,MATCH(fish_observations.csv!A497,seine_observations_summary.csv!A:A,0))</f>
        <v>6</v>
      </c>
      <c r="Q497" t="s">
        <v>1101</v>
      </c>
      <c r="R497" t="s">
        <v>1102</v>
      </c>
      <c r="S497">
        <v>15</v>
      </c>
      <c r="T497" t="s">
        <v>821</v>
      </c>
      <c r="U497">
        <v>0.96</v>
      </c>
    </row>
    <row r="498" spans="1:21">
      <c r="A498" t="s">
        <v>1103</v>
      </c>
      <c r="B498" s="1">
        <v>40717</v>
      </c>
      <c r="C498" t="s">
        <v>363</v>
      </c>
      <c r="D498">
        <v>7</v>
      </c>
      <c r="E498">
        <v>7</v>
      </c>
      <c r="F498">
        <v>7</v>
      </c>
      <c r="G498">
        <v>0</v>
      </c>
      <c r="H498">
        <v>10</v>
      </c>
      <c r="I498">
        <v>0</v>
      </c>
      <c r="J498">
        <v>7</v>
      </c>
      <c r="K498">
        <v>0</v>
      </c>
      <c r="L498">
        <v>0</v>
      </c>
      <c r="M498">
        <v>0</v>
      </c>
      <c r="N498">
        <v>0</v>
      </c>
      <c r="O498">
        <v>0</v>
      </c>
      <c r="P498">
        <f>INDEX(seine_observations_summary.csv!P:P,MATCH(fish_observations.csv!A498,seine_observations_summary.csv!A:A,0))</f>
        <v>7</v>
      </c>
      <c r="Q498" t="s">
        <v>1104</v>
      </c>
      <c r="R498" t="s">
        <v>1105</v>
      </c>
      <c r="S498">
        <v>2</v>
      </c>
      <c r="T498" t="s">
        <v>78</v>
      </c>
      <c r="U498">
        <v>0.46</v>
      </c>
    </row>
    <row r="499" spans="1:21">
      <c r="A499" t="s">
        <v>1103</v>
      </c>
      <c r="B499" s="1">
        <v>40717</v>
      </c>
      <c r="C499" t="s">
        <v>363</v>
      </c>
      <c r="D499">
        <v>7</v>
      </c>
      <c r="E499">
        <v>7</v>
      </c>
      <c r="F499">
        <v>7</v>
      </c>
      <c r="G499">
        <v>0</v>
      </c>
      <c r="H499">
        <v>10</v>
      </c>
      <c r="I499">
        <v>0</v>
      </c>
      <c r="J499">
        <v>7</v>
      </c>
      <c r="K499">
        <v>0</v>
      </c>
      <c r="L499">
        <v>0</v>
      </c>
      <c r="M499">
        <v>0</v>
      </c>
      <c r="N499">
        <v>0</v>
      </c>
      <c r="O499">
        <v>0</v>
      </c>
      <c r="P499">
        <f>INDEX(seine_observations_summary.csv!P:P,MATCH(fish_observations.csv!A499,seine_observations_summary.csv!A:A,0))</f>
        <v>7</v>
      </c>
      <c r="Q499" t="s">
        <v>1106</v>
      </c>
      <c r="R499" t="s">
        <v>1107</v>
      </c>
      <c r="S499">
        <v>5</v>
      </c>
      <c r="T499" t="s">
        <v>307</v>
      </c>
      <c r="U499">
        <v>0.85</v>
      </c>
    </row>
    <row r="500" spans="1:21">
      <c r="A500" t="s">
        <v>1103</v>
      </c>
      <c r="B500" s="1">
        <v>40717</v>
      </c>
      <c r="C500" t="s">
        <v>363</v>
      </c>
      <c r="D500">
        <v>7</v>
      </c>
      <c r="E500">
        <v>7</v>
      </c>
      <c r="F500">
        <v>7</v>
      </c>
      <c r="G500">
        <v>0</v>
      </c>
      <c r="H500">
        <v>10</v>
      </c>
      <c r="I500">
        <v>0</v>
      </c>
      <c r="J500">
        <v>7</v>
      </c>
      <c r="K500">
        <v>0</v>
      </c>
      <c r="L500">
        <v>0</v>
      </c>
      <c r="M500">
        <v>0</v>
      </c>
      <c r="N500">
        <v>0</v>
      </c>
      <c r="O500">
        <v>0</v>
      </c>
      <c r="P500">
        <f>INDEX(seine_observations_summary.csv!P:P,MATCH(fish_observations.csv!A500,seine_observations_summary.csv!A:A,0))</f>
        <v>7</v>
      </c>
      <c r="Q500" t="s">
        <v>1108</v>
      </c>
      <c r="R500" t="s">
        <v>1109</v>
      </c>
      <c r="S500">
        <v>2</v>
      </c>
      <c r="T500" t="s">
        <v>594</v>
      </c>
      <c r="U500">
        <v>0.45</v>
      </c>
    </row>
    <row r="501" spans="1:21">
      <c r="A501" t="s">
        <v>1103</v>
      </c>
      <c r="B501" s="1">
        <v>40717</v>
      </c>
      <c r="C501" t="s">
        <v>363</v>
      </c>
      <c r="D501">
        <v>7</v>
      </c>
      <c r="E501">
        <v>7</v>
      </c>
      <c r="F501">
        <v>7</v>
      </c>
      <c r="G501">
        <v>0</v>
      </c>
      <c r="H501">
        <v>10</v>
      </c>
      <c r="I501">
        <v>0</v>
      </c>
      <c r="J501">
        <v>7</v>
      </c>
      <c r="K501">
        <v>0</v>
      </c>
      <c r="L501">
        <v>0</v>
      </c>
      <c r="M501">
        <v>0</v>
      </c>
      <c r="N501">
        <v>0</v>
      </c>
      <c r="O501">
        <v>0</v>
      </c>
      <c r="P501">
        <f>INDEX(seine_observations_summary.csv!P:P,MATCH(fish_observations.csv!A501,seine_observations_summary.csv!A:A,0))</f>
        <v>7</v>
      </c>
      <c r="Q501" t="s">
        <v>1110</v>
      </c>
      <c r="R501" t="s">
        <v>1111</v>
      </c>
      <c r="S501">
        <v>4</v>
      </c>
      <c r="T501" t="s">
        <v>221</v>
      </c>
      <c r="U501">
        <v>1</v>
      </c>
    </row>
    <row r="502" spans="1:21">
      <c r="A502" t="s">
        <v>1103</v>
      </c>
      <c r="B502" s="1">
        <v>40717</v>
      </c>
      <c r="C502" t="s">
        <v>363</v>
      </c>
      <c r="D502">
        <v>7</v>
      </c>
      <c r="E502">
        <v>7</v>
      </c>
      <c r="F502">
        <v>7</v>
      </c>
      <c r="G502">
        <v>0</v>
      </c>
      <c r="H502">
        <v>10</v>
      </c>
      <c r="I502">
        <v>0</v>
      </c>
      <c r="J502">
        <v>7</v>
      </c>
      <c r="K502">
        <v>0</v>
      </c>
      <c r="L502">
        <v>0</v>
      </c>
      <c r="M502">
        <v>0</v>
      </c>
      <c r="N502">
        <v>0</v>
      </c>
      <c r="O502">
        <v>0</v>
      </c>
      <c r="P502">
        <f>INDEX(seine_observations_summary.csv!P:P,MATCH(fish_observations.csv!A502,seine_observations_summary.csv!A:A,0))</f>
        <v>7</v>
      </c>
      <c r="Q502" t="s">
        <v>1112</v>
      </c>
      <c r="R502" t="s">
        <v>1113</v>
      </c>
      <c r="S502">
        <v>2</v>
      </c>
      <c r="T502" t="s">
        <v>191</v>
      </c>
      <c r="U502">
        <v>1</v>
      </c>
    </row>
    <row r="503" spans="1:21">
      <c r="A503" t="s">
        <v>1103</v>
      </c>
      <c r="B503" s="1">
        <v>40717</v>
      </c>
      <c r="C503" t="s">
        <v>363</v>
      </c>
      <c r="D503">
        <v>7</v>
      </c>
      <c r="E503">
        <v>7</v>
      </c>
      <c r="F503">
        <v>7</v>
      </c>
      <c r="G503">
        <v>0</v>
      </c>
      <c r="H503">
        <v>10</v>
      </c>
      <c r="I503">
        <v>0</v>
      </c>
      <c r="J503">
        <v>7</v>
      </c>
      <c r="K503">
        <v>0</v>
      </c>
      <c r="L503">
        <v>0</v>
      </c>
      <c r="M503">
        <v>0</v>
      </c>
      <c r="N503">
        <v>0</v>
      </c>
      <c r="O503">
        <v>0</v>
      </c>
      <c r="P503">
        <f>INDEX(seine_observations_summary.csv!P:P,MATCH(fish_observations.csv!A503,seine_observations_summary.csv!A:A,0))</f>
        <v>7</v>
      </c>
      <c r="Q503" t="s">
        <v>1114</v>
      </c>
      <c r="R503" t="s">
        <v>1115</v>
      </c>
      <c r="S503">
        <v>4</v>
      </c>
      <c r="T503" t="s">
        <v>28</v>
      </c>
      <c r="U503">
        <v>0.96</v>
      </c>
    </row>
    <row r="504" spans="1:21">
      <c r="A504" t="s">
        <v>1103</v>
      </c>
      <c r="B504" s="1">
        <v>40717</v>
      </c>
      <c r="C504" t="s">
        <v>363</v>
      </c>
      <c r="D504">
        <v>7</v>
      </c>
      <c r="E504">
        <v>7</v>
      </c>
      <c r="F504">
        <v>7</v>
      </c>
      <c r="G504">
        <v>0</v>
      </c>
      <c r="H504">
        <v>10</v>
      </c>
      <c r="I504">
        <v>0</v>
      </c>
      <c r="J504">
        <v>7</v>
      </c>
      <c r="K504">
        <v>0</v>
      </c>
      <c r="L504">
        <v>0</v>
      </c>
      <c r="M504">
        <v>0</v>
      </c>
      <c r="N504">
        <v>0</v>
      </c>
      <c r="O504">
        <v>0</v>
      </c>
      <c r="P504">
        <f>INDEX(seine_observations_summary.csv!P:P,MATCH(fish_observations.csv!A504,seine_observations_summary.csv!A:A,0))</f>
        <v>7</v>
      </c>
      <c r="Q504" t="s">
        <v>1116</v>
      </c>
      <c r="R504" t="s">
        <v>1117</v>
      </c>
      <c r="S504">
        <v>1</v>
      </c>
      <c r="T504" t="s">
        <v>28</v>
      </c>
      <c r="U504">
        <v>1</v>
      </c>
    </row>
    <row r="505" spans="1:21">
      <c r="A505" t="s">
        <v>1118</v>
      </c>
      <c r="B505" s="1">
        <v>40720</v>
      </c>
      <c r="C505" t="s">
        <v>281</v>
      </c>
      <c r="D505">
        <v>19</v>
      </c>
      <c r="E505">
        <v>11</v>
      </c>
      <c r="F505">
        <v>11</v>
      </c>
      <c r="G505">
        <v>10</v>
      </c>
      <c r="H505">
        <v>10</v>
      </c>
      <c r="I505">
        <v>5</v>
      </c>
      <c r="J505">
        <v>11</v>
      </c>
      <c r="K505">
        <v>11</v>
      </c>
      <c r="L505">
        <v>0</v>
      </c>
      <c r="M505">
        <v>0</v>
      </c>
      <c r="N505">
        <v>0</v>
      </c>
      <c r="O505">
        <v>0</v>
      </c>
      <c r="P505">
        <f>INDEX(seine_observations_summary.csv!P:P,MATCH(fish_observations.csv!A505,seine_observations_summary.csv!A:A,0))</f>
        <v>11</v>
      </c>
      <c r="Q505" t="s">
        <v>1119</v>
      </c>
      <c r="R505" t="s">
        <v>1120</v>
      </c>
      <c r="S505">
        <v>14</v>
      </c>
      <c r="T505" t="s">
        <v>821</v>
      </c>
      <c r="U505">
        <v>0.94</v>
      </c>
    </row>
    <row r="506" spans="1:21">
      <c r="A506" t="s">
        <v>1118</v>
      </c>
      <c r="B506" s="1">
        <v>40720</v>
      </c>
      <c r="C506" t="s">
        <v>281</v>
      </c>
      <c r="D506">
        <v>19</v>
      </c>
      <c r="E506">
        <v>11</v>
      </c>
      <c r="F506">
        <v>11</v>
      </c>
      <c r="G506">
        <v>10</v>
      </c>
      <c r="H506">
        <v>10</v>
      </c>
      <c r="I506">
        <v>5</v>
      </c>
      <c r="J506">
        <v>11</v>
      </c>
      <c r="K506">
        <v>11</v>
      </c>
      <c r="L506">
        <v>0</v>
      </c>
      <c r="M506">
        <v>0</v>
      </c>
      <c r="N506">
        <v>0</v>
      </c>
      <c r="O506">
        <v>0</v>
      </c>
      <c r="P506">
        <f>INDEX(seine_observations_summary.csv!P:P,MATCH(fish_observations.csv!A506,seine_observations_summary.csv!A:A,0))</f>
        <v>11</v>
      </c>
      <c r="Q506" t="s">
        <v>1121</v>
      </c>
      <c r="R506" t="s">
        <v>1122</v>
      </c>
      <c r="S506">
        <v>4</v>
      </c>
      <c r="T506" t="s">
        <v>821</v>
      </c>
      <c r="U506">
        <v>0.96</v>
      </c>
    </row>
    <row r="507" spans="1:21">
      <c r="A507" t="s">
        <v>1118</v>
      </c>
      <c r="B507" s="1">
        <v>40720</v>
      </c>
      <c r="C507" t="s">
        <v>281</v>
      </c>
      <c r="D507">
        <v>19</v>
      </c>
      <c r="E507">
        <v>11</v>
      </c>
      <c r="F507">
        <v>11</v>
      </c>
      <c r="G507">
        <v>10</v>
      </c>
      <c r="H507">
        <v>10</v>
      </c>
      <c r="I507">
        <v>5</v>
      </c>
      <c r="J507">
        <v>11</v>
      </c>
      <c r="K507">
        <v>11</v>
      </c>
      <c r="L507">
        <v>0</v>
      </c>
      <c r="M507">
        <v>0</v>
      </c>
      <c r="N507">
        <v>0</v>
      </c>
      <c r="O507">
        <v>0</v>
      </c>
      <c r="P507">
        <f>INDEX(seine_observations_summary.csv!P:P,MATCH(fish_observations.csv!A507,seine_observations_summary.csv!A:A,0))</f>
        <v>11</v>
      </c>
      <c r="Q507" t="s">
        <v>1123</v>
      </c>
      <c r="R507" t="s">
        <v>1124</v>
      </c>
      <c r="S507">
        <v>19</v>
      </c>
      <c r="T507" t="s">
        <v>490</v>
      </c>
      <c r="U507">
        <v>0.38</v>
      </c>
    </row>
    <row r="508" spans="1:21">
      <c r="A508" t="s">
        <v>1118</v>
      </c>
      <c r="B508" s="1">
        <v>40720</v>
      </c>
      <c r="C508" t="s">
        <v>281</v>
      </c>
      <c r="D508">
        <v>19</v>
      </c>
      <c r="E508">
        <v>11</v>
      </c>
      <c r="F508">
        <v>11</v>
      </c>
      <c r="G508">
        <v>10</v>
      </c>
      <c r="H508">
        <v>10</v>
      </c>
      <c r="I508">
        <v>5</v>
      </c>
      <c r="J508">
        <v>11</v>
      </c>
      <c r="K508">
        <v>11</v>
      </c>
      <c r="L508">
        <v>0</v>
      </c>
      <c r="M508">
        <v>0</v>
      </c>
      <c r="N508">
        <v>0</v>
      </c>
      <c r="O508">
        <v>0</v>
      </c>
      <c r="P508">
        <f>INDEX(seine_observations_summary.csv!P:P,MATCH(fish_observations.csv!A508,seine_observations_summary.csv!A:A,0))</f>
        <v>11</v>
      </c>
      <c r="Q508" t="s">
        <v>1125</v>
      </c>
      <c r="R508" t="s">
        <v>1126</v>
      </c>
      <c r="S508">
        <v>22</v>
      </c>
      <c r="T508" t="s">
        <v>307</v>
      </c>
      <c r="U508">
        <v>0.85</v>
      </c>
    </row>
    <row r="509" spans="1:21">
      <c r="A509" t="s">
        <v>1118</v>
      </c>
      <c r="B509" s="1">
        <v>40720</v>
      </c>
      <c r="C509" t="s">
        <v>281</v>
      </c>
      <c r="D509">
        <v>19</v>
      </c>
      <c r="E509">
        <v>11</v>
      </c>
      <c r="F509">
        <v>11</v>
      </c>
      <c r="G509">
        <v>10</v>
      </c>
      <c r="H509">
        <v>10</v>
      </c>
      <c r="I509">
        <v>5</v>
      </c>
      <c r="J509">
        <v>11</v>
      </c>
      <c r="K509">
        <v>11</v>
      </c>
      <c r="L509">
        <v>0</v>
      </c>
      <c r="M509">
        <v>0</v>
      </c>
      <c r="N509">
        <v>0</v>
      </c>
      <c r="O509">
        <v>0</v>
      </c>
      <c r="P509">
        <f>INDEX(seine_observations_summary.csv!P:P,MATCH(fish_observations.csv!A509,seine_observations_summary.csv!A:A,0))</f>
        <v>11</v>
      </c>
      <c r="Q509" t="s">
        <v>1127</v>
      </c>
      <c r="R509" t="s">
        <v>1128</v>
      </c>
      <c r="S509">
        <v>15</v>
      </c>
      <c r="T509" t="s">
        <v>78</v>
      </c>
      <c r="U509">
        <v>0.96</v>
      </c>
    </row>
    <row r="510" spans="1:21">
      <c r="A510" t="s">
        <v>1118</v>
      </c>
      <c r="B510" s="1">
        <v>40720</v>
      </c>
      <c r="C510" t="s">
        <v>281</v>
      </c>
      <c r="D510">
        <v>19</v>
      </c>
      <c r="E510">
        <v>11</v>
      </c>
      <c r="F510">
        <v>11</v>
      </c>
      <c r="G510">
        <v>10</v>
      </c>
      <c r="H510">
        <v>10</v>
      </c>
      <c r="I510">
        <v>5</v>
      </c>
      <c r="J510">
        <v>11</v>
      </c>
      <c r="K510">
        <v>11</v>
      </c>
      <c r="L510">
        <v>0</v>
      </c>
      <c r="M510">
        <v>0</v>
      </c>
      <c r="N510">
        <v>0</v>
      </c>
      <c r="O510">
        <v>0</v>
      </c>
      <c r="P510">
        <f>INDEX(seine_observations_summary.csv!P:P,MATCH(fish_observations.csv!A510,seine_observations_summary.csv!A:A,0))</f>
        <v>11</v>
      </c>
      <c r="Q510" t="s">
        <v>1129</v>
      </c>
      <c r="R510" t="s">
        <v>1130</v>
      </c>
      <c r="S510">
        <v>12</v>
      </c>
      <c r="T510" t="s">
        <v>490</v>
      </c>
      <c r="U510">
        <v>0.54</v>
      </c>
    </row>
    <row r="511" spans="1:21">
      <c r="A511" t="s">
        <v>1118</v>
      </c>
      <c r="B511" s="1">
        <v>40720</v>
      </c>
      <c r="C511" t="s">
        <v>281</v>
      </c>
      <c r="D511">
        <v>19</v>
      </c>
      <c r="E511">
        <v>11</v>
      </c>
      <c r="F511">
        <v>11</v>
      </c>
      <c r="G511">
        <v>10</v>
      </c>
      <c r="H511">
        <v>10</v>
      </c>
      <c r="I511">
        <v>5</v>
      </c>
      <c r="J511">
        <v>11</v>
      </c>
      <c r="K511">
        <v>11</v>
      </c>
      <c r="L511">
        <v>0</v>
      </c>
      <c r="M511">
        <v>0</v>
      </c>
      <c r="N511">
        <v>0</v>
      </c>
      <c r="O511">
        <v>0</v>
      </c>
      <c r="P511">
        <f>INDEX(seine_observations_summary.csv!P:P,MATCH(fish_observations.csv!A511,seine_observations_summary.csv!A:A,0))</f>
        <v>11</v>
      </c>
      <c r="Q511" t="s">
        <v>1131</v>
      </c>
      <c r="R511" t="s">
        <v>1132</v>
      </c>
      <c r="S511">
        <v>25</v>
      </c>
      <c r="T511" t="s">
        <v>594</v>
      </c>
      <c r="U511">
        <v>0.75</v>
      </c>
    </row>
    <row r="512" spans="1:21">
      <c r="A512" t="s">
        <v>1118</v>
      </c>
      <c r="B512" s="1">
        <v>40720</v>
      </c>
      <c r="C512" t="s">
        <v>281</v>
      </c>
      <c r="D512">
        <v>19</v>
      </c>
      <c r="E512">
        <v>11</v>
      </c>
      <c r="F512">
        <v>11</v>
      </c>
      <c r="G512">
        <v>10</v>
      </c>
      <c r="H512">
        <v>10</v>
      </c>
      <c r="I512">
        <v>5</v>
      </c>
      <c r="J512">
        <v>11</v>
      </c>
      <c r="K512">
        <v>11</v>
      </c>
      <c r="L512">
        <v>0</v>
      </c>
      <c r="M512">
        <v>0</v>
      </c>
      <c r="N512">
        <v>0</v>
      </c>
      <c r="O512">
        <v>0</v>
      </c>
      <c r="P512">
        <f>INDEX(seine_observations_summary.csv!P:P,MATCH(fish_observations.csv!A512,seine_observations_summary.csv!A:A,0))</f>
        <v>11</v>
      </c>
      <c r="Q512" t="s">
        <v>1133</v>
      </c>
      <c r="R512" t="s">
        <v>1134</v>
      </c>
      <c r="S512">
        <v>5</v>
      </c>
      <c r="T512" t="s">
        <v>28</v>
      </c>
      <c r="U512">
        <v>0.97</v>
      </c>
    </row>
    <row r="513" spans="1:21">
      <c r="A513" t="s">
        <v>1118</v>
      </c>
      <c r="B513" s="1">
        <v>40720</v>
      </c>
      <c r="C513" t="s">
        <v>281</v>
      </c>
      <c r="D513">
        <v>19</v>
      </c>
      <c r="E513">
        <v>11</v>
      </c>
      <c r="F513">
        <v>11</v>
      </c>
      <c r="G513">
        <v>10</v>
      </c>
      <c r="H513">
        <v>10</v>
      </c>
      <c r="I513">
        <v>5</v>
      </c>
      <c r="J513">
        <v>11</v>
      </c>
      <c r="K513">
        <v>11</v>
      </c>
      <c r="L513">
        <v>0</v>
      </c>
      <c r="M513">
        <v>0</v>
      </c>
      <c r="N513">
        <v>0</v>
      </c>
      <c r="O513">
        <v>0</v>
      </c>
      <c r="P513">
        <f>INDEX(seine_observations_summary.csv!P:P,MATCH(fish_observations.csv!A513,seine_observations_summary.csv!A:A,0))</f>
        <v>11</v>
      </c>
      <c r="Q513" t="s">
        <v>1135</v>
      </c>
      <c r="R513" t="s">
        <v>1136</v>
      </c>
      <c r="S513">
        <v>10</v>
      </c>
      <c r="T513" t="s">
        <v>594</v>
      </c>
      <c r="U513">
        <v>0.74</v>
      </c>
    </row>
    <row r="514" spans="1:21">
      <c r="A514" t="s">
        <v>1118</v>
      </c>
      <c r="B514" s="1">
        <v>40720</v>
      </c>
      <c r="C514" t="s">
        <v>281</v>
      </c>
      <c r="D514">
        <v>19</v>
      </c>
      <c r="E514">
        <v>11</v>
      </c>
      <c r="F514">
        <v>11</v>
      </c>
      <c r="G514">
        <v>10</v>
      </c>
      <c r="H514">
        <v>10</v>
      </c>
      <c r="I514">
        <v>5</v>
      </c>
      <c r="J514">
        <v>11</v>
      </c>
      <c r="K514">
        <v>11</v>
      </c>
      <c r="L514">
        <v>0</v>
      </c>
      <c r="M514">
        <v>0</v>
      </c>
      <c r="N514">
        <v>0</v>
      </c>
      <c r="O514">
        <v>0</v>
      </c>
      <c r="P514">
        <f>INDEX(seine_observations_summary.csv!P:P,MATCH(fish_observations.csv!A514,seine_observations_summary.csv!A:A,0))</f>
        <v>11</v>
      </c>
      <c r="Q514" t="s">
        <v>1137</v>
      </c>
      <c r="R514" t="s">
        <v>1138</v>
      </c>
      <c r="S514">
        <v>1</v>
      </c>
      <c r="T514" t="s">
        <v>1139</v>
      </c>
      <c r="U514">
        <v>0.49</v>
      </c>
    </row>
    <row r="515" spans="1:21">
      <c r="A515" t="s">
        <v>1118</v>
      </c>
      <c r="B515" s="1">
        <v>40720</v>
      </c>
      <c r="C515" t="s">
        <v>281</v>
      </c>
      <c r="D515">
        <v>19</v>
      </c>
      <c r="E515">
        <v>11</v>
      </c>
      <c r="F515">
        <v>11</v>
      </c>
      <c r="G515">
        <v>10</v>
      </c>
      <c r="H515">
        <v>10</v>
      </c>
      <c r="I515">
        <v>5</v>
      </c>
      <c r="J515">
        <v>11</v>
      </c>
      <c r="K515">
        <v>11</v>
      </c>
      <c r="L515">
        <v>0</v>
      </c>
      <c r="M515">
        <v>0</v>
      </c>
      <c r="N515">
        <v>0</v>
      </c>
      <c r="O515">
        <v>0</v>
      </c>
      <c r="P515">
        <f>INDEX(seine_observations_summary.csv!P:P,MATCH(fish_observations.csv!A515,seine_observations_summary.csv!A:A,0))</f>
        <v>11</v>
      </c>
      <c r="Q515" t="s">
        <v>1140</v>
      </c>
      <c r="R515" t="s">
        <v>1141</v>
      </c>
      <c r="S515">
        <v>13</v>
      </c>
      <c r="T515" t="s">
        <v>78</v>
      </c>
      <c r="U515">
        <v>0.31</v>
      </c>
    </row>
    <row r="516" spans="1:21">
      <c r="A516" t="s">
        <v>1142</v>
      </c>
      <c r="B516" s="1">
        <v>40722</v>
      </c>
      <c r="C516" t="s">
        <v>385</v>
      </c>
      <c r="D516">
        <v>30</v>
      </c>
      <c r="E516">
        <v>10</v>
      </c>
      <c r="F516">
        <v>10</v>
      </c>
      <c r="G516">
        <v>0</v>
      </c>
      <c r="H516">
        <v>10</v>
      </c>
      <c r="I516">
        <v>0</v>
      </c>
      <c r="J516">
        <v>10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f>INDEX(seine_observations_summary.csv!P:P,MATCH(fish_observations.csv!A516,seine_observations_summary.csv!A:A,0))</f>
        <v>10</v>
      </c>
      <c r="Q516" t="s">
        <v>1143</v>
      </c>
      <c r="R516" t="s">
        <v>1144</v>
      </c>
      <c r="S516">
        <v>16</v>
      </c>
      <c r="T516" t="s">
        <v>1145</v>
      </c>
      <c r="U516">
        <v>1</v>
      </c>
    </row>
    <row r="517" spans="1:21">
      <c r="A517" t="s">
        <v>1142</v>
      </c>
      <c r="B517" s="1">
        <v>40722</v>
      </c>
      <c r="C517" t="s">
        <v>385</v>
      </c>
      <c r="D517">
        <v>30</v>
      </c>
      <c r="E517">
        <v>10</v>
      </c>
      <c r="F517">
        <v>10</v>
      </c>
      <c r="G517">
        <v>0</v>
      </c>
      <c r="H517">
        <v>10</v>
      </c>
      <c r="I517">
        <v>0</v>
      </c>
      <c r="J517">
        <v>10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f>INDEX(seine_observations_summary.csv!P:P,MATCH(fish_observations.csv!A517,seine_observations_summary.csv!A:A,0))</f>
        <v>10</v>
      </c>
      <c r="Q517" t="s">
        <v>1146</v>
      </c>
      <c r="R517" t="s">
        <v>1147</v>
      </c>
      <c r="S517">
        <v>23</v>
      </c>
      <c r="T517" t="s">
        <v>22</v>
      </c>
      <c r="U517">
        <v>0.9</v>
      </c>
    </row>
    <row r="518" spans="1:21">
      <c r="A518" t="s">
        <v>1142</v>
      </c>
      <c r="B518" s="1">
        <v>40722</v>
      </c>
      <c r="C518" t="s">
        <v>385</v>
      </c>
      <c r="D518">
        <v>30</v>
      </c>
      <c r="E518">
        <v>10</v>
      </c>
      <c r="F518">
        <v>10</v>
      </c>
      <c r="G518">
        <v>0</v>
      </c>
      <c r="H518">
        <v>10</v>
      </c>
      <c r="I518">
        <v>0</v>
      </c>
      <c r="J518">
        <v>10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f>INDEX(seine_observations_summary.csv!P:P,MATCH(fish_observations.csv!A518,seine_observations_summary.csv!A:A,0))</f>
        <v>10</v>
      </c>
      <c r="Q518" t="s">
        <v>1148</v>
      </c>
      <c r="R518" t="s">
        <v>1149</v>
      </c>
      <c r="S518">
        <v>16</v>
      </c>
      <c r="T518" t="s">
        <v>22</v>
      </c>
      <c r="U518">
        <v>0.89</v>
      </c>
    </row>
    <row r="519" spans="1:21">
      <c r="A519" t="s">
        <v>1142</v>
      </c>
      <c r="B519" s="1">
        <v>40722</v>
      </c>
      <c r="C519" t="s">
        <v>385</v>
      </c>
      <c r="D519">
        <v>30</v>
      </c>
      <c r="E519">
        <v>10</v>
      </c>
      <c r="F519">
        <v>10</v>
      </c>
      <c r="G519">
        <v>0</v>
      </c>
      <c r="H519">
        <v>10</v>
      </c>
      <c r="I519">
        <v>0</v>
      </c>
      <c r="J519">
        <v>10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f>INDEX(seine_observations_summary.csv!P:P,MATCH(fish_observations.csv!A519,seine_observations_summary.csv!A:A,0))</f>
        <v>10</v>
      </c>
      <c r="Q519" t="s">
        <v>1150</v>
      </c>
      <c r="R519" t="s">
        <v>1151</v>
      </c>
      <c r="S519">
        <v>5</v>
      </c>
      <c r="T519" t="s">
        <v>22</v>
      </c>
      <c r="U519">
        <v>0.9</v>
      </c>
    </row>
    <row r="520" spans="1:21">
      <c r="A520" t="s">
        <v>1142</v>
      </c>
      <c r="B520" s="1">
        <v>40722</v>
      </c>
      <c r="C520" t="s">
        <v>385</v>
      </c>
      <c r="D520">
        <v>30</v>
      </c>
      <c r="E520">
        <v>10</v>
      </c>
      <c r="F520">
        <v>10</v>
      </c>
      <c r="G520">
        <v>0</v>
      </c>
      <c r="H520">
        <v>10</v>
      </c>
      <c r="I520">
        <v>0</v>
      </c>
      <c r="J520">
        <v>10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f>INDEX(seine_observations_summary.csv!P:P,MATCH(fish_observations.csv!A520,seine_observations_summary.csv!A:A,0))</f>
        <v>10</v>
      </c>
      <c r="Q520" t="s">
        <v>1152</v>
      </c>
      <c r="R520" t="s">
        <v>1153</v>
      </c>
      <c r="S520">
        <v>7</v>
      </c>
      <c r="T520" t="s">
        <v>821</v>
      </c>
      <c r="U520">
        <v>0.7</v>
      </c>
    </row>
    <row r="521" spans="1:21">
      <c r="A521" t="s">
        <v>1142</v>
      </c>
      <c r="B521" s="1">
        <v>40722</v>
      </c>
      <c r="C521" t="s">
        <v>385</v>
      </c>
      <c r="D521">
        <v>30</v>
      </c>
      <c r="E521">
        <v>10</v>
      </c>
      <c r="F521">
        <v>10</v>
      </c>
      <c r="G521">
        <v>0</v>
      </c>
      <c r="H521">
        <v>10</v>
      </c>
      <c r="I521">
        <v>0</v>
      </c>
      <c r="J521">
        <v>10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f>INDEX(seine_observations_summary.csv!P:P,MATCH(fish_observations.csv!A521,seine_observations_summary.csv!A:A,0))</f>
        <v>10</v>
      </c>
      <c r="Q521" t="s">
        <v>1154</v>
      </c>
      <c r="R521" t="s">
        <v>1155</v>
      </c>
      <c r="S521">
        <v>25</v>
      </c>
      <c r="T521" t="s">
        <v>1156</v>
      </c>
      <c r="U521">
        <v>0.45</v>
      </c>
    </row>
    <row r="522" spans="1:21">
      <c r="A522" t="s">
        <v>1142</v>
      </c>
      <c r="B522" s="1">
        <v>40722</v>
      </c>
      <c r="C522" t="s">
        <v>385</v>
      </c>
      <c r="D522">
        <v>30</v>
      </c>
      <c r="E522">
        <v>10</v>
      </c>
      <c r="F522">
        <v>10</v>
      </c>
      <c r="G522">
        <v>0</v>
      </c>
      <c r="H522">
        <v>10</v>
      </c>
      <c r="I522">
        <v>0</v>
      </c>
      <c r="J522">
        <v>10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f>INDEX(seine_observations_summary.csv!P:P,MATCH(fish_observations.csv!A522,seine_observations_summary.csv!A:A,0))</f>
        <v>10</v>
      </c>
      <c r="Q522" t="s">
        <v>1157</v>
      </c>
      <c r="R522" t="s">
        <v>1158</v>
      </c>
      <c r="S522">
        <v>23</v>
      </c>
      <c r="T522" t="s">
        <v>191</v>
      </c>
      <c r="U522">
        <v>0.97</v>
      </c>
    </row>
    <row r="523" spans="1:21">
      <c r="A523" t="s">
        <v>1142</v>
      </c>
      <c r="B523" s="1">
        <v>40722</v>
      </c>
      <c r="C523" t="s">
        <v>385</v>
      </c>
      <c r="D523">
        <v>30</v>
      </c>
      <c r="E523">
        <v>10</v>
      </c>
      <c r="F523">
        <v>10</v>
      </c>
      <c r="G523">
        <v>0</v>
      </c>
      <c r="H523">
        <v>10</v>
      </c>
      <c r="I523">
        <v>0</v>
      </c>
      <c r="J523">
        <v>10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f>INDEX(seine_observations_summary.csv!P:P,MATCH(fish_observations.csv!A523,seine_observations_summary.csv!A:A,0))</f>
        <v>10</v>
      </c>
      <c r="Q523" t="s">
        <v>1159</v>
      </c>
      <c r="R523" t="s">
        <v>1160</v>
      </c>
      <c r="S523">
        <v>9</v>
      </c>
      <c r="T523" t="s">
        <v>1156</v>
      </c>
      <c r="U523">
        <v>0.32</v>
      </c>
    </row>
    <row r="524" spans="1:21">
      <c r="A524" t="s">
        <v>1142</v>
      </c>
      <c r="B524" s="1">
        <v>40722</v>
      </c>
      <c r="C524" t="s">
        <v>385</v>
      </c>
      <c r="D524">
        <v>30</v>
      </c>
      <c r="E524">
        <v>10</v>
      </c>
      <c r="F524">
        <v>10</v>
      </c>
      <c r="G524">
        <v>0</v>
      </c>
      <c r="H524">
        <v>10</v>
      </c>
      <c r="I524">
        <v>0</v>
      </c>
      <c r="J524">
        <v>10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f>INDEX(seine_observations_summary.csv!P:P,MATCH(fish_observations.csv!A524,seine_observations_summary.csv!A:A,0))</f>
        <v>10</v>
      </c>
      <c r="Q524" t="s">
        <v>1161</v>
      </c>
      <c r="R524" t="s">
        <v>1162</v>
      </c>
      <c r="S524">
        <v>21</v>
      </c>
      <c r="T524" t="s">
        <v>1156</v>
      </c>
      <c r="U524">
        <v>0.5</v>
      </c>
    </row>
    <row r="525" spans="1:21">
      <c r="A525" t="s">
        <v>1142</v>
      </c>
      <c r="B525" s="1">
        <v>40722</v>
      </c>
      <c r="C525" t="s">
        <v>385</v>
      </c>
      <c r="D525">
        <v>30</v>
      </c>
      <c r="E525">
        <v>10</v>
      </c>
      <c r="F525">
        <v>10</v>
      </c>
      <c r="G525">
        <v>0</v>
      </c>
      <c r="H525">
        <v>10</v>
      </c>
      <c r="I525">
        <v>0</v>
      </c>
      <c r="J525">
        <v>10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f>INDEX(seine_observations_summary.csv!P:P,MATCH(fish_observations.csv!A525,seine_observations_summary.csv!A:A,0))</f>
        <v>10</v>
      </c>
      <c r="Q525" t="s">
        <v>1163</v>
      </c>
      <c r="R525" t="s">
        <v>1164</v>
      </c>
      <c r="S525">
        <v>21</v>
      </c>
      <c r="T525" t="s">
        <v>821</v>
      </c>
      <c r="U525">
        <v>0.5</v>
      </c>
    </row>
    <row r="526" spans="1:21">
      <c r="A526" t="s">
        <v>1165</v>
      </c>
      <c r="B526" s="1">
        <v>40722</v>
      </c>
      <c r="C526" t="s">
        <v>281</v>
      </c>
      <c r="D526">
        <v>8</v>
      </c>
      <c r="E526">
        <v>8</v>
      </c>
      <c r="F526">
        <v>8</v>
      </c>
      <c r="G526">
        <v>2</v>
      </c>
      <c r="H526">
        <v>10</v>
      </c>
      <c r="I526">
        <v>7</v>
      </c>
      <c r="J526">
        <v>8</v>
      </c>
      <c r="K526">
        <v>8</v>
      </c>
      <c r="L526">
        <v>2</v>
      </c>
      <c r="M526">
        <v>0</v>
      </c>
      <c r="N526">
        <v>0</v>
      </c>
      <c r="O526">
        <v>0</v>
      </c>
      <c r="P526">
        <f>INDEX(seine_observations_summary.csv!P:P,MATCH(fish_observations.csv!A526,seine_observations_summary.csv!A:A,0))</f>
        <v>8</v>
      </c>
      <c r="Q526" t="s">
        <v>1166</v>
      </c>
      <c r="R526" t="s">
        <v>1167</v>
      </c>
      <c r="S526">
        <v>101</v>
      </c>
      <c r="T526" t="s">
        <v>22</v>
      </c>
      <c r="U526">
        <v>0.91</v>
      </c>
    </row>
    <row r="527" spans="1:21">
      <c r="A527" t="s">
        <v>1165</v>
      </c>
      <c r="B527" s="1">
        <v>40722</v>
      </c>
      <c r="C527" t="s">
        <v>281</v>
      </c>
      <c r="D527">
        <v>8</v>
      </c>
      <c r="E527">
        <v>8</v>
      </c>
      <c r="F527">
        <v>8</v>
      </c>
      <c r="G527">
        <v>2</v>
      </c>
      <c r="H527">
        <v>10</v>
      </c>
      <c r="I527">
        <v>7</v>
      </c>
      <c r="J527">
        <v>8</v>
      </c>
      <c r="K527">
        <v>8</v>
      </c>
      <c r="L527">
        <v>2</v>
      </c>
      <c r="M527">
        <v>0</v>
      </c>
      <c r="N527">
        <v>0</v>
      </c>
      <c r="O527">
        <v>0</v>
      </c>
      <c r="P527">
        <f>INDEX(seine_observations_summary.csv!P:P,MATCH(fish_observations.csv!A527,seine_observations_summary.csv!A:A,0))</f>
        <v>8</v>
      </c>
      <c r="Q527" t="s">
        <v>1168</v>
      </c>
      <c r="R527" t="s">
        <v>1169</v>
      </c>
      <c r="S527">
        <v>10</v>
      </c>
      <c r="T527" t="s">
        <v>504</v>
      </c>
      <c r="U527">
        <v>1</v>
      </c>
    </row>
    <row r="528" spans="1:21">
      <c r="A528" t="s">
        <v>1165</v>
      </c>
      <c r="B528" s="1">
        <v>40722</v>
      </c>
      <c r="C528" t="s">
        <v>281</v>
      </c>
      <c r="D528">
        <v>8</v>
      </c>
      <c r="E528">
        <v>8</v>
      </c>
      <c r="F528">
        <v>8</v>
      </c>
      <c r="G528">
        <v>2</v>
      </c>
      <c r="H528">
        <v>10</v>
      </c>
      <c r="I528">
        <v>7</v>
      </c>
      <c r="J528">
        <v>8</v>
      </c>
      <c r="K528">
        <v>8</v>
      </c>
      <c r="L528">
        <v>2</v>
      </c>
      <c r="M528">
        <v>0</v>
      </c>
      <c r="N528">
        <v>0</v>
      </c>
      <c r="O528">
        <v>0</v>
      </c>
      <c r="P528">
        <f>INDEX(seine_observations_summary.csv!P:P,MATCH(fish_observations.csv!A528,seine_observations_summary.csv!A:A,0))</f>
        <v>8</v>
      </c>
      <c r="Q528" t="s">
        <v>1170</v>
      </c>
      <c r="R528" t="s">
        <v>1171</v>
      </c>
      <c r="S528">
        <v>12</v>
      </c>
      <c r="T528" t="s">
        <v>504</v>
      </c>
      <c r="U528">
        <v>1</v>
      </c>
    </row>
    <row r="529" spans="1:21">
      <c r="A529" t="s">
        <v>1165</v>
      </c>
      <c r="B529" s="1">
        <v>40722</v>
      </c>
      <c r="C529" t="s">
        <v>281</v>
      </c>
      <c r="D529">
        <v>8</v>
      </c>
      <c r="E529">
        <v>8</v>
      </c>
      <c r="F529">
        <v>8</v>
      </c>
      <c r="G529">
        <v>2</v>
      </c>
      <c r="H529">
        <v>10</v>
      </c>
      <c r="I529">
        <v>7</v>
      </c>
      <c r="J529">
        <v>8</v>
      </c>
      <c r="K529">
        <v>8</v>
      </c>
      <c r="L529">
        <v>2</v>
      </c>
      <c r="M529">
        <v>0</v>
      </c>
      <c r="N529">
        <v>0</v>
      </c>
      <c r="O529">
        <v>0</v>
      </c>
      <c r="P529">
        <f>INDEX(seine_observations_summary.csv!P:P,MATCH(fish_observations.csv!A529,seine_observations_summary.csv!A:A,0))</f>
        <v>8</v>
      </c>
      <c r="Q529" t="s">
        <v>1172</v>
      </c>
      <c r="R529" t="s">
        <v>1173</v>
      </c>
      <c r="S529">
        <v>11</v>
      </c>
      <c r="T529" t="s">
        <v>191</v>
      </c>
      <c r="U529">
        <v>0.97</v>
      </c>
    </row>
    <row r="530" spans="1:21">
      <c r="A530" t="s">
        <v>1165</v>
      </c>
      <c r="B530" s="1">
        <v>40722</v>
      </c>
      <c r="C530" t="s">
        <v>281</v>
      </c>
      <c r="D530">
        <v>8</v>
      </c>
      <c r="E530">
        <v>8</v>
      </c>
      <c r="F530">
        <v>8</v>
      </c>
      <c r="G530">
        <v>2</v>
      </c>
      <c r="H530">
        <v>10</v>
      </c>
      <c r="I530">
        <v>7</v>
      </c>
      <c r="J530">
        <v>8</v>
      </c>
      <c r="K530">
        <v>8</v>
      </c>
      <c r="L530">
        <v>2</v>
      </c>
      <c r="M530">
        <v>0</v>
      </c>
      <c r="N530">
        <v>0</v>
      </c>
      <c r="O530">
        <v>0</v>
      </c>
      <c r="P530">
        <f>INDEX(seine_observations_summary.csv!P:P,MATCH(fish_observations.csv!A530,seine_observations_summary.csv!A:A,0))</f>
        <v>8</v>
      </c>
      <c r="Q530" t="s">
        <v>1174</v>
      </c>
      <c r="R530" t="s">
        <v>1175</v>
      </c>
      <c r="S530">
        <v>25</v>
      </c>
      <c r="T530" t="s">
        <v>504</v>
      </c>
      <c r="U530">
        <v>1</v>
      </c>
    </row>
    <row r="531" spans="1:21">
      <c r="A531" t="s">
        <v>1165</v>
      </c>
      <c r="B531" s="1">
        <v>40722</v>
      </c>
      <c r="C531" t="s">
        <v>281</v>
      </c>
      <c r="D531">
        <v>8</v>
      </c>
      <c r="E531">
        <v>8</v>
      </c>
      <c r="F531">
        <v>8</v>
      </c>
      <c r="G531">
        <v>2</v>
      </c>
      <c r="H531">
        <v>10</v>
      </c>
      <c r="I531">
        <v>7</v>
      </c>
      <c r="J531">
        <v>8</v>
      </c>
      <c r="K531">
        <v>8</v>
      </c>
      <c r="L531">
        <v>2</v>
      </c>
      <c r="M531">
        <v>0</v>
      </c>
      <c r="N531">
        <v>0</v>
      </c>
      <c r="O531">
        <v>0</v>
      </c>
      <c r="P531">
        <f>INDEX(seine_observations_summary.csv!P:P,MATCH(fish_observations.csv!A531,seine_observations_summary.csv!A:A,0))</f>
        <v>8</v>
      </c>
      <c r="Q531" t="s">
        <v>1176</v>
      </c>
      <c r="R531" t="s">
        <v>1177</v>
      </c>
      <c r="S531">
        <v>18</v>
      </c>
      <c r="T531" t="s">
        <v>22</v>
      </c>
      <c r="U531">
        <v>0.85</v>
      </c>
    </row>
    <row r="532" spans="1:21">
      <c r="A532" t="s">
        <v>1165</v>
      </c>
      <c r="B532" s="1">
        <v>40722</v>
      </c>
      <c r="C532" t="s">
        <v>281</v>
      </c>
      <c r="D532">
        <v>8</v>
      </c>
      <c r="E532">
        <v>8</v>
      </c>
      <c r="F532">
        <v>8</v>
      </c>
      <c r="G532">
        <v>2</v>
      </c>
      <c r="H532">
        <v>10</v>
      </c>
      <c r="I532">
        <v>7</v>
      </c>
      <c r="J532">
        <v>8</v>
      </c>
      <c r="K532">
        <v>8</v>
      </c>
      <c r="L532">
        <v>2</v>
      </c>
      <c r="M532">
        <v>0</v>
      </c>
      <c r="N532">
        <v>0</v>
      </c>
      <c r="O532">
        <v>0</v>
      </c>
      <c r="P532">
        <f>INDEX(seine_observations_summary.csv!P:P,MATCH(fish_observations.csv!A532,seine_observations_summary.csv!A:A,0))</f>
        <v>8</v>
      </c>
      <c r="Q532" t="s">
        <v>1178</v>
      </c>
      <c r="R532" t="s">
        <v>1179</v>
      </c>
      <c r="S532">
        <v>12</v>
      </c>
      <c r="T532" t="s">
        <v>504</v>
      </c>
      <c r="U532">
        <v>1</v>
      </c>
    </row>
    <row r="533" spans="1:21">
      <c r="A533" t="s">
        <v>1165</v>
      </c>
      <c r="B533" s="1">
        <v>40722</v>
      </c>
      <c r="C533" t="s">
        <v>281</v>
      </c>
      <c r="D533">
        <v>8</v>
      </c>
      <c r="E533">
        <v>8</v>
      </c>
      <c r="F533">
        <v>8</v>
      </c>
      <c r="G533">
        <v>2</v>
      </c>
      <c r="H533">
        <v>10</v>
      </c>
      <c r="I533">
        <v>7</v>
      </c>
      <c r="J533">
        <v>8</v>
      </c>
      <c r="K533">
        <v>8</v>
      </c>
      <c r="L533">
        <v>2</v>
      </c>
      <c r="M533">
        <v>0</v>
      </c>
      <c r="N533">
        <v>0</v>
      </c>
      <c r="O533">
        <v>0</v>
      </c>
      <c r="P533">
        <f>INDEX(seine_observations_summary.csv!P:P,MATCH(fish_observations.csv!A533,seine_observations_summary.csv!A:A,0))</f>
        <v>8</v>
      </c>
      <c r="Q533" t="s">
        <v>1180</v>
      </c>
      <c r="R533" t="s">
        <v>1181</v>
      </c>
      <c r="S533">
        <v>22</v>
      </c>
      <c r="T533" t="s">
        <v>504</v>
      </c>
      <c r="U533">
        <v>1</v>
      </c>
    </row>
    <row r="534" spans="1:21">
      <c r="A534" t="s">
        <v>1165</v>
      </c>
      <c r="B534" s="1">
        <v>40722</v>
      </c>
      <c r="C534" t="s">
        <v>281</v>
      </c>
      <c r="D534">
        <v>8</v>
      </c>
      <c r="E534">
        <v>8</v>
      </c>
      <c r="F534">
        <v>8</v>
      </c>
      <c r="G534">
        <v>2</v>
      </c>
      <c r="H534">
        <v>10</v>
      </c>
      <c r="I534">
        <v>7</v>
      </c>
      <c r="J534">
        <v>8</v>
      </c>
      <c r="K534">
        <v>8</v>
      </c>
      <c r="L534">
        <v>2</v>
      </c>
      <c r="M534">
        <v>0</v>
      </c>
      <c r="N534">
        <v>0</v>
      </c>
      <c r="O534">
        <v>0</v>
      </c>
      <c r="P534">
        <f>INDEX(seine_observations_summary.csv!P:P,MATCH(fish_observations.csv!A534,seine_observations_summary.csv!A:A,0))</f>
        <v>8</v>
      </c>
      <c r="Q534" t="s">
        <v>1182</v>
      </c>
      <c r="R534" t="s">
        <v>1183</v>
      </c>
      <c r="S534">
        <v>1</v>
      </c>
      <c r="T534" t="s">
        <v>25</v>
      </c>
      <c r="U534" t="s">
        <v>25</v>
      </c>
    </row>
    <row r="535" spans="1:21">
      <c r="A535" t="s">
        <v>1165</v>
      </c>
      <c r="B535" s="1">
        <v>40722</v>
      </c>
      <c r="C535" t="s">
        <v>281</v>
      </c>
      <c r="D535">
        <v>8</v>
      </c>
      <c r="E535">
        <v>8</v>
      </c>
      <c r="F535">
        <v>8</v>
      </c>
      <c r="G535">
        <v>2</v>
      </c>
      <c r="H535">
        <v>10</v>
      </c>
      <c r="I535">
        <v>7</v>
      </c>
      <c r="J535">
        <v>8</v>
      </c>
      <c r="K535">
        <v>8</v>
      </c>
      <c r="L535">
        <v>2</v>
      </c>
      <c r="M535">
        <v>0</v>
      </c>
      <c r="N535">
        <v>0</v>
      </c>
      <c r="O535">
        <v>0</v>
      </c>
      <c r="P535">
        <f>INDEX(seine_observations_summary.csv!P:P,MATCH(fish_observations.csv!A535,seine_observations_summary.csv!A:A,0))</f>
        <v>8</v>
      </c>
      <c r="Q535" t="s">
        <v>1184</v>
      </c>
      <c r="R535" t="s">
        <v>1185</v>
      </c>
      <c r="S535">
        <v>6</v>
      </c>
      <c r="T535" t="s">
        <v>25</v>
      </c>
      <c r="U535" t="s">
        <v>25</v>
      </c>
    </row>
    <row r="536" spans="1:21">
      <c r="A536" t="s">
        <v>1186</v>
      </c>
      <c r="B536" s="1">
        <v>40725</v>
      </c>
      <c r="C536" t="s">
        <v>281</v>
      </c>
      <c r="D536">
        <v>30</v>
      </c>
      <c r="E536">
        <v>10</v>
      </c>
      <c r="F536">
        <v>10</v>
      </c>
      <c r="G536">
        <v>7</v>
      </c>
      <c r="H536">
        <v>10</v>
      </c>
      <c r="I536">
        <v>5</v>
      </c>
      <c r="J536">
        <v>10</v>
      </c>
      <c r="K536">
        <v>10</v>
      </c>
      <c r="L536">
        <v>0</v>
      </c>
      <c r="M536">
        <v>0</v>
      </c>
      <c r="N536">
        <v>0</v>
      </c>
      <c r="O536">
        <v>0</v>
      </c>
      <c r="P536">
        <f>INDEX(seine_observations_summary.csv!P:P,MATCH(fish_observations.csv!A536,seine_observations_summary.csv!A:A,0))</f>
        <v>10</v>
      </c>
      <c r="Q536" t="s">
        <v>1187</v>
      </c>
      <c r="R536" t="s">
        <v>1188</v>
      </c>
      <c r="S536">
        <v>15</v>
      </c>
      <c r="T536" t="s">
        <v>821</v>
      </c>
      <c r="U536">
        <v>0.82</v>
      </c>
    </row>
    <row r="537" spans="1:21">
      <c r="A537" t="s">
        <v>1186</v>
      </c>
      <c r="B537" s="1">
        <v>40725</v>
      </c>
      <c r="C537" t="s">
        <v>281</v>
      </c>
      <c r="D537">
        <v>30</v>
      </c>
      <c r="E537">
        <v>10</v>
      </c>
      <c r="F537">
        <v>10</v>
      </c>
      <c r="G537">
        <v>7</v>
      </c>
      <c r="H537">
        <v>10</v>
      </c>
      <c r="I537">
        <v>5</v>
      </c>
      <c r="J537">
        <v>10</v>
      </c>
      <c r="K537">
        <v>10</v>
      </c>
      <c r="L537">
        <v>0</v>
      </c>
      <c r="M537">
        <v>0</v>
      </c>
      <c r="N537">
        <v>0</v>
      </c>
      <c r="O537">
        <v>0</v>
      </c>
      <c r="P537">
        <f>INDEX(seine_observations_summary.csv!P:P,MATCH(fish_observations.csv!A537,seine_observations_summary.csv!A:A,0))</f>
        <v>10</v>
      </c>
      <c r="Q537" t="s">
        <v>1189</v>
      </c>
      <c r="R537" t="s">
        <v>1190</v>
      </c>
      <c r="S537">
        <v>17</v>
      </c>
      <c r="T537" t="s">
        <v>1191</v>
      </c>
      <c r="U537">
        <v>0.95</v>
      </c>
    </row>
    <row r="538" spans="1:21">
      <c r="A538" t="s">
        <v>1186</v>
      </c>
      <c r="B538" s="1">
        <v>40725</v>
      </c>
      <c r="C538" t="s">
        <v>281</v>
      </c>
      <c r="D538">
        <v>30</v>
      </c>
      <c r="E538">
        <v>10</v>
      </c>
      <c r="F538">
        <v>10</v>
      </c>
      <c r="G538">
        <v>7</v>
      </c>
      <c r="H538">
        <v>10</v>
      </c>
      <c r="I538">
        <v>5</v>
      </c>
      <c r="J538">
        <v>10</v>
      </c>
      <c r="K538">
        <v>10</v>
      </c>
      <c r="L538">
        <v>0</v>
      </c>
      <c r="M538">
        <v>0</v>
      </c>
      <c r="N538">
        <v>0</v>
      </c>
      <c r="O538">
        <v>0</v>
      </c>
      <c r="P538">
        <f>INDEX(seine_observations_summary.csv!P:P,MATCH(fish_observations.csv!A538,seine_observations_summary.csv!A:A,0))</f>
        <v>10</v>
      </c>
      <c r="Q538" t="s">
        <v>1192</v>
      </c>
      <c r="R538" t="s">
        <v>1193</v>
      </c>
      <c r="S538">
        <v>8</v>
      </c>
      <c r="T538" t="s">
        <v>1191</v>
      </c>
      <c r="U538">
        <v>0.99</v>
      </c>
    </row>
    <row r="539" spans="1:21">
      <c r="A539" t="s">
        <v>1186</v>
      </c>
      <c r="B539" s="1">
        <v>40725</v>
      </c>
      <c r="C539" t="s">
        <v>281</v>
      </c>
      <c r="D539">
        <v>30</v>
      </c>
      <c r="E539">
        <v>10</v>
      </c>
      <c r="F539">
        <v>10</v>
      </c>
      <c r="G539">
        <v>7</v>
      </c>
      <c r="H539">
        <v>10</v>
      </c>
      <c r="I539">
        <v>5</v>
      </c>
      <c r="J539">
        <v>10</v>
      </c>
      <c r="K539">
        <v>10</v>
      </c>
      <c r="L539">
        <v>0</v>
      </c>
      <c r="M539">
        <v>0</v>
      </c>
      <c r="N539">
        <v>0</v>
      </c>
      <c r="O539">
        <v>0</v>
      </c>
      <c r="P539">
        <f>INDEX(seine_observations_summary.csv!P:P,MATCH(fish_observations.csv!A539,seine_observations_summary.csv!A:A,0))</f>
        <v>10</v>
      </c>
      <c r="Q539" t="s">
        <v>1194</v>
      </c>
      <c r="R539" t="s">
        <v>1195</v>
      </c>
      <c r="S539">
        <v>24</v>
      </c>
      <c r="T539" t="s">
        <v>22</v>
      </c>
      <c r="U539">
        <v>0.87</v>
      </c>
    </row>
    <row r="540" spans="1:21">
      <c r="A540" t="s">
        <v>1186</v>
      </c>
      <c r="B540" s="1">
        <v>40725</v>
      </c>
      <c r="C540" t="s">
        <v>281</v>
      </c>
      <c r="D540">
        <v>30</v>
      </c>
      <c r="E540">
        <v>10</v>
      </c>
      <c r="F540">
        <v>10</v>
      </c>
      <c r="G540">
        <v>7</v>
      </c>
      <c r="H540">
        <v>10</v>
      </c>
      <c r="I540">
        <v>5</v>
      </c>
      <c r="J540">
        <v>10</v>
      </c>
      <c r="K540">
        <v>10</v>
      </c>
      <c r="L540">
        <v>0</v>
      </c>
      <c r="M540">
        <v>0</v>
      </c>
      <c r="N540">
        <v>0</v>
      </c>
      <c r="O540">
        <v>0</v>
      </c>
      <c r="P540">
        <f>INDEX(seine_observations_summary.csv!P:P,MATCH(fish_observations.csv!A540,seine_observations_summary.csv!A:A,0))</f>
        <v>10</v>
      </c>
      <c r="Q540" t="s">
        <v>1196</v>
      </c>
      <c r="R540" t="s">
        <v>1197</v>
      </c>
      <c r="S540">
        <v>6</v>
      </c>
      <c r="T540" t="s">
        <v>22</v>
      </c>
      <c r="U540">
        <v>0.91</v>
      </c>
    </row>
    <row r="541" spans="1:21">
      <c r="A541" t="s">
        <v>1186</v>
      </c>
      <c r="B541" s="1">
        <v>40725</v>
      </c>
      <c r="C541" t="s">
        <v>281</v>
      </c>
      <c r="D541">
        <v>30</v>
      </c>
      <c r="E541">
        <v>10</v>
      </c>
      <c r="F541">
        <v>10</v>
      </c>
      <c r="G541">
        <v>7</v>
      </c>
      <c r="H541">
        <v>10</v>
      </c>
      <c r="I541">
        <v>5</v>
      </c>
      <c r="J541">
        <v>10</v>
      </c>
      <c r="K541">
        <v>10</v>
      </c>
      <c r="L541">
        <v>0</v>
      </c>
      <c r="M541">
        <v>0</v>
      </c>
      <c r="N541">
        <v>0</v>
      </c>
      <c r="O541">
        <v>0</v>
      </c>
      <c r="P541">
        <f>INDEX(seine_observations_summary.csv!P:P,MATCH(fish_observations.csv!A541,seine_observations_summary.csv!A:A,0))</f>
        <v>10</v>
      </c>
      <c r="Q541" t="s">
        <v>1198</v>
      </c>
      <c r="R541" t="s">
        <v>1199</v>
      </c>
      <c r="S541">
        <v>42</v>
      </c>
      <c r="T541" t="s">
        <v>22</v>
      </c>
      <c r="U541">
        <v>0.91</v>
      </c>
    </row>
    <row r="542" spans="1:21">
      <c r="A542" t="s">
        <v>1186</v>
      </c>
      <c r="B542" s="1">
        <v>40725</v>
      </c>
      <c r="C542" t="s">
        <v>281</v>
      </c>
      <c r="D542">
        <v>30</v>
      </c>
      <c r="E542">
        <v>10</v>
      </c>
      <c r="F542">
        <v>10</v>
      </c>
      <c r="G542">
        <v>7</v>
      </c>
      <c r="H542">
        <v>10</v>
      </c>
      <c r="I542">
        <v>5</v>
      </c>
      <c r="J542">
        <v>10</v>
      </c>
      <c r="K542">
        <v>10</v>
      </c>
      <c r="L542">
        <v>0</v>
      </c>
      <c r="M542">
        <v>0</v>
      </c>
      <c r="N542">
        <v>0</v>
      </c>
      <c r="O542">
        <v>0</v>
      </c>
      <c r="P542">
        <f>INDEX(seine_observations_summary.csv!P:P,MATCH(fish_observations.csv!A542,seine_observations_summary.csv!A:A,0))</f>
        <v>10</v>
      </c>
      <c r="Q542" t="s">
        <v>1200</v>
      </c>
      <c r="R542" t="s">
        <v>1201</v>
      </c>
      <c r="S542">
        <v>6</v>
      </c>
      <c r="T542" t="s">
        <v>821</v>
      </c>
      <c r="U542">
        <v>0.78</v>
      </c>
    </row>
    <row r="543" spans="1:21">
      <c r="A543" t="s">
        <v>1186</v>
      </c>
      <c r="B543" s="1">
        <v>40725</v>
      </c>
      <c r="C543" t="s">
        <v>281</v>
      </c>
      <c r="D543">
        <v>30</v>
      </c>
      <c r="E543">
        <v>10</v>
      </c>
      <c r="F543">
        <v>10</v>
      </c>
      <c r="G543">
        <v>7</v>
      </c>
      <c r="H543">
        <v>10</v>
      </c>
      <c r="I543">
        <v>5</v>
      </c>
      <c r="J543">
        <v>10</v>
      </c>
      <c r="K543">
        <v>10</v>
      </c>
      <c r="L543">
        <v>0</v>
      </c>
      <c r="M543">
        <v>0</v>
      </c>
      <c r="N543">
        <v>0</v>
      </c>
      <c r="O543">
        <v>0</v>
      </c>
      <c r="P543">
        <f>INDEX(seine_observations_summary.csv!P:P,MATCH(fish_observations.csv!A543,seine_observations_summary.csv!A:A,0))</f>
        <v>10</v>
      </c>
      <c r="Q543" t="s">
        <v>1202</v>
      </c>
      <c r="R543" t="s">
        <v>1203</v>
      </c>
      <c r="S543">
        <v>14</v>
      </c>
      <c r="T543" t="s">
        <v>504</v>
      </c>
      <c r="U543">
        <v>0.55000000000000004</v>
      </c>
    </row>
    <row r="544" spans="1:21">
      <c r="A544" t="s">
        <v>1186</v>
      </c>
      <c r="B544" s="1">
        <v>40725</v>
      </c>
      <c r="C544" t="s">
        <v>281</v>
      </c>
      <c r="D544">
        <v>30</v>
      </c>
      <c r="E544">
        <v>10</v>
      </c>
      <c r="F544">
        <v>10</v>
      </c>
      <c r="G544">
        <v>7</v>
      </c>
      <c r="H544">
        <v>10</v>
      </c>
      <c r="I544">
        <v>5</v>
      </c>
      <c r="J544">
        <v>10</v>
      </c>
      <c r="K544">
        <v>10</v>
      </c>
      <c r="L544">
        <v>0</v>
      </c>
      <c r="M544">
        <v>0</v>
      </c>
      <c r="N544">
        <v>0</v>
      </c>
      <c r="O544">
        <v>0</v>
      </c>
      <c r="P544">
        <f>INDEX(seine_observations_summary.csv!P:P,MATCH(fish_observations.csv!A544,seine_observations_summary.csv!A:A,0))</f>
        <v>10</v>
      </c>
      <c r="Q544" t="s">
        <v>1204</v>
      </c>
      <c r="R544" t="s">
        <v>1205</v>
      </c>
      <c r="S544">
        <v>2</v>
      </c>
      <c r="T544" t="s">
        <v>1191</v>
      </c>
      <c r="U544">
        <v>0.98</v>
      </c>
    </row>
    <row r="545" spans="1:21">
      <c r="A545" t="s">
        <v>1186</v>
      </c>
      <c r="B545" s="1">
        <v>40725</v>
      </c>
      <c r="C545" t="s">
        <v>281</v>
      </c>
      <c r="D545">
        <v>30</v>
      </c>
      <c r="E545">
        <v>10</v>
      </c>
      <c r="F545">
        <v>10</v>
      </c>
      <c r="G545">
        <v>7</v>
      </c>
      <c r="H545">
        <v>10</v>
      </c>
      <c r="I545">
        <v>5</v>
      </c>
      <c r="J545">
        <v>10</v>
      </c>
      <c r="K545">
        <v>10</v>
      </c>
      <c r="L545">
        <v>0</v>
      </c>
      <c r="M545">
        <v>0</v>
      </c>
      <c r="N545">
        <v>0</v>
      </c>
      <c r="O545">
        <v>0</v>
      </c>
      <c r="P545">
        <f>INDEX(seine_observations_summary.csv!P:P,MATCH(fish_observations.csv!A545,seine_observations_summary.csv!A:A,0))</f>
        <v>10</v>
      </c>
      <c r="Q545" t="s">
        <v>1206</v>
      </c>
      <c r="R545" t="s">
        <v>1207</v>
      </c>
      <c r="S545">
        <v>14</v>
      </c>
      <c r="T545" t="s">
        <v>1191</v>
      </c>
      <c r="U545">
        <v>0.97</v>
      </c>
    </row>
    <row r="546" spans="1:21">
      <c r="A546" t="s">
        <v>1208</v>
      </c>
      <c r="B546" s="1">
        <v>40729</v>
      </c>
      <c r="C546" t="s">
        <v>281</v>
      </c>
      <c r="D546">
        <v>4</v>
      </c>
      <c r="E546">
        <v>4</v>
      </c>
      <c r="F546">
        <v>4</v>
      </c>
      <c r="G546">
        <v>0</v>
      </c>
      <c r="H546">
        <v>10</v>
      </c>
      <c r="I546">
        <v>5</v>
      </c>
      <c r="J546">
        <v>4</v>
      </c>
      <c r="K546">
        <v>4</v>
      </c>
      <c r="L546">
        <v>0</v>
      </c>
      <c r="M546">
        <v>0</v>
      </c>
      <c r="N546">
        <v>0</v>
      </c>
      <c r="O546">
        <v>0</v>
      </c>
      <c r="P546">
        <f>INDEX(seine_observations_summary.csv!P:P,MATCH(fish_observations.csv!A546,seine_observations_summary.csv!A:A,0))</f>
        <v>4</v>
      </c>
      <c r="Q546" t="s">
        <v>1209</v>
      </c>
      <c r="R546" t="s">
        <v>1210</v>
      </c>
      <c r="S546">
        <v>19</v>
      </c>
      <c r="T546" t="s">
        <v>307</v>
      </c>
      <c r="U546">
        <v>0.54</v>
      </c>
    </row>
    <row r="547" spans="1:21">
      <c r="A547" t="s">
        <v>1208</v>
      </c>
      <c r="B547" s="1">
        <v>40729</v>
      </c>
      <c r="C547" t="s">
        <v>281</v>
      </c>
      <c r="D547">
        <v>4</v>
      </c>
      <c r="E547">
        <v>4</v>
      </c>
      <c r="F547">
        <v>4</v>
      </c>
      <c r="G547">
        <v>0</v>
      </c>
      <c r="H547">
        <v>10</v>
      </c>
      <c r="I547">
        <v>5</v>
      </c>
      <c r="J547">
        <v>4</v>
      </c>
      <c r="K547">
        <v>4</v>
      </c>
      <c r="L547">
        <v>0</v>
      </c>
      <c r="M547">
        <v>0</v>
      </c>
      <c r="N547">
        <v>0</v>
      </c>
      <c r="O547">
        <v>0</v>
      </c>
      <c r="P547">
        <f>INDEX(seine_observations_summary.csv!P:P,MATCH(fish_observations.csv!A547,seine_observations_summary.csv!A:A,0))</f>
        <v>4</v>
      </c>
      <c r="Q547" t="s">
        <v>1211</v>
      </c>
      <c r="R547" t="s">
        <v>1212</v>
      </c>
      <c r="S547">
        <v>8</v>
      </c>
      <c r="T547" t="s">
        <v>1213</v>
      </c>
      <c r="U547">
        <v>0.91</v>
      </c>
    </row>
    <row r="548" spans="1:21">
      <c r="A548" t="s">
        <v>1208</v>
      </c>
      <c r="B548" s="1">
        <v>40729</v>
      </c>
      <c r="C548" t="s">
        <v>281</v>
      </c>
      <c r="D548">
        <v>4</v>
      </c>
      <c r="E548">
        <v>4</v>
      </c>
      <c r="F548">
        <v>4</v>
      </c>
      <c r="G548">
        <v>0</v>
      </c>
      <c r="H548">
        <v>10</v>
      </c>
      <c r="I548">
        <v>5</v>
      </c>
      <c r="J548">
        <v>4</v>
      </c>
      <c r="K548">
        <v>4</v>
      </c>
      <c r="L548">
        <v>0</v>
      </c>
      <c r="M548">
        <v>0</v>
      </c>
      <c r="N548">
        <v>0</v>
      </c>
      <c r="O548">
        <v>0</v>
      </c>
      <c r="P548">
        <f>INDEX(seine_observations_summary.csv!P:P,MATCH(fish_observations.csv!A548,seine_observations_summary.csv!A:A,0))</f>
        <v>4</v>
      </c>
      <c r="Q548" t="s">
        <v>1214</v>
      </c>
      <c r="R548" t="s">
        <v>1215</v>
      </c>
      <c r="S548">
        <v>14</v>
      </c>
      <c r="T548" t="s">
        <v>307</v>
      </c>
      <c r="U548">
        <v>1</v>
      </c>
    </row>
    <row r="549" spans="1:21">
      <c r="A549" t="s">
        <v>1208</v>
      </c>
      <c r="B549" s="1">
        <v>40729</v>
      </c>
      <c r="C549" t="s">
        <v>281</v>
      </c>
      <c r="D549">
        <v>4</v>
      </c>
      <c r="E549">
        <v>4</v>
      </c>
      <c r="F549">
        <v>4</v>
      </c>
      <c r="G549">
        <v>0</v>
      </c>
      <c r="H549">
        <v>10</v>
      </c>
      <c r="I549">
        <v>5</v>
      </c>
      <c r="J549">
        <v>4</v>
      </c>
      <c r="K549">
        <v>4</v>
      </c>
      <c r="L549">
        <v>0</v>
      </c>
      <c r="M549">
        <v>0</v>
      </c>
      <c r="N549">
        <v>0</v>
      </c>
      <c r="O549">
        <v>0</v>
      </c>
      <c r="P549">
        <f>INDEX(seine_observations_summary.csv!P:P,MATCH(fish_observations.csv!A549,seine_observations_summary.csv!A:A,0))</f>
        <v>4</v>
      </c>
      <c r="Q549" t="s">
        <v>1216</v>
      </c>
      <c r="R549" t="s">
        <v>1217</v>
      </c>
      <c r="S549">
        <v>14</v>
      </c>
      <c r="T549" t="s">
        <v>221</v>
      </c>
      <c r="U549">
        <v>0.42</v>
      </c>
    </row>
    <row r="550" spans="1:21">
      <c r="A550" t="s">
        <v>1218</v>
      </c>
      <c r="B550" s="1">
        <v>40729</v>
      </c>
      <c r="C550" t="s">
        <v>385</v>
      </c>
      <c r="D550">
        <v>23</v>
      </c>
      <c r="E550">
        <v>11</v>
      </c>
      <c r="F550">
        <v>11</v>
      </c>
      <c r="G550">
        <v>5</v>
      </c>
      <c r="H550">
        <v>10</v>
      </c>
      <c r="I550">
        <v>0</v>
      </c>
      <c r="J550">
        <v>11</v>
      </c>
      <c r="K550">
        <v>0</v>
      </c>
      <c r="L550">
        <v>5</v>
      </c>
      <c r="M550">
        <v>0</v>
      </c>
      <c r="N550">
        <v>0</v>
      </c>
      <c r="O550">
        <v>0</v>
      </c>
      <c r="P550">
        <f>INDEX(seine_observations_summary.csv!P:P,MATCH(fish_observations.csv!A550,seine_observations_summary.csv!A:A,0))</f>
        <v>11</v>
      </c>
      <c r="Q550" t="s">
        <v>1219</v>
      </c>
      <c r="R550" t="s">
        <v>1220</v>
      </c>
      <c r="S550">
        <v>23</v>
      </c>
      <c r="T550" t="s">
        <v>28</v>
      </c>
      <c r="U550">
        <v>0.7</v>
      </c>
    </row>
    <row r="551" spans="1:21">
      <c r="A551" t="s">
        <v>1218</v>
      </c>
      <c r="B551" s="1">
        <v>40729</v>
      </c>
      <c r="C551" t="s">
        <v>385</v>
      </c>
      <c r="D551">
        <v>23</v>
      </c>
      <c r="E551">
        <v>11</v>
      </c>
      <c r="F551">
        <v>11</v>
      </c>
      <c r="G551">
        <v>5</v>
      </c>
      <c r="H551">
        <v>10</v>
      </c>
      <c r="I551">
        <v>0</v>
      </c>
      <c r="J551">
        <v>11</v>
      </c>
      <c r="K551">
        <v>0</v>
      </c>
      <c r="L551">
        <v>5</v>
      </c>
      <c r="M551">
        <v>0</v>
      </c>
      <c r="N551">
        <v>0</v>
      </c>
      <c r="O551">
        <v>0</v>
      </c>
      <c r="P551">
        <f>INDEX(seine_observations_summary.csv!P:P,MATCH(fish_observations.csv!A551,seine_observations_summary.csv!A:A,0))</f>
        <v>11</v>
      </c>
      <c r="Q551" t="s">
        <v>1221</v>
      </c>
      <c r="R551" t="s">
        <v>1222</v>
      </c>
      <c r="S551">
        <v>3</v>
      </c>
      <c r="T551" t="s">
        <v>307</v>
      </c>
      <c r="U551">
        <v>0.88</v>
      </c>
    </row>
    <row r="552" spans="1:21">
      <c r="A552" t="s">
        <v>1218</v>
      </c>
      <c r="B552" s="1">
        <v>40729</v>
      </c>
      <c r="C552" t="s">
        <v>385</v>
      </c>
      <c r="D552">
        <v>23</v>
      </c>
      <c r="E552">
        <v>11</v>
      </c>
      <c r="F552">
        <v>11</v>
      </c>
      <c r="G552">
        <v>5</v>
      </c>
      <c r="H552">
        <v>10</v>
      </c>
      <c r="I552">
        <v>0</v>
      </c>
      <c r="J552">
        <v>11</v>
      </c>
      <c r="K552">
        <v>0</v>
      </c>
      <c r="L552">
        <v>5</v>
      </c>
      <c r="M552">
        <v>0</v>
      </c>
      <c r="N552">
        <v>0</v>
      </c>
      <c r="O552">
        <v>0</v>
      </c>
      <c r="P552">
        <f>INDEX(seine_observations_summary.csv!P:P,MATCH(fish_observations.csv!A552,seine_observations_summary.csv!A:A,0))</f>
        <v>11</v>
      </c>
      <c r="Q552" t="s">
        <v>1223</v>
      </c>
      <c r="R552" t="s">
        <v>1224</v>
      </c>
      <c r="S552">
        <v>9</v>
      </c>
      <c r="T552" t="s">
        <v>1225</v>
      </c>
      <c r="U552">
        <v>0.68</v>
      </c>
    </row>
    <row r="553" spans="1:21">
      <c r="A553" t="s">
        <v>1218</v>
      </c>
      <c r="B553" s="1">
        <v>40729</v>
      </c>
      <c r="C553" t="s">
        <v>385</v>
      </c>
      <c r="D553">
        <v>23</v>
      </c>
      <c r="E553">
        <v>11</v>
      </c>
      <c r="F553">
        <v>11</v>
      </c>
      <c r="G553">
        <v>5</v>
      </c>
      <c r="H553">
        <v>10</v>
      </c>
      <c r="I553">
        <v>0</v>
      </c>
      <c r="J553">
        <v>11</v>
      </c>
      <c r="K553">
        <v>0</v>
      </c>
      <c r="L553">
        <v>5</v>
      </c>
      <c r="M553">
        <v>0</v>
      </c>
      <c r="N553">
        <v>0</v>
      </c>
      <c r="O553">
        <v>0</v>
      </c>
      <c r="P553">
        <f>INDEX(seine_observations_summary.csv!P:P,MATCH(fish_observations.csv!A553,seine_observations_summary.csv!A:A,0))</f>
        <v>11</v>
      </c>
      <c r="Q553" t="s">
        <v>1226</v>
      </c>
      <c r="R553" t="s">
        <v>1227</v>
      </c>
      <c r="S553">
        <v>4</v>
      </c>
      <c r="T553" t="s">
        <v>821</v>
      </c>
      <c r="U553">
        <v>0.56999999999999995</v>
      </c>
    </row>
    <row r="554" spans="1:21">
      <c r="A554" t="s">
        <v>1218</v>
      </c>
      <c r="B554" s="1">
        <v>40729</v>
      </c>
      <c r="C554" t="s">
        <v>385</v>
      </c>
      <c r="D554">
        <v>23</v>
      </c>
      <c r="E554">
        <v>11</v>
      </c>
      <c r="F554">
        <v>11</v>
      </c>
      <c r="G554">
        <v>5</v>
      </c>
      <c r="H554">
        <v>10</v>
      </c>
      <c r="I554">
        <v>0</v>
      </c>
      <c r="J554">
        <v>11</v>
      </c>
      <c r="K554">
        <v>0</v>
      </c>
      <c r="L554">
        <v>5</v>
      </c>
      <c r="M554">
        <v>0</v>
      </c>
      <c r="N554">
        <v>0</v>
      </c>
      <c r="O554">
        <v>0</v>
      </c>
      <c r="P554">
        <f>INDEX(seine_observations_summary.csv!P:P,MATCH(fish_observations.csv!A554,seine_observations_summary.csv!A:A,0))</f>
        <v>11</v>
      </c>
      <c r="Q554" t="s">
        <v>1228</v>
      </c>
      <c r="R554" t="s">
        <v>1229</v>
      </c>
      <c r="S554">
        <v>26</v>
      </c>
      <c r="T554" t="s">
        <v>28</v>
      </c>
      <c r="U554">
        <v>0.9</v>
      </c>
    </row>
    <row r="555" spans="1:21">
      <c r="A555" t="s">
        <v>1218</v>
      </c>
      <c r="B555" s="1">
        <v>40729</v>
      </c>
      <c r="C555" t="s">
        <v>385</v>
      </c>
      <c r="D555">
        <v>23</v>
      </c>
      <c r="E555">
        <v>11</v>
      </c>
      <c r="F555">
        <v>11</v>
      </c>
      <c r="G555">
        <v>5</v>
      </c>
      <c r="H555">
        <v>10</v>
      </c>
      <c r="I555">
        <v>0</v>
      </c>
      <c r="J555">
        <v>11</v>
      </c>
      <c r="K555">
        <v>0</v>
      </c>
      <c r="L555">
        <v>5</v>
      </c>
      <c r="M555">
        <v>0</v>
      </c>
      <c r="N555">
        <v>0</v>
      </c>
      <c r="O555">
        <v>0</v>
      </c>
      <c r="P555">
        <f>INDEX(seine_observations_summary.csv!P:P,MATCH(fish_observations.csv!A555,seine_observations_summary.csv!A:A,0))</f>
        <v>11</v>
      </c>
      <c r="Q555" t="s">
        <v>1230</v>
      </c>
      <c r="R555" t="s">
        <v>1231</v>
      </c>
      <c r="S555">
        <v>6</v>
      </c>
      <c r="T555" t="s">
        <v>307</v>
      </c>
      <c r="U555">
        <v>1</v>
      </c>
    </row>
    <row r="556" spans="1:21">
      <c r="A556" t="s">
        <v>1218</v>
      </c>
      <c r="B556" s="1">
        <v>40729</v>
      </c>
      <c r="C556" t="s">
        <v>385</v>
      </c>
      <c r="D556">
        <v>23</v>
      </c>
      <c r="E556">
        <v>11</v>
      </c>
      <c r="F556">
        <v>11</v>
      </c>
      <c r="G556">
        <v>5</v>
      </c>
      <c r="H556">
        <v>10</v>
      </c>
      <c r="I556">
        <v>0</v>
      </c>
      <c r="J556">
        <v>11</v>
      </c>
      <c r="K556">
        <v>0</v>
      </c>
      <c r="L556">
        <v>5</v>
      </c>
      <c r="M556">
        <v>0</v>
      </c>
      <c r="N556">
        <v>0</v>
      </c>
      <c r="O556">
        <v>0</v>
      </c>
      <c r="P556">
        <f>INDEX(seine_observations_summary.csv!P:P,MATCH(fish_observations.csv!A556,seine_observations_summary.csv!A:A,0))</f>
        <v>11</v>
      </c>
      <c r="Q556" t="s">
        <v>1232</v>
      </c>
      <c r="R556" t="s">
        <v>1233</v>
      </c>
      <c r="S556">
        <v>6</v>
      </c>
      <c r="T556" t="s">
        <v>28</v>
      </c>
      <c r="U556">
        <v>0.95</v>
      </c>
    </row>
    <row r="557" spans="1:21">
      <c r="A557" t="s">
        <v>1218</v>
      </c>
      <c r="B557" s="1">
        <v>40729</v>
      </c>
      <c r="C557" t="s">
        <v>385</v>
      </c>
      <c r="D557">
        <v>23</v>
      </c>
      <c r="E557">
        <v>11</v>
      </c>
      <c r="F557">
        <v>11</v>
      </c>
      <c r="G557">
        <v>5</v>
      </c>
      <c r="H557">
        <v>10</v>
      </c>
      <c r="I557">
        <v>0</v>
      </c>
      <c r="J557">
        <v>11</v>
      </c>
      <c r="K557">
        <v>0</v>
      </c>
      <c r="L557">
        <v>5</v>
      </c>
      <c r="M557">
        <v>0</v>
      </c>
      <c r="N557">
        <v>0</v>
      </c>
      <c r="O557">
        <v>0</v>
      </c>
      <c r="P557">
        <f>INDEX(seine_observations_summary.csv!P:P,MATCH(fish_observations.csv!A557,seine_observations_summary.csv!A:A,0))</f>
        <v>11</v>
      </c>
      <c r="Q557" t="s">
        <v>1234</v>
      </c>
      <c r="R557" t="s">
        <v>1235</v>
      </c>
      <c r="S557">
        <v>5</v>
      </c>
      <c r="T557" t="s">
        <v>28</v>
      </c>
      <c r="U557">
        <v>0.91</v>
      </c>
    </row>
    <row r="558" spans="1:21">
      <c r="A558" t="s">
        <v>1218</v>
      </c>
      <c r="B558" s="1">
        <v>40729</v>
      </c>
      <c r="C558" t="s">
        <v>385</v>
      </c>
      <c r="D558">
        <v>23</v>
      </c>
      <c r="E558">
        <v>11</v>
      </c>
      <c r="F558">
        <v>11</v>
      </c>
      <c r="G558">
        <v>5</v>
      </c>
      <c r="H558">
        <v>10</v>
      </c>
      <c r="I558">
        <v>0</v>
      </c>
      <c r="J558">
        <v>11</v>
      </c>
      <c r="K558">
        <v>0</v>
      </c>
      <c r="L558">
        <v>5</v>
      </c>
      <c r="M558">
        <v>0</v>
      </c>
      <c r="N558">
        <v>0</v>
      </c>
      <c r="O558">
        <v>0</v>
      </c>
      <c r="P558">
        <f>INDEX(seine_observations_summary.csv!P:P,MATCH(fish_observations.csv!A558,seine_observations_summary.csv!A:A,0))</f>
        <v>11</v>
      </c>
      <c r="Q558" t="s">
        <v>1236</v>
      </c>
      <c r="R558" t="s">
        <v>1237</v>
      </c>
      <c r="S558">
        <v>9</v>
      </c>
      <c r="T558" t="s">
        <v>1225</v>
      </c>
      <c r="U558">
        <v>0.73</v>
      </c>
    </row>
    <row r="559" spans="1:21">
      <c r="A559" t="s">
        <v>1218</v>
      </c>
      <c r="B559" s="1">
        <v>40729</v>
      </c>
      <c r="C559" t="s">
        <v>385</v>
      </c>
      <c r="D559">
        <v>23</v>
      </c>
      <c r="E559">
        <v>11</v>
      </c>
      <c r="F559">
        <v>11</v>
      </c>
      <c r="G559">
        <v>5</v>
      </c>
      <c r="H559">
        <v>10</v>
      </c>
      <c r="I559">
        <v>0</v>
      </c>
      <c r="J559">
        <v>11</v>
      </c>
      <c r="K559">
        <v>0</v>
      </c>
      <c r="L559">
        <v>5</v>
      </c>
      <c r="M559">
        <v>0</v>
      </c>
      <c r="N559">
        <v>0</v>
      </c>
      <c r="O559">
        <v>0</v>
      </c>
      <c r="P559">
        <f>INDEX(seine_observations_summary.csv!P:P,MATCH(fish_observations.csv!A559,seine_observations_summary.csv!A:A,0))</f>
        <v>11</v>
      </c>
      <c r="Q559" t="s">
        <v>1238</v>
      </c>
      <c r="R559" t="s">
        <v>1239</v>
      </c>
      <c r="S559">
        <v>14</v>
      </c>
      <c r="T559" t="s">
        <v>28</v>
      </c>
      <c r="U559">
        <v>0.99</v>
      </c>
    </row>
    <row r="560" spans="1:21">
      <c r="A560" t="s">
        <v>1218</v>
      </c>
      <c r="B560" s="1">
        <v>40729</v>
      </c>
      <c r="C560" t="s">
        <v>385</v>
      </c>
      <c r="D560">
        <v>23</v>
      </c>
      <c r="E560">
        <v>11</v>
      </c>
      <c r="F560">
        <v>11</v>
      </c>
      <c r="G560">
        <v>5</v>
      </c>
      <c r="H560">
        <v>10</v>
      </c>
      <c r="I560">
        <v>0</v>
      </c>
      <c r="J560">
        <v>11</v>
      </c>
      <c r="K560">
        <v>0</v>
      </c>
      <c r="L560">
        <v>5</v>
      </c>
      <c r="M560">
        <v>0</v>
      </c>
      <c r="N560">
        <v>0</v>
      </c>
      <c r="O560">
        <v>0</v>
      </c>
      <c r="P560">
        <f>INDEX(seine_observations_summary.csv!P:P,MATCH(fish_observations.csv!A560,seine_observations_summary.csv!A:A,0))</f>
        <v>11</v>
      </c>
      <c r="Q560" t="s">
        <v>1240</v>
      </c>
      <c r="R560" t="s">
        <v>1241</v>
      </c>
      <c r="S560">
        <v>10</v>
      </c>
      <c r="T560" t="s">
        <v>821</v>
      </c>
      <c r="U560">
        <v>0.82</v>
      </c>
    </row>
    <row r="561" spans="1:21">
      <c r="A561" t="s">
        <v>1218</v>
      </c>
      <c r="B561" s="1">
        <v>40729</v>
      </c>
      <c r="C561" t="s">
        <v>385</v>
      </c>
      <c r="D561">
        <v>23</v>
      </c>
      <c r="E561">
        <v>11</v>
      </c>
      <c r="F561">
        <v>11</v>
      </c>
      <c r="G561">
        <v>5</v>
      </c>
      <c r="H561">
        <v>10</v>
      </c>
      <c r="I561">
        <v>0</v>
      </c>
      <c r="J561">
        <v>11</v>
      </c>
      <c r="K561">
        <v>0</v>
      </c>
      <c r="L561">
        <v>5</v>
      </c>
      <c r="M561">
        <v>0</v>
      </c>
      <c r="N561">
        <v>0</v>
      </c>
      <c r="O561">
        <v>0</v>
      </c>
      <c r="P561">
        <f>INDEX(seine_observations_summary.csv!P:P,MATCH(fish_observations.csv!A561,seine_observations_summary.csv!A:A,0))</f>
        <v>11</v>
      </c>
      <c r="Q561" t="s">
        <v>1242</v>
      </c>
      <c r="R561" t="s">
        <v>1243</v>
      </c>
      <c r="S561">
        <v>1</v>
      </c>
      <c r="T561" t="s">
        <v>25</v>
      </c>
      <c r="U561" t="s">
        <v>25</v>
      </c>
    </row>
    <row r="562" spans="1:21">
      <c r="A562" t="s">
        <v>1218</v>
      </c>
      <c r="B562" s="1">
        <v>40729</v>
      </c>
      <c r="C562" t="s">
        <v>385</v>
      </c>
      <c r="D562">
        <v>23</v>
      </c>
      <c r="E562">
        <v>11</v>
      </c>
      <c r="F562">
        <v>11</v>
      </c>
      <c r="G562">
        <v>5</v>
      </c>
      <c r="H562">
        <v>10</v>
      </c>
      <c r="I562">
        <v>0</v>
      </c>
      <c r="J562">
        <v>11</v>
      </c>
      <c r="K562">
        <v>0</v>
      </c>
      <c r="L562">
        <v>5</v>
      </c>
      <c r="M562">
        <v>0</v>
      </c>
      <c r="N562">
        <v>0</v>
      </c>
      <c r="O562">
        <v>0</v>
      </c>
      <c r="P562">
        <f>INDEX(seine_observations_summary.csv!P:P,MATCH(fish_observations.csv!A562,seine_observations_summary.csv!A:A,0))</f>
        <v>11</v>
      </c>
      <c r="Q562" t="s">
        <v>1244</v>
      </c>
      <c r="R562" t="s">
        <v>1245</v>
      </c>
      <c r="S562">
        <v>1</v>
      </c>
      <c r="T562" t="s">
        <v>25</v>
      </c>
      <c r="U562" t="s">
        <v>25</v>
      </c>
    </row>
    <row r="563" spans="1:21">
      <c r="A563" t="s">
        <v>1218</v>
      </c>
      <c r="B563" s="1">
        <v>40729</v>
      </c>
      <c r="C563" t="s">
        <v>385</v>
      </c>
      <c r="D563">
        <v>23</v>
      </c>
      <c r="E563">
        <v>11</v>
      </c>
      <c r="F563">
        <v>11</v>
      </c>
      <c r="G563">
        <v>5</v>
      </c>
      <c r="H563">
        <v>10</v>
      </c>
      <c r="I563">
        <v>0</v>
      </c>
      <c r="J563">
        <v>11</v>
      </c>
      <c r="K563">
        <v>0</v>
      </c>
      <c r="L563">
        <v>5</v>
      </c>
      <c r="M563">
        <v>0</v>
      </c>
      <c r="N563">
        <v>0</v>
      </c>
      <c r="O563">
        <v>0</v>
      </c>
      <c r="P563">
        <f>INDEX(seine_observations_summary.csv!P:P,MATCH(fish_observations.csv!A563,seine_observations_summary.csv!A:A,0))</f>
        <v>11</v>
      </c>
      <c r="Q563" t="s">
        <v>1246</v>
      </c>
      <c r="R563" t="s">
        <v>1247</v>
      </c>
      <c r="S563">
        <v>1</v>
      </c>
      <c r="T563" t="s">
        <v>25</v>
      </c>
      <c r="U563" t="s">
        <v>25</v>
      </c>
    </row>
    <row r="564" spans="1:21">
      <c r="A564" t="s">
        <v>1218</v>
      </c>
      <c r="B564" s="1">
        <v>40729</v>
      </c>
      <c r="C564" t="s">
        <v>385</v>
      </c>
      <c r="D564">
        <v>23</v>
      </c>
      <c r="E564">
        <v>11</v>
      </c>
      <c r="F564">
        <v>11</v>
      </c>
      <c r="G564">
        <v>5</v>
      </c>
      <c r="H564">
        <v>10</v>
      </c>
      <c r="I564">
        <v>0</v>
      </c>
      <c r="J564">
        <v>11</v>
      </c>
      <c r="K564">
        <v>0</v>
      </c>
      <c r="L564">
        <v>5</v>
      </c>
      <c r="M564">
        <v>0</v>
      </c>
      <c r="N564">
        <v>0</v>
      </c>
      <c r="O564">
        <v>0</v>
      </c>
      <c r="P564">
        <f>INDEX(seine_observations_summary.csv!P:P,MATCH(fish_observations.csv!A564,seine_observations_summary.csv!A:A,0))</f>
        <v>11</v>
      </c>
      <c r="Q564" t="s">
        <v>1248</v>
      </c>
      <c r="R564" t="s">
        <v>1249</v>
      </c>
      <c r="S564">
        <v>2</v>
      </c>
      <c r="T564" t="s">
        <v>25</v>
      </c>
      <c r="U564" t="s">
        <v>25</v>
      </c>
    </row>
    <row r="565" spans="1:21">
      <c r="A565" t="s">
        <v>1218</v>
      </c>
      <c r="B565" s="1">
        <v>40729</v>
      </c>
      <c r="C565" t="s">
        <v>385</v>
      </c>
      <c r="D565">
        <v>23</v>
      </c>
      <c r="E565">
        <v>11</v>
      </c>
      <c r="F565">
        <v>11</v>
      </c>
      <c r="G565">
        <v>5</v>
      </c>
      <c r="H565">
        <v>10</v>
      </c>
      <c r="I565">
        <v>0</v>
      </c>
      <c r="J565">
        <v>11</v>
      </c>
      <c r="K565">
        <v>0</v>
      </c>
      <c r="L565">
        <v>5</v>
      </c>
      <c r="M565">
        <v>0</v>
      </c>
      <c r="N565">
        <v>0</v>
      </c>
      <c r="O565">
        <v>0</v>
      </c>
      <c r="P565">
        <f>INDEX(seine_observations_summary.csv!P:P,MATCH(fish_observations.csv!A565,seine_observations_summary.csv!A:A,0))</f>
        <v>11</v>
      </c>
      <c r="Q565" t="s">
        <v>1250</v>
      </c>
      <c r="R565" t="s">
        <v>1251</v>
      </c>
      <c r="S565">
        <v>2</v>
      </c>
      <c r="T565" t="s">
        <v>25</v>
      </c>
      <c r="U565" t="s">
        <v>25</v>
      </c>
    </row>
    <row r="566" spans="1:21">
      <c r="A566" t="s">
        <v>1252</v>
      </c>
      <c r="B566" s="1">
        <v>40730</v>
      </c>
      <c r="C566" t="s">
        <v>281</v>
      </c>
      <c r="D566">
        <v>5</v>
      </c>
      <c r="E566">
        <v>5</v>
      </c>
      <c r="F566">
        <v>5</v>
      </c>
      <c r="G566">
        <v>10</v>
      </c>
      <c r="H566">
        <v>10</v>
      </c>
      <c r="I566">
        <v>5</v>
      </c>
      <c r="J566">
        <v>5</v>
      </c>
      <c r="K566">
        <v>4</v>
      </c>
      <c r="L566">
        <v>0</v>
      </c>
      <c r="M566">
        <v>0</v>
      </c>
      <c r="N566">
        <v>0</v>
      </c>
      <c r="O566">
        <v>0</v>
      </c>
      <c r="P566">
        <f>INDEX(seine_observations_summary.csv!P:P,MATCH(fish_observations.csv!A566,seine_observations_summary.csv!A:A,0))</f>
        <v>5</v>
      </c>
      <c r="Q566" t="s">
        <v>1253</v>
      </c>
      <c r="R566" t="s">
        <v>1254</v>
      </c>
      <c r="S566">
        <v>46</v>
      </c>
      <c r="T566" t="s">
        <v>28</v>
      </c>
      <c r="U566">
        <v>0.99</v>
      </c>
    </row>
    <row r="567" spans="1:21">
      <c r="A567" t="s">
        <v>1252</v>
      </c>
      <c r="B567" s="1">
        <v>40730</v>
      </c>
      <c r="C567" t="s">
        <v>281</v>
      </c>
      <c r="D567">
        <v>5</v>
      </c>
      <c r="E567">
        <v>5</v>
      </c>
      <c r="F567">
        <v>5</v>
      </c>
      <c r="G567">
        <v>10</v>
      </c>
      <c r="H567">
        <v>10</v>
      </c>
      <c r="I567">
        <v>5</v>
      </c>
      <c r="J567">
        <v>5</v>
      </c>
      <c r="K567">
        <v>4</v>
      </c>
      <c r="L567">
        <v>0</v>
      </c>
      <c r="M567">
        <v>0</v>
      </c>
      <c r="N567">
        <v>0</v>
      </c>
      <c r="O567">
        <v>0</v>
      </c>
      <c r="P567">
        <f>INDEX(seine_observations_summary.csv!P:P,MATCH(fish_observations.csv!A567,seine_observations_summary.csv!A:A,0))</f>
        <v>5</v>
      </c>
      <c r="Q567" t="s">
        <v>1255</v>
      </c>
      <c r="R567" t="s">
        <v>1256</v>
      </c>
      <c r="S567">
        <v>1</v>
      </c>
      <c r="T567" t="s">
        <v>307</v>
      </c>
      <c r="U567">
        <v>0.98</v>
      </c>
    </row>
    <row r="568" spans="1:21">
      <c r="A568" t="s">
        <v>1252</v>
      </c>
      <c r="B568" s="1">
        <v>40730</v>
      </c>
      <c r="C568" t="s">
        <v>281</v>
      </c>
      <c r="D568">
        <v>5</v>
      </c>
      <c r="E568">
        <v>5</v>
      </c>
      <c r="F568">
        <v>5</v>
      </c>
      <c r="G568">
        <v>10</v>
      </c>
      <c r="H568">
        <v>10</v>
      </c>
      <c r="I568">
        <v>5</v>
      </c>
      <c r="J568">
        <v>5</v>
      </c>
      <c r="K568">
        <v>4</v>
      </c>
      <c r="L568">
        <v>0</v>
      </c>
      <c r="M568">
        <v>0</v>
      </c>
      <c r="N568">
        <v>0</v>
      </c>
      <c r="O568">
        <v>0</v>
      </c>
      <c r="P568">
        <f>INDEX(seine_observations_summary.csv!P:P,MATCH(fish_observations.csv!A568,seine_observations_summary.csv!A:A,0))</f>
        <v>5</v>
      </c>
      <c r="Q568" t="s">
        <v>1257</v>
      </c>
      <c r="R568" t="s">
        <v>1258</v>
      </c>
      <c r="S568">
        <v>24</v>
      </c>
      <c r="T568" t="s">
        <v>1225</v>
      </c>
      <c r="U568">
        <v>0.69</v>
      </c>
    </row>
    <row r="569" spans="1:21">
      <c r="A569" t="s">
        <v>1252</v>
      </c>
      <c r="B569" s="1">
        <v>40730</v>
      </c>
      <c r="C569" t="s">
        <v>281</v>
      </c>
      <c r="D569">
        <v>5</v>
      </c>
      <c r="E569">
        <v>5</v>
      </c>
      <c r="F569">
        <v>5</v>
      </c>
      <c r="G569">
        <v>10</v>
      </c>
      <c r="H569">
        <v>10</v>
      </c>
      <c r="I569">
        <v>5</v>
      </c>
      <c r="J569">
        <v>5</v>
      </c>
      <c r="K569">
        <v>4</v>
      </c>
      <c r="L569">
        <v>0</v>
      </c>
      <c r="M569">
        <v>0</v>
      </c>
      <c r="N569">
        <v>0</v>
      </c>
      <c r="O569">
        <v>0</v>
      </c>
      <c r="P569">
        <f>INDEX(seine_observations_summary.csv!P:P,MATCH(fish_observations.csv!A569,seine_observations_summary.csv!A:A,0))</f>
        <v>5</v>
      </c>
      <c r="Q569" t="s">
        <v>1259</v>
      </c>
      <c r="R569" t="s">
        <v>1260</v>
      </c>
      <c r="S569">
        <v>7</v>
      </c>
      <c r="T569" t="s">
        <v>221</v>
      </c>
      <c r="U569">
        <v>0.62</v>
      </c>
    </row>
    <row r="570" spans="1:21">
      <c r="A570" t="s">
        <v>1252</v>
      </c>
      <c r="B570" s="1">
        <v>40730</v>
      </c>
      <c r="C570" t="s">
        <v>281</v>
      </c>
      <c r="D570">
        <v>5</v>
      </c>
      <c r="E570">
        <v>5</v>
      </c>
      <c r="F570">
        <v>5</v>
      </c>
      <c r="G570">
        <v>10</v>
      </c>
      <c r="H570">
        <v>10</v>
      </c>
      <c r="I570">
        <v>5</v>
      </c>
      <c r="J570">
        <v>5</v>
      </c>
      <c r="K570">
        <v>4</v>
      </c>
      <c r="L570">
        <v>0</v>
      </c>
      <c r="M570">
        <v>0</v>
      </c>
      <c r="N570">
        <v>0</v>
      </c>
      <c r="O570">
        <v>0</v>
      </c>
      <c r="P570">
        <f>INDEX(seine_observations_summary.csv!P:P,MATCH(fish_observations.csv!A570,seine_observations_summary.csv!A:A,0))</f>
        <v>5</v>
      </c>
      <c r="Q570" t="s">
        <v>1261</v>
      </c>
      <c r="R570" t="s">
        <v>1262</v>
      </c>
      <c r="S570">
        <v>30</v>
      </c>
      <c r="T570" t="s">
        <v>307</v>
      </c>
      <c r="U570">
        <v>1</v>
      </c>
    </row>
    <row r="571" spans="1:21">
      <c r="A571" t="s">
        <v>1263</v>
      </c>
      <c r="B571" s="1">
        <v>40737</v>
      </c>
      <c r="C571" t="s">
        <v>281</v>
      </c>
      <c r="D571">
        <v>30</v>
      </c>
      <c r="E571">
        <v>11</v>
      </c>
      <c r="F571">
        <v>11</v>
      </c>
      <c r="G571">
        <v>1</v>
      </c>
      <c r="H571">
        <v>8</v>
      </c>
      <c r="I571">
        <v>8</v>
      </c>
      <c r="J571">
        <v>11</v>
      </c>
      <c r="K571">
        <v>11</v>
      </c>
      <c r="L571">
        <v>0</v>
      </c>
      <c r="M571">
        <v>0</v>
      </c>
      <c r="N571">
        <v>0</v>
      </c>
      <c r="O571">
        <v>0</v>
      </c>
      <c r="P571">
        <f>INDEX(seine_observations_summary.csv!P:P,MATCH(fish_observations.csv!A571,seine_observations_summary.csv!A:A,0))</f>
        <v>11</v>
      </c>
      <c r="Q571" t="s">
        <v>1264</v>
      </c>
      <c r="R571" t="s">
        <v>1265</v>
      </c>
      <c r="S571">
        <v>14</v>
      </c>
      <c r="T571" t="s">
        <v>490</v>
      </c>
      <c r="U571">
        <v>1</v>
      </c>
    </row>
    <row r="572" spans="1:21">
      <c r="A572" t="s">
        <v>1263</v>
      </c>
      <c r="B572" s="1">
        <v>40737</v>
      </c>
      <c r="C572" t="s">
        <v>281</v>
      </c>
      <c r="D572">
        <v>30</v>
      </c>
      <c r="E572">
        <v>11</v>
      </c>
      <c r="F572">
        <v>11</v>
      </c>
      <c r="G572">
        <v>1</v>
      </c>
      <c r="H572">
        <v>8</v>
      </c>
      <c r="I572">
        <v>8</v>
      </c>
      <c r="J572">
        <v>11</v>
      </c>
      <c r="K572">
        <v>11</v>
      </c>
      <c r="L572">
        <v>0</v>
      </c>
      <c r="M572">
        <v>0</v>
      </c>
      <c r="N572">
        <v>0</v>
      </c>
      <c r="O572">
        <v>0</v>
      </c>
      <c r="P572">
        <f>INDEX(seine_observations_summary.csv!P:P,MATCH(fish_observations.csv!A572,seine_observations_summary.csv!A:A,0))</f>
        <v>11</v>
      </c>
      <c r="Q572" t="s">
        <v>1266</v>
      </c>
      <c r="R572" t="s">
        <v>1267</v>
      </c>
      <c r="S572">
        <v>19</v>
      </c>
      <c r="T572" t="s">
        <v>490</v>
      </c>
      <c r="U572">
        <v>0.99</v>
      </c>
    </row>
    <row r="573" spans="1:21">
      <c r="A573" t="s">
        <v>1263</v>
      </c>
      <c r="B573" s="1">
        <v>40737</v>
      </c>
      <c r="C573" t="s">
        <v>281</v>
      </c>
      <c r="D573">
        <v>30</v>
      </c>
      <c r="E573">
        <v>11</v>
      </c>
      <c r="F573">
        <v>11</v>
      </c>
      <c r="G573">
        <v>1</v>
      </c>
      <c r="H573">
        <v>8</v>
      </c>
      <c r="I573">
        <v>8</v>
      </c>
      <c r="J573">
        <v>11</v>
      </c>
      <c r="K573">
        <v>11</v>
      </c>
      <c r="L573">
        <v>0</v>
      </c>
      <c r="M573">
        <v>0</v>
      </c>
      <c r="N573">
        <v>0</v>
      </c>
      <c r="O573">
        <v>0</v>
      </c>
      <c r="P573">
        <f>INDEX(seine_observations_summary.csv!P:P,MATCH(fish_observations.csv!A573,seine_observations_summary.csv!A:A,0))</f>
        <v>11</v>
      </c>
      <c r="Q573" t="s">
        <v>1268</v>
      </c>
      <c r="R573" t="s">
        <v>1269</v>
      </c>
      <c r="S573">
        <v>7</v>
      </c>
      <c r="T573" t="s">
        <v>490</v>
      </c>
      <c r="U573">
        <v>0.96</v>
      </c>
    </row>
    <row r="574" spans="1:21">
      <c r="A574" t="s">
        <v>1263</v>
      </c>
      <c r="B574" s="1">
        <v>40737</v>
      </c>
      <c r="C574" t="s">
        <v>281</v>
      </c>
      <c r="D574">
        <v>30</v>
      </c>
      <c r="E574">
        <v>11</v>
      </c>
      <c r="F574">
        <v>11</v>
      </c>
      <c r="G574">
        <v>1</v>
      </c>
      <c r="H574">
        <v>8</v>
      </c>
      <c r="I574">
        <v>8</v>
      </c>
      <c r="J574">
        <v>11</v>
      </c>
      <c r="K574">
        <v>11</v>
      </c>
      <c r="L574">
        <v>0</v>
      </c>
      <c r="M574">
        <v>0</v>
      </c>
      <c r="N574">
        <v>0</v>
      </c>
      <c r="O574">
        <v>0</v>
      </c>
      <c r="P574">
        <f>INDEX(seine_observations_summary.csv!P:P,MATCH(fish_observations.csv!A574,seine_observations_summary.csv!A:A,0))</f>
        <v>11</v>
      </c>
      <c r="Q574" t="s">
        <v>1270</v>
      </c>
      <c r="R574" t="s">
        <v>1271</v>
      </c>
      <c r="S574">
        <v>22</v>
      </c>
      <c r="T574" t="s">
        <v>490</v>
      </c>
      <c r="U574">
        <v>0.99</v>
      </c>
    </row>
    <row r="575" spans="1:21">
      <c r="A575" t="s">
        <v>1263</v>
      </c>
      <c r="B575" s="1">
        <v>40737</v>
      </c>
      <c r="C575" t="s">
        <v>281</v>
      </c>
      <c r="D575">
        <v>30</v>
      </c>
      <c r="E575">
        <v>11</v>
      </c>
      <c r="F575">
        <v>11</v>
      </c>
      <c r="G575">
        <v>1</v>
      </c>
      <c r="H575">
        <v>8</v>
      </c>
      <c r="I575">
        <v>8</v>
      </c>
      <c r="J575">
        <v>11</v>
      </c>
      <c r="K575">
        <v>11</v>
      </c>
      <c r="L575">
        <v>0</v>
      </c>
      <c r="M575">
        <v>0</v>
      </c>
      <c r="N575">
        <v>0</v>
      </c>
      <c r="O575">
        <v>0</v>
      </c>
      <c r="P575">
        <f>INDEX(seine_observations_summary.csv!P:P,MATCH(fish_observations.csv!A575,seine_observations_summary.csv!A:A,0))</f>
        <v>11</v>
      </c>
      <c r="Q575" t="s">
        <v>1272</v>
      </c>
      <c r="R575" t="s">
        <v>1273</v>
      </c>
      <c r="S575">
        <v>6</v>
      </c>
      <c r="T575" t="s">
        <v>490</v>
      </c>
      <c r="U575">
        <v>1</v>
      </c>
    </row>
    <row r="576" spans="1:21">
      <c r="A576" t="s">
        <v>1263</v>
      </c>
      <c r="B576" s="1">
        <v>40737</v>
      </c>
      <c r="C576" t="s">
        <v>281</v>
      </c>
      <c r="D576">
        <v>30</v>
      </c>
      <c r="E576">
        <v>11</v>
      </c>
      <c r="F576">
        <v>11</v>
      </c>
      <c r="G576">
        <v>1</v>
      </c>
      <c r="H576">
        <v>8</v>
      </c>
      <c r="I576">
        <v>8</v>
      </c>
      <c r="J576">
        <v>11</v>
      </c>
      <c r="K576">
        <v>11</v>
      </c>
      <c r="L576">
        <v>0</v>
      </c>
      <c r="M576">
        <v>0</v>
      </c>
      <c r="N576">
        <v>0</v>
      </c>
      <c r="O576">
        <v>0</v>
      </c>
      <c r="P576">
        <f>INDEX(seine_observations_summary.csv!P:P,MATCH(fish_observations.csv!A576,seine_observations_summary.csv!A:A,0))</f>
        <v>11</v>
      </c>
      <c r="Q576" t="s">
        <v>1274</v>
      </c>
      <c r="R576" t="s">
        <v>1275</v>
      </c>
      <c r="S576">
        <v>9</v>
      </c>
      <c r="T576" t="s">
        <v>490</v>
      </c>
      <c r="U576">
        <v>0.88</v>
      </c>
    </row>
    <row r="577" spans="1:21">
      <c r="A577" t="s">
        <v>1263</v>
      </c>
      <c r="B577" s="1">
        <v>40737</v>
      </c>
      <c r="C577" t="s">
        <v>281</v>
      </c>
      <c r="D577">
        <v>30</v>
      </c>
      <c r="E577">
        <v>11</v>
      </c>
      <c r="F577">
        <v>11</v>
      </c>
      <c r="G577">
        <v>1</v>
      </c>
      <c r="H577">
        <v>8</v>
      </c>
      <c r="I577">
        <v>8</v>
      </c>
      <c r="J577">
        <v>11</v>
      </c>
      <c r="K577">
        <v>11</v>
      </c>
      <c r="L577">
        <v>0</v>
      </c>
      <c r="M577">
        <v>0</v>
      </c>
      <c r="N577">
        <v>0</v>
      </c>
      <c r="O577">
        <v>0</v>
      </c>
      <c r="P577">
        <f>INDEX(seine_observations_summary.csv!P:P,MATCH(fish_observations.csv!A577,seine_observations_summary.csv!A:A,0))</f>
        <v>11</v>
      </c>
      <c r="Q577" t="s">
        <v>1276</v>
      </c>
      <c r="R577" t="s">
        <v>1277</v>
      </c>
      <c r="S577">
        <v>17</v>
      </c>
      <c r="T577" t="s">
        <v>490</v>
      </c>
      <c r="U577">
        <v>0.96</v>
      </c>
    </row>
    <row r="578" spans="1:21">
      <c r="A578" t="s">
        <v>1263</v>
      </c>
      <c r="B578" s="1">
        <v>40737</v>
      </c>
      <c r="C578" t="s">
        <v>281</v>
      </c>
      <c r="D578">
        <v>30</v>
      </c>
      <c r="E578">
        <v>11</v>
      </c>
      <c r="F578">
        <v>11</v>
      </c>
      <c r="G578">
        <v>1</v>
      </c>
      <c r="H578">
        <v>8</v>
      </c>
      <c r="I578">
        <v>8</v>
      </c>
      <c r="J578">
        <v>11</v>
      </c>
      <c r="K578">
        <v>11</v>
      </c>
      <c r="L578">
        <v>0</v>
      </c>
      <c r="M578">
        <v>0</v>
      </c>
      <c r="N578">
        <v>0</v>
      </c>
      <c r="O578">
        <v>0</v>
      </c>
      <c r="P578">
        <f>INDEX(seine_observations_summary.csv!P:P,MATCH(fish_observations.csv!A578,seine_observations_summary.csv!A:A,0))</f>
        <v>11</v>
      </c>
      <c r="Q578" t="s">
        <v>1278</v>
      </c>
      <c r="R578" t="s">
        <v>1279</v>
      </c>
      <c r="S578">
        <v>10</v>
      </c>
      <c r="T578" t="s">
        <v>490</v>
      </c>
      <c r="U578">
        <v>1</v>
      </c>
    </row>
    <row r="579" spans="1:21">
      <c r="A579" t="s">
        <v>1263</v>
      </c>
      <c r="B579" s="1">
        <v>40737</v>
      </c>
      <c r="C579" t="s">
        <v>281</v>
      </c>
      <c r="D579">
        <v>30</v>
      </c>
      <c r="E579">
        <v>11</v>
      </c>
      <c r="F579">
        <v>11</v>
      </c>
      <c r="G579">
        <v>1</v>
      </c>
      <c r="H579">
        <v>8</v>
      </c>
      <c r="I579">
        <v>8</v>
      </c>
      <c r="J579">
        <v>11</v>
      </c>
      <c r="K579">
        <v>11</v>
      </c>
      <c r="L579">
        <v>0</v>
      </c>
      <c r="M579">
        <v>0</v>
      </c>
      <c r="N579">
        <v>0</v>
      </c>
      <c r="O579">
        <v>0</v>
      </c>
      <c r="P579">
        <f>INDEX(seine_observations_summary.csv!P:P,MATCH(fish_observations.csv!A579,seine_observations_summary.csv!A:A,0))</f>
        <v>11</v>
      </c>
      <c r="Q579" t="s">
        <v>1280</v>
      </c>
      <c r="R579" t="s">
        <v>1281</v>
      </c>
      <c r="S579">
        <v>19</v>
      </c>
      <c r="T579" t="s">
        <v>490</v>
      </c>
      <c r="U579">
        <v>1</v>
      </c>
    </row>
    <row r="580" spans="1:21">
      <c r="A580" t="s">
        <v>1263</v>
      </c>
      <c r="B580" s="1">
        <v>40737</v>
      </c>
      <c r="C580" t="s">
        <v>281</v>
      </c>
      <c r="D580">
        <v>30</v>
      </c>
      <c r="E580">
        <v>11</v>
      </c>
      <c r="F580">
        <v>11</v>
      </c>
      <c r="G580">
        <v>1</v>
      </c>
      <c r="H580">
        <v>8</v>
      </c>
      <c r="I580">
        <v>8</v>
      </c>
      <c r="J580">
        <v>11</v>
      </c>
      <c r="K580">
        <v>11</v>
      </c>
      <c r="L580">
        <v>0</v>
      </c>
      <c r="M580">
        <v>0</v>
      </c>
      <c r="N580">
        <v>0</v>
      </c>
      <c r="O580">
        <v>0</v>
      </c>
      <c r="P580">
        <f>INDEX(seine_observations_summary.csv!P:P,MATCH(fish_observations.csv!A580,seine_observations_summary.csv!A:A,0))</f>
        <v>11</v>
      </c>
      <c r="Q580" t="s">
        <v>1282</v>
      </c>
      <c r="R580" t="s">
        <v>1283</v>
      </c>
      <c r="S580">
        <v>12</v>
      </c>
      <c r="T580" t="s">
        <v>490</v>
      </c>
      <c r="U580">
        <v>0.94</v>
      </c>
    </row>
    <row r="581" spans="1:21">
      <c r="A581" t="s">
        <v>1263</v>
      </c>
      <c r="B581" s="1">
        <v>40737</v>
      </c>
      <c r="C581" t="s">
        <v>281</v>
      </c>
      <c r="D581">
        <v>30</v>
      </c>
      <c r="E581">
        <v>11</v>
      </c>
      <c r="F581">
        <v>11</v>
      </c>
      <c r="G581">
        <v>1</v>
      </c>
      <c r="H581">
        <v>8</v>
      </c>
      <c r="I581">
        <v>8</v>
      </c>
      <c r="J581">
        <v>11</v>
      </c>
      <c r="K581">
        <v>11</v>
      </c>
      <c r="L581">
        <v>0</v>
      </c>
      <c r="M581">
        <v>0</v>
      </c>
      <c r="N581">
        <v>0</v>
      </c>
      <c r="O581">
        <v>0</v>
      </c>
      <c r="P581">
        <f>INDEX(seine_observations_summary.csv!P:P,MATCH(fish_observations.csv!A581,seine_observations_summary.csv!A:A,0))</f>
        <v>11</v>
      </c>
      <c r="Q581" t="s">
        <v>1284</v>
      </c>
      <c r="R581" t="s">
        <v>1285</v>
      </c>
      <c r="S581">
        <v>6</v>
      </c>
      <c r="T581" t="s">
        <v>490</v>
      </c>
      <c r="U581">
        <v>1</v>
      </c>
    </row>
    <row r="582" spans="1:21">
      <c r="A582" t="s">
        <v>1286</v>
      </c>
      <c r="B582" s="1">
        <v>40737</v>
      </c>
      <c r="C582" t="s">
        <v>385</v>
      </c>
      <c r="D582">
        <v>5</v>
      </c>
      <c r="E582">
        <v>5</v>
      </c>
      <c r="F582">
        <v>5</v>
      </c>
      <c r="G582">
        <v>0</v>
      </c>
      <c r="H582">
        <v>10</v>
      </c>
      <c r="I582">
        <v>0</v>
      </c>
      <c r="J582">
        <v>5</v>
      </c>
      <c r="K582">
        <v>0</v>
      </c>
      <c r="L582">
        <v>0</v>
      </c>
      <c r="M582">
        <v>0</v>
      </c>
      <c r="N582">
        <v>0</v>
      </c>
      <c r="O582">
        <v>0</v>
      </c>
      <c r="P582">
        <f>INDEX(seine_observations_summary.csv!P:P,MATCH(fish_observations.csv!A582,seine_observations_summary.csv!A:A,0))</f>
        <v>5</v>
      </c>
      <c r="Q582" t="s">
        <v>1287</v>
      </c>
      <c r="R582" t="s">
        <v>1288</v>
      </c>
      <c r="S582">
        <v>9</v>
      </c>
      <c r="T582" t="s">
        <v>697</v>
      </c>
      <c r="U582">
        <v>1</v>
      </c>
    </row>
    <row r="583" spans="1:21">
      <c r="A583" t="s">
        <v>1286</v>
      </c>
      <c r="B583" s="1">
        <v>40737</v>
      </c>
      <c r="C583" t="s">
        <v>385</v>
      </c>
      <c r="D583">
        <v>5</v>
      </c>
      <c r="E583">
        <v>5</v>
      </c>
      <c r="F583">
        <v>5</v>
      </c>
      <c r="G583">
        <v>0</v>
      </c>
      <c r="H583">
        <v>10</v>
      </c>
      <c r="I583">
        <v>0</v>
      </c>
      <c r="J583">
        <v>5</v>
      </c>
      <c r="K583">
        <v>0</v>
      </c>
      <c r="L583">
        <v>0</v>
      </c>
      <c r="M583">
        <v>0</v>
      </c>
      <c r="N583">
        <v>0</v>
      </c>
      <c r="O583">
        <v>0</v>
      </c>
      <c r="P583">
        <f>INDEX(seine_observations_summary.csv!P:P,MATCH(fish_observations.csv!A583,seine_observations_summary.csv!A:A,0))</f>
        <v>5</v>
      </c>
      <c r="Q583" t="s">
        <v>1289</v>
      </c>
      <c r="R583" t="s">
        <v>1290</v>
      </c>
      <c r="S583">
        <v>14</v>
      </c>
      <c r="T583" t="s">
        <v>490</v>
      </c>
      <c r="U583">
        <v>1</v>
      </c>
    </row>
    <row r="584" spans="1:21">
      <c r="A584" t="s">
        <v>1286</v>
      </c>
      <c r="B584" s="1">
        <v>40737</v>
      </c>
      <c r="C584" t="s">
        <v>385</v>
      </c>
      <c r="D584">
        <v>5</v>
      </c>
      <c r="E584">
        <v>5</v>
      </c>
      <c r="F584">
        <v>5</v>
      </c>
      <c r="G584">
        <v>0</v>
      </c>
      <c r="H584">
        <v>10</v>
      </c>
      <c r="I584">
        <v>0</v>
      </c>
      <c r="J584">
        <v>5</v>
      </c>
      <c r="K584">
        <v>0</v>
      </c>
      <c r="L584">
        <v>0</v>
      </c>
      <c r="M584">
        <v>0</v>
      </c>
      <c r="N584">
        <v>0</v>
      </c>
      <c r="O584">
        <v>0</v>
      </c>
      <c r="P584">
        <f>INDEX(seine_observations_summary.csv!P:P,MATCH(fish_observations.csv!A584,seine_observations_summary.csv!A:A,0))</f>
        <v>5</v>
      </c>
      <c r="Q584" t="s">
        <v>1291</v>
      </c>
      <c r="R584" t="s">
        <v>1292</v>
      </c>
      <c r="S584">
        <v>7</v>
      </c>
      <c r="T584" t="s">
        <v>490</v>
      </c>
      <c r="U584">
        <v>0.94</v>
      </c>
    </row>
    <row r="585" spans="1:21">
      <c r="A585" t="s">
        <v>1286</v>
      </c>
      <c r="B585" s="1">
        <v>40737</v>
      </c>
      <c r="C585" t="s">
        <v>385</v>
      </c>
      <c r="D585">
        <v>5</v>
      </c>
      <c r="E585">
        <v>5</v>
      </c>
      <c r="F585">
        <v>5</v>
      </c>
      <c r="G585">
        <v>0</v>
      </c>
      <c r="H585">
        <v>10</v>
      </c>
      <c r="I585">
        <v>0</v>
      </c>
      <c r="J585">
        <v>5</v>
      </c>
      <c r="K585">
        <v>0</v>
      </c>
      <c r="L585">
        <v>0</v>
      </c>
      <c r="M585">
        <v>0</v>
      </c>
      <c r="N585">
        <v>0</v>
      </c>
      <c r="O585">
        <v>0</v>
      </c>
      <c r="P585">
        <f>INDEX(seine_observations_summary.csv!P:P,MATCH(fish_observations.csv!A585,seine_observations_summary.csv!A:A,0))</f>
        <v>5</v>
      </c>
      <c r="Q585" t="s">
        <v>1293</v>
      </c>
      <c r="R585" t="s">
        <v>1294</v>
      </c>
      <c r="S585">
        <v>2</v>
      </c>
      <c r="T585" t="s">
        <v>490</v>
      </c>
      <c r="U585">
        <v>0.83</v>
      </c>
    </row>
    <row r="586" spans="1:21">
      <c r="A586" t="s">
        <v>1286</v>
      </c>
      <c r="B586" s="1">
        <v>40737</v>
      </c>
      <c r="C586" t="s">
        <v>385</v>
      </c>
      <c r="D586">
        <v>5</v>
      </c>
      <c r="E586">
        <v>5</v>
      </c>
      <c r="F586">
        <v>5</v>
      </c>
      <c r="G586">
        <v>0</v>
      </c>
      <c r="H586">
        <v>10</v>
      </c>
      <c r="I586">
        <v>0</v>
      </c>
      <c r="J586">
        <v>5</v>
      </c>
      <c r="K586">
        <v>0</v>
      </c>
      <c r="L586">
        <v>0</v>
      </c>
      <c r="M586">
        <v>0</v>
      </c>
      <c r="N586">
        <v>0</v>
      </c>
      <c r="O586">
        <v>0</v>
      </c>
      <c r="P586">
        <f>INDEX(seine_observations_summary.csv!P:P,MATCH(fish_observations.csv!A586,seine_observations_summary.csv!A:A,0))</f>
        <v>5</v>
      </c>
      <c r="Q586" t="s">
        <v>1295</v>
      </c>
      <c r="R586" t="s">
        <v>1296</v>
      </c>
      <c r="S586">
        <v>8</v>
      </c>
      <c r="T586" t="s">
        <v>490</v>
      </c>
      <c r="U586">
        <v>0.99</v>
      </c>
    </row>
    <row r="587" spans="1:21">
      <c r="A587" t="s">
        <v>1297</v>
      </c>
      <c r="B587" s="1">
        <v>40682</v>
      </c>
      <c r="C587" t="s">
        <v>1298</v>
      </c>
      <c r="D587">
        <v>30</v>
      </c>
      <c r="E587">
        <v>0</v>
      </c>
      <c r="F587">
        <v>0</v>
      </c>
      <c r="G587">
        <v>1</v>
      </c>
      <c r="H587">
        <v>10</v>
      </c>
      <c r="I587">
        <v>10</v>
      </c>
      <c r="J587">
        <v>0</v>
      </c>
      <c r="K587">
        <v>0</v>
      </c>
      <c r="L587">
        <v>1</v>
      </c>
      <c r="M587">
        <v>0</v>
      </c>
      <c r="N587">
        <v>10</v>
      </c>
      <c r="O587">
        <v>0</v>
      </c>
      <c r="P587">
        <f>INDEX(seine_observations_summary.csv!P:P,MATCH(fish_observations.csv!A587,seine_observations_summary.csv!A:A,0))</f>
        <v>0</v>
      </c>
      <c r="Q587" t="s">
        <v>1299</v>
      </c>
      <c r="R587" t="s">
        <v>1300</v>
      </c>
      <c r="S587">
        <v>4</v>
      </c>
      <c r="T587" t="s">
        <v>25</v>
      </c>
      <c r="U587" t="s">
        <v>25</v>
      </c>
    </row>
    <row r="588" spans="1:21">
      <c r="A588" t="s">
        <v>1297</v>
      </c>
      <c r="B588" s="1">
        <v>40682</v>
      </c>
      <c r="C588" t="s">
        <v>1298</v>
      </c>
      <c r="D588">
        <v>30</v>
      </c>
      <c r="E588">
        <v>0</v>
      </c>
      <c r="F588">
        <v>0</v>
      </c>
      <c r="G588">
        <v>1</v>
      </c>
      <c r="H588">
        <v>10</v>
      </c>
      <c r="I588">
        <v>10</v>
      </c>
      <c r="J588">
        <v>0</v>
      </c>
      <c r="K588">
        <v>0</v>
      </c>
      <c r="L588">
        <v>1</v>
      </c>
      <c r="M588">
        <v>0</v>
      </c>
      <c r="N588">
        <v>10</v>
      </c>
      <c r="O588">
        <v>0</v>
      </c>
      <c r="P588">
        <f>INDEX(seine_observations_summary.csv!P:P,MATCH(fish_observations.csv!A588,seine_observations_summary.csv!A:A,0))</f>
        <v>0</v>
      </c>
      <c r="Q588" t="s">
        <v>1301</v>
      </c>
      <c r="R588" t="s">
        <v>1302</v>
      </c>
      <c r="S588">
        <v>1</v>
      </c>
      <c r="T588" t="s">
        <v>25</v>
      </c>
      <c r="U588" t="s">
        <v>25</v>
      </c>
    </row>
    <row r="589" spans="1:21">
      <c r="A589" t="s">
        <v>1297</v>
      </c>
      <c r="B589" s="1">
        <v>40682</v>
      </c>
      <c r="C589" t="s">
        <v>1298</v>
      </c>
      <c r="D589">
        <v>30</v>
      </c>
      <c r="E589">
        <v>0</v>
      </c>
      <c r="F589">
        <v>0</v>
      </c>
      <c r="G589">
        <v>1</v>
      </c>
      <c r="H589">
        <v>10</v>
      </c>
      <c r="I589">
        <v>10</v>
      </c>
      <c r="J589">
        <v>0</v>
      </c>
      <c r="K589">
        <v>0</v>
      </c>
      <c r="L589">
        <v>1</v>
      </c>
      <c r="M589">
        <v>0</v>
      </c>
      <c r="N589">
        <v>10</v>
      </c>
      <c r="O589">
        <v>0</v>
      </c>
      <c r="P589">
        <f>INDEX(seine_observations_summary.csv!P:P,MATCH(fish_observations.csv!A589,seine_observations_summary.csv!A:A,0))</f>
        <v>0</v>
      </c>
      <c r="Q589" t="s">
        <v>1303</v>
      </c>
      <c r="R589" t="s">
        <v>1304</v>
      </c>
      <c r="S589">
        <v>3</v>
      </c>
      <c r="T589" t="s">
        <v>25</v>
      </c>
      <c r="U589" t="s">
        <v>25</v>
      </c>
    </row>
    <row r="590" spans="1:21">
      <c r="A590" t="s">
        <v>1297</v>
      </c>
      <c r="B590" s="1">
        <v>40682</v>
      </c>
      <c r="C590" t="s">
        <v>1298</v>
      </c>
      <c r="D590">
        <v>30</v>
      </c>
      <c r="E590">
        <v>0</v>
      </c>
      <c r="F590">
        <v>0</v>
      </c>
      <c r="G590">
        <v>1</v>
      </c>
      <c r="H590">
        <v>10</v>
      </c>
      <c r="I590">
        <v>10</v>
      </c>
      <c r="J590">
        <v>0</v>
      </c>
      <c r="K590">
        <v>0</v>
      </c>
      <c r="L590">
        <v>1</v>
      </c>
      <c r="M590">
        <v>0</v>
      </c>
      <c r="N590">
        <v>10</v>
      </c>
      <c r="O590">
        <v>0</v>
      </c>
      <c r="P590">
        <f>INDEX(seine_observations_summary.csv!P:P,MATCH(fish_observations.csv!A590,seine_observations_summary.csv!A:A,0))</f>
        <v>0</v>
      </c>
      <c r="Q590" t="s">
        <v>1305</v>
      </c>
      <c r="R590" t="s">
        <v>1306</v>
      </c>
      <c r="S590">
        <v>1</v>
      </c>
      <c r="T590" t="s">
        <v>25</v>
      </c>
      <c r="U590" t="s">
        <v>25</v>
      </c>
    </row>
    <row r="591" spans="1:21">
      <c r="A591" t="s">
        <v>1297</v>
      </c>
      <c r="B591" s="1">
        <v>40682</v>
      </c>
      <c r="C591" t="s">
        <v>1298</v>
      </c>
      <c r="D591">
        <v>30</v>
      </c>
      <c r="E591">
        <v>0</v>
      </c>
      <c r="F591">
        <v>0</v>
      </c>
      <c r="G591">
        <v>1</v>
      </c>
      <c r="H591">
        <v>10</v>
      </c>
      <c r="I591">
        <v>10</v>
      </c>
      <c r="J591">
        <v>0</v>
      </c>
      <c r="K591">
        <v>0</v>
      </c>
      <c r="L591">
        <v>1</v>
      </c>
      <c r="M591">
        <v>0</v>
      </c>
      <c r="N591">
        <v>10</v>
      </c>
      <c r="O591">
        <v>0</v>
      </c>
      <c r="P591">
        <f>INDEX(seine_observations_summary.csv!P:P,MATCH(fish_observations.csv!A591,seine_observations_summary.csv!A:A,0))</f>
        <v>0</v>
      </c>
      <c r="Q591" t="s">
        <v>1307</v>
      </c>
      <c r="R591" t="s">
        <v>1308</v>
      </c>
      <c r="S591">
        <v>4</v>
      </c>
      <c r="T591" t="s">
        <v>25</v>
      </c>
      <c r="U591" t="s">
        <v>25</v>
      </c>
    </row>
    <row r="592" spans="1:21">
      <c r="A592" t="s">
        <v>1297</v>
      </c>
      <c r="B592" s="1">
        <v>40682</v>
      </c>
      <c r="C592" t="s">
        <v>1298</v>
      </c>
      <c r="D592">
        <v>30</v>
      </c>
      <c r="E592">
        <v>0</v>
      </c>
      <c r="F592">
        <v>0</v>
      </c>
      <c r="G592">
        <v>1</v>
      </c>
      <c r="H592">
        <v>10</v>
      </c>
      <c r="I592">
        <v>10</v>
      </c>
      <c r="J592">
        <v>0</v>
      </c>
      <c r="K592">
        <v>0</v>
      </c>
      <c r="L592">
        <v>1</v>
      </c>
      <c r="M592">
        <v>0</v>
      </c>
      <c r="N592">
        <v>10</v>
      </c>
      <c r="O592">
        <v>0</v>
      </c>
      <c r="P592">
        <f>INDEX(seine_observations_summary.csv!P:P,MATCH(fish_observations.csv!A592,seine_observations_summary.csv!A:A,0))</f>
        <v>0</v>
      </c>
      <c r="Q592" t="s">
        <v>1309</v>
      </c>
      <c r="R592" t="s">
        <v>1310</v>
      </c>
      <c r="S592">
        <v>2</v>
      </c>
      <c r="T592" t="s">
        <v>25</v>
      </c>
      <c r="U592" t="s">
        <v>25</v>
      </c>
    </row>
    <row r="593" spans="1:21">
      <c r="A593" t="s">
        <v>1297</v>
      </c>
      <c r="B593" s="1">
        <v>40682</v>
      </c>
      <c r="C593" t="s">
        <v>1298</v>
      </c>
      <c r="D593">
        <v>30</v>
      </c>
      <c r="E593">
        <v>0</v>
      </c>
      <c r="F593">
        <v>0</v>
      </c>
      <c r="G593">
        <v>1</v>
      </c>
      <c r="H593">
        <v>10</v>
      </c>
      <c r="I593">
        <v>10</v>
      </c>
      <c r="J593">
        <v>0</v>
      </c>
      <c r="K593">
        <v>0</v>
      </c>
      <c r="L593">
        <v>1</v>
      </c>
      <c r="M593">
        <v>0</v>
      </c>
      <c r="N593">
        <v>10</v>
      </c>
      <c r="O593">
        <v>0</v>
      </c>
      <c r="P593">
        <f>INDEX(seine_observations_summary.csv!P:P,MATCH(fish_observations.csv!A593,seine_observations_summary.csv!A:A,0))</f>
        <v>0</v>
      </c>
      <c r="Q593" t="s">
        <v>1311</v>
      </c>
      <c r="R593" t="s">
        <v>1312</v>
      </c>
      <c r="S593">
        <v>4</v>
      </c>
      <c r="T593" t="s">
        <v>25</v>
      </c>
      <c r="U593" t="s">
        <v>25</v>
      </c>
    </row>
    <row r="594" spans="1:21">
      <c r="A594" t="s">
        <v>1297</v>
      </c>
      <c r="B594" s="1">
        <v>40682</v>
      </c>
      <c r="C594" t="s">
        <v>1298</v>
      </c>
      <c r="D594">
        <v>30</v>
      </c>
      <c r="E594">
        <v>0</v>
      </c>
      <c r="F594">
        <v>0</v>
      </c>
      <c r="G594">
        <v>1</v>
      </c>
      <c r="H594">
        <v>10</v>
      </c>
      <c r="I594">
        <v>10</v>
      </c>
      <c r="J594">
        <v>0</v>
      </c>
      <c r="K594">
        <v>0</v>
      </c>
      <c r="L594">
        <v>1</v>
      </c>
      <c r="M594">
        <v>0</v>
      </c>
      <c r="N594">
        <v>10</v>
      </c>
      <c r="O594">
        <v>0</v>
      </c>
      <c r="P594">
        <f>INDEX(seine_observations_summary.csv!P:P,MATCH(fish_observations.csv!A594,seine_observations_summary.csv!A:A,0))</f>
        <v>0</v>
      </c>
      <c r="Q594" t="s">
        <v>1313</v>
      </c>
      <c r="R594" t="s">
        <v>1314</v>
      </c>
      <c r="S594">
        <v>3</v>
      </c>
      <c r="T594" t="s">
        <v>25</v>
      </c>
      <c r="U594" t="s">
        <v>25</v>
      </c>
    </row>
    <row r="595" spans="1:21">
      <c r="A595" t="s">
        <v>1297</v>
      </c>
      <c r="B595" s="1">
        <v>40682</v>
      </c>
      <c r="C595" t="s">
        <v>1298</v>
      </c>
      <c r="D595">
        <v>30</v>
      </c>
      <c r="E595">
        <v>0</v>
      </c>
      <c r="F595">
        <v>0</v>
      </c>
      <c r="G595">
        <v>1</v>
      </c>
      <c r="H595">
        <v>10</v>
      </c>
      <c r="I595">
        <v>10</v>
      </c>
      <c r="J595">
        <v>0</v>
      </c>
      <c r="K595">
        <v>0</v>
      </c>
      <c r="L595">
        <v>1</v>
      </c>
      <c r="M595">
        <v>0</v>
      </c>
      <c r="N595">
        <v>10</v>
      </c>
      <c r="O595">
        <v>0</v>
      </c>
      <c r="P595">
        <f>INDEX(seine_observations_summary.csv!P:P,MATCH(fish_observations.csv!A595,seine_observations_summary.csv!A:A,0))</f>
        <v>0</v>
      </c>
      <c r="Q595" t="s">
        <v>1315</v>
      </c>
      <c r="R595" t="s">
        <v>1316</v>
      </c>
      <c r="S595">
        <v>8</v>
      </c>
      <c r="T595" t="s">
        <v>25</v>
      </c>
      <c r="U595" t="s">
        <v>25</v>
      </c>
    </row>
    <row r="596" spans="1:21">
      <c r="A596" t="s">
        <v>1297</v>
      </c>
      <c r="B596" s="1">
        <v>40682</v>
      </c>
      <c r="C596" t="s">
        <v>1298</v>
      </c>
      <c r="D596">
        <v>30</v>
      </c>
      <c r="E596">
        <v>0</v>
      </c>
      <c r="F596">
        <v>0</v>
      </c>
      <c r="G596">
        <v>1</v>
      </c>
      <c r="H596">
        <v>10</v>
      </c>
      <c r="I596">
        <v>10</v>
      </c>
      <c r="J596">
        <v>0</v>
      </c>
      <c r="K596">
        <v>0</v>
      </c>
      <c r="L596">
        <v>1</v>
      </c>
      <c r="M596">
        <v>0</v>
      </c>
      <c r="N596">
        <v>10</v>
      </c>
      <c r="O596">
        <v>0</v>
      </c>
      <c r="P596">
        <f>INDEX(seine_observations_summary.csv!P:P,MATCH(fish_observations.csv!A596,seine_observations_summary.csv!A:A,0))</f>
        <v>0</v>
      </c>
      <c r="Q596" t="s">
        <v>1317</v>
      </c>
      <c r="R596" t="s">
        <v>1318</v>
      </c>
      <c r="S596">
        <v>1</v>
      </c>
      <c r="T596" t="s">
        <v>25</v>
      </c>
      <c r="U596" t="s">
        <v>25</v>
      </c>
    </row>
    <row r="597" spans="1:21">
      <c r="A597" t="s">
        <v>1297</v>
      </c>
      <c r="B597" s="1">
        <v>40682</v>
      </c>
      <c r="C597" t="s">
        <v>1298</v>
      </c>
      <c r="D597">
        <v>30</v>
      </c>
      <c r="E597">
        <v>0</v>
      </c>
      <c r="F597">
        <v>0</v>
      </c>
      <c r="G597">
        <v>1</v>
      </c>
      <c r="H597">
        <v>10</v>
      </c>
      <c r="I597">
        <v>10</v>
      </c>
      <c r="J597">
        <v>0</v>
      </c>
      <c r="K597">
        <v>0</v>
      </c>
      <c r="L597">
        <v>1</v>
      </c>
      <c r="M597">
        <v>0</v>
      </c>
      <c r="N597">
        <v>10</v>
      </c>
      <c r="O597">
        <v>0</v>
      </c>
      <c r="P597">
        <f>INDEX(seine_observations_summary.csv!P:P,MATCH(fish_observations.csv!A597,seine_observations_summary.csv!A:A,0))</f>
        <v>0</v>
      </c>
      <c r="Q597" t="s">
        <v>1319</v>
      </c>
      <c r="R597" t="s">
        <v>1320</v>
      </c>
      <c r="S597">
        <v>3</v>
      </c>
      <c r="T597" t="s">
        <v>25</v>
      </c>
      <c r="U597" t="s">
        <v>25</v>
      </c>
    </row>
    <row r="598" spans="1:21">
      <c r="A598" t="s">
        <v>1321</v>
      </c>
      <c r="B598" s="1">
        <v>40683</v>
      </c>
      <c r="C598" t="s">
        <v>1322</v>
      </c>
      <c r="D598">
        <v>30</v>
      </c>
      <c r="E598">
        <v>10</v>
      </c>
      <c r="F598">
        <v>10</v>
      </c>
      <c r="G598">
        <v>0</v>
      </c>
      <c r="H598">
        <v>10</v>
      </c>
      <c r="I598">
        <v>8</v>
      </c>
      <c r="J598">
        <v>10</v>
      </c>
      <c r="K598">
        <v>0</v>
      </c>
      <c r="L598">
        <v>0</v>
      </c>
      <c r="M598">
        <v>0</v>
      </c>
      <c r="N598">
        <v>8</v>
      </c>
      <c r="O598">
        <v>0</v>
      </c>
      <c r="P598">
        <f>INDEX(seine_observations_summary.csv!P:P,MATCH(fish_observations.csv!A598,seine_observations_summary.csv!A:A,0))</f>
        <v>10</v>
      </c>
      <c r="Q598" t="s">
        <v>1323</v>
      </c>
      <c r="R598" t="s">
        <v>1324</v>
      </c>
      <c r="S598">
        <v>5</v>
      </c>
      <c r="T598" t="s">
        <v>857</v>
      </c>
      <c r="U598">
        <v>0.75</v>
      </c>
    </row>
    <row r="599" spans="1:21">
      <c r="A599" t="s">
        <v>1321</v>
      </c>
      <c r="B599" s="1">
        <v>40683</v>
      </c>
      <c r="C599" t="s">
        <v>1322</v>
      </c>
      <c r="D599">
        <v>30</v>
      </c>
      <c r="E599">
        <v>10</v>
      </c>
      <c r="F599">
        <v>10</v>
      </c>
      <c r="G599">
        <v>0</v>
      </c>
      <c r="H599">
        <v>10</v>
      </c>
      <c r="I599">
        <v>8</v>
      </c>
      <c r="J599">
        <v>10</v>
      </c>
      <c r="K599">
        <v>0</v>
      </c>
      <c r="L599">
        <v>0</v>
      </c>
      <c r="M599">
        <v>0</v>
      </c>
      <c r="N599">
        <v>8</v>
      </c>
      <c r="O599">
        <v>0</v>
      </c>
      <c r="P599">
        <f>INDEX(seine_observations_summary.csv!P:P,MATCH(fish_observations.csv!A599,seine_observations_summary.csv!A:A,0))</f>
        <v>10</v>
      </c>
      <c r="Q599" t="s">
        <v>1325</v>
      </c>
      <c r="R599" t="s">
        <v>1326</v>
      </c>
      <c r="S599">
        <v>2</v>
      </c>
      <c r="T599" t="s">
        <v>25</v>
      </c>
      <c r="U599" t="s">
        <v>25</v>
      </c>
    </row>
    <row r="600" spans="1:21">
      <c r="A600" t="s">
        <v>1321</v>
      </c>
      <c r="B600" s="1">
        <v>40683</v>
      </c>
      <c r="C600" t="s">
        <v>1322</v>
      </c>
      <c r="D600">
        <v>30</v>
      </c>
      <c r="E600">
        <v>10</v>
      </c>
      <c r="F600">
        <v>10</v>
      </c>
      <c r="G600">
        <v>0</v>
      </c>
      <c r="H600">
        <v>10</v>
      </c>
      <c r="I600">
        <v>8</v>
      </c>
      <c r="J600">
        <v>10</v>
      </c>
      <c r="K600">
        <v>0</v>
      </c>
      <c r="L600">
        <v>0</v>
      </c>
      <c r="M600">
        <v>0</v>
      </c>
      <c r="N600">
        <v>8</v>
      </c>
      <c r="O600">
        <v>0</v>
      </c>
      <c r="P600">
        <f>INDEX(seine_observations_summary.csv!P:P,MATCH(fish_observations.csv!A600,seine_observations_summary.csv!A:A,0))</f>
        <v>10</v>
      </c>
      <c r="Q600" t="s">
        <v>1327</v>
      </c>
      <c r="R600" t="s">
        <v>1328</v>
      </c>
      <c r="S600">
        <v>2</v>
      </c>
      <c r="T600" t="s">
        <v>25</v>
      </c>
      <c r="U600" t="s">
        <v>25</v>
      </c>
    </row>
    <row r="601" spans="1:21">
      <c r="A601" t="s">
        <v>1321</v>
      </c>
      <c r="B601" s="1">
        <v>40683</v>
      </c>
      <c r="C601" t="s">
        <v>1322</v>
      </c>
      <c r="D601">
        <v>30</v>
      </c>
      <c r="E601">
        <v>10</v>
      </c>
      <c r="F601">
        <v>10</v>
      </c>
      <c r="G601">
        <v>0</v>
      </c>
      <c r="H601">
        <v>10</v>
      </c>
      <c r="I601">
        <v>8</v>
      </c>
      <c r="J601">
        <v>10</v>
      </c>
      <c r="K601">
        <v>0</v>
      </c>
      <c r="L601">
        <v>0</v>
      </c>
      <c r="M601">
        <v>0</v>
      </c>
      <c r="N601">
        <v>8</v>
      </c>
      <c r="O601">
        <v>0</v>
      </c>
      <c r="P601">
        <f>INDEX(seine_observations_summary.csv!P:P,MATCH(fish_observations.csv!A601,seine_observations_summary.csv!A:A,0))</f>
        <v>10</v>
      </c>
      <c r="Q601" t="s">
        <v>1329</v>
      </c>
      <c r="R601" t="s">
        <v>1330</v>
      </c>
      <c r="S601">
        <v>6</v>
      </c>
      <c r="T601" t="s">
        <v>857</v>
      </c>
      <c r="U601">
        <v>0.41</v>
      </c>
    </row>
    <row r="602" spans="1:21">
      <c r="A602" t="s">
        <v>1321</v>
      </c>
      <c r="B602" s="1">
        <v>40683</v>
      </c>
      <c r="C602" t="s">
        <v>1322</v>
      </c>
      <c r="D602">
        <v>30</v>
      </c>
      <c r="E602">
        <v>10</v>
      </c>
      <c r="F602">
        <v>10</v>
      </c>
      <c r="G602">
        <v>0</v>
      </c>
      <c r="H602">
        <v>10</v>
      </c>
      <c r="I602">
        <v>8</v>
      </c>
      <c r="J602">
        <v>10</v>
      </c>
      <c r="K602">
        <v>0</v>
      </c>
      <c r="L602">
        <v>0</v>
      </c>
      <c r="M602">
        <v>0</v>
      </c>
      <c r="N602">
        <v>8</v>
      </c>
      <c r="O602">
        <v>0</v>
      </c>
      <c r="P602">
        <f>INDEX(seine_observations_summary.csv!P:P,MATCH(fish_observations.csv!A602,seine_observations_summary.csv!A:A,0))</f>
        <v>10</v>
      </c>
      <c r="Q602" t="s">
        <v>1331</v>
      </c>
      <c r="R602" t="s">
        <v>1332</v>
      </c>
      <c r="S602">
        <v>10</v>
      </c>
      <c r="T602" t="s">
        <v>1333</v>
      </c>
      <c r="U602">
        <v>0.68</v>
      </c>
    </row>
    <row r="603" spans="1:21">
      <c r="A603" t="s">
        <v>1321</v>
      </c>
      <c r="B603" s="1">
        <v>40683</v>
      </c>
      <c r="C603" t="s">
        <v>1322</v>
      </c>
      <c r="D603">
        <v>30</v>
      </c>
      <c r="E603">
        <v>10</v>
      </c>
      <c r="F603">
        <v>10</v>
      </c>
      <c r="G603">
        <v>0</v>
      </c>
      <c r="H603">
        <v>10</v>
      </c>
      <c r="I603">
        <v>8</v>
      </c>
      <c r="J603">
        <v>10</v>
      </c>
      <c r="K603">
        <v>0</v>
      </c>
      <c r="L603">
        <v>0</v>
      </c>
      <c r="M603">
        <v>0</v>
      </c>
      <c r="N603">
        <v>8</v>
      </c>
      <c r="O603">
        <v>0</v>
      </c>
      <c r="P603">
        <f>INDEX(seine_observations_summary.csv!P:P,MATCH(fish_observations.csv!A603,seine_observations_summary.csv!A:A,0))</f>
        <v>10</v>
      </c>
      <c r="Q603" t="s">
        <v>1334</v>
      </c>
      <c r="R603" t="s">
        <v>1335</v>
      </c>
      <c r="S603">
        <v>5</v>
      </c>
      <c r="T603" t="s">
        <v>25</v>
      </c>
      <c r="U603" t="s">
        <v>25</v>
      </c>
    </row>
    <row r="604" spans="1:21">
      <c r="A604" t="s">
        <v>1321</v>
      </c>
      <c r="B604" s="1">
        <v>40683</v>
      </c>
      <c r="C604" t="s">
        <v>1322</v>
      </c>
      <c r="D604">
        <v>30</v>
      </c>
      <c r="E604">
        <v>10</v>
      </c>
      <c r="F604">
        <v>10</v>
      </c>
      <c r="G604">
        <v>0</v>
      </c>
      <c r="H604">
        <v>10</v>
      </c>
      <c r="I604">
        <v>8</v>
      </c>
      <c r="J604">
        <v>10</v>
      </c>
      <c r="K604">
        <v>0</v>
      </c>
      <c r="L604">
        <v>0</v>
      </c>
      <c r="M604">
        <v>0</v>
      </c>
      <c r="N604">
        <v>8</v>
      </c>
      <c r="O604">
        <v>0</v>
      </c>
      <c r="P604">
        <f>INDEX(seine_observations_summary.csv!P:P,MATCH(fish_observations.csv!A604,seine_observations_summary.csv!A:A,0))</f>
        <v>10</v>
      </c>
      <c r="Q604" t="s">
        <v>1336</v>
      </c>
      <c r="R604" t="s">
        <v>1337</v>
      </c>
      <c r="S604">
        <v>0</v>
      </c>
      <c r="T604" t="s">
        <v>28</v>
      </c>
      <c r="U604">
        <v>0.85</v>
      </c>
    </row>
    <row r="605" spans="1:21">
      <c r="A605" t="s">
        <v>1321</v>
      </c>
      <c r="B605" s="1">
        <v>40683</v>
      </c>
      <c r="C605" t="s">
        <v>1322</v>
      </c>
      <c r="D605">
        <v>30</v>
      </c>
      <c r="E605">
        <v>10</v>
      </c>
      <c r="F605">
        <v>10</v>
      </c>
      <c r="G605">
        <v>0</v>
      </c>
      <c r="H605">
        <v>10</v>
      </c>
      <c r="I605">
        <v>8</v>
      </c>
      <c r="J605">
        <v>10</v>
      </c>
      <c r="K605">
        <v>0</v>
      </c>
      <c r="L605">
        <v>0</v>
      </c>
      <c r="M605">
        <v>0</v>
      </c>
      <c r="N605">
        <v>8</v>
      </c>
      <c r="O605">
        <v>0</v>
      </c>
      <c r="P605">
        <f>INDEX(seine_observations_summary.csv!P:P,MATCH(fish_observations.csv!A605,seine_observations_summary.csv!A:A,0))</f>
        <v>10</v>
      </c>
      <c r="Q605" t="s">
        <v>1338</v>
      </c>
      <c r="R605" t="s">
        <v>1339</v>
      </c>
      <c r="S605">
        <v>3</v>
      </c>
      <c r="T605" t="s">
        <v>25</v>
      </c>
      <c r="U605" t="s">
        <v>25</v>
      </c>
    </row>
    <row r="606" spans="1:21">
      <c r="A606" t="s">
        <v>1321</v>
      </c>
      <c r="B606" s="1">
        <v>40683</v>
      </c>
      <c r="C606" t="s">
        <v>1322</v>
      </c>
      <c r="D606">
        <v>30</v>
      </c>
      <c r="E606">
        <v>10</v>
      </c>
      <c r="F606">
        <v>10</v>
      </c>
      <c r="G606">
        <v>0</v>
      </c>
      <c r="H606">
        <v>10</v>
      </c>
      <c r="I606">
        <v>8</v>
      </c>
      <c r="J606">
        <v>10</v>
      </c>
      <c r="K606">
        <v>0</v>
      </c>
      <c r="L606">
        <v>0</v>
      </c>
      <c r="M606">
        <v>0</v>
      </c>
      <c r="N606">
        <v>8</v>
      </c>
      <c r="O606">
        <v>0</v>
      </c>
      <c r="P606">
        <f>INDEX(seine_observations_summary.csv!P:P,MATCH(fish_observations.csv!A606,seine_observations_summary.csv!A:A,0))</f>
        <v>10</v>
      </c>
      <c r="Q606" t="s">
        <v>1340</v>
      </c>
      <c r="R606" t="s">
        <v>1341</v>
      </c>
      <c r="S606">
        <v>7</v>
      </c>
      <c r="T606" t="s">
        <v>857</v>
      </c>
      <c r="U606">
        <v>0.36</v>
      </c>
    </row>
    <row r="607" spans="1:21">
      <c r="A607" t="s">
        <v>1321</v>
      </c>
      <c r="B607" s="1">
        <v>40683</v>
      </c>
      <c r="C607" t="s">
        <v>1322</v>
      </c>
      <c r="D607">
        <v>30</v>
      </c>
      <c r="E607">
        <v>10</v>
      </c>
      <c r="F607">
        <v>10</v>
      </c>
      <c r="G607">
        <v>0</v>
      </c>
      <c r="H607">
        <v>10</v>
      </c>
      <c r="I607">
        <v>8</v>
      </c>
      <c r="J607">
        <v>10</v>
      </c>
      <c r="K607">
        <v>0</v>
      </c>
      <c r="L607">
        <v>0</v>
      </c>
      <c r="M607">
        <v>0</v>
      </c>
      <c r="N607">
        <v>8</v>
      </c>
      <c r="O607">
        <v>0</v>
      </c>
      <c r="P607">
        <f>INDEX(seine_observations_summary.csv!P:P,MATCH(fish_observations.csv!A607,seine_observations_summary.csv!A:A,0))</f>
        <v>10</v>
      </c>
      <c r="Q607" t="s">
        <v>1342</v>
      </c>
      <c r="R607" t="s">
        <v>1343</v>
      </c>
      <c r="S607">
        <v>9</v>
      </c>
      <c r="T607" t="s">
        <v>1344</v>
      </c>
      <c r="U607">
        <v>0.32</v>
      </c>
    </row>
    <row r="608" spans="1:21">
      <c r="A608" t="s">
        <v>1321</v>
      </c>
      <c r="B608" s="1">
        <v>40683</v>
      </c>
      <c r="C608" t="s">
        <v>1322</v>
      </c>
      <c r="D608">
        <v>30</v>
      </c>
      <c r="E608">
        <v>10</v>
      </c>
      <c r="F608">
        <v>10</v>
      </c>
      <c r="G608">
        <v>0</v>
      </c>
      <c r="H608">
        <v>10</v>
      </c>
      <c r="I608">
        <v>8</v>
      </c>
      <c r="J608">
        <v>10</v>
      </c>
      <c r="K608">
        <v>0</v>
      </c>
      <c r="L608">
        <v>0</v>
      </c>
      <c r="M608">
        <v>0</v>
      </c>
      <c r="N608">
        <v>8</v>
      </c>
      <c r="O608">
        <v>0</v>
      </c>
      <c r="P608">
        <f>INDEX(seine_observations_summary.csv!P:P,MATCH(fish_observations.csv!A608,seine_observations_summary.csv!A:A,0))</f>
        <v>10</v>
      </c>
      <c r="Q608" t="s">
        <v>1345</v>
      </c>
      <c r="R608" t="s">
        <v>1346</v>
      </c>
      <c r="S608">
        <v>2</v>
      </c>
      <c r="T608" t="s">
        <v>25</v>
      </c>
      <c r="U608" t="s">
        <v>25</v>
      </c>
    </row>
    <row r="609" spans="1:21">
      <c r="A609" t="s">
        <v>1321</v>
      </c>
      <c r="B609" s="1">
        <v>40683</v>
      </c>
      <c r="C609" t="s">
        <v>1322</v>
      </c>
      <c r="D609">
        <v>30</v>
      </c>
      <c r="E609">
        <v>10</v>
      </c>
      <c r="F609">
        <v>10</v>
      </c>
      <c r="G609">
        <v>0</v>
      </c>
      <c r="H609">
        <v>10</v>
      </c>
      <c r="I609">
        <v>8</v>
      </c>
      <c r="J609">
        <v>10</v>
      </c>
      <c r="K609">
        <v>0</v>
      </c>
      <c r="L609">
        <v>0</v>
      </c>
      <c r="M609">
        <v>0</v>
      </c>
      <c r="N609">
        <v>8</v>
      </c>
      <c r="O609">
        <v>0</v>
      </c>
      <c r="P609">
        <f>INDEX(seine_observations_summary.csv!P:P,MATCH(fish_observations.csv!A609,seine_observations_summary.csv!A:A,0))</f>
        <v>10</v>
      </c>
      <c r="Q609" t="s">
        <v>1347</v>
      </c>
      <c r="R609" t="s">
        <v>1348</v>
      </c>
      <c r="S609">
        <v>1</v>
      </c>
      <c r="T609" t="s">
        <v>25</v>
      </c>
      <c r="U609" t="s">
        <v>25</v>
      </c>
    </row>
    <row r="610" spans="1:21">
      <c r="A610" t="s">
        <v>1321</v>
      </c>
      <c r="B610" s="1">
        <v>40683</v>
      </c>
      <c r="C610" t="s">
        <v>1322</v>
      </c>
      <c r="D610">
        <v>30</v>
      </c>
      <c r="E610">
        <v>10</v>
      </c>
      <c r="F610">
        <v>10</v>
      </c>
      <c r="G610">
        <v>0</v>
      </c>
      <c r="H610">
        <v>10</v>
      </c>
      <c r="I610">
        <v>8</v>
      </c>
      <c r="J610">
        <v>10</v>
      </c>
      <c r="K610">
        <v>0</v>
      </c>
      <c r="L610">
        <v>0</v>
      </c>
      <c r="M610">
        <v>0</v>
      </c>
      <c r="N610">
        <v>8</v>
      </c>
      <c r="O610">
        <v>0</v>
      </c>
      <c r="P610">
        <f>INDEX(seine_observations_summary.csv!P:P,MATCH(fish_observations.csv!A610,seine_observations_summary.csv!A:A,0))</f>
        <v>10</v>
      </c>
      <c r="Q610" t="s">
        <v>1349</v>
      </c>
      <c r="R610" t="s">
        <v>1350</v>
      </c>
      <c r="S610">
        <v>3</v>
      </c>
      <c r="T610" t="s">
        <v>28</v>
      </c>
      <c r="U610">
        <v>1</v>
      </c>
    </row>
    <row r="611" spans="1:21">
      <c r="A611" t="s">
        <v>1321</v>
      </c>
      <c r="B611" s="1">
        <v>40683</v>
      </c>
      <c r="C611" t="s">
        <v>1322</v>
      </c>
      <c r="D611">
        <v>30</v>
      </c>
      <c r="E611">
        <v>10</v>
      </c>
      <c r="F611">
        <v>10</v>
      </c>
      <c r="G611">
        <v>0</v>
      </c>
      <c r="H611">
        <v>10</v>
      </c>
      <c r="I611">
        <v>8</v>
      </c>
      <c r="J611">
        <v>10</v>
      </c>
      <c r="K611">
        <v>0</v>
      </c>
      <c r="L611">
        <v>0</v>
      </c>
      <c r="M611">
        <v>0</v>
      </c>
      <c r="N611">
        <v>8</v>
      </c>
      <c r="O611">
        <v>0</v>
      </c>
      <c r="P611">
        <f>INDEX(seine_observations_summary.csv!P:P,MATCH(fish_observations.csv!A611,seine_observations_summary.csv!A:A,0))</f>
        <v>10</v>
      </c>
      <c r="Q611" t="s">
        <v>1351</v>
      </c>
      <c r="R611" t="s">
        <v>1352</v>
      </c>
      <c r="S611">
        <v>1</v>
      </c>
      <c r="T611" t="s">
        <v>25</v>
      </c>
      <c r="U611" t="s">
        <v>25</v>
      </c>
    </row>
    <row r="612" spans="1:21">
      <c r="A612" t="s">
        <v>1321</v>
      </c>
      <c r="B612" s="1">
        <v>40683</v>
      </c>
      <c r="C612" t="s">
        <v>1322</v>
      </c>
      <c r="D612">
        <v>30</v>
      </c>
      <c r="E612">
        <v>10</v>
      </c>
      <c r="F612">
        <v>10</v>
      </c>
      <c r="G612">
        <v>0</v>
      </c>
      <c r="H612">
        <v>10</v>
      </c>
      <c r="I612">
        <v>8</v>
      </c>
      <c r="J612">
        <v>10</v>
      </c>
      <c r="K612">
        <v>0</v>
      </c>
      <c r="L612">
        <v>0</v>
      </c>
      <c r="M612">
        <v>0</v>
      </c>
      <c r="N612">
        <v>8</v>
      </c>
      <c r="O612">
        <v>0</v>
      </c>
      <c r="P612">
        <f>INDEX(seine_observations_summary.csv!P:P,MATCH(fish_observations.csv!A612,seine_observations_summary.csv!A:A,0))</f>
        <v>10</v>
      </c>
      <c r="Q612" t="s">
        <v>1353</v>
      </c>
      <c r="R612" t="s">
        <v>1354</v>
      </c>
      <c r="S612">
        <v>5</v>
      </c>
      <c r="T612" t="s">
        <v>25</v>
      </c>
      <c r="U612" t="s">
        <v>25</v>
      </c>
    </row>
    <row r="613" spans="1:21">
      <c r="A613" t="s">
        <v>1321</v>
      </c>
      <c r="B613" s="1">
        <v>40683</v>
      </c>
      <c r="C613" t="s">
        <v>1322</v>
      </c>
      <c r="D613">
        <v>30</v>
      </c>
      <c r="E613">
        <v>10</v>
      </c>
      <c r="F613">
        <v>10</v>
      </c>
      <c r="G613">
        <v>0</v>
      </c>
      <c r="H613">
        <v>10</v>
      </c>
      <c r="I613">
        <v>8</v>
      </c>
      <c r="J613">
        <v>10</v>
      </c>
      <c r="K613">
        <v>0</v>
      </c>
      <c r="L613">
        <v>0</v>
      </c>
      <c r="M613">
        <v>0</v>
      </c>
      <c r="N613">
        <v>8</v>
      </c>
      <c r="O613">
        <v>0</v>
      </c>
      <c r="P613">
        <f>INDEX(seine_observations_summary.csv!P:P,MATCH(fish_observations.csv!A613,seine_observations_summary.csv!A:A,0))</f>
        <v>10</v>
      </c>
      <c r="Q613" t="s">
        <v>1355</v>
      </c>
      <c r="R613" t="s">
        <v>1356</v>
      </c>
      <c r="S613">
        <v>5</v>
      </c>
      <c r="T613" t="s">
        <v>33</v>
      </c>
      <c r="U613">
        <v>0.28999999999999998</v>
      </c>
    </row>
    <row r="614" spans="1:21">
      <c r="A614" t="s">
        <v>1321</v>
      </c>
      <c r="B614" s="1">
        <v>40683</v>
      </c>
      <c r="C614" t="s">
        <v>1322</v>
      </c>
      <c r="D614">
        <v>30</v>
      </c>
      <c r="E614">
        <v>10</v>
      </c>
      <c r="F614">
        <v>10</v>
      </c>
      <c r="G614">
        <v>0</v>
      </c>
      <c r="H614">
        <v>10</v>
      </c>
      <c r="I614">
        <v>8</v>
      </c>
      <c r="J614">
        <v>10</v>
      </c>
      <c r="K614">
        <v>0</v>
      </c>
      <c r="L614">
        <v>0</v>
      </c>
      <c r="M614">
        <v>0</v>
      </c>
      <c r="N614">
        <v>8</v>
      </c>
      <c r="O614">
        <v>0</v>
      </c>
      <c r="P614">
        <f>INDEX(seine_observations_summary.csv!P:P,MATCH(fish_observations.csv!A614,seine_observations_summary.csv!A:A,0))</f>
        <v>10</v>
      </c>
      <c r="Q614" t="s">
        <v>1357</v>
      </c>
      <c r="R614" t="s">
        <v>1358</v>
      </c>
      <c r="S614">
        <v>1</v>
      </c>
      <c r="T614" t="s">
        <v>25</v>
      </c>
      <c r="U614" t="s">
        <v>25</v>
      </c>
    </row>
    <row r="615" spans="1:21">
      <c r="A615" t="s">
        <v>1321</v>
      </c>
      <c r="B615" s="1">
        <v>40683</v>
      </c>
      <c r="C615" t="s">
        <v>1322</v>
      </c>
      <c r="D615">
        <v>30</v>
      </c>
      <c r="E615">
        <v>10</v>
      </c>
      <c r="F615">
        <v>10</v>
      </c>
      <c r="G615">
        <v>0</v>
      </c>
      <c r="H615">
        <v>10</v>
      </c>
      <c r="I615">
        <v>8</v>
      </c>
      <c r="J615">
        <v>10</v>
      </c>
      <c r="K615">
        <v>0</v>
      </c>
      <c r="L615">
        <v>0</v>
      </c>
      <c r="M615">
        <v>0</v>
      </c>
      <c r="N615">
        <v>8</v>
      </c>
      <c r="O615">
        <v>0</v>
      </c>
      <c r="P615">
        <f>INDEX(seine_observations_summary.csv!P:P,MATCH(fish_observations.csv!A615,seine_observations_summary.csv!A:A,0))</f>
        <v>10</v>
      </c>
      <c r="Q615" t="s">
        <v>1359</v>
      </c>
      <c r="R615" t="s">
        <v>1360</v>
      </c>
      <c r="S615">
        <v>0</v>
      </c>
      <c r="T615" t="s">
        <v>25</v>
      </c>
      <c r="U615" t="s">
        <v>25</v>
      </c>
    </row>
    <row r="616" spans="1:21">
      <c r="A616" t="s">
        <v>1321</v>
      </c>
      <c r="B616" s="1">
        <v>40683</v>
      </c>
      <c r="C616" t="s">
        <v>1322</v>
      </c>
      <c r="D616">
        <v>30</v>
      </c>
      <c r="E616">
        <v>10</v>
      </c>
      <c r="F616">
        <v>10</v>
      </c>
      <c r="G616">
        <v>0</v>
      </c>
      <c r="H616">
        <v>10</v>
      </c>
      <c r="I616">
        <v>8</v>
      </c>
      <c r="J616">
        <v>10</v>
      </c>
      <c r="K616">
        <v>0</v>
      </c>
      <c r="L616">
        <v>0</v>
      </c>
      <c r="M616">
        <v>0</v>
      </c>
      <c r="N616">
        <v>8</v>
      </c>
      <c r="O616">
        <v>0</v>
      </c>
      <c r="P616">
        <f>INDEX(seine_observations_summary.csv!P:P,MATCH(fish_observations.csv!A616,seine_observations_summary.csv!A:A,0))</f>
        <v>10</v>
      </c>
      <c r="Q616" t="s">
        <v>1361</v>
      </c>
      <c r="R616" t="s">
        <v>1362</v>
      </c>
      <c r="S616">
        <v>4</v>
      </c>
      <c r="T616" t="s">
        <v>307</v>
      </c>
      <c r="U616">
        <v>1</v>
      </c>
    </row>
    <row r="617" spans="1:21">
      <c r="A617" t="s">
        <v>1321</v>
      </c>
      <c r="B617" s="1">
        <v>40683</v>
      </c>
      <c r="C617" t="s">
        <v>1322</v>
      </c>
      <c r="D617">
        <v>30</v>
      </c>
      <c r="E617">
        <v>10</v>
      </c>
      <c r="F617">
        <v>10</v>
      </c>
      <c r="G617">
        <v>0</v>
      </c>
      <c r="H617">
        <v>10</v>
      </c>
      <c r="I617">
        <v>8</v>
      </c>
      <c r="J617">
        <v>10</v>
      </c>
      <c r="K617">
        <v>0</v>
      </c>
      <c r="L617">
        <v>0</v>
      </c>
      <c r="M617">
        <v>0</v>
      </c>
      <c r="N617">
        <v>8</v>
      </c>
      <c r="O617">
        <v>0</v>
      </c>
      <c r="P617">
        <f>INDEX(seine_observations_summary.csv!P:P,MATCH(fish_observations.csv!A617,seine_observations_summary.csv!A:A,0))</f>
        <v>10</v>
      </c>
      <c r="Q617" t="s">
        <v>1363</v>
      </c>
      <c r="R617" t="s">
        <v>1364</v>
      </c>
      <c r="S617">
        <v>1</v>
      </c>
      <c r="T617" t="s">
        <v>1333</v>
      </c>
      <c r="U617">
        <v>0.44</v>
      </c>
    </row>
    <row r="618" spans="1:21">
      <c r="A618" t="s">
        <v>1321</v>
      </c>
      <c r="B618" s="1">
        <v>40683</v>
      </c>
      <c r="C618" t="s">
        <v>1322</v>
      </c>
      <c r="D618">
        <v>30</v>
      </c>
      <c r="E618">
        <v>10</v>
      </c>
      <c r="F618">
        <v>10</v>
      </c>
      <c r="G618">
        <v>0</v>
      </c>
      <c r="H618">
        <v>10</v>
      </c>
      <c r="I618">
        <v>8</v>
      </c>
      <c r="J618">
        <v>10</v>
      </c>
      <c r="K618">
        <v>0</v>
      </c>
      <c r="L618">
        <v>0</v>
      </c>
      <c r="M618">
        <v>0</v>
      </c>
      <c r="N618">
        <v>8</v>
      </c>
      <c r="O618">
        <v>0</v>
      </c>
      <c r="P618">
        <f>INDEX(seine_observations_summary.csv!P:P,MATCH(fish_observations.csv!A618,seine_observations_summary.csv!A:A,0))</f>
        <v>10</v>
      </c>
      <c r="Q618" t="s">
        <v>1365</v>
      </c>
      <c r="R618" t="s">
        <v>1366</v>
      </c>
      <c r="S618">
        <v>1</v>
      </c>
      <c r="T618" t="s">
        <v>25</v>
      </c>
      <c r="U618" t="s">
        <v>25</v>
      </c>
    </row>
    <row r="619" spans="1:21">
      <c r="A619" t="s">
        <v>1367</v>
      </c>
      <c r="B619" s="1">
        <v>40684</v>
      </c>
      <c r="C619" t="s">
        <v>1368</v>
      </c>
      <c r="D619">
        <v>30</v>
      </c>
      <c r="E619">
        <v>30</v>
      </c>
      <c r="F619">
        <v>11</v>
      </c>
      <c r="G619">
        <v>0</v>
      </c>
      <c r="H619">
        <v>1</v>
      </c>
      <c r="I619">
        <v>0</v>
      </c>
      <c r="J619">
        <v>30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f>INDEX(seine_observations_summary.csv!P:P,MATCH(fish_observations.csv!A619,seine_observations_summary.csv!A:A,0))</f>
        <v>11</v>
      </c>
      <c r="Q619" t="s">
        <v>1369</v>
      </c>
      <c r="R619" t="s">
        <v>1370</v>
      </c>
      <c r="S619">
        <v>7</v>
      </c>
      <c r="T619" t="s">
        <v>28</v>
      </c>
      <c r="U619">
        <v>0.48</v>
      </c>
    </row>
    <row r="620" spans="1:21">
      <c r="A620" t="s">
        <v>1367</v>
      </c>
      <c r="B620" s="1">
        <v>40684</v>
      </c>
      <c r="C620" t="s">
        <v>1368</v>
      </c>
      <c r="D620">
        <v>30</v>
      </c>
      <c r="E620">
        <v>30</v>
      </c>
      <c r="F620">
        <v>11</v>
      </c>
      <c r="G620">
        <v>0</v>
      </c>
      <c r="H620">
        <v>1</v>
      </c>
      <c r="I620">
        <v>0</v>
      </c>
      <c r="J620">
        <v>30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f>INDEX(seine_observations_summary.csv!P:P,MATCH(fish_observations.csv!A620,seine_observations_summary.csv!A:A,0))</f>
        <v>11</v>
      </c>
      <c r="Q620" t="s">
        <v>1371</v>
      </c>
      <c r="R620" t="s">
        <v>1372</v>
      </c>
      <c r="S620">
        <v>8</v>
      </c>
      <c r="T620" t="s">
        <v>857</v>
      </c>
      <c r="U620">
        <v>0.57999999999999996</v>
      </c>
    </row>
    <row r="621" spans="1:21">
      <c r="A621" t="s">
        <v>1367</v>
      </c>
      <c r="B621" s="1">
        <v>40684</v>
      </c>
      <c r="C621" t="s">
        <v>1368</v>
      </c>
      <c r="D621">
        <v>30</v>
      </c>
      <c r="E621">
        <v>30</v>
      </c>
      <c r="F621">
        <v>11</v>
      </c>
      <c r="G621">
        <v>0</v>
      </c>
      <c r="H621">
        <v>1</v>
      </c>
      <c r="I621">
        <v>0</v>
      </c>
      <c r="J621">
        <v>30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f>INDEX(seine_observations_summary.csv!P:P,MATCH(fish_observations.csv!A621,seine_observations_summary.csv!A:A,0))</f>
        <v>11</v>
      </c>
      <c r="Q621" t="s">
        <v>1373</v>
      </c>
      <c r="R621" t="s">
        <v>1374</v>
      </c>
      <c r="S621">
        <v>5</v>
      </c>
      <c r="T621" t="s">
        <v>191</v>
      </c>
      <c r="U621">
        <v>0.49</v>
      </c>
    </row>
    <row r="622" spans="1:21">
      <c r="A622" t="s">
        <v>1367</v>
      </c>
      <c r="B622" s="1">
        <v>40684</v>
      </c>
      <c r="C622" t="s">
        <v>1368</v>
      </c>
      <c r="D622">
        <v>30</v>
      </c>
      <c r="E622">
        <v>30</v>
      </c>
      <c r="F622">
        <v>11</v>
      </c>
      <c r="G622">
        <v>0</v>
      </c>
      <c r="H622">
        <v>1</v>
      </c>
      <c r="I622">
        <v>0</v>
      </c>
      <c r="J622">
        <v>30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f>INDEX(seine_observations_summary.csv!P:P,MATCH(fish_observations.csv!A622,seine_observations_summary.csv!A:A,0))</f>
        <v>11</v>
      </c>
      <c r="Q622" t="s">
        <v>1375</v>
      </c>
      <c r="R622" t="s">
        <v>1376</v>
      </c>
      <c r="S622">
        <v>13</v>
      </c>
      <c r="T622" t="s">
        <v>466</v>
      </c>
      <c r="U622">
        <v>0.84</v>
      </c>
    </row>
    <row r="623" spans="1:21">
      <c r="A623" t="s">
        <v>1367</v>
      </c>
      <c r="B623" s="1">
        <v>40684</v>
      </c>
      <c r="C623" t="s">
        <v>1368</v>
      </c>
      <c r="D623">
        <v>30</v>
      </c>
      <c r="E623">
        <v>30</v>
      </c>
      <c r="F623">
        <v>11</v>
      </c>
      <c r="G623">
        <v>0</v>
      </c>
      <c r="H623">
        <v>1</v>
      </c>
      <c r="I623">
        <v>0</v>
      </c>
      <c r="J623">
        <v>30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f>INDEX(seine_observations_summary.csv!P:P,MATCH(fish_observations.csv!A623,seine_observations_summary.csv!A:A,0))</f>
        <v>11</v>
      </c>
      <c r="Q623" t="s">
        <v>1377</v>
      </c>
      <c r="R623" t="s">
        <v>1378</v>
      </c>
      <c r="S623">
        <v>5</v>
      </c>
      <c r="T623" t="s">
        <v>857</v>
      </c>
      <c r="U623">
        <v>0.72</v>
      </c>
    </row>
    <row r="624" spans="1:21">
      <c r="A624" t="s">
        <v>1367</v>
      </c>
      <c r="B624" s="1">
        <v>40684</v>
      </c>
      <c r="C624" t="s">
        <v>1368</v>
      </c>
      <c r="D624">
        <v>30</v>
      </c>
      <c r="E624">
        <v>30</v>
      </c>
      <c r="F624">
        <v>11</v>
      </c>
      <c r="G624">
        <v>0</v>
      </c>
      <c r="H624">
        <v>1</v>
      </c>
      <c r="I624">
        <v>0</v>
      </c>
      <c r="J624">
        <v>30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f>INDEX(seine_observations_summary.csv!P:P,MATCH(fish_observations.csv!A624,seine_observations_summary.csv!A:A,0))</f>
        <v>11</v>
      </c>
      <c r="Q624" t="s">
        <v>1379</v>
      </c>
      <c r="R624" t="s">
        <v>1380</v>
      </c>
      <c r="S624">
        <v>8</v>
      </c>
      <c r="T624" t="s">
        <v>28</v>
      </c>
      <c r="U624">
        <v>0.68</v>
      </c>
    </row>
    <row r="625" spans="1:21">
      <c r="A625" t="s">
        <v>1367</v>
      </c>
      <c r="B625" s="1">
        <v>40684</v>
      </c>
      <c r="C625" t="s">
        <v>1368</v>
      </c>
      <c r="D625">
        <v>30</v>
      </c>
      <c r="E625">
        <v>30</v>
      </c>
      <c r="F625">
        <v>11</v>
      </c>
      <c r="G625">
        <v>0</v>
      </c>
      <c r="H625">
        <v>1</v>
      </c>
      <c r="I625">
        <v>0</v>
      </c>
      <c r="J625">
        <v>30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f>INDEX(seine_observations_summary.csv!P:P,MATCH(fish_observations.csv!A625,seine_observations_summary.csv!A:A,0))</f>
        <v>11</v>
      </c>
      <c r="Q625" t="s">
        <v>1381</v>
      </c>
      <c r="R625" t="s">
        <v>1382</v>
      </c>
      <c r="S625">
        <v>4</v>
      </c>
      <c r="T625" t="s">
        <v>25</v>
      </c>
      <c r="U625" t="s">
        <v>25</v>
      </c>
    </row>
    <row r="626" spans="1:21">
      <c r="A626" t="s">
        <v>1367</v>
      </c>
      <c r="B626" s="1">
        <v>40684</v>
      </c>
      <c r="C626" t="s">
        <v>1368</v>
      </c>
      <c r="D626">
        <v>30</v>
      </c>
      <c r="E626">
        <v>30</v>
      </c>
      <c r="F626">
        <v>11</v>
      </c>
      <c r="G626">
        <v>0</v>
      </c>
      <c r="H626">
        <v>1</v>
      </c>
      <c r="I626">
        <v>0</v>
      </c>
      <c r="J626">
        <v>30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f>INDEX(seine_observations_summary.csv!P:P,MATCH(fish_observations.csv!A626,seine_observations_summary.csv!A:A,0))</f>
        <v>11</v>
      </c>
      <c r="Q626" t="s">
        <v>1383</v>
      </c>
      <c r="R626" t="s">
        <v>1384</v>
      </c>
      <c r="S626">
        <v>7</v>
      </c>
      <c r="T626" t="s">
        <v>25</v>
      </c>
      <c r="U626" t="s">
        <v>25</v>
      </c>
    </row>
    <row r="627" spans="1:21">
      <c r="A627" t="s">
        <v>1367</v>
      </c>
      <c r="B627" s="1">
        <v>40684</v>
      </c>
      <c r="C627" t="s">
        <v>1368</v>
      </c>
      <c r="D627">
        <v>30</v>
      </c>
      <c r="E627">
        <v>30</v>
      </c>
      <c r="F627">
        <v>11</v>
      </c>
      <c r="G627">
        <v>0</v>
      </c>
      <c r="H627">
        <v>1</v>
      </c>
      <c r="I627">
        <v>0</v>
      </c>
      <c r="J627">
        <v>30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f>INDEX(seine_observations_summary.csv!P:P,MATCH(fish_observations.csv!A627,seine_observations_summary.csv!A:A,0))</f>
        <v>11</v>
      </c>
      <c r="Q627" t="s">
        <v>1385</v>
      </c>
      <c r="R627" t="s">
        <v>1386</v>
      </c>
      <c r="S627">
        <v>8</v>
      </c>
      <c r="T627" t="s">
        <v>466</v>
      </c>
      <c r="U627">
        <v>0.31</v>
      </c>
    </row>
    <row r="628" spans="1:21">
      <c r="A628" t="s">
        <v>1367</v>
      </c>
      <c r="B628" s="1">
        <v>40684</v>
      </c>
      <c r="C628" t="s">
        <v>1368</v>
      </c>
      <c r="D628">
        <v>30</v>
      </c>
      <c r="E628">
        <v>30</v>
      </c>
      <c r="F628">
        <v>11</v>
      </c>
      <c r="G628">
        <v>0</v>
      </c>
      <c r="H628">
        <v>1</v>
      </c>
      <c r="I628">
        <v>0</v>
      </c>
      <c r="J628">
        <v>30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f>INDEX(seine_observations_summary.csv!P:P,MATCH(fish_observations.csv!A628,seine_observations_summary.csv!A:A,0))</f>
        <v>11</v>
      </c>
      <c r="Q628" t="s">
        <v>1387</v>
      </c>
      <c r="R628" t="s">
        <v>1388</v>
      </c>
      <c r="S628">
        <v>5</v>
      </c>
      <c r="T628" t="s">
        <v>191</v>
      </c>
      <c r="U628">
        <v>1</v>
      </c>
    </row>
    <row r="629" spans="1:21">
      <c r="A629" t="s">
        <v>1367</v>
      </c>
      <c r="B629" s="1">
        <v>40684</v>
      </c>
      <c r="C629" t="s">
        <v>1368</v>
      </c>
      <c r="D629">
        <v>30</v>
      </c>
      <c r="E629">
        <v>30</v>
      </c>
      <c r="F629">
        <v>11</v>
      </c>
      <c r="G629">
        <v>0</v>
      </c>
      <c r="H629">
        <v>1</v>
      </c>
      <c r="I629">
        <v>0</v>
      </c>
      <c r="J629">
        <v>30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f>INDEX(seine_observations_summary.csv!P:P,MATCH(fish_observations.csv!A629,seine_observations_summary.csv!A:A,0))</f>
        <v>11</v>
      </c>
      <c r="Q629" t="s">
        <v>1389</v>
      </c>
      <c r="R629" t="s">
        <v>1390</v>
      </c>
      <c r="S629">
        <v>6</v>
      </c>
      <c r="T629" t="s">
        <v>466</v>
      </c>
      <c r="U629">
        <v>0.81</v>
      </c>
    </row>
    <row r="630" spans="1:21">
      <c r="A630" t="s">
        <v>1367</v>
      </c>
      <c r="B630" s="1">
        <v>40684</v>
      </c>
      <c r="C630" t="s">
        <v>1368</v>
      </c>
      <c r="D630">
        <v>30</v>
      </c>
      <c r="E630">
        <v>30</v>
      </c>
      <c r="F630">
        <v>11</v>
      </c>
      <c r="G630">
        <v>0</v>
      </c>
      <c r="H630">
        <v>1</v>
      </c>
      <c r="I630">
        <v>0</v>
      </c>
      <c r="J630">
        <v>30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f>INDEX(seine_observations_summary.csv!P:P,MATCH(fish_observations.csv!A630,seine_observations_summary.csv!A:A,0))</f>
        <v>11</v>
      </c>
      <c r="Q630" t="s">
        <v>1391</v>
      </c>
      <c r="R630" t="s">
        <v>1392</v>
      </c>
      <c r="S630">
        <v>9</v>
      </c>
      <c r="T630" t="s">
        <v>28</v>
      </c>
      <c r="U630">
        <v>0.96</v>
      </c>
    </row>
    <row r="631" spans="1:21">
      <c r="A631" t="s">
        <v>1367</v>
      </c>
      <c r="B631" s="1">
        <v>40684</v>
      </c>
      <c r="C631" t="s">
        <v>1368</v>
      </c>
      <c r="D631">
        <v>30</v>
      </c>
      <c r="E631">
        <v>30</v>
      </c>
      <c r="F631">
        <v>11</v>
      </c>
      <c r="G631">
        <v>0</v>
      </c>
      <c r="H631">
        <v>1</v>
      </c>
      <c r="I631">
        <v>0</v>
      </c>
      <c r="J631">
        <v>30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f>INDEX(seine_observations_summary.csv!P:P,MATCH(fish_observations.csv!A631,seine_observations_summary.csv!A:A,0))</f>
        <v>11</v>
      </c>
      <c r="Q631" t="s">
        <v>1393</v>
      </c>
      <c r="R631" t="s">
        <v>1394</v>
      </c>
      <c r="S631">
        <v>4</v>
      </c>
      <c r="T631" t="s">
        <v>466</v>
      </c>
      <c r="U631">
        <v>0.6</v>
      </c>
    </row>
    <row r="632" spans="1:21">
      <c r="A632" t="s">
        <v>1367</v>
      </c>
      <c r="B632" s="1">
        <v>40684</v>
      </c>
      <c r="C632" t="s">
        <v>1368</v>
      </c>
      <c r="D632">
        <v>30</v>
      </c>
      <c r="E632">
        <v>30</v>
      </c>
      <c r="F632">
        <v>11</v>
      </c>
      <c r="G632">
        <v>0</v>
      </c>
      <c r="H632">
        <v>1</v>
      </c>
      <c r="I632">
        <v>0</v>
      </c>
      <c r="J632">
        <v>30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f>INDEX(seine_observations_summary.csv!P:P,MATCH(fish_observations.csv!A632,seine_observations_summary.csv!A:A,0))</f>
        <v>11</v>
      </c>
      <c r="Q632" t="s">
        <v>1395</v>
      </c>
      <c r="R632" t="s">
        <v>1396</v>
      </c>
      <c r="S632">
        <v>5</v>
      </c>
      <c r="T632" t="s">
        <v>25</v>
      </c>
      <c r="U632" t="s">
        <v>25</v>
      </c>
    </row>
    <row r="633" spans="1:21">
      <c r="A633" t="s">
        <v>1367</v>
      </c>
      <c r="B633" s="1">
        <v>40684</v>
      </c>
      <c r="C633" t="s">
        <v>1368</v>
      </c>
      <c r="D633">
        <v>30</v>
      </c>
      <c r="E633">
        <v>30</v>
      </c>
      <c r="F633">
        <v>11</v>
      </c>
      <c r="G633">
        <v>0</v>
      </c>
      <c r="H633">
        <v>1</v>
      </c>
      <c r="I633">
        <v>0</v>
      </c>
      <c r="J633">
        <v>30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f>INDEX(seine_observations_summary.csv!P:P,MATCH(fish_observations.csv!A633,seine_observations_summary.csv!A:A,0))</f>
        <v>11</v>
      </c>
      <c r="Q633" t="s">
        <v>1397</v>
      </c>
      <c r="R633" t="s">
        <v>1398</v>
      </c>
      <c r="S633">
        <v>6</v>
      </c>
      <c r="T633" t="s">
        <v>25</v>
      </c>
      <c r="U633" t="s">
        <v>25</v>
      </c>
    </row>
    <row r="634" spans="1:21">
      <c r="A634" t="s">
        <v>1367</v>
      </c>
      <c r="B634" s="1">
        <v>40684</v>
      </c>
      <c r="C634" t="s">
        <v>1368</v>
      </c>
      <c r="D634">
        <v>30</v>
      </c>
      <c r="E634">
        <v>30</v>
      </c>
      <c r="F634">
        <v>11</v>
      </c>
      <c r="G634">
        <v>0</v>
      </c>
      <c r="H634">
        <v>1</v>
      </c>
      <c r="I634">
        <v>0</v>
      </c>
      <c r="J634">
        <v>30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f>INDEX(seine_observations_summary.csv!P:P,MATCH(fish_observations.csv!A634,seine_observations_summary.csv!A:A,0))</f>
        <v>11</v>
      </c>
      <c r="Q634" t="s">
        <v>1399</v>
      </c>
      <c r="R634" t="s">
        <v>1400</v>
      </c>
      <c r="S634">
        <v>7</v>
      </c>
      <c r="T634" t="s">
        <v>25</v>
      </c>
      <c r="U634" t="s">
        <v>25</v>
      </c>
    </row>
    <row r="635" spans="1:21">
      <c r="A635" t="s">
        <v>1367</v>
      </c>
      <c r="B635" s="1">
        <v>40684</v>
      </c>
      <c r="C635" t="s">
        <v>1368</v>
      </c>
      <c r="D635">
        <v>30</v>
      </c>
      <c r="E635">
        <v>30</v>
      </c>
      <c r="F635">
        <v>11</v>
      </c>
      <c r="G635">
        <v>0</v>
      </c>
      <c r="H635">
        <v>1</v>
      </c>
      <c r="I635">
        <v>0</v>
      </c>
      <c r="J635">
        <v>30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f>INDEX(seine_observations_summary.csv!P:P,MATCH(fish_observations.csv!A635,seine_observations_summary.csv!A:A,0))</f>
        <v>11</v>
      </c>
      <c r="Q635" t="s">
        <v>1401</v>
      </c>
      <c r="R635" t="s">
        <v>1402</v>
      </c>
      <c r="S635">
        <v>5</v>
      </c>
      <c r="T635" t="s">
        <v>25</v>
      </c>
      <c r="U635" t="s">
        <v>25</v>
      </c>
    </row>
    <row r="636" spans="1:21">
      <c r="A636" t="s">
        <v>1367</v>
      </c>
      <c r="B636" s="1">
        <v>40684</v>
      </c>
      <c r="C636" t="s">
        <v>1368</v>
      </c>
      <c r="D636">
        <v>30</v>
      </c>
      <c r="E636">
        <v>30</v>
      </c>
      <c r="F636">
        <v>11</v>
      </c>
      <c r="G636">
        <v>0</v>
      </c>
      <c r="H636">
        <v>1</v>
      </c>
      <c r="I636">
        <v>0</v>
      </c>
      <c r="J636">
        <v>30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f>INDEX(seine_observations_summary.csv!P:P,MATCH(fish_observations.csv!A636,seine_observations_summary.csv!A:A,0))</f>
        <v>11</v>
      </c>
      <c r="Q636" t="s">
        <v>1403</v>
      </c>
      <c r="R636" t="s">
        <v>1404</v>
      </c>
      <c r="S636">
        <v>8</v>
      </c>
      <c r="T636" t="s">
        <v>25</v>
      </c>
      <c r="U636" t="s">
        <v>25</v>
      </c>
    </row>
    <row r="637" spans="1:21">
      <c r="A637" t="s">
        <v>1367</v>
      </c>
      <c r="B637" s="1">
        <v>40684</v>
      </c>
      <c r="C637" t="s">
        <v>1368</v>
      </c>
      <c r="D637">
        <v>30</v>
      </c>
      <c r="E637">
        <v>30</v>
      </c>
      <c r="F637">
        <v>11</v>
      </c>
      <c r="G637">
        <v>0</v>
      </c>
      <c r="H637">
        <v>1</v>
      </c>
      <c r="I637">
        <v>0</v>
      </c>
      <c r="J637">
        <v>30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f>INDEX(seine_observations_summary.csv!P:P,MATCH(fish_observations.csv!A637,seine_observations_summary.csv!A:A,0))</f>
        <v>11</v>
      </c>
      <c r="Q637" t="s">
        <v>1405</v>
      </c>
      <c r="R637" t="s">
        <v>1406</v>
      </c>
      <c r="S637">
        <v>14</v>
      </c>
      <c r="T637" t="s">
        <v>25</v>
      </c>
      <c r="U637" t="s">
        <v>25</v>
      </c>
    </row>
    <row r="638" spans="1:21">
      <c r="A638" t="s">
        <v>1367</v>
      </c>
      <c r="B638" s="1">
        <v>40684</v>
      </c>
      <c r="C638" t="s">
        <v>1368</v>
      </c>
      <c r="D638">
        <v>30</v>
      </c>
      <c r="E638">
        <v>30</v>
      </c>
      <c r="F638">
        <v>11</v>
      </c>
      <c r="G638">
        <v>0</v>
      </c>
      <c r="H638">
        <v>1</v>
      </c>
      <c r="I638">
        <v>0</v>
      </c>
      <c r="J638">
        <v>30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f>INDEX(seine_observations_summary.csv!P:P,MATCH(fish_observations.csv!A638,seine_observations_summary.csv!A:A,0))</f>
        <v>11</v>
      </c>
      <c r="Q638" t="s">
        <v>1407</v>
      </c>
      <c r="R638" t="s">
        <v>1408</v>
      </c>
      <c r="S638">
        <v>8</v>
      </c>
      <c r="T638" t="s">
        <v>25</v>
      </c>
      <c r="U638" t="s">
        <v>25</v>
      </c>
    </row>
    <row r="639" spans="1:21">
      <c r="A639" t="s">
        <v>1367</v>
      </c>
      <c r="B639" s="1">
        <v>40684</v>
      </c>
      <c r="C639" t="s">
        <v>1368</v>
      </c>
      <c r="D639">
        <v>30</v>
      </c>
      <c r="E639">
        <v>30</v>
      </c>
      <c r="F639">
        <v>11</v>
      </c>
      <c r="G639">
        <v>0</v>
      </c>
      <c r="H639">
        <v>1</v>
      </c>
      <c r="I639">
        <v>0</v>
      </c>
      <c r="J639">
        <v>30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f>INDEX(seine_observations_summary.csv!P:P,MATCH(fish_observations.csv!A639,seine_observations_summary.csv!A:A,0))</f>
        <v>11</v>
      </c>
      <c r="Q639" t="s">
        <v>1409</v>
      </c>
      <c r="R639" t="s">
        <v>1410</v>
      </c>
      <c r="S639">
        <v>12</v>
      </c>
      <c r="T639" t="s">
        <v>25</v>
      </c>
      <c r="U639" t="s">
        <v>25</v>
      </c>
    </row>
    <row r="640" spans="1:21">
      <c r="A640" t="s">
        <v>1367</v>
      </c>
      <c r="B640" s="1">
        <v>40684</v>
      </c>
      <c r="C640" t="s">
        <v>1368</v>
      </c>
      <c r="D640">
        <v>30</v>
      </c>
      <c r="E640">
        <v>30</v>
      </c>
      <c r="F640">
        <v>11</v>
      </c>
      <c r="G640">
        <v>0</v>
      </c>
      <c r="H640">
        <v>1</v>
      </c>
      <c r="I640">
        <v>0</v>
      </c>
      <c r="J640">
        <v>30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f>INDEX(seine_observations_summary.csv!P:P,MATCH(fish_observations.csv!A640,seine_observations_summary.csv!A:A,0))</f>
        <v>11</v>
      </c>
      <c r="Q640" t="s">
        <v>1411</v>
      </c>
      <c r="R640" t="s">
        <v>1412</v>
      </c>
      <c r="S640">
        <v>14</v>
      </c>
      <c r="T640" t="s">
        <v>25</v>
      </c>
      <c r="U640" t="s">
        <v>25</v>
      </c>
    </row>
    <row r="641" spans="1:21">
      <c r="A641" t="s">
        <v>1367</v>
      </c>
      <c r="B641" s="1">
        <v>40684</v>
      </c>
      <c r="C641" t="s">
        <v>1368</v>
      </c>
      <c r="D641">
        <v>30</v>
      </c>
      <c r="E641">
        <v>30</v>
      </c>
      <c r="F641">
        <v>11</v>
      </c>
      <c r="G641">
        <v>0</v>
      </c>
      <c r="H641">
        <v>1</v>
      </c>
      <c r="I641">
        <v>0</v>
      </c>
      <c r="J641">
        <v>30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f>INDEX(seine_observations_summary.csv!P:P,MATCH(fish_observations.csv!A641,seine_observations_summary.csv!A:A,0))</f>
        <v>11</v>
      </c>
      <c r="Q641" t="s">
        <v>1413</v>
      </c>
      <c r="R641" t="s">
        <v>1414</v>
      </c>
      <c r="S641">
        <v>1</v>
      </c>
      <c r="T641" t="s">
        <v>25</v>
      </c>
      <c r="U641" t="s">
        <v>25</v>
      </c>
    </row>
    <row r="642" spans="1:21">
      <c r="A642" t="s">
        <v>1367</v>
      </c>
      <c r="B642" s="1">
        <v>40684</v>
      </c>
      <c r="C642" t="s">
        <v>1368</v>
      </c>
      <c r="D642">
        <v>30</v>
      </c>
      <c r="E642">
        <v>30</v>
      </c>
      <c r="F642">
        <v>11</v>
      </c>
      <c r="G642">
        <v>0</v>
      </c>
      <c r="H642">
        <v>1</v>
      </c>
      <c r="I642">
        <v>0</v>
      </c>
      <c r="J642">
        <v>30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f>INDEX(seine_observations_summary.csv!P:P,MATCH(fish_observations.csv!A642,seine_observations_summary.csv!A:A,0))</f>
        <v>11</v>
      </c>
      <c r="Q642" t="s">
        <v>1415</v>
      </c>
      <c r="R642" t="s">
        <v>1416</v>
      </c>
      <c r="S642">
        <v>11</v>
      </c>
      <c r="T642" t="s">
        <v>25</v>
      </c>
      <c r="U642" t="s">
        <v>25</v>
      </c>
    </row>
    <row r="643" spans="1:21">
      <c r="A643" t="s">
        <v>1367</v>
      </c>
      <c r="B643" s="1">
        <v>40684</v>
      </c>
      <c r="C643" t="s">
        <v>1368</v>
      </c>
      <c r="D643">
        <v>30</v>
      </c>
      <c r="E643">
        <v>30</v>
      </c>
      <c r="F643">
        <v>11</v>
      </c>
      <c r="G643">
        <v>0</v>
      </c>
      <c r="H643">
        <v>1</v>
      </c>
      <c r="I643">
        <v>0</v>
      </c>
      <c r="J643">
        <v>30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f>INDEX(seine_observations_summary.csv!P:P,MATCH(fish_observations.csv!A643,seine_observations_summary.csv!A:A,0))</f>
        <v>11</v>
      </c>
      <c r="Q643" t="s">
        <v>1417</v>
      </c>
      <c r="R643" t="s">
        <v>1418</v>
      </c>
      <c r="S643">
        <v>10</v>
      </c>
      <c r="T643" t="s">
        <v>25</v>
      </c>
      <c r="U643" t="s">
        <v>25</v>
      </c>
    </row>
    <row r="644" spans="1:21">
      <c r="A644" t="s">
        <v>1367</v>
      </c>
      <c r="B644" s="1">
        <v>40684</v>
      </c>
      <c r="C644" t="s">
        <v>1368</v>
      </c>
      <c r="D644">
        <v>30</v>
      </c>
      <c r="E644">
        <v>30</v>
      </c>
      <c r="F644">
        <v>11</v>
      </c>
      <c r="G644">
        <v>0</v>
      </c>
      <c r="H644">
        <v>1</v>
      </c>
      <c r="I644">
        <v>0</v>
      </c>
      <c r="J644">
        <v>30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f>INDEX(seine_observations_summary.csv!P:P,MATCH(fish_observations.csv!A644,seine_observations_summary.csv!A:A,0))</f>
        <v>11</v>
      </c>
      <c r="Q644" t="s">
        <v>1419</v>
      </c>
      <c r="R644" t="s">
        <v>1420</v>
      </c>
      <c r="S644">
        <v>3</v>
      </c>
      <c r="T644" t="s">
        <v>25</v>
      </c>
      <c r="U644" t="s">
        <v>25</v>
      </c>
    </row>
    <row r="645" spans="1:21">
      <c r="A645" t="s">
        <v>1367</v>
      </c>
      <c r="B645" s="1">
        <v>40684</v>
      </c>
      <c r="C645" t="s">
        <v>1368</v>
      </c>
      <c r="D645">
        <v>30</v>
      </c>
      <c r="E645">
        <v>30</v>
      </c>
      <c r="F645">
        <v>11</v>
      </c>
      <c r="G645">
        <v>0</v>
      </c>
      <c r="H645">
        <v>1</v>
      </c>
      <c r="I645">
        <v>0</v>
      </c>
      <c r="J645">
        <v>30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f>INDEX(seine_observations_summary.csv!P:P,MATCH(fish_observations.csv!A645,seine_observations_summary.csv!A:A,0))</f>
        <v>11</v>
      </c>
      <c r="Q645" t="s">
        <v>1421</v>
      </c>
      <c r="R645" t="s">
        <v>1422</v>
      </c>
      <c r="S645">
        <v>2</v>
      </c>
      <c r="T645" t="s">
        <v>25</v>
      </c>
      <c r="U645" t="s">
        <v>25</v>
      </c>
    </row>
    <row r="646" spans="1:21">
      <c r="A646" t="s">
        <v>1367</v>
      </c>
      <c r="B646" s="1">
        <v>40684</v>
      </c>
      <c r="C646" t="s">
        <v>1368</v>
      </c>
      <c r="D646">
        <v>30</v>
      </c>
      <c r="E646">
        <v>30</v>
      </c>
      <c r="F646">
        <v>11</v>
      </c>
      <c r="G646">
        <v>0</v>
      </c>
      <c r="H646">
        <v>1</v>
      </c>
      <c r="I646">
        <v>0</v>
      </c>
      <c r="J646">
        <v>30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f>INDEX(seine_observations_summary.csv!P:P,MATCH(fish_observations.csv!A646,seine_observations_summary.csv!A:A,0))</f>
        <v>11</v>
      </c>
      <c r="Q646" t="s">
        <v>1423</v>
      </c>
      <c r="R646" t="s">
        <v>1424</v>
      </c>
      <c r="S646">
        <v>9</v>
      </c>
      <c r="T646" t="s">
        <v>25</v>
      </c>
      <c r="U646" t="s">
        <v>25</v>
      </c>
    </row>
    <row r="647" spans="1:21">
      <c r="A647" t="s">
        <v>1367</v>
      </c>
      <c r="B647" s="1">
        <v>40684</v>
      </c>
      <c r="C647" t="s">
        <v>1368</v>
      </c>
      <c r="D647">
        <v>30</v>
      </c>
      <c r="E647">
        <v>30</v>
      </c>
      <c r="F647">
        <v>11</v>
      </c>
      <c r="G647">
        <v>0</v>
      </c>
      <c r="H647">
        <v>1</v>
      </c>
      <c r="I647">
        <v>0</v>
      </c>
      <c r="J647">
        <v>30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f>INDEX(seine_observations_summary.csv!P:P,MATCH(fish_observations.csv!A647,seine_observations_summary.csv!A:A,0))</f>
        <v>11</v>
      </c>
      <c r="Q647" t="s">
        <v>1425</v>
      </c>
      <c r="R647" t="s">
        <v>1426</v>
      </c>
      <c r="S647">
        <v>11</v>
      </c>
      <c r="T647" t="s">
        <v>25</v>
      </c>
      <c r="U647" t="s">
        <v>25</v>
      </c>
    </row>
    <row r="648" spans="1:21">
      <c r="A648" t="s">
        <v>1367</v>
      </c>
      <c r="B648" s="1">
        <v>40684</v>
      </c>
      <c r="C648" t="s">
        <v>1368</v>
      </c>
      <c r="D648">
        <v>30</v>
      </c>
      <c r="E648">
        <v>30</v>
      </c>
      <c r="F648">
        <v>11</v>
      </c>
      <c r="G648">
        <v>0</v>
      </c>
      <c r="H648">
        <v>1</v>
      </c>
      <c r="I648">
        <v>0</v>
      </c>
      <c r="J648">
        <v>30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f>INDEX(seine_observations_summary.csv!P:P,MATCH(fish_observations.csv!A648,seine_observations_summary.csv!A:A,0))</f>
        <v>11</v>
      </c>
      <c r="Q648" t="s">
        <v>1427</v>
      </c>
      <c r="R648" t="s">
        <v>1428</v>
      </c>
      <c r="S648">
        <v>9</v>
      </c>
      <c r="T648" t="s">
        <v>25</v>
      </c>
      <c r="U648" t="s">
        <v>25</v>
      </c>
    </row>
    <row r="649" spans="1:21">
      <c r="A649" t="s">
        <v>1429</v>
      </c>
      <c r="B649" s="1">
        <v>40684</v>
      </c>
      <c r="C649" t="s">
        <v>1430</v>
      </c>
      <c r="D649">
        <v>30</v>
      </c>
      <c r="E649">
        <v>30</v>
      </c>
      <c r="F649">
        <v>1</v>
      </c>
      <c r="G649">
        <v>0</v>
      </c>
      <c r="H649">
        <v>3</v>
      </c>
      <c r="I649">
        <v>2</v>
      </c>
      <c r="J649">
        <v>30</v>
      </c>
      <c r="K649">
        <v>0</v>
      </c>
      <c r="L649">
        <v>0</v>
      </c>
      <c r="M649">
        <v>0</v>
      </c>
      <c r="N649">
        <v>2</v>
      </c>
      <c r="O649">
        <v>0</v>
      </c>
      <c r="P649">
        <f>INDEX(seine_observations_summary.csv!P:P,MATCH(fish_observations.csv!A649,seine_observations_summary.csv!A:A,0))</f>
        <v>1</v>
      </c>
      <c r="Q649" t="s">
        <v>1431</v>
      </c>
      <c r="R649" t="s">
        <v>1432</v>
      </c>
      <c r="S649">
        <v>12</v>
      </c>
      <c r="T649" t="s">
        <v>25</v>
      </c>
      <c r="U649" t="s">
        <v>25</v>
      </c>
    </row>
    <row r="650" spans="1:21">
      <c r="A650" t="s">
        <v>1429</v>
      </c>
      <c r="B650" s="1">
        <v>40684</v>
      </c>
      <c r="C650" t="s">
        <v>1430</v>
      </c>
      <c r="D650">
        <v>30</v>
      </c>
      <c r="E650">
        <v>30</v>
      </c>
      <c r="F650">
        <v>1</v>
      </c>
      <c r="G650">
        <v>0</v>
      </c>
      <c r="H650">
        <v>3</v>
      </c>
      <c r="I650">
        <v>2</v>
      </c>
      <c r="J650">
        <v>30</v>
      </c>
      <c r="K650">
        <v>0</v>
      </c>
      <c r="L650">
        <v>0</v>
      </c>
      <c r="M650">
        <v>0</v>
      </c>
      <c r="N650">
        <v>2</v>
      </c>
      <c r="O650">
        <v>0</v>
      </c>
      <c r="P650">
        <f>INDEX(seine_observations_summary.csv!P:P,MATCH(fish_observations.csv!A650,seine_observations_summary.csv!A:A,0))</f>
        <v>1</v>
      </c>
      <c r="Q650" t="s">
        <v>1433</v>
      </c>
      <c r="R650" t="s">
        <v>1434</v>
      </c>
      <c r="S650">
        <v>5</v>
      </c>
      <c r="T650" t="s">
        <v>25</v>
      </c>
      <c r="U650" t="s">
        <v>25</v>
      </c>
    </row>
    <row r="651" spans="1:21">
      <c r="A651" t="s">
        <v>1429</v>
      </c>
      <c r="B651" s="1">
        <v>40684</v>
      </c>
      <c r="C651" t="s">
        <v>1430</v>
      </c>
      <c r="D651">
        <v>30</v>
      </c>
      <c r="E651">
        <v>30</v>
      </c>
      <c r="F651">
        <v>1</v>
      </c>
      <c r="G651">
        <v>0</v>
      </c>
      <c r="H651">
        <v>3</v>
      </c>
      <c r="I651">
        <v>2</v>
      </c>
      <c r="J651">
        <v>30</v>
      </c>
      <c r="K651">
        <v>0</v>
      </c>
      <c r="L651">
        <v>0</v>
      </c>
      <c r="M651">
        <v>0</v>
      </c>
      <c r="N651">
        <v>2</v>
      </c>
      <c r="O651">
        <v>0</v>
      </c>
      <c r="P651">
        <f>INDEX(seine_observations_summary.csv!P:P,MATCH(fish_observations.csv!A651,seine_observations_summary.csv!A:A,0))</f>
        <v>1</v>
      </c>
      <c r="Q651" t="s">
        <v>1435</v>
      </c>
      <c r="R651" t="s">
        <v>1436</v>
      </c>
      <c r="S651">
        <v>9</v>
      </c>
      <c r="T651" t="s">
        <v>25</v>
      </c>
      <c r="U651" t="s">
        <v>25</v>
      </c>
    </row>
    <row r="652" spans="1:21">
      <c r="A652" t="s">
        <v>1429</v>
      </c>
      <c r="B652" s="1">
        <v>40684</v>
      </c>
      <c r="C652" t="s">
        <v>1430</v>
      </c>
      <c r="D652">
        <v>30</v>
      </c>
      <c r="E652">
        <v>30</v>
      </c>
      <c r="F652">
        <v>1</v>
      </c>
      <c r="G652">
        <v>0</v>
      </c>
      <c r="H652">
        <v>3</v>
      </c>
      <c r="I652">
        <v>2</v>
      </c>
      <c r="J652">
        <v>30</v>
      </c>
      <c r="K652">
        <v>0</v>
      </c>
      <c r="L652">
        <v>0</v>
      </c>
      <c r="M652">
        <v>0</v>
      </c>
      <c r="N652">
        <v>2</v>
      </c>
      <c r="O652">
        <v>0</v>
      </c>
      <c r="P652">
        <f>INDEX(seine_observations_summary.csv!P:P,MATCH(fish_observations.csv!A652,seine_observations_summary.csv!A:A,0))</f>
        <v>1</v>
      </c>
      <c r="Q652" t="s">
        <v>1437</v>
      </c>
      <c r="R652" t="s">
        <v>1438</v>
      </c>
      <c r="S652">
        <v>20</v>
      </c>
      <c r="T652" t="s">
        <v>25</v>
      </c>
      <c r="U652" t="s">
        <v>25</v>
      </c>
    </row>
    <row r="653" spans="1:21">
      <c r="A653" t="s">
        <v>1429</v>
      </c>
      <c r="B653" s="1">
        <v>40684</v>
      </c>
      <c r="C653" t="s">
        <v>1430</v>
      </c>
      <c r="D653">
        <v>30</v>
      </c>
      <c r="E653">
        <v>30</v>
      </c>
      <c r="F653">
        <v>1</v>
      </c>
      <c r="G653">
        <v>0</v>
      </c>
      <c r="H653">
        <v>3</v>
      </c>
      <c r="I653">
        <v>2</v>
      </c>
      <c r="J653">
        <v>30</v>
      </c>
      <c r="K653">
        <v>0</v>
      </c>
      <c r="L653">
        <v>0</v>
      </c>
      <c r="M653">
        <v>0</v>
      </c>
      <c r="N653">
        <v>2</v>
      </c>
      <c r="O653">
        <v>0</v>
      </c>
      <c r="P653">
        <f>INDEX(seine_observations_summary.csv!P:P,MATCH(fish_observations.csv!A653,seine_observations_summary.csv!A:A,0))</f>
        <v>1</v>
      </c>
      <c r="Q653" t="s">
        <v>1439</v>
      </c>
      <c r="R653" t="s">
        <v>1440</v>
      </c>
      <c r="S653">
        <v>5</v>
      </c>
      <c r="T653" t="s">
        <v>25</v>
      </c>
      <c r="U653" t="s">
        <v>25</v>
      </c>
    </row>
    <row r="654" spans="1:21">
      <c r="A654" t="s">
        <v>1429</v>
      </c>
      <c r="B654" s="1">
        <v>40684</v>
      </c>
      <c r="C654" t="s">
        <v>1430</v>
      </c>
      <c r="D654">
        <v>30</v>
      </c>
      <c r="E654">
        <v>30</v>
      </c>
      <c r="F654">
        <v>1</v>
      </c>
      <c r="G654">
        <v>0</v>
      </c>
      <c r="H654">
        <v>3</v>
      </c>
      <c r="I654">
        <v>2</v>
      </c>
      <c r="J654">
        <v>30</v>
      </c>
      <c r="K654">
        <v>0</v>
      </c>
      <c r="L654">
        <v>0</v>
      </c>
      <c r="M654">
        <v>0</v>
      </c>
      <c r="N654">
        <v>2</v>
      </c>
      <c r="O654">
        <v>0</v>
      </c>
      <c r="P654">
        <f>INDEX(seine_observations_summary.csv!P:P,MATCH(fish_observations.csv!A654,seine_observations_summary.csv!A:A,0))</f>
        <v>1</v>
      </c>
      <c r="Q654" t="s">
        <v>1441</v>
      </c>
      <c r="R654" t="s">
        <v>1442</v>
      </c>
      <c r="S654">
        <v>8</v>
      </c>
      <c r="T654" t="s">
        <v>25</v>
      </c>
      <c r="U654" t="s">
        <v>25</v>
      </c>
    </row>
    <row r="655" spans="1:21">
      <c r="A655" t="s">
        <v>1429</v>
      </c>
      <c r="B655" s="1">
        <v>40684</v>
      </c>
      <c r="C655" t="s">
        <v>1430</v>
      </c>
      <c r="D655">
        <v>30</v>
      </c>
      <c r="E655">
        <v>30</v>
      </c>
      <c r="F655">
        <v>1</v>
      </c>
      <c r="G655">
        <v>0</v>
      </c>
      <c r="H655">
        <v>3</v>
      </c>
      <c r="I655">
        <v>2</v>
      </c>
      <c r="J655">
        <v>30</v>
      </c>
      <c r="K655">
        <v>0</v>
      </c>
      <c r="L655">
        <v>0</v>
      </c>
      <c r="M655">
        <v>0</v>
      </c>
      <c r="N655">
        <v>2</v>
      </c>
      <c r="O655">
        <v>0</v>
      </c>
      <c r="P655">
        <f>INDEX(seine_observations_summary.csv!P:P,MATCH(fish_observations.csv!A655,seine_observations_summary.csv!A:A,0))</f>
        <v>1</v>
      </c>
      <c r="Q655" t="s">
        <v>1443</v>
      </c>
      <c r="R655" t="s">
        <v>1444</v>
      </c>
      <c r="S655">
        <v>4</v>
      </c>
      <c r="T655" t="s">
        <v>25</v>
      </c>
      <c r="U655" t="s">
        <v>25</v>
      </c>
    </row>
    <row r="656" spans="1:21">
      <c r="A656" t="s">
        <v>1429</v>
      </c>
      <c r="B656" s="1">
        <v>40684</v>
      </c>
      <c r="C656" t="s">
        <v>1430</v>
      </c>
      <c r="D656">
        <v>30</v>
      </c>
      <c r="E656">
        <v>30</v>
      </c>
      <c r="F656">
        <v>1</v>
      </c>
      <c r="G656">
        <v>0</v>
      </c>
      <c r="H656">
        <v>3</v>
      </c>
      <c r="I656">
        <v>2</v>
      </c>
      <c r="J656">
        <v>30</v>
      </c>
      <c r="K656">
        <v>0</v>
      </c>
      <c r="L656">
        <v>0</v>
      </c>
      <c r="M656">
        <v>0</v>
      </c>
      <c r="N656">
        <v>2</v>
      </c>
      <c r="O656">
        <v>0</v>
      </c>
      <c r="P656">
        <f>INDEX(seine_observations_summary.csv!P:P,MATCH(fish_observations.csv!A656,seine_observations_summary.csv!A:A,0))</f>
        <v>1</v>
      </c>
      <c r="Q656" t="s">
        <v>1445</v>
      </c>
      <c r="R656" t="s">
        <v>1446</v>
      </c>
      <c r="S656">
        <v>6</v>
      </c>
      <c r="T656" t="s">
        <v>25</v>
      </c>
      <c r="U656" t="s">
        <v>25</v>
      </c>
    </row>
    <row r="657" spans="1:21">
      <c r="A657" t="s">
        <v>1429</v>
      </c>
      <c r="B657" s="1">
        <v>40684</v>
      </c>
      <c r="C657" t="s">
        <v>1430</v>
      </c>
      <c r="D657">
        <v>30</v>
      </c>
      <c r="E657">
        <v>30</v>
      </c>
      <c r="F657">
        <v>1</v>
      </c>
      <c r="G657">
        <v>0</v>
      </c>
      <c r="H657">
        <v>3</v>
      </c>
      <c r="I657">
        <v>2</v>
      </c>
      <c r="J657">
        <v>30</v>
      </c>
      <c r="K657">
        <v>0</v>
      </c>
      <c r="L657">
        <v>0</v>
      </c>
      <c r="M657">
        <v>0</v>
      </c>
      <c r="N657">
        <v>2</v>
      </c>
      <c r="O657">
        <v>0</v>
      </c>
      <c r="P657">
        <f>INDEX(seine_observations_summary.csv!P:P,MATCH(fish_observations.csv!A657,seine_observations_summary.csv!A:A,0))</f>
        <v>1</v>
      </c>
      <c r="Q657" t="s">
        <v>1447</v>
      </c>
      <c r="R657" t="s">
        <v>1448</v>
      </c>
      <c r="S657">
        <v>2</v>
      </c>
      <c r="T657" t="s">
        <v>25</v>
      </c>
      <c r="U657" t="s">
        <v>25</v>
      </c>
    </row>
    <row r="658" spans="1:21">
      <c r="A658" t="s">
        <v>1429</v>
      </c>
      <c r="B658" s="1">
        <v>40684</v>
      </c>
      <c r="C658" t="s">
        <v>1430</v>
      </c>
      <c r="D658">
        <v>30</v>
      </c>
      <c r="E658">
        <v>30</v>
      </c>
      <c r="F658">
        <v>1</v>
      </c>
      <c r="G658">
        <v>0</v>
      </c>
      <c r="H658">
        <v>3</v>
      </c>
      <c r="I658">
        <v>2</v>
      </c>
      <c r="J658">
        <v>30</v>
      </c>
      <c r="K658">
        <v>0</v>
      </c>
      <c r="L658">
        <v>0</v>
      </c>
      <c r="M658">
        <v>0</v>
      </c>
      <c r="N658">
        <v>2</v>
      </c>
      <c r="O658">
        <v>0</v>
      </c>
      <c r="P658">
        <f>INDEX(seine_observations_summary.csv!P:P,MATCH(fish_observations.csv!A658,seine_observations_summary.csv!A:A,0))</f>
        <v>1</v>
      </c>
      <c r="Q658" t="s">
        <v>1449</v>
      </c>
      <c r="R658" t="s">
        <v>1450</v>
      </c>
      <c r="S658">
        <v>12</v>
      </c>
      <c r="T658" t="s">
        <v>25</v>
      </c>
      <c r="U658" t="s">
        <v>25</v>
      </c>
    </row>
    <row r="659" spans="1:21">
      <c r="A659" t="s">
        <v>1429</v>
      </c>
      <c r="B659" s="1">
        <v>40684</v>
      </c>
      <c r="C659" t="s">
        <v>1430</v>
      </c>
      <c r="D659">
        <v>30</v>
      </c>
      <c r="E659">
        <v>30</v>
      </c>
      <c r="F659">
        <v>1</v>
      </c>
      <c r="G659">
        <v>0</v>
      </c>
      <c r="H659">
        <v>3</v>
      </c>
      <c r="I659">
        <v>2</v>
      </c>
      <c r="J659">
        <v>30</v>
      </c>
      <c r="K659">
        <v>0</v>
      </c>
      <c r="L659">
        <v>0</v>
      </c>
      <c r="M659">
        <v>0</v>
      </c>
      <c r="N659">
        <v>2</v>
      </c>
      <c r="O659">
        <v>0</v>
      </c>
      <c r="P659">
        <f>INDEX(seine_observations_summary.csv!P:P,MATCH(fish_observations.csv!A659,seine_observations_summary.csv!A:A,0))</f>
        <v>1</v>
      </c>
      <c r="Q659" t="s">
        <v>1451</v>
      </c>
      <c r="R659" t="s">
        <v>1452</v>
      </c>
      <c r="S659">
        <v>8</v>
      </c>
      <c r="T659" t="s">
        <v>25</v>
      </c>
      <c r="U659" t="s">
        <v>25</v>
      </c>
    </row>
    <row r="660" spans="1:21">
      <c r="A660" t="s">
        <v>1429</v>
      </c>
      <c r="B660" s="1">
        <v>40684</v>
      </c>
      <c r="C660" t="s">
        <v>1430</v>
      </c>
      <c r="D660">
        <v>30</v>
      </c>
      <c r="E660">
        <v>30</v>
      </c>
      <c r="F660">
        <v>1</v>
      </c>
      <c r="G660">
        <v>0</v>
      </c>
      <c r="H660">
        <v>3</v>
      </c>
      <c r="I660">
        <v>2</v>
      </c>
      <c r="J660">
        <v>30</v>
      </c>
      <c r="K660">
        <v>0</v>
      </c>
      <c r="L660">
        <v>0</v>
      </c>
      <c r="M660">
        <v>0</v>
      </c>
      <c r="N660">
        <v>2</v>
      </c>
      <c r="O660">
        <v>0</v>
      </c>
      <c r="P660">
        <f>INDEX(seine_observations_summary.csv!P:P,MATCH(fish_observations.csv!A660,seine_observations_summary.csv!A:A,0))</f>
        <v>1</v>
      </c>
      <c r="Q660" t="s">
        <v>1453</v>
      </c>
      <c r="R660" t="s">
        <v>1454</v>
      </c>
      <c r="S660">
        <v>3</v>
      </c>
      <c r="T660" t="s">
        <v>25</v>
      </c>
      <c r="U660" t="s">
        <v>25</v>
      </c>
    </row>
    <row r="661" spans="1:21">
      <c r="A661" t="s">
        <v>1429</v>
      </c>
      <c r="B661" s="1">
        <v>40684</v>
      </c>
      <c r="C661" t="s">
        <v>1430</v>
      </c>
      <c r="D661">
        <v>30</v>
      </c>
      <c r="E661">
        <v>30</v>
      </c>
      <c r="F661">
        <v>1</v>
      </c>
      <c r="G661">
        <v>0</v>
      </c>
      <c r="H661">
        <v>3</v>
      </c>
      <c r="I661">
        <v>2</v>
      </c>
      <c r="J661">
        <v>30</v>
      </c>
      <c r="K661">
        <v>0</v>
      </c>
      <c r="L661">
        <v>0</v>
      </c>
      <c r="M661">
        <v>0</v>
      </c>
      <c r="N661">
        <v>2</v>
      </c>
      <c r="O661">
        <v>0</v>
      </c>
      <c r="P661">
        <f>INDEX(seine_observations_summary.csv!P:P,MATCH(fish_observations.csv!A661,seine_observations_summary.csv!A:A,0))</f>
        <v>1</v>
      </c>
      <c r="Q661" t="s">
        <v>1455</v>
      </c>
      <c r="R661" t="s">
        <v>1456</v>
      </c>
      <c r="S661">
        <v>2</v>
      </c>
      <c r="T661" t="s">
        <v>25</v>
      </c>
      <c r="U661" t="s">
        <v>25</v>
      </c>
    </row>
    <row r="662" spans="1:21">
      <c r="A662" t="s">
        <v>1429</v>
      </c>
      <c r="B662" s="1">
        <v>40684</v>
      </c>
      <c r="C662" t="s">
        <v>1430</v>
      </c>
      <c r="D662">
        <v>30</v>
      </c>
      <c r="E662">
        <v>30</v>
      </c>
      <c r="F662">
        <v>1</v>
      </c>
      <c r="G662">
        <v>0</v>
      </c>
      <c r="H662">
        <v>3</v>
      </c>
      <c r="I662">
        <v>2</v>
      </c>
      <c r="J662">
        <v>30</v>
      </c>
      <c r="K662">
        <v>0</v>
      </c>
      <c r="L662">
        <v>0</v>
      </c>
      <c r="M662">
        <v>0</v>
      </c>
      <c r="N662">
        <v>2</v>
      </c>
      <c r="O662">
        <v>0</v>
      </c>
      <c r="P662">
        <f>INDEX(seine_observations_summary.csv!P:P,MATCH(fish_observations.csv!A662,seine_observations_summary.csv!A:A,0))</f>
        <v>1</v>
      </c>
      <c r="Q662" t="s">
        <v>1457</v>
      </c>
      <c r="R662" t="s">
        <v>1458</v>
      </c>
      <c r="S662">
        <v>17</v>
      </c>
      <c r="T662" t="s">
        <v>25</v>
      </c>
      <c r="U662" t="s">
        <v>25</v>
      </c>
    </row>
    <row r="663" spans="1:21">
      <c r="A663" t="s">
        <v>1429</v>
      </c>
      <c r="B663" s="1">
        <v>40684</v>
      </c>
      <c r="C663" t="s">
        <v>1430</v>
      </c>
      <c r="D663">
        <v>30</v>
      </c>
      <c r="E663">
        <v>30</v>
      </c>
      <c r="F663">
        <v>1</v>
      </c>
      <c r="G663">
        <v>0</v>
      </c>
      <c r="H663">
        <v>3</v>
      </c>
      <c r="I663">
        <v>2</v>
      </c>
      <c r="J663">
        <v>30</v>
      </c>
      <c r="K663">
        <v>0</v>
      </c>
      <c r="L663">
        <v>0</v>
      </c>
      <c r="M663">
        <v>0</v>
      </c>
      <c r="N663">
        <v>2</v>
      </c>
      <c r="O663">
        <v>0</v>
      </c>
      <c r="P663">
        <f>INDEX(seine_observations_summary.csv!P:P,MATCH(fish_observations.csv!A663,seine_observations_summary.csv!A:A,0))</f>
        <v>1</v>
      </c>
      <c r="Q663" t="s">
        <v>1459</v>
      </c>
      <c r="R663" t="s">
        <v>1460</v>
      </c>
      <c r="S663">
        <v>7</v>
      </c>
      <c r="T663" t="s">
        <v>25</v>
      </c>
      <c r="U663" t="s">
        <v>25</v>
      </c>
    </row>
    <row r="664" spans="1:21">
      <c r="A664" t="s">
        <v>1429</v>
      </c>
      <c r="B664" s="1">
        <v>40684</v>
      </c>
      <c r="C664" t="s">
        <v>1430</v>
      </c>
      <c r="D664">
        <v>30</v>
      </c>
      <c r="E664">
        <v>30</v>
      </c>
      <c r="F664">
        <v>1</v>
      </c>
      <c r="G664">
        <v>0</v>
      </c>
      <c r="H664">
        <v>3</v>
      </c>
      <c r="I664">
        <v>2</v>
      </c>
      <c r="J664">
        <v>30</v>
      </c>
      <c r="K664">
        <v>0</v>
      </c>
      <c r="L664">
        <v>0</v>
      </c>
      <c r="M664">
        <v>0</v>
      </c>
      <c r="N664">
        <v>2</v>
      </c>
      <c r="O664">
        <v>0</v>
      </c>
      <c r="P664">
        <f>INDEX(seine_observations_summary.csv!P:P,MATCH(fish_observations.csv!A664,seine_observations_summary.csv!A:A,0))</f>
        <v>1</v>
      </c>
      <c r="Q664" t="s">
        <v>1461</v>
      </c>
      <c r="R664" t="s">
        <v>1462</v>
      </c>
      <c r="S664">
        <v>8</v>
      </c>
      <c r="T664" t="s">
        <v>25</v>
      </c>
      <c r="U664" t="s">
        <v>25</v>
      </c>
    </row>
    <row r="665" spans="1:21">
      <c r="A665" t="s">
        <v>1429</v>
      </c>
      <c r="B665" s="1">
        <v>40684</v>
      </c>
      <c r="C665" t="s">
        <v>1430</v>
      </c>
      <c r="D665">
        <v>30</v>
      </c>
      <c r="E665">
        <v>30</v>
      </c>
      <c r="F665">
        <v>1</v>
      </c>
      <c r="G665">
        <v>0</v>
      </c>
      <c r="H665">
        <v>3</v>
      </c>
      <c r="I665">
        <v>2</v>
      </c>
      <c r="J665">
        <v>30</v>
      </c>
      <c r="K665">
        <v>0</v>
      </c>
      <c r="L665">
        <v>0</v>
      </c>
      <c r="M665">
        <v>0</v>
      </c>
      <c r="N665">
        <v>2</v>
      </c>
      <c r="O665">
        <v>0</v>
      </c>
      <c r="P665">
        <f>INDEX(seine_observations_summary.csv!P:P,MATCH(fish_observations.csv!A665,seine_observations_summary.csv!A:A,0))</f>
        <v>1</v>
      </c>
      <c r="Q665" t="s">
        <v>1463</v>
      </c>
      <c r="R665" t="s">
        <v>1464</v>
      </c>
      <c r="S665">
        <v>8</v>
      </c>
      <c r="T665" t="s">
        <v>25</v>
      </c>
      <c r="U665" t="s">
        <v>25</v>
      </c>
    </row>
    <row r="666" spans="1:21">
      <c r="A666" t="s">
        <v>1429</v>
      </c>
      <c r="B666" s="1">
        <v>40684</v>
      </c>
      <c r="C666" t="s">
        <v>1430</v>
      </c>
      <c r="D666">
        <v>30</v>
      </c>
      <c r="E666">
        <v>30</v>
      </c>
      <c r="F666">
        <v>1</v>
      </c>
      <c r="G666">
        <v>0</v>
      </c>
      <c r="H666">
        <v>3</v>
      </c>
      <c r="I666">
        <v>2</v>
      </c>
      <c r="J666">
        <v>30</v>
      </c>
      <c r="K666">
        <v>0</v>
      </c>
      <c r="L666">
        <v>0</v>
      </c>
      <c r="M666">
        <v>0</v>
      </c>
      <c r="N666">
        <v>2</v>
      </c>
      <c r="O666">
        <v>0</v>
      </c>
      <c r="P666">
        <f>INDEX(seine_observations_summary.csv!P:P,MATCH(fish_observations.csv!A666,seine_observations_summary.csv!A:A,0))</f>
        <v>1</v>
      </c>
      <c r="Q666" t="s">
        <v>1465</v>
      </c>
      <c r="R666" t="s">
        <v>1466</v>
      </c>
      <c r="S666">
        <v>6</v>
      </c>
      <c r="T666" t="s">
        <v>25</v>
      </c>
      <c r="U666" t="s">
        <v>25</v>
      </c>
    </row>
    <row r="667" spans="1:21">
      <c r="A667" t="s">
        <v>1429</v>
      </c>
      <c r="B667" s="1">
        <v>40684</v>
      </c>
      <c r="C667" t="s">
        <v>1430</v>
      </c>
      <c r="D667">
        <v>30</v>
      </c>
      <c r="E667">
        <v>30</v>
      </c>
      <c r="F667">
        <v>1</v>
      </c>
      <c r="G667">
        <v>0</v>
      </c>
      <c r="H667">
        <v>3</v>
      </c>
      <c r="I667">
        <v>2</v>
      </c>
      <c r="J667">
        <v>30</v>
      </c>
      <c r="K667">
        <v>0</v>
      </c>
      <c r="L667">
        <v>0</v>
      </c>
      <c r="M667">
        <v>0</v>
      </c>
      <c r="N667">
        <v>2</v>
      </c>
      <c r="O667">
        <v>0</v>
      </c>
      <c r="P667">
        <f>INDEX(seine_observations_summary.csv!P:P,MATCH(fish_observations.csv!A667,seine_observations_summary.csv!A:A,0))</f>
        <v>1</v>
      </c>
      <c r="Q667" t="s">
        <v>1467</v>
      </c>
      <c r="R667" t="s">
        <v>1468</v>
      </c>
      <c r="S667">
        <v>11</v>
      </c>
      <c r="T667" t="s">
        <v>857</v>
      </c>
      <c r="U667">
        <v>0.64</v>
      </c>
    </row>
    <row r="668" spans="1:21">
      <c r="A668" t="s">
        <v>1429</v>
      </c>
      <c r="B668" s="1">
        <v>40684</v>
      </c>
      <c r="C668" t="s">
        <v>1430</v>
      </c>
      <c r="D668">
        <v>30</v>
      </c>
      <c r="E668">
        <v>30</v>
      </c>
      <c r="F668">
        <v>1</v>
      </c>
      <c r="G668">
        <v>0</v>
      </c>
      <c r="H668">
        <v>3</v>
      </c>
      <c r="I668">
        <v>2</v>
      </c>
      <c r="J668">
        <v>30</v>
      </c>
      <c r="K668">
        <v>0</v>
      </c>
      <c r="L668">
        <v>0</v>
      </c>
      <c r="M668">
        <v>0</v>
      </c>
      <c r="N668">
        <v>2</v>
      </c>
      <c r="O668">
        <v>0</v>
      </c>
      <c r="P668">
        <f>INDEX(seine_observations_summary.csv!P:P,MATCH(fish_observations.csv!A668,seine_observations_summary.csv!A:A,0))</f>
        <v>1</v>
      </c>
      <c r="Q668" t="s">
        <v>1469</v>
      </c>
      <c r="R668" t="s">
        <v>1470</v>
      </c>
      <c r="S668">
        <v>8</v>
      </c>
      <c r="T668" t="s">
        <v>25</v>
      </c>
      <c r="U668" t="s">
        <v>25</v>
      </c>
    </row>
    <row r="669" spans="1:21">
      <c r="A669" t="s">
        <v>1429</v>
      </c>
      <c r="B669" s="1">
        <v>40684</v>
      </c>
      <c r="C669" t="s">
        <v>1430</v>
      </c>
      <c r="D669">
        <v>30</v>
      </c>
      <c r="E669">
        <v>30</v>
      </c>
      <c r="F669">
        <v>1</v>
      </c>
      <c r="G669">
        <v>0</v>
      </c>
      <c r="H669">
        <v>3</v>
      </c>
      <c r="I669">
        <v>2</v>
      </c>
      <c r="J669">
        <v>30</v>
      </c>
      <c r="K669">
        <v>0</v>
      </c>
      <c r="L669">
        <v>0</v>
      </c>
      <c r="M669">
        <v>0</v>
      </c>
      <c r="N669">
        <v>2</v>
      </c>
      <c r="O669">
        <v>0</v>
      </c>
      <c r="P669">
        <f>INDEX(seine_observations_summary.csv!P:P,MATCH(fish_observations.csv!A669,seine_observations_summary.csv!A:A,0))</f>
        <v>1</v>
      </c>
      <c r="Q669" t="s">
        <v>1471</v>
      </c>
      <c r="R669" t="s">
        <v>1472</v>
      </c>
      <c r="S669">
        <v>5</v>
      </c>
      <c r="T669" t="s">
        <v>25</v>
      </c>
      <c r="U669" t="s">
        <v>25</v>
      </c>
    </row>
    <row r="670" spans="1:21">
      <c r="A670" t="s">
        <v>1429</v>
      </c>
      <c r="B670" s="1">
        <v>40684</v>
      </c>
      <c r="C670" t="s">
        <v>1430</v>
      </c>
      <c r="D670">
        <v>30</v>
      </c>
      <c r="E670">
        <v>30</v>
      </c>
      <c r="F670">
        <v>1</v>
      </c>
      <c r="G670">
        <v>0</v>
      </c>
      <c r="H670">
        <v>3</v>
      </c>
      <c r="I670">
        <v>2</v>
      </c>
      <c r="J670">
        <v>30</v>
      </c>
      <c r="K670">
        <v>0</v>
      </c>
      <c r="L670">
        <v>0</v>
      </c>
      <c r="M670">
        <v>0</v>
      </c>
      <c r="N670">
        <v>2</v>
      </c>
      <c r="O670">
        <v>0</v>
      </c>
      <c r="P670">
        <f>INDEX(seine_observations_summary.csv!P:P,MATCH(fish_observations.csv!A670,seine_observations_summary.csv!A:A,0))</f>
        <v>1</v>
      </c>
      <c r="Q670" t="s">
        <v>1473</v>
      </c>
      <c r="R670" t="s">
        <v>1474</v>
      </c>
      <c r="S670">
        <v>14</v>
      </c>
      <c r="T670" t="s">
        <v>25</v>
      </c>
      <c r="U670" t="s">
        <v>25</v>
      </c>
    </row>
    <row r="671" spans="1:21">
      <c r="A671" t="s">
        <v>1429</v>
      </c>
      <c r="B671" s="1">
        <v>40684</v>
      </c>
      <c r="C671" t="s">
        <v>1430</v>
      </c>
      <c r="D671">
        <v>30</v>
      </c>
      <c r="E671">
        <v>30</v>
      </c>
      <c r="F671">
        <v>1</v>
      </c>
      <c r="G671">
        <v>0</v>
      </c>
      <c r="H671">
        <v>3</v>
      </c>
      <c r="I671">
        <v>2</v>
      </c>
      <c r="J671">
        <v>30</v>
      </c>
      <c r="K671">
        <v>0</v>
      </c>
      <c r="L671">
        <v>0</v>
      </c>
      <c r="M671">
        <v>0</v>
      </c>
      <c r="N671">
        <v>2</v>
      </c>
      <c r="O671">
        <v>0</v>
      </c>
      <c r="P671">
        <f>INDEX(seine_observations_summary.csv!P:P,MATCH(fish_observations.csv!A671,seine_observations_summary.csv!A:A,0))</f>
        <v>1</v>
      </c>
      <c r="Q671" t="s">
        <v>1475</v>
      </c>
      <c r="R671" t="s">
        <v>1476</v>
      </c>
      <c r="S671">
        <v>12</v>
      </c>
      <c r="T671" t="s">
        <v>25</v>
      </c>
      <c r="U671" t="s">
        <v>25</v>
      </c>
    </row>
    <row r="672" spans="1:21">
      <c r="A672" t="s">
        <v>1429</v>
      </c>
      <c r="B672" s="1">
        <v>40684</v>
      </c>
      <c r="C672" t="s">
        <v>1430</v>
      </c>
      <c r="D672">
        <v>30</v>
      </c>
      <c r="E672">
        <v>30</v>
      </c>
      <c r="F672">
        <v>1</v>
      </c>
      <c r="G672">
        <v>0</v>
      </c>
      <c r="H672">
        <v>3</v>
      </c>
      <c r="I672">
        <v>2</v>
      </c>
      <c r="J672">
        <v>30</v>
      </c>
      <c r="K672">
        <v>0</v>
      </c>
      <c r="L672">
        <v>0</v>
      </c>
      <c r="M672">
        <v>0</v>
      </c>
      <c r="N672">
        <v>2</v>
      </c>
      <c r="O672">
        <v>0</v>
      </c>
      <c r="P672">
        <f>INDEX(seine_observations_summary.csv!P:P,MATCH(fish_observations.csv!A672,seine_observations_summary.csv!A:A,0))</f>
        <v>1</v>
      </c>
      <c r="Q672" t="s">
        <v>1477</v>
      </c>
      <c r="R672" t="s">
        <v>1478</v>
      </c>
      <c r="S672">
        <v>8</v>
      </c>
      <c r="T672" t="s">
        <v>25</v>
      </c>
      <c r="U672" t="s">
        <v>25</v>
      </c>
    </row>
    <row r="673" spans="1:21">
      <c r="A673" t="s">
        <v>1429</v>
      </c>
      <c r="B673" s="1">
        <v>40684</v>
      </c>
      <c r="C673" t="s">
        <v>1430</v>
      </c>
      <c r="D673">
        <v>30</v>
      </c>
      <c r="E673">
        <v>30</v>
      </c>
      <c r="F673">
        <v>1</v>
      </c>
      <c r="G673">
        <v>0</v>
      </c>
      <c r="H673">
        <v>3</v>
      </c>
      <c r="I673">
        <v>2</v>
      </c>
      <c r="J673">
        <v>30</v>
      </c>
      <c r="K673">
        <v>0</v>
      </c>
      <c r="L673">
        <v>0</v>
      </c>
      <c r="M673">
        <v>0</v>
      </c>
      <c r="N673">
        <v>2</v>
      </c>
      <c r="O673">
        <v>0</v>
      </c>
      <c r="P673">
        <f>INDEX(seine_observations_summary.csv!P:P,MATCH(fish_observations.csv!A673,seine_observations_summary.csv!A:A,0))</f>
        <v>1</v>
      </c>
      <c r="Q673" t="s">
        <v>1479</v>
      </c>
      <c r="R673" t="s">
        <v>1480</v>
      </c>
      <c r="S673">
        <v>7</v>
      </c>
      <c r="T673" t="s">
        <v>25</v>
      </c>
      <c r="U673" t="s">
        <v>25</v>
      </c>
    </row>
    <row r="674" spans="1:21">
      <c r="A674" t="s">
        <v>1429</v>
      </c>
      <c r="B674" s="1">
        <v>40684</v>
      </c>
      <c r="C674" t="s">
        <v>1430</v>
      </c>
      <c r="D674">
        <v>30</v>
      </c>
      <c r="E674">
        <v>30</v>
      </c>
      <c r="F674">
        <v>1</v>
      </c>
      <c r="G674">
        <v>0</v>
      </c>
      <c r="H674">
        <v>3</v>
      </c>
      <c r="I674">
        <v>2</v>
      </c>
      <c r="J674">
        <v>30</v>
      </c>
      <c r="K674">
        <v>0</v>
      </c>
      <c r="L674">
        <v>0</v>
      </c>
      <c r="M674">
        <v>0</v>
      </c>
      <c r="N674">
        <v>2</v>
      </c>
      <c r="O674">
        <v>0</v>
      </c>
      <c r="P674">
        <f>INDEX(seine_observations_summary.csv!P:P,MATCH(fish_observations.csv!A674,seine_observations_summary.csv!A:A,0))</f>
        <v>1</v>
      </c>
      <c r="Q674" t="s">
        <v>1481</v>
      </c>
      <c r="R674" t="s">
        <v>1482</v>
      </c>
      <c r="S674">
        <v>10</v>
      </c>
      <c r="T674" t="s">
        <v>25</v>
      </c>
      <c r="U674" t="s">
        <v>25</v>
      </c>
    </row>
    <row r="675" spans="1:21">
      <c r="A675" t="s">
        <v>1429</v>
      </c>
      <c r="B675" s="1">
        <v>40684</v>
      </c>
      <c r="C675" t="s">
        <v>1430</v>
      </c>
      <c r="D675">
        <v>30</v>
      </c>
      <c r="E675">
        <v>30</v>
      </c>
      <c r="F675">
        <v>1</v>
      </c>
      <c r="G675">
        <v>0</v>
      </c>
      <c r="H675">
        <v>3</v>
      </c>
      <c r="I675">
        <v>2</v>
      </c>
      <c r="J675">
        <v>30</v>
      </c>
      <c r="K675">
        <v>0</v>
      </c>
      <c r="L675">
        <v>0</v>
      </c>
      <c r="M675">
        <v>0</v>
      </c>
      <c r="N675">
        <v>2</v>
      </c>
      <c r="O675">
        <v>0</v>
      </c>
      <c r="P675">
        <f>INDEX(seine_observations_summary.csv!P:P,MATCH(fish_observations.csv!A675,seine_observations_summary.csv!A:A,0))</f>
        <v>1</v>
      </c>
      <c r="Q675" t="s">
        <v>1483</v>
      </c>
      <c r="R675" t="s">
        <v>1484</v>
      </c>
      <c r="S675">
        <v>14</v>
      </c>
      <c r="T675" t="s">
        <v>25</v>
      </c>
      <c r="U675" t="s">
        <v>25</v>
      </c>
    </row>
    <row r="676" spans="1:21">
      <c r="A676" t="s">
        <v>1429</v>
      </c>
      <c r="B676" s="1">
        <v>40684</v>
      </c>
      <c r="C676" t="s">
        <v>1430</v>
      </c>
      <c r="D676">
        <v>30</v>
      </c>
      <c r="E676">
        <v>30</v>
      </c>
      <c r="F676">
        <v>1</v>
      </c>
      <c r="G676">
        <v>0</v>
      </c>
      <c r="H676">
        <v>3</v>
      </c>
      <c r="I676">
        <v>2</v>
      </c>
      <c r="J676">
        <v>30</v>
      </c>
      <c r="K676">
        <v>0</v>
      </c>
      <c r="L676">
        <v>0</v>
      </c>
      <c r="M676">
        <v>0</v>
      </c>
      <c r="N676">
        <v>2</v>
      </c>
      <c r="O676">
        <v>0</v>
      </c>
      <c r="P676">
        <f>INDEX(seine_observations_summary.csv!P:P,MATCH(fish_observations.csv!A676,seine_observations_summary.csv!A:A,0))</f>
        <v>1</v>
      </c>
      <c r="Q676" t="s">
        <v>1485</v>
      </c>
      <c r="R676" t="s">
        <v>1486</v>
      </c>
      <c r="S676">
        <v>6</v>
      </c>
      <c r="T676" t="s">
        <v>25</v>
      </c>
      <c r="U676" t="s">
        <v>25</v>
      </c>
    </row>
    <row r="677" spans="1:21">
      <c r="A677" t="s">
        <v>1429</v>
      </c>
      <c r="B677" s="1">
        <v>40684</v>
      </c>
      <c r="C677" t="s">
        <v>1430</v>
      </c>
      <c r="D677">
        <v>30</v>
      </c>
      <c r="E677">
        <v>30</v>
      </c>
      <c r="F677">
        <v>1</v>
      </c>
      <c r="G677">
        <v>0</v>
      </c>
      <c r="H677">
        <v>3</v>
      </c>
      <c r="I677">
        <v>2</v>
      </c>
      <c r="J677">
        <v>30</v>
      </c>
      <c r="K677">
        <v>0</v>
      </c>
      <c r="L677">
        <v>0</v>
      </c>
      <c r="M677">
        <v>0</v>
      </c>
      <c r="N677">
        <v>2</v>
      </c>
      <c r="O677">
        <v>0</v>
      </c>
      <c r="P677">
        <f>INDEX(seine_observations_summary.csv!P:P,MATCH(fish_observations.csv!A677,seine_observations_summary.csv!A:A,0))</f>
        <v>1</v>
      </c>
      <c r="Q677" t="s">
        <v>1487</v>
      </c>
      <c r="R677" t="s">
        <v>1488</v>
      </c>
      <c r="S677">
        <v>12</v>
      </c>
      <c r="T677" t="s">
        <v>25</v>
      </c>
      <c r="U677" t="s">
        <v>25</v>
      </c>
    </row>
    <row r="678" spans="1:21">
      <c r="A678" t="s">
        <v>1429</v>
      </c>
      <c r="B678" s="1">
        <v>40684</v>
      </c>
      <c r="C678" t="s">
        <v>1430</v>
      </c>
      <c r="D678">
        <v>30</v>
      </c>
      <c r="E678">
        <v>30</v>
      </c>
      <c r="F678">
        <v>1</v>
      </c>
      <c r="G678">
        <v>0</v>
      </c>
      <c r="H678">
        <v>3</v>
      </c>
      <c r="I678">
        <v>2</v>
      </c>
      <c r="J678">
        <v>30</v>
      </c>
      <c r="K678">
        <v>0</v>
      </c>
      <c r="L678">
        <v>0</v>
      </c>
      <c r="M678">
        <v>0</v>
      </c>
      <c r="N678">
        <v>2</v>
      </c>
      <c r="O678">
        <v>0</v>
      </c>
      <c r="P678">
        <f>INDEX(seine_observations_summary.csv!P:P,MATCH(fish_observations.csv!A678,seine_observations_summary.csv!A:A,0))</f>
        <v>1</v>
      </c>
      <c r="Q678" t="s">
        <v>1489</v>
      </c>
      <c r="R678" t="s">
        <v>1490</v>
      </c>
      <c r="S678">
        <v>9</v>
      </c>
      <c r="T678" t="s">
        <v>25</v>
      </c>
      <c r="U678" t="s">
        <v>25</v>
      </c>
    </row>
    <row r="679" spans="1:21">
      <c r="A679" t="s">
        <v>1429</v>
      </c>
      <c r="B679" s="1">
        <v>40684</v>
      </c>
      <c r="C679" t="s">
        <v>1430</v>
      </c>
      <c r="D679">
        <v>30</v>
      </c>
      <c r="E679">
        <v>30</v>
      </c>
      <c r="F679">
        <v>1</v>
      </c>
      <c r="G679">
        <v>0</v>
      </c>
      <c r="H679">
        <v>3</v>
      </c>
      <c r="I679">
        <v>2</v>
      </c>
      <c r="J679">
        <v>30</v>
      </c>
      <c r="K679">
        <v>0</v>
      </c>
      <c r="L679">
        <v>0</v>
      </c>
      <c r="M679">
        <v>0</v>
      </c>
      <c r="N679">
        <v>2</v>
      </c>
      <c r="O679">
        <v>0</v>
      </c>
      <c r="P679">
        <f>INDEX(seine_observations_summary.csv!P:P,MATCH(fish_observations.csv!A679,seine_observations_summary.csv!A:A,0))</f>
        <v>1</v>
      </c>
      <c r="Q679" t="s">
        <v>1491</v>
      </c>
      <c r="R679" t="s">
        <v>1492</v>
      </c>
      <c r="S679">
        <v>4</v>
      </c>
      <c r="T679" t="s">
        <v>25</v>
      </c>
      <c r="U679" t="s">
        <v>25</v>
      </c>
    </row>
    <row r="680" spans="1:21">
      <c r="A680" t="s">
        <v>1429</v>
      </c>
      <c r="B680" s="1">
        <v>40684</v>
      </c>
      <c r="C680" t="s">
        <v>1430</v>
      </c>
      <c r="D680">
        <v>30</v>
      </c>
      <c r="E680">
        <v>30</v>
      </c>
      <c r="F680">
        <v>1</v>
      </c>
      <c r="G680">
        <v>0</v>
      </c>
      <c r="H680">
        <v>3</v>
      </c>
      <c r="I680">
        <v>2</v>
      </c>
      <c r="J680">
        <v>30</v>
      </c>
      <c r="K680">
        <v>0</v>
      </c>
      <c r="L680">
        <v>0</v>
      </c>
      <c r="M680">
        <v>0</v>
      </c>
      <c r="N680">
        <v>2</v>
      </c>
      <c r="O680">
        <v>0</v>
      </c>
      <c r="P680">
        <f>INDEX(seine_observations_summary.csv!P:P,MATCH(fish_observations.csv!A680,seine_observations_summary.csv!A:A,0))</f>
        <v>1</v>
      </c>
      <c r="Q680" t="s">
        <v>1493</v>
      </c>
      <c r="R680" t="s">
        <v>1494</v>
      </c>
      <c r="S680">
        <v>2</v>
      </c>
      <c r="T680" t="s">
        <v>25</v>
      </c>
      <c r="U680" t="s">
        <v>25</v>
      </c>
    </row>
    <row r="681" spans="1:21">
      <c r="A681" t="s">
        <v>1429</v>
      </c>
      <c r="B681" s="1">
        <v>40684</v>
      </c>
      <c r="C681" t="s">
        <v>1430</v>
      </c>
      <c r="D681">
        <v>30</v>
      </c>
      <c r="E681">
        <v>30</v>
      </c>
      <c r="F681">
        <v>1</v>
      </c>
      <c r="G681">
        <v>0</v>
      </c>
      <c r="H681">
        <v>3</v>
      </c>
      <c r="I681">
        <v>2</v>
      </c>
      <c r="J681">
        <v>30</v>
      </c>
      <c r="K681">
        <v>0</v>
      </c>
      <c r="L681">
        <v>0</v>
      </c>
      <c r="M681">
        <v>0</v>
      </c>
      <c r="N681">
        <v>2</v>
      </c>
      <c r="O681">
        <v>0</v>
      </c>
      <c r="P681">
        <f>INDEX(seine_observations_summary.csv!P:P,MATCH(fish_observations.csv!A681,seine_observations_summary.csv!A:A,0))</f>
        <v>1</v>
      </c>
      <c r="Q681" t="s">
        <v>1495</v>
      </c>
      <c r="R681" t="s">
        <v>1496</v>
      </c>
      <c r="S681">
        <v>2</v>
      </c>
      <c r="T681" t="s">
        <v>25</v>
      </c>
      <c r="U681" t="s">
        <v>25</v>
      </c>
    </row>
    <row r="682" spans="1:21">
      <c r="A682" t="s">
        <v>1429</v>
      </c>
      <c r="B682" s="1">
        <v>40684</v>
      </c>
      <c r="C682" t="s">
        <v>1430</v>
      </c>
      <c r="D682">
        <v>30</v>
      </c>
      <c r="E682">
        <v>30</v>
      </c>
      <c r="F682">
        <v>1</v>
      </c>
      <c r="G682">
        <v>0</v>
      </c>
      <c r="H682">
        <v>3</v>
      </c>
      <c r="I682">
        <v>2</v>
      </c>
      <c r="J682">
        <v>30</v>
      </c>
      <c r="K682">
        <v>0</v>
      </c>
      <c r="L682">
        <v>0</v>
      </c>
      <c r="M682">
        <v>0</v>
      </c>
      <c r="N682">
        <v>2</v>
      </c>
      <c r="O682">
        <v>0</v>
      </c>
      <c r="P682">
        <f>INDEX(seine_observations_summary.csv!P:P,MATCH(fish_observations.csv!A682,seine_observations_summary.csv!A:A,0))</f>
        <v>1</v>
      </c>
      <c r="Q682" t="s">
        <v>1497</v>
      </c>
      <c r="R682" t="s">
        <v>1498</v>
      </c>
      <c r="S682">
        <v>3</v>
      </c>
      <c r="T682" t="s">
        <v>25</v>
      </c>
      <c r="U682" t="s">
        <v>25</v>
      </c>
    </row>
    <row r="683" spans="1:21">
      <c r="A683" t="s">
        <v>1429</v>
      </c>
      <c r="B683" s="1">
        <v>40684</v>
      </c>
      <c r="C683" t="s">
        <v>1430</v>
      </c>
      <c r="D683">
        <v>30</v>
      </c>
      <c r="E683">
        <v>30</v>
      </c>
      <c r="F683">
        <v>1</v>
      </c>
      <c r="G683">
        <v>0</v>
      </c>
      <c r="H683">
        <v>3</v>
      </c>
      <c r="I683">
        <v>2</v>
      </c>
      <c r="J683">
        <v>30</v>
      </c>
      <c r="K683">
        <v>0</v>
      </c>
      <c r="L683">
        <v>0</v>
      </c>
      <c r="M683">
        <v>0</v>
      </c>
      <c r="N683">
        <v>2</v>
      </c>
      <c r="O683">
        <v>0</v>
      </c>
      <c r="P683">
        <f>INDEX(seine_observations_summary.csv!P:P,MATCH(fish_observations.csv!A683,seine_observations_summary.csv!A:A,0))</f>
        <v>1</v>
      </c>
      <c r="Q683" t="s">
        <v>1499</v>
      </c>
      <c r="R683" t="s">
        <v>1500</v>
      </c>
      <c r="S683">
        <v>1</v>
      </c>
      <c r="T683" t="s">
        <v>25</v>
      </c>
      <c r="U683" t="s">
        <v>25</v>
      </c>
    </row>
    <row r="684" spans="1:21">
      <c r="A684" t="s">
        <v>1429</v>
      </c>
      <c r="B684" s="1">
        <v>40684</v>
      </c>
      <c r="C684" t="s">
        <v>1430</v>
      </c>
      <c r="D684">
        <v>30</v>
      </c>
      <c r="E684">
        <v>30</v>
      </c>
      <c r="F684">
        <v>1</v>
      </c>
      <c r="G684">
        <v>0</v>
      </c>
      <c r="H684">
        <v>3</v>
      </c>
      <c r="I684">
        <v>2</v>
      </c>
      <c r="J684">
        <v>30</v>
      </c>
      <c r="K684">
        <v>0</v>
      </c>
      <c r="L684">
        <v>0</v>
      </c>
      <c r="M684">
        <v>0</v>
      </c>
      <c r="N684">
        <v>2</v>
      </c>
      <c r="O684">
        <v>0</v>
      </c>
      <c r="P684">
        <f>INDEX(seine_observations_summary.csv!P:P,MATCH(fish_observations.csv!A684,seine_observations_summary.csv!A:A,0))</f>
        <v>1</v>
      </c>
      <c r="Q684" t="s">
        <v>1501</v>
      </c>
      <c r="R684" t="s">
        <v>1502</v>
      </c>
      <c r="S684">
        <v>1</v>
      </c>
      <c r="T684" t="s">
        <v>25</v>
      </c>
      <c r="U684" t="s">
        <v>25</v>
      </c>
    </row>
    <row r="685" spans="1:21">
      <c r="A685" t="s">
        <v>1503</v>
      </c>
      <c r="B685" s="1">
        <v>40684</v>
      </c>
      <c r="C685" t="s">
        <v>1504</v>
      </c>
      <c r="D685">
        <v>30</v>
      </c>
      <c r="E685">
        <v>3</v>
      </c>
      <c r="F685">
        <v>0</v>
      </c>
      <c r="G685">
        <v>0</v>
      </c>
      <c r="H685">
        <v>2</v>
      </c>
      <c r="I685">
        <v>2</v>
      </c>
      <c r="J685">
        <v>3</v>
      </c>
      <c r="K685">
        <v>0</v>
      </c>
      <c r="L685">
        <v>0</v>
      </c>
      <c r="M685">
        <v>0</v>
      </c>
      <c r="N685">
        <v>2</v>
      </c>
      <c r="O685">
        <v>0</v>
      </c>
      <c r="P685">
        <f>INDEX(seine_observations_summary.csv!P:P,MATCH(fish_observations.csv!A685,seine_observations_summary.csv!A:A,0))</f>
        <v>0</v>
      </c>
      <c r="Q685" t="s">
        <v>1505</v>
      </c>
      <c r="R685" t="s">
        <v>1506</v>
      </c>
      <c r="S685">
        <v>1</v>
      </c>
      <c r="T685" t="s">
        <v>25</v>
      </c>
      <c r="U685" t="s">
        <v>25</v>
      </c>
    </row>
    <row r="686" spans="1:21">
      <c r="A686" t="s">
        <v>1503</v>
      </c>
      <c r="B686" s="1">
        <v>40684</v>
      </c>
      <c r="C686" t="s">
        <v>1504</v>
      </c>
      <c r="D686">
        <v>30</v>
      </c>
      <c r="E686">
        <v>3</v>
      </c>
      <c r="F686">
        <v>0</v>
      </c>
      <c r="G686">
        <v>0</v>
      </c>
      <c r="H686">
        <v>2</v>
      </c>
      <c r="I686">
        <v>2</v>
      </c>
      <c r="J686">
        <v>3</v>
      </c>
      <c r="K686">
        <v>0</v>
      </c>
      <c r="L686">
        <v>0</v>
      </c>
      <c r="M686">
        <v>0</v>
      </c>
      <c r="N686">
        <v>2</v>
      </c>
      <c r="O686">
        <v>0</v>
      </c>
      <c r="P686">
        <f>INDEX(seine_observations_summary.csv!P:P,MATCH(fish_observations.csv!A686,seine_observations_summary.csv!A:A,0))</f>
        <v>0</v>
      </c>
      <c r="Q686" t="s">
        <v>1507</v>
      </c>
      <c r="R686" t="s">
        <v>1508</v>
      </c>
      <c r="S686">
        <v>6</v>
      </c>
      <c r="T686" t="s">
        <v>25</v>
      </c>
      <c r="U686" t="s">
        <v>25</v>
      </c>
    </row>
    <row r="687" spans="1:21">
      <c r="A687" t="s">
        <v>1503</v>
      </c>
      <c r="B687" s="1">
        <v>40684</v>
      </c>
      <c r="C687" t="s">
        <v>1504</v>
      </c>
      <c r="D687">
        <v>30</v>
      </c>
      <c r="E687">
        <v>3</v>
      </c>
      <c r="F687">
        <v>0</v>
      </c>
      <c r="G687">
        <v>0</v>
      </c>
      <c r="H687">
        <v>2</v>
      </c>
      <c r="I687">
        <v>2</v>
      </c>
      <c r="J687">
        <v>3</v>
      </c>
      <c r="K687">
        <v>0</v>
      </c>
      <c r="L687">
        <v>0</v>
      </c>
      <c r="M687">
        <v>0</v>
      </c>
      <c r="N687">
        <v>2</v>
      </c>
      <c r="O687">
        <v>0</v>
      </c>
      <c r="P687">
        <f>INDEX(seine_observations_summary.csv!P:P,MATCH(fish_observations.csv!A687,seine_observations_summary.csv!A:A,0))</f>
        <v>0</v>
      </c>
      <c r="Q687" t="s">
        <v>1509</v>
      </c>
      <c r="R687" t="s">
        <v>1510</v>
      </c>
      <c r="S687">
        <v>3</v>
      </c>
      <c r="T687" t="s">
        <v>25</v>
      </c>
      <c r="U687" t="s">
        <v>25</v>
      </c>
    </row>
    <row r="688" spans="1:21">
      <c r="A688" t="s">
        <v>1503</v>
      </c>
      <c r="B688" s="1">
        <v>40684</v>
      </c>
      <c r="C688" t="s">
        <v>1504</v>
      </c>
      <c r="D688">
        <v>30</v>
      </c>
      <c r="E688">
        <v>3</v>
      </c>
      <c r="F688">
        <v>0</v>
      </c>
      <c r="G688">
        <v>0</v>
      </c>
      <c r="H688">
        <v>2</v>
      </c>
      <c r="I688">
        <v>2</v>
      </c>
      <c r="J688">
        <v>3</v>
      </c>
      <c r="K688">
        <v>0</v>
      </c>
      <c r="L688">
        <v>0</v>
      </c>
      <c r="M688">
        <v>0</v>
      </c>
      <c r="N688">
        <v>2</v>
      </c>
      <c r="O688">
        <v>0</v>
      </c>
      <c r="P688">
        <f>INDEX(seine_observations_summary.csv!P:P,MATCH(fish_observations.csv!A688,seine_observations_summary.csv!A:A,0))</f>
        <v>0</v>
      </c>
      <c r="Q688" t="s">
        <v>1511</v>
      </c>
      <c r="R688" t="s">
        <v>1512</v>
      </c>
      <c r="S688">
        <v>4</v>
      </c>
      <c r="T688" t="s">
        <v>25</v>
      </c>
      <c r="U688" t="s">
        <v>25</v>
      </c>
    </row>
    <row r="689" spans="1:21">
      <c r="A689" t="s">
        <v>1503</v>
      </c>
      <c r="B689" s="1">
        <v>40684</v>
      </c>
      <c r="C689" t="s">
        <v>1504</v>
      </c>
      <c r="D689">
        <v>30</v>
      </c>
      <c r="E689">
        <v>3</v>
      </c>
      <c r="F689">
        <v>0</v>
      </c>
      <c r="G689">
        <v>0</v>
      </c>
      <c r="H689">
        <v>2</v>
      </c>
      <c r="I689">
        <v>2</v>
      </c>
      <c r="J689">
        <v>3</v>
      </c>
      <c r="K689">
        <v>0</v>
      </c>
      <c r="L689">
        <v>0</v>
      </c>
      <c r="M689">
        <v>0</v>
      </c>
      <c r="N689">
        <v>2</v>
      </c>
      <c r="O689">
        <v>0</v>
      </c>
      <c r="P689">
        <f>INDEX(seine_observations_summary.csv!P:P,MATCH(fish_observations.csv!A689,seine_observations_summary.csv!A:A,0))</f>
        <v>0</v>
      </c>
      <c r="Q689" t="s">
        <v>1513</v>
      </c>
      <c r="R689" t="s">
        <v>1514</v>
      </c>
      <c r="S689">
        <v>7</v>
      </c>
      <c r="T689" t="s">
        <v>25</v>
      </c>
      <c r="U689" t="s">
        <v>25</v>
      </c>
    </row>
    <row r="690" spans="1:21">
      <c r="A690" t="s">
        <v>1503</v>
      </c>
      <c r="B690" s="1">
        <v>40684</v>
      </c>
      <c r="C690" t="s">
        <v>1504</v>
      </c>
      <c r="D690">
        <v>30</v>
      </c>
      <c r="E690">
        <v>3</v>
      </c>
      <c r="F690">
        <v>0</v>
      </c>
      <c r="G690">
        <v>0</v>
      </c>
      <c r="H690">
        <v>2</v>
      </c>
      <c r="I690">
        <v>2</v>
      </c>
      <c r="J690">
        <v>3</v>
      </c>
      <c r="K690">
        <v>0</v>
      </c>
      <c r="L690">
        <v>0</v>
      </c>
      <c r="M690">
        <v>0</v>
      </c>
      <c r="N690">
        <v>2</v>
      </c>
      <c r="O690">
        <v>0</v>
      </c>
      <c r="P690">
        <f>INDEX(seine_observations_summary.csv!P:P,MATCH(fish_observations.csv!A690,seine_observations_summary.csv!A:A,0))</f>
        <v>0</v>
      </c>
      <c r="Q690" t="s">
        <v>1515</v>
      </c>
      <c r="R690" t="s">
        <v>1516</v>
      </c>
      <c r="S690">
        <v>4</v>
      </c>
      <c r="T690" t="s">
        <v>25</v>
      </c>
      <c r="U690" t="s">
        <v>25</v>
      </c>
    </row>
    <row r="691" spans="1:21">
      <c r="A691" t="s">
        <v>1503</v>
      </c>
      <c r="B691" s="1">
        <v>40684</v>
      </c>
      <c r="C691" t="s">
        <v>1504</v>
      </c>
      <c r="D691">
        <v>30</v>
      </c>
      <c r="E691">
        <v>3</v>
      </c>
      <c r="F691">
        <v>0</v>
      </c>
      <c r="G691">
        <v>0</v>
      </c>
      <c r="H691">
        <v>2</v>
      </c>
      <c r="I691">
        <v>2</v>
      </c>
      <c r="J691">
        <v>3</v>
      </c>
      <c r="K691">
        <v>0</v>
      </c>
      <c r="L691">
        <v>0</v>
      </c>
      <c r="M691">
        <v>0</v>
      </c>
      <c r="N691">
        <v>2</v>
      </c>
      <c r="O691">
        <v>0</v>
      </c>
      <c r="P691">
        <f>INDEX(seine_observations_summary.csv!P:P,MATCH(fish_observations.csv!A691,seine_observations_summary.csv!A:A,0))</f>
        <v>0</v>
      </c>
      <c r="Q691" t="s">
        <v>1517</v>
      </c>
      <c r="R691" t="s">
        <v>1518</v>
      </c>
      <c r="S691">
        <v>4</v>
      </c>
      <c r="T691" t="s">
        <v>25</v>
      </c>
      <c r="U691" t="s">
        <v>25</v>
      </c>
    </row>
    <row r="692" spans="1:21">
      <c r="A692" t="s">
        <v>1503</v>
      </c>
      <c r="B692" s="1">
        <v>40684</v>
      </c>
      <c r="C692" t="s">
        <v>1504</v>
      </c>
      <c r="D692">
        <v>30</v>
      </c>
      <c r="E692">
        <v>3</v>
      </c>
      <c r="F692">
        <v>0</v>
      </c>
      <c r="G692">
        <v>0</v>
      </c>
      <c r="H692">
        <v>2</v>
      </c>
      <c r="I692">
        <v>2</v>
      </c>
      <c r="J692">
        <v>3</v>
      </c>
      <c r="K692">
        <v>0</v>
      </c>
      <c r="L692">
        <v>0</v>
      </c>
      <c r="M692">
        <v>0</v>
      </c>
      <c r="N692">
        <v>2</v>
      </c>
      <c r="O692">
        <v>0</v>
      </c>
      <c r="P692">
        <f>INDEX(seine_observations_summary.csv!P:P,MATCH(fish_observations.csv!A692,seine_observations_summary.csv!A:A,0))</f>
        <v>0</v>
      </c>
      <c r="Q692" t="s">
        <v>1519</v>
      </c>
      <c r="R692" t="s">
        <v>1520</v>
      </c>
      <c r="S692">
        <v>4</v>
      </c>
      <c r="T692" t="s">
        <v>25</v>
      </c>
      <c r="U692" t="s">
        <v>25</v>
      </c>
    </row>
    <row r="693" spans="1:21">
      <c r="A693" t="s">
        <v>1503</v>
      </c>
      <c r="B693" s="1">
        <v>40684</v>
      </c>
      <c r="C693" t="s">
        <v>1504</v>
      </c>
      <c r="D693">
        <v>30</v>
      </c>
      <c r="E693">
        <v>3</v>
      </c>
      <c r="F693">
        <v>0</v>
      </c>
      <c r="G693">
        <v>0</v>
      </c>
      <c r="H693">
        <v>2</v>
      </c>
      <c r="I693">
        <v>2</v>
      </c>
      <c r="J693">
        <v>3</v>
      </c>
      <c r="K693">
        <v>0</v>
      </c>
      <c r="L693">
        <v>0</v>
      </c>
      <c r="M693">
        <v>0</v>
      </c>
      <c r="N693">
        <v>2</v>
      </c>
      <c r="O693">
        <v>0</v>
      </c>
      <c r="P693">
        <f>INDEX(seine_observations_summary.csv!P:P,MATCH(fish_observations.csv!A693,seine_observations_summary.csv!A:A,0))</f>
        <v>0</v>
      </c>
      <c r="Q693" t="s">
        <v>1521</v>
      </c>
      <c r="R693" t="s">
        <v>1522</v>
      </c>
      <c r="S693">
        <v>6</v>
      </c>
      <c r="T693" t="s">
        <v>25</v>
      </c>
      <c r="U693" t="s">
        <v>25</v>
      </c>
    </row>
    <row r="694" spans="1:21">
      <c r="A694" t="s">
        <v>1503</v>
      </c>
      <c r="B694" s="1">
        <v>40684</v>
      </c>
      <c r="C694" t="s">
        <v>1504</v>
      </c>
      <c r="D694">
        <v>30</v>
      </c>
      <c r="E694">
        <v>3</v>
      </c>
      <c r="F694">
        <v>0</v>
      </c>
      <c r="G694">
        <v>0</v>
      </c>
      <c r="H694">
        <v>2</v>
      </c>
      <c r="I694">
        <v>2</v>
      </c>
      <c r="J694">
        <v>3</v>
      </c>
      <c r="K694">
        <v>0</v>
      </c>
      <c r="L694">
        <v>0</v>
      </c>
      <c r="M694">
        <v>0</v>
      </c>
      <c r="N694">
        <v>2</v>
      </c>
      <c r="O694">
        <v>0</v>
      </c>
      <c r="P694">
        <f>INDEX(seine_observations_summary.csv!P:P,MATCH(fish_observations.csv!A694,seine_observations_summary.csv!A:A,0))</f>
        <v>0</v>
      </c>
      <c r="Q694" t="s">
        <v>1523</v>
      </c>
      <c r="R694" t="s">
        <v>1524</v>
      </c>
      <c r="S694">
        <v>1</v>
      </c>
      <c r="T694" t="s">
        <v>25</v>
      </c>
      <c r="U694" t="s">
        <v>25</v>
      </c>
    </row>
    <row r="695" spans="1:21">
      <c r="A695" t="s">
        <v>1503</v>
      </c>
      <c r="B695" s="1">
        <v>40684</v>
      </c>
      <c r="C695" t="s">
        <v>1504</v>
      </c>
      <c r="D695">
        <v>30</v>
      </c>
      <c r="E695">
        <v>3</v>
      </c>
      <c r="F695">
        <v>0</v>
      </c>
      <c r="G695">
        <v>0</v>
      </c>
      <c r="H695">
        <v>2</v>
      </c>
      <c r="I695">
        <v>2</v>
      </c>
      <c r="J695">
        <v>3</v>
      </c>
      <c r="K695">
        <v>0</v>
      </c>
      <c r="L695">
        <v>0</v>
      </c>
      <c r="M695">
        <v>0</v>
      </c>
      <c r="N695">
        <v>2</v>
      </c>
      <c r="O695">
        <v>0</v>
      </c>
      <c r="P695">
        <f>INDEX(seine_observations_summary.csv!P:P,MATCH(fish_observations.csv!A695,seine_observations_summary.csv!A:A,0))</f>
        <v>0</v>
      </c>
      <c r="Q695" t="s">
        <v>1525</v>
      </c>
      <c r="R695" t="s">
        <v>1526</v>
      </c>
      <c r="S695">
        <v>3</v>
      </c>
      <c r="T695" t="s">
        <v>25</v>
      </c>
      <c r="U695" t="s">
        <v>25</v>
      </c>
    </row>
    <row r="696" spans="1:21">
      <c r="A696" t="s">
        <v>1503</v>
      </c>
      <c r="B696" s="1">
        <v>40684</v>
      </c>
      <c r="C696" t="s">
        <v>1504</v>
      </c>
      <c r="D696">
        <v>30</v>
      </c>
      <c r="E696">
        <v>3</v>
      </c>
      <c r="F696">
        <v>0</v>
      </c>
      <c r="G696">
        <v>0</v>
      </c>
      <c r="H696">
        <v>2</v>
      </c>
      <c r="I696">
        <v>2</v>
      </c>
      <c r="J696">
        <v>3</v>
      </c>
      <c r="K696">
        <v>0</v>
      </c>
      <c r="L696">
        <v>0</v>
      </c>
      <c r="M696">
        <v>0</v>
      </c>
      <c r="N696">
        <v>2</v>
      </c>
      <c r="O696">
        <v>0</v>
      </c>
      <c r="P696">
        <f>INDEX(seine_observations_summary.csv!P:P,MATCH(fish_observations.csv!A696,seine_observations_summary.csv!A:A,0))</f>
        <v>0</v>
      </c>
      <c r="Q696" t="s">
        <v>1527</v>
      </c>
      <c r="R696" t="s">
        <v>1528</v>
      </c>
      <c r="S696">
        <v>9</v>
      </c>
      <c r="T696" t="s">
        <v>25</v>
      </c>
      <c r="U696" t="s">
        <v>25</v>
      </c>
    </row>
    <row r="697" spans="1:21">
      <c r="A697" t="s">
        <v>1503</v>
      </c>
      <c r="B697" s="1">
        <v>40684</v>
      </c>
      <c r="C697" t="s">
        <v>1504</v>
      </c>
      <c r="D697">
        <v>30</v>
      </c>
      <c r="E697">
        <v>3</v>
      </c>
      <c r="F697">
        <v>0</v>
      </c>
      <c r="G697">
        <v>0</v>
      </c>
      <c r="H697">
        <v>2</v>
      </c>
      <c r="I697">
        <v>2</v>
      </c>
      <c r="J697">
        <v>3</v>
      </c>
      <c r="K697">
        <v>0</v>
      </c>
      <c r="L697">
        <v>0</v>
      </c>
      <c r="M697">
        <v>0</v>
      </c>
      <c r="N697">
        <v>2</v>
      </c>
      <c r="O697">
        <v>0</v>
      </c>
      <c r="P697">
        <f>INDEX(seine_observations_summary.csv!P:P,MATCH(fish_observations.csv!A697,seine_observations_summary.csv!A:A,0))</f>
        <v>0</v>
      </c>
      <c r="Q697" t="s">
        <v>1529</v>
      </c>
      <c r="R697" t="s">
        <v>1530</v>
      </c>
      <c r="S697">
        <v>14</v>
      </c>
      <c r="T697" t="s">
        <v>25</v>
      </c>
      <c r="U697" t="s">
        <v>25</v>
      </c>
    </row>
    <row r="698" spans="1:21">
      <c r="A698" t="s">
        <v>1531</v>
      </c>
      <c r="B698" s="1">
        <v>40685</v>
      </c>
      <c r="C698" t="s">
        <v>1532</v>
      </c>
      <c r="D698">
        <v>30</v>
      </c>
      <c r="E698">
        <v>29</v>
      </c>
      <c r="F698">
        <v>6</v>
      </c>
      <c r="G698">
        <v>0</v>
      </c>
      <c r="H698">
        <v>0</v>
      </c>
      <c r="I698">
        <v>0</v>
      </c>
      <c r="J698">
        <v>29</v>
      </c>
      <c r="K698">
        <v>0</v>
      </c>
      <c r="L698">
        <v>0</v>
      </c>
      <c r="M698">
        <v>0</v>
      </c>
      <c r="N698">
        <v>0</v>
      </c>
      <c r="O698">
        <v>0</v>
      </c>
      <c r="P698">
        <f>INDEX(seine_observations_summary.csv!P:P,MATCH(fish_observations.csv!A698,seine_observations_summary.csv!A:A,0))</f>
        <v>6</v>
      </c>
      <c r="Q698" t="s">
        <v>1533</v>
      </c>
      <c r="R698" t="s">
        <v>1534</v>
      </c>
      <c r="S698">
        <v>17</v>
      </c>
      <c r="T698" t="s">
        <v>307</v>
      </c>
      <c r="U698">
        <v>1</v>
      </c>
    </row>
    <row r="699" spans="1:21">
      <c r="A699" t="s">
        <v>1531</v>
      </c>
      <c r="B699" s="1">
        <v>40685</v>
      </c>
      <c r="C699" t="s">
        <v>1532</v>
      </c>
      <c r="D699">
        <v>30</v>
      </c>
      <c r="E699">
        <v>29</v>
      </c>
      <c r="F699">
        <v>6</v>
      </c>
      <c r="G699">
        <v>0</v>
      </c>
      <c r="H699">
        <v>0</v>
      </c>
      <c r="I699">
        <v>0</v>
      </c>
      <c r="J699">
        <v>29</v>
      </c>
      <c r="K699">
        <v>0</v>
      </c>
      <c r="L699">
        <v>0</v>
      </c>
      <c r="M699">
        <v>0</v>
      </c>
      <c r="N699">
        <v>0</v>
      </c>
      <c r="O699">
        <v>0</v>
      </c>
      <c r="P699">
        <f>INDEX(seine_observations_summary.csv!P:P,MATCH(fish_observations.csv!A699,seine_observations_summary.csv!A:A,0))</f>
        <v>6</v>
      </c>
      <c r="Q699" t="s">
        <v>1535</v>
      </c>
      <c r="R699" t="s">
        <v>1536</v>
      </c>
      <c r="S699">
        <v>8</v>
      </c>
      <c r="T699" t="s">
        <v>25</v>
      </c>
      <c r="U699" t="s">
        <v>25</v>
      </c>
    </row>
    <row r="700" spans="1:21">
      <c r="A700" t="s">
        <v>1531</v>
      </c>
      <c r="B700" s="1">
        <v>40685</v>
      </c>
      <c r="C700" t="s">
        <v>1532</v>
      </c>
      <c r="D700">
        <v>30</v>
      </c>
      <c r="E700">
        <v>29</v>
      </c>
      <c r="F700">
        <v>6</v>
      </c>
      <c r="G700">
        <v>0</v>
      </c>
      <c r="H700">
        <v>0</v>
      </c>
      <c r="I700">
        <v>0</v>
      </c>
      <c r="J700">
        <v>29</v>
      </c>
      <c r="K700">
        <v>0</v>
      </c>
      <c r="L700">
        <v>0</v>
      </c>
      <c r="M700">
        <v>0</v>
      </c>
      <c r="N700">
        <v>0</v>
      </c>
      <c r="O700">
        <v>0</v>
      </c>
      <c r="P700">
        <f>INDEX(seine_observations_summary.csv!P:P,MATCH(fish_observations.csv!A700,seine_observations_summary.csv!A:A,0))</f>
        <v>6</v>
      </c>
      <c r="Q700" t="s">
        <v>1537</v>
      </c>
      <c r="R700" t="s">
        <v>1538</v>
      </c>
      <c r="S700">
        <v>8</v>
      </c>
      <c r="T700" t="s">
        <v>25</v>
      </c>
      <c r="U700" t="s">
        <v>25</v>
      </c>
    </row>
    <row r="701" spans="1:21">
      <c r="A701" t="s">
        <v>1531</v>
      </c>
      <c r="B701" s="1">
        <v>40685</v>
      </c>
      <c r="C701" t="s">
        <v>1532</v>
      </c>
      <c r="D701">
        <v>30</v>
      </c>
      <c r="E701">
        <v>29</v>
      </c>
      <c r="F701">
        <v>6</v>
      </c>
      <c r="G701">
        <v>0</v>
      </c>
      <c r="H701">
        <v>0</v>
      </c>
      <c r="I701">
        <v>0</v>
      </c>
      <c r="J701">
        <v>29</v>
      </c>
      <c r="K701">
        <v>0</v>
      </c>
      <c r="L701">
        <v>0</v>
      </c>
      <c r="M701">
        <v>0</v>
      </c>
      <c r="N701">
        <v>0</v>
      </c>
      <c r="O701">
        <v>0</v>
      </c>
      <c r="P701">
        <f>INDEX(seine_observations_summary.csv!P:P,MATCH(fish_observations.csv!A701,seine_observations_summary.csv!A:A,0))</f>
        <v>6</v>
      </c>
      <c r="Q701" t="s">
        <v>1539</v>
      </c>
      <c r="R701" t="s">
        <v>1540</v>
      </c>
      <c r="S701">
        <v>10</v>
      </c>
      <c r="T701" t="s">
        <v>25</v>
      </c>
      <c r="U701" t="s">
        <v>25</v>
      </c>
    </row>
    <row r="702" spans="1:21">
      <c r="A702" t="s">
        <v>1531</v>
      </c>
      <c r="B702" s="1">
        <v>40685</v>
      </c>
      <c r="C702" t="s">
        <v>1532</v>
      </c>
      <c r="D702">
        <v>30</v>
      </c>
      <c r="E702">
        <v>29</v>
      </c>
      <c r="F702">
        <v>6</v>
      </c>
      <c r="G702">
        <v>0</v>
      </c>
      <c r="H702">
        <v>0</v>
      </c>
      <c r="I702">
        <v>0</v>
      </c>
      <c r="J702">
        <v>29</v>
      </c>
      <c r="K702">
        <v>0</v>
      </c>
      <c r="L702">
        <v>0</v>
      </c>
      <c r="M702">
        <v>0</v>
      </c>
      <c r="N702">
        <v>0</v>
      </c>
      <c r="O702">
        <v>0</v>
      </c>
      <c r="P702">
        <f>INDEX(seine_observations_summary.csv!P:P,MATCH(fish_observations.csv!A702,seine_observations_summary.csv!A:A,0))</f>
        <v>6</v>
      </c>
      <c r="Q702" t="s">
        <v>1541</v>
      </c>
      <c r="R702" t="s">
        <v>1542</v>
      </c>
      <c r="S702">
        <v>13</v>
      </c>
      <c r="T702" t="s">
        <v>25</v>
      </c>
      <c r="U702" t="s">
        <v>25</v>
      </c>
    </row>
    <row r="703" spans="1:21">
      <c r="A703" t="s">
        <v>1531</v>
      </c>
      <c r="B703" s="1">
        <v>40685</v>
      </c>
      <c r="C703" t="s">
        <v>1532</v>
      </c>
      <c r="D703">
        <v>30</v>
      </c>
      <c r="E703">
        <v>29</v>
      </c>
      <c r="F703">
        <v>6</v>
      </c>
      <c r="G703">
        <v>0</v>
      </c>
      <c r="H703">
        <v>0</v>
      </c>
      <c r="I703">
        <v>0</v>
      </c>
      <c r="J703">
        <v>29</v>
      </c>
      <c r="K703">
        <v>0</v>
      </c>
      <c r="L703">
        <v>0</v>
      </c>
      <c r="M703">
        <v>0</v>
      </c>
      <c r="N703">
        <v>0</v>
      </c>
      <c r="O703">
        <v>0</v>
      </c>
      <c r="P703">
        <f>INDEX(seine_observations_summary.csv!P:P,MATCH(fish_observations.csv!A703,seine_observations_summary.csv!A:A,0))</f>
        <v>6</v>
      </c>
      <c r="Q703" t="s">
        <v>1543</v>
      </c>
      <c r="R703" t="s">
        <v>1544</v>
      </c>
      <c r="S703">
        <v>4</v>
      </c>
      <c r="T703" t="s">
        <v>857</v>
      </c>
      <c r="U703">
        <v>0.48</v>
      </c>
    </row>
    <row r="704" spans="1:21">
      <c r="A704" t="s">
        <v>1531</v>
      </c>
      <c r="B704" s="1">
        <v>40685</v>
      </c>
      <c r="C704" t="s">
        <v>1532</v>
      </c>
      <c r="D704">
        <v>30</v>
      </c>
      <c r="E704">
        <v>29</v>
      </c>
      <c r="F704">
        <v>6</v>
      </c>
      <c r="G704">
        <v>0</v>
      </c>
      <c r="H704">
        <v>0</v>
      </c>
      <c r="I704">
        <v>0</v>
      </c>
      <c r="J704">
        <v>29</v>
      </c>
      <c r="K704">
        <v>0</v>
      </c>
      <c r="L704">
        <v>0</v>
      </c>
      <c r="M704">
        <v>0</v>
      </c>
      <c r="N704">
        <v>0</v>
      </c>
      <c r="O704">
        <v>0</v>
      </c>
      <c r="P704">
        <f>INDEX(seine_observations_summary.csv!P:P,MATCH(fish_observations.csv!A704,seine_observations_summary.csv!A:A,0))</f>
        <v>6</v>
      </c>
      <c r="Q704" t="s">
        <v>1545</v>
      </c>
      <c r="R704" t="s">
        <v>1546</v>
      </c>
      <c r="S704">
        <v>20</v>
      </c>
      <c r="T704" t="s">
        <v>28</v>
      </c>
      <c r="U704">
        <v>0.5</v>
      </c>
    </row>
    <row r="705" spans="1:21">
      <c r="A705" t="s">
        <v>1531</v>
      </c>
      <c r="B705" s="1">
        <v>40685</v>
      </c>
      <c r="C705" t="s">
        <v>1532</v>
      </c>
      <c r="D705">
        <v>30</v>
      </c>
      <c r="E705">
        <v>29</v>
      </c>
      <c r="F705">
        <v>6</v>
      </c>
      <c r="G705">
        <v>0</v>
      </c>
      <c r="H705">
        <v>0</v>
      </c>
      <c r="I705">
        <v>0</v>
      </c>
      <c r="J705">
        <v>29</v>
      </c>
      <c r="K705">
        <v>0</v>
      </c>
      <c r="L705">
        <v>0</v>
      </c>
      <c r="M705">
        <v>0</v>
      </c>
      <c r="N705">
        <v>0</v>
      </c>
      <c r="O705">
        <v>0</v>
      </c>
      <c r="P705">
        <f>INDEX(seine_observations_summary.csv!P:P,MATCH(fish_observations.csv!A705,seine_observations_summary.csv!A:A,0))</f>
        <v>6</v>
      </c>
      <c r="Q705" t="s">
        <v>1547</v>
      </c>
      <c r="R705" t="s">
        <v>1548</v>
      </c>
      <c r="S705">
        <v>11</v>
      </c>
      <c r="T705" t="s">
        <v>25</v>
      </c>
      <c r="U705" t="s">
        <v>25</v>
      </c>
    </row>
    <row r="706" spans="1:21">
      <c r="A706" t="s">
        <v>1531</v>
      </c>
      <c r="B706" s="1">
        <v>40685</v>
      </c>
      <c r="C706" t="s">
        <v>1532</v>
      </c>
      <c r="D706">
        <v>30</v>
      </c>
      <c r="E706">
        <v>29</v>
      </c>
      <c r="F706">
        <v>6</v>
      </c>
      <c r="G706">
        <v>0</v>
      </c>
      <c r="H706">
        <v>0</v>
      </c>
      <c r="I706">
        <v>0</v>
      </c>
      <c r="J706">
        <v>29</v>
      </c>
      <c r="K706">
        <v>0</v>
      </c>
      <c r="L706">
        <v>0</v>
      </c>
      <c r="M706">
        <v>0</v>
      </c>
      <c r="N706">
        <v>0</v>
      </c>
      <c r="O706">
        <v>0</v>
      </c>
      <c r="P706">
        <f>INDEX(seine_observations_summary.csv!P:P,MATCH(fish_observations.csv!A706,seine_observations_summary.csv!A:A,0))</f>
        <v>6</v>
      </c>
      <c r="Q706" t="s">
        <v>1549</v>
      </c>
      <c r="R706" t="s">
        <v>1550</v>
      </c>
      <c r="S706">
        <v>13</v>
      </c>
      <c r="T706" t="s">
        <v>857</v>
      </c>
      <c r="U706">
        <v>0.51</v>
      </c>
    </row>
    <row r="707" spans="1:21">
      <c r="A707" t="s">
        <v>1531</v>
      </c>
      <c r="B707" s="1">
        <v>40685</v>
      </c>
      <c r="C707" t="s">
        <v>1532</v>
      </c>
      <c r="D707">
        <v>30</v>
      </c>
      <c r="E707">
        <v>29</v>
      </c>
      <c r="F707">
        <v>6</v>
      </c>
      <c r="G707">
        <v>0</v>
      </c>
      <c r="H707">
        <v>0</v>
      </c>
      <c r="I707">
        <v>0</v>
      </c>
      <c r="J707">
        <v>29</v>
      </c>
      <c r="K707">
        <v>0</v>
      </c>
      <c r="L707">
        <v>0</v>
      </c>
      <c r="M707">
        <v>0</v>
      </c>
      <c r="N707">
        <v>0</v>
      </c>
      <c r="O707">
        <v>0</v>
      </c>
      <c r="P707">
        <f>INDEX(seine_observations_summary.csv!P:P,MATCH(fish_observations.csv!A707,seine_observations_summary.csv!A:A,0))</f>
        <v>6</v>
      </c>
      <c r="Q707" t="s">
        <v>1551</v>
      </c>
      <c r="R707" t="s">
        <v>1552</v>
      </c>
      <c r="S707">
        <v>6</v>
      </c>
      <c r="T707" t="s">
        <v>25</v>
      </c>
      <c r="U707" t="s">
        <v>25</v>
      </c>
    </row>
    <row r="708" spans="1:21">
      <c r="A708" t="s">
        <v>1531</v>
      </c>
      <c r="B708" s="1">
        <v>40685</v>
      </c>
      <c r="C708" t="s">
        <v>1532</v>
      </c>
      <c r="D708">
        <v>30</v>
      </c>
      <c r="E708">
        <v>29</v>
      </c>
      <c r="F708">
        <v>6</v>
      </c>
      <c r="G708">
        <v>0</v>
      </c>
      <c r="H708">
        <v>0</v>
      </c>
      <c r="I708">
        <v>0</v>
      </c>
      <c r="J708">
        <v>29</v>
      </c>
      <c r="K708">
        <v>0</v>
      </c>
      <c r="L708">
        <v>0</v>
      </c>
      <c r="M708">
        <v>0</v>
      </c>
      <c r="N708">
        <v>0</v>
      </c>
      <c r="O708">
        <v>0</v>
      </c>
      <c r="P708">
        <f>INDEX(seine_observations_summary.csv!P:P,MATCH(fish_observations.csv!A708,seine_observations_summary.csv!A:A,0))</f>
        <v>6</v>
      </c>
      <c r="Q708" t="s">
        <v>1553</v>
      </c>
      <c r="R708" t="s">
        <v>1554</v>
      </c>
      <c r="S708">
        <v>13</v>
      </c>
      <c r="T708" t="s">
        <v>25</v>
      </c>
      <c r="U708" t="s">
        <v>25</v>
      </c>
    </row>
    <row r="709" spans="1:21">
      <c r="A709" t="s">
        <v>1531</v>
      </c>
      <c r="B709" s="1">
        <v>40685</v>
      </c>
      <c r="C709" t="s">
        <v>1532</v>
      </c>
      <c r="D709">
        <v>30</v>
      </c>
      <c r="E709">
        <v>29</v>
      </c>
      <c r="F709">
        <v>6</v>
      </c>
      <c r="G709">
        <v>0</v>
      </c>
      <c r="H709">
        <v>0</v>
      </c>
      <c r="I709">
        <v>0</v>
      </c>
      <c r="J709">
        <v>29</v>
      </c>
      <c r="K709">
        <v>0</v>
      </c>
      <c r="L709">
        <v>0</v>
      </c>
      <c r="M709">
        <v>0</v>
      </c>
      <c r="N709">
        <v>0</v>
      </c>
      <c r="O709">
        <v>0</v>
      </c>
      <c r="P709">
        <f>INDEX(seine_observations_summary.csv!P:P,MATCH(fish_observations.csv!A709,seine_observations_summary.csv!A:A,0))</f>
        <v>6</v>
      </c>
      <c r="Q709" t="s">
        <v>1555</v>
      </c>
      <c r="R709" t="s">
        <v>1556</v>
      </c>
      <c r="S709">
        <v>12</v>
      </c>
      <c r="T709" t="s">
        <v>28</v>
      </c>
      <c r="U709">
        <v>0.93</v>
      </c>
    </row>
    <row r="710" spans="1:21">
      <c r="A710" t="s">
        <v>1531</v>
      </c>
      <c r="B710" s="1">
        <v>40685</v>
      </c>
      <c r="C710" t="s">
        <v>1532</v>
      </c>
      <c r="D710">
        <v>30</v>
      </c>
      <c r="E710">
        <v>29</v>
      </c>
      <c r="F710">
        <v>6</v>
      </c>
      <c r="G710">
        <v>0</v>
      </c>
      <c r="H710">
        <v>0</v>
      </c>
      <c r="I710">
        <v>0</v>
      </c>
      <c r="J710">
        <v>29</v>
      </c>
      <c r="K710">
        <v>0</v>
      </c>
      <c r="L710">
        <v>0</v>
      </c>
      <c r="M710">
        <v>0</v>
      </c>
      <c r="N710">
        <v>0</v>
      </c>
      <c r="O710">
        <v>0</v>
      </c>
      <c r="P710">
        <f>INDEX(seine_observations_summary.csv!P:P,MATCH(fish_observations.csv!A710,seine_observations_summary.csv!A:A,0))</f>
        <v>6</v>
      </c>
      <c r="Q710" t="s">
        <v>1557</v>
      </c>
      <c r="R710" t="s">
        <v>1558</v>
      </c>
      <c r="S710">
        <v>5</v>
      </c>
      <c r="T710" t="s">
        <v>28</v>
      </c>
      <c r="U710">
        <v>0.87</v>
      </c>
    </row>
    <row r="711" spans="1:21">
      <c r="A711" t="s">
        <v>1531</v>
      </c>
      <c r="B711" s="1">
        <v>40685</v>
      </c>
      <c r="C711" t="s">
        <v>1532</v>
      </c>
      <c r="D711">
        <v>30</v>
      </c>
      <c r="E711">
        <v>29</v>
      </c>
      <c r="F711">
        <v>6</v>
      </c>
      <c r="G711">
        <v>0</v>
      </c>
      <c r="H711">
        <v>0</v>
      </c>
      <c r="I711">
        <v>0</v>
      </c>
      <c r="J711">
        <v>29</v>
      </c>
      <c r="K711">
        <v>0</v>
      </c>
      <c r="L711">
        <v>0</v>
      </c>
      <c r="M711">
        <v>0</v>
      </c>
      <c r="N711">
        <v>0</v>
      </c>
      <c r="O711">
        <v>0</v>
      </c>
      <c r="P711">
        <f>INDEX(seine_observations_summary.csv!P:P,MATCH(fish_observations.csv!A711,seine_observations_summary.csv!A:A,0))</f>
        <v>6</v>
      </c>
      <c r="Q711" t="s">
        <v>1559</v>
      </c>
      <c r="R711" t="s">
        <v>1560</v>
      </c>
      <c r="S711">
        <v>11</v>
      </c>
      <c r="T711" t="s">
        <v>25</v>
      </c>
      <c r="U711" t="s">
        <v>25</v>
      </c>
    </row>
    <row r="712" spans="1:21">
      <c r="A712" t="s">
        <v>1531</v>
      </c>
      <c r="B712" s="1">
        <v>40685</v>
      </c>
      <c r="C712" t="s">
        <v>1532</v>
      </c>
      <c r="D712">
        <v>30</v>
      </c>
      <c r="E712">
        <v>29</v>
      </c>
      <c r="F712">
        <v>6</v>
      </c>
      <c r="G712">
        <v>0</v>
      </c>
      <c r="H712">
        <v>0</v>
      </c>
      <c r="I712">
        <v>0</v>
      </c>
      <c r="J712">
        <v>29</v>
      </c>
      <c r="K712">
        <v>0</v>
      </c>
      <c r="L712">
        <v>0</v>
      </c>
      <c r="M712">
        <v>0</v>
      </c>
      <c r="N712">
        <v>0</v>
      </c>
      <c r="O712">
        <v>0</v>
      </c>
      <c r="P712">
        <f>INDEX(seine_observations_summary.csv!P:P,MATCH(fish_observations.csv!A712,seine_observations_summary.csv!A:A,0))</f>
        <v>6</v>
      </c>
      <c r="Q712" t="s">
        <v>1561</v>
      </c>
      <c r="R712" t="s">
        <v>1562</v>
      </c>
      <c r="S712">
        <v>8</v>
      </c>
      <c r="T712" t="s">
        <v>25</v>
      </c>
      <c r="U712" t="s">
        <v>25</v>
      </c>
    </row>
    <row r="713" spans="1:21">
      <c r="A713" t="s">
        <v>1531</v>
      </c>
      <c r="B713" s="1">
        <v>40685</v>
      </c>
      <c r="C713" t="s">
        <v>1532</v>
      </c>
      <c r="D713">
        <v>30</v>
      </c>
      <c r="E713">
        <v>29</v>
      </c>
      <c r="F713">
        <v>6</v>
      </c>
      <c r="G713">
        <v>0</v>
      </c>
      <c r="H713">
        <v>0</v>
      </c>
      <c r="I713">
        <v>0</v>
      </c>
      <c r="J713">
        <v>29</v>
      </c>
      <c r="K713">
        <v>0</v>
      </c>
      <c r="L713">
        <v>0</v>
      </c>
      <c r="M713">
        <v>0</v>
      </c>
      <c r="N713">
        <v>0</v>
      </c>
      <c r="O713">
        <v>0</v>
      </c>
      <c r="P713">
        <f>INDEX(seine_observations_summary.csv!P:P,MATCH(fish_observations.csv!A713,seine_observations_summary.csv!A:A,0))</f>
        <v>6</v>
      </c>
      <c r="Q713" t="s">
        <v>1563</v>
      </c>
      <c r="R713" t="s">
        <v>1564</v>
      </c>
      <c r="S713">
        <v>11</v>
      </c>
      <c r="T713" t="s">
        <v>25</v>
      </c>
      <c r="U713" t="s">
        <v>25</v>
      </c>
    </row>
    <row r="714" spans="1:21">
      <c r="A714" t="s">
        <v>1531</v>
      </c>
      <c r="B714" s="1">
        <v>40685</v>
      </c>
      <c r="C714" t="s">
        <v>1532</v>
      </c>
      <c r="D714">
        <v>30</v>
      </c>
      <c r="E714">
        <v>29</v>
      </c>
      <c r="F714">
        <v>6</v>
      </c>
      <c r="G714">
        <v>0</v>
      </c>
      <c r="H714">
        <v>0</v>
      </c>
      <c r="I714">
        <v>0</v>
      </c>
      <c r="J714">
        <v>29</v>
      </c>
      <c r="K714">
        <v>0</v>
      </c>
      <c r="L714">
        <v>0</v>
      </c>
      <c r="M714">
        <v>0</v>
      </c>
      <c r="N714">
        <v>0</v>
      </c>
      <c r="O714">
        <v>0</v>
      </c>
      <c r="P714">
        <f>INDEX(seine_observations_summary.csv!P:P,MATCH(fish_observations.csv!A714,seine_observations_summary.csv!A:A,0))</f>
        <v>6</v>
      </c>
      <c r="Q714" t="s">
        <v>1565</v>
      </c>
      <c r="R714" t="s">
        <v>1566</v>
      </c>
      <c r="S714">
        <v>14</v>
      </c>
      <c r="T714" t="s">
        <v>25</v>
      </c>
      <c r="U714" t="s">
        <v>25</v>
      </c>
    </row>
    <row r="715" spans="1:21">
      <c r="A715" t="s">
        <v>1531</v>
      </c>
      <c r="B715" s="1">
        <v>40685</v>
      </c>
      <c r="C715" t="s">
        <v>1532</v>
      </c>
      <c r="D715">
        <v>30</v>
      </c>
      <c r="E715">
        <v>29</v>
      </c>
      <c r="F715">
        <v>6</v>
      </c>
      <c r="G715">
        <v>0</v>
      </c>
      <c r="H715">
        <v>0</v>
      </c>
      <c r="I715">
        <v>0</v>
      </c>
      <c r="J715">
        <v>29</v>
      </c>
      <c r="K715">
        <v>0</v>
      </c>
      <c r="L715">
        <v>0</v>
      </c>
      <c r="M715">
        <v>0</v>
      </c>
      <c r="N715">
        <v>0</v>
      </c>
      <c r="O715">
        <v>0</v>
      </c>
      <c r="P715">
        <f>INDEX(seine_observations_summary.csv!P:P,MATCH(fish_observations.csv!A715,seine_observations_summary.csv!A:A,0))</f>
        <v>6</v>
      </c>
      <c r="Q715" t="s">
        <v>1567</v>
      </c>
      <c r="R715" t="s">
        <v>1568</v>
      </c>
      <c r="S715">
        <v>11</v>
      </c>
      <c r="T715" t="s">
        <v>25</v>
      </c>
      <c r="U715" t="s">
        <v>25</v>
      </c>
    </row>
    <row r="716" spans="1:21">
      <c r="A716" t="s">
        <v>1531</v>
      </c>
      <c r="B716" s="1">
        <v>40685</v>
      </c>
      <c r="C716" t="s">
        <v>1532</v>
      </c>
      <c r="D716">
        <v>30</v>
      </c>
      <c r="E716">
        <v>29</v>
      </c>
      <c r="F716">
        <v>6</v>
      </c>
      <c r="G716">
        <v>0</v>
      </c>
      <c r="H716">
        <v>0</v>
      </c>
      <c r="I716">
        <v>0</v>
      </c>
      <c r="J716">
        <v>29</v>
      </c>
      <c r="K716">
        <v>0</v>
      </c>
      <c r="L716">
        <v>0</v>
      </c>
      <c r="M716">
        <v>0</v>
      </c>
      <c r="N716">
        <v>0</v>
      </c>
      <c r="O716">
        <v>0</v>
      </c>
      <c r="P716">
        <f>INDEX(seine_observations_summary.csv!P:P,MATCH(fish_observations.csv!A716,seine_observations_summary.csv!A:A,0))</f>
        <v>6</v>
      </c>
      <c r="Q716" t="s">
        <v>1569</v>
      </c>
      <c r="R716" t="s">
        <v>1570</v>
      </c>
      <c r="S716">
        <v>6</v>
      </c>
      <c r="T716" t="s">
        <v>25</v>
      </c>
      <c r="U716" t="s">
        <v>25</v>
      </c>
    </row>
    <row r="717" spans="1:21">
      <c r="A717" t="s">
        <v>1531</v>
      </c>
      <c r="B717" s="1">
        <v>40685</v>
      </c>
      <c r="C717" t="s">
        <v>1532</v>
      </c>
      <c r="D717">
        <v>30</v>
      </c>
      <c r="E717">
        <v>29</v>
      </c>
      <c r="F717">
        <v>6</v>
      </c>
      <c r="G717">
        <v>0</v>
      </c>
      <c r="H717">
        <v>0</v>
      </c>
      <c r="I717">
        <v>0</v>
      </c>
      <c r="J717">
        <v>29</v>
      </c>
      <c r="K717">
        <v>0</v>
      </c>
      <c r="L717">
        <v>0</v>
      </c>
      <c r="M717">
        <v>0</v>
      </c>
      <c r="N717">
        <v>0</v>
      </c>
      <c r="O717">
        <v>0</v>
      </c>
      <c r="P717">
        <f>INDEX(seine_observations_summary.csv!P:P,MATCH(fish_observations.csv!A717,seine_observations_summary.csv!A:A,0))</f>
        <v>6</v>
      </c>
      <c r="Q717" t="s">
        <v>1571</v>
      </c>
      <c r="R717" t="s">
        <v>1572</v>
      </c>
      <c r="S717">
        <v>15</v>
      </c>
      <c r="T717" t="s">
        <v>25</v>
      </c>
      <c r="U717" t="s">
        <v>25</v>
      </c>
    </row>
    <row r="718" spans="1:21">
      <c r="A718" t="s">
        <v>1531</v>
      </c>
      <c r="B718" s="1">
        <v>40685</v>
      </c>
      <c r="C718" t="s">
        <v>1532</v>
      </c>
      <c r="D718">
        <v>30</v>
      </c>
      <c r="E718">
        <v>29</v>
      </c>
      <c r="F718">
        <v>6</v>
      </c>
      <c r="G718">
        <v>0</v>
      </c>
      <c r="H718">
        <v>0</v>
      </c>
      <c r="I718">
        <v>0</v>
      </c>
      <c r="J718">
        <v>29</v>
      </c>
      <c r="K718">
        <v>0</v>
      </c>
      <c r="L718">
        <v>0</v>
      </c>
      <c r="M718">
        <v>0</v>
      </c>
      <c r="N718">
        <v>0</v>
      </c>
      <c r="O718">
        <v>0</v>
      </c>
      <c r="P718">
        <f>INDEX(seine_observations_summary.csv!P:P,MATCH(fish_observations.csv!A718,seine_observations_summary.csv!A:A,0))</f>
        <v>6</v>
      </c>
      <c r="Q718" t="s">
        <v>1573</v>
      </c>
      <c r="R718" t="s">
        <v>1574</v>
      </c>
      <c r="S718">
        <v>8</v>
      </c>
      <c r="T718" t="s">
        <v>25</v>
      </c>
      <c r="U718" t="s">
        <v>25</v>
      </c>
    </row>
    <row r="719" spans="1:21">
      <c r="A719" t="s">
        <v>1531</v>
      </c>
      <c r="B719" s="1">
        <v>40685</v>
      </c>
      <c r="C719" t="s">
        <v>1532</v>
      </c>
      <c r="D719">
        <v>30</v>
      </c>
      <c r="E719">
        <v>29</v>
      </c>
      <c r="F719">
        <v>6</v>
      </c>
      <c r="G719">
        <v>0</v>
      </c>
      <c r="H719">
        <v>0</v>
      </c>
      <c r="I719">
        <v>0</v>
      </c>
      <c r="J719">
        <v>29</v>
      </c>
      <c r="K719">
        <v>0</v>
      </c>
      <c r="L719">
        <v>0</v>
      </c>
      <c r="M719">
        <v>0</v>
      </c>
      <c r="N719">
        <v>0</v>
      </c>
      <c r="O719">
        <v>0</v>
      </c>
      <c r="P719">
        <f>INDEX(seine_observations_summary.csv!P:P,MATCH(fish_observations.csv!A719,seine_observations_summary.csv!A:A,0))</f>
        <v>6</v>
      </c>
      <c r="Q719" t="s">
        <v>1575</v>
      </c>
      <c r="R719" t="s">
        <v>1576</v>
      </c>
      <c r="S719">
        <v>13</v>
      </c>
      <c r="T719" t="s">
        <v>25</v>
      </c>
      <c r="U719" t="s">
        <v>25</v>
      </c>
    </row>
    <row r="720" spans="1:21">
      <c r="A720" t="s">
        <v>1531</v>
      </c>
      <c r="B720" s="1">
        <v>40685</v>
      </c>
      <c r="C720" t="s">
        <v>1532</v>
      </c>
      <c r="D720">
        <v>30</v>
      </c>
      <c r="E720">
        <v>29</v>
      </c>
      <c r="F720">
        <v>6</v>
      </c>
      <c r="G720">
        <v>0</v>
      </c>
      <c r="H720">
        <v>0</v>
      </c>
      <c r="I720">
        <v>0</v>
      </c>
      <c r="J720">
        <v>29</v>
      </c>
      <c r="K720">
        <v>0</v>
      </c>
      <c r="L720">
        <v>0</v>
      </c>
      <c r="M720">
        <v>0</v>
      </c>
      <c r="N720">
        <v>0</v>
      </c>
      <c r="O720">
        <v>0</v>
      </c>
      <c r="P720">
        <f>INDEX(seine_observations_summary.csv!P:P,MATCH(fish_observations.csv!A720,seine_observations_summary.csv!A:A,0))</f>
        <v>6</v>
      </c>
      <c r="Q720" t="s">
        <v>1577</v>
      </c>
      <c r="R720" t="s">
        <v>1578</v>
      </c>
      <c r="S720">
        <v>6</v>
      </c>
      <c r="T720" t="s">
        <v>25</v>
      </c>
      <c r="U720" t="s">
        <v>25</v>
      </c>
    </row>
    <row r="721" spans="1:21">
      <c r="A721" t="s">
        <v>1531</v>
      </c>
      <c r="B721" s="1">
        <v>40685</v>
      </c>
      <c r="C721" t="s">
        <v>1532</v>
      </c>
      <c r="D721">
        <v>30</v>
      </c>
      <c r="E721">
        <v>29</v>
      </c>
      <c r="F721">
        <v>6</v>
      </c>
      <c r="G721">
        <v>0</v>
      </c>
      <c r="H721">
        <v>0</v>
      </c>
      <c r="I721">
        <v>0</v>
      </c>
      <c r="J721">
        <v>29</v>
      </c>
      <c r="K721">
        <v>0</v>
      </c>
      <c r="L721">
        <v>0</v>
      </c>
      <c r="M721">
        <v>0</v>
      </c>
      <c r="N721">
        <v>0</v>
      </c>
      <c r="O721">
        <v>0</v>
      </c>
      <c r="P721">
        <f>INDEX(seine_observations_summary.csv!P:P,MATCH(fish_observations.csv!A721,seine_observations_summary.csv!A:A,0))</f>
        <v>6</v>
      </c>
      <c r="Q721" t="s">
        <v>1579</v>
      </c>
      <c r="R721" t="s">
        <v>1580</v>
      </c>
      <c r="S721">
        <v>13</v>
      </c>
      <c r="T721" t="s">
        <v>25</v>
      </c>
      <c r="U721" t="s">
        <v>25</v>
      </c>
    </row>
    <row r="722" spans="1:21">
      <c r="A722" t="s">
        <v>1531</v>
      </c>
      <c r="B722" s="1">
        <v>40685</v>
      </c>
      <c r="C722" t="s">
        <v>1532</v>
      </c>
      <c r="D722">
        <v>30</v>
      </c>
      <c r="E722">
        <v>29</v>
      </c>
      <c r="F722">
        <v>6</v>
      </c>
      <c r="G722">
        <v>0</v>
      </c>
      <c r="H722">
        <v>0</v>
      </c>
      <c r="I722">
        <v>0</v>
      </c>
      <c r="J722">
        <v>29</v>
      </c>
      <c r="K722">
        <v>0</v>
      </c>
      <c r="L722">
        <v>0</v>
      </c>
      <c r="M722">
        <v>0</v>
      </c>
      <c r="N722">
        <v>0</v>
      </c>
      <c r="O722">
        <v>0</v>
      </c>
      <c r="P722">
        <f>INDEX(seine_observations_summary.csv!P:P,MATCH(fish_observations.csv!A722,seine_observations_summary.csv!A:A,0))</f>
        <v>6</v>
      </c>
      <c r="Q722" t="s">
        <v>1581</v>
      </c>
      <c r="R722" t="s">
        <v>1582</v>
      </c>
      <c r="S722">
        <v>6</v>
      </c>
      <c r="T722" t="s">
        <v>25</v>
      </c>
      <c r="U722" t="s">
        <v>25</v>
      </c>
    </row>
    <row r="723" spans="1:21">
      <c r="A723" t="s">
        <v>1531</v>
      </c>
      <c r="B723" s="1">
        <v>40685</v>
      </c>
      <c r="C723" t="s">
        <v>1532</v>
      </c>
      <c r="D723">
        <v>30</v>
      </c>
      <c r="E723">
        <v>29</v>
      </c>
      <c r="F723">
        <v>6</v>
      </c>
      <c r="G723">
        <v>0</v>
      </c>
      <c r="H723">
        <v>0</v>
      </c>
      <c r="I723">
        <v>0</v>
      </c>
      <c r="J723">
        <v>29</v>
      </c>
      <c r="K723">
        <v>0</v>
      </c>
      <c r="L723">
        <v>0</v>
      </c>
      <c r="M723">
        <v>0</v>
      </c>
      <c r="N723">
        <v>0</v>
      </c>
      <c r="O723">
        <v>0</v>
      </c>
      <c r="P723">
        <f>INDEX(seine_observations_summary.csv!P:P,MATCH(fish_observations.csv!A723,seine_observations_summary.csv!A:A,0))</f>
        <v>6</v>
      </c>
      <c r="Q723" t="s">
        <v>1583</v>
      </c>
      <c r="R723" t="s">
        <v>1584</v>
      </c>
      <c r="S723">
        <v>8</v>
      </c>
      <c r="T723" t="s">
        <v>25</v>
      </c>
      <c r="U723" t="s">
        <v>25</v>
      </c>
    </row>
    <row r="724" spans="1:21">
      <c r="A724" t="s">
        <v>1531</v>
      </c>
      <c r="B724" s="1">
        <v>40685</v>
      </c>
      <c r="C724" t="s">
        <v>1532</v>
      </c>
      <c r="D724">
        <v>30</v>
      </c>
      <c r="E724">
        <v>29</v>
      </c>
      <c r="F724">
        <v>6</v>
      </c>
      <c r="G724">
        <v>0</v>
      </c>
      <c r="H724">
        <v>0</v>
      </c>
      <c r="I724">
        <v>0</v>
      </c>
      <c r="J724">
        <v>29</v>
      </c>
      <c r="K724">
        <v>0</v>
      </c>
      <c r="L724">
        <v>0</v>
      </c>
      <c r="M724">
        <v>0</v>
      </c>
      <c r="N724">
        <v>0</v>
      </c>
      <c r="O724">
        <v>0</v>
      </c>
      <c r="P724">
        <f>INDEX(seine_observations_summary.csv!P:P,MATCH(fish_observations.csv!A724,seine_observations_summary.csv!A:A,0))</f>
        <v>6</v>
      </c>
      <c r="Q724" t="s">
        <v>1585</v>
      </c>
      <c r="R724" t="s">
        <v>1586</v>
      </c>
      <c r="S724">
        <v>7</v>
      </c>
      <c r="T724" t="s">
        <v>25</v>
      </c>
      <c r="U724" t="s">
        <v>25</v>
      </c>
    </row>
    <row r="725" spans="1:21">
      <c r="A725" t="s">
        <v>1531</v>
      </c>
      <c r="B725" s="1">
        <v>40685</v>
      </c>
      <c r="C725" t="s">
        <v>1532</v>
      </c>
      <c r="D725">
        <v>30</v>
      </c>
      <c r="E725">
        <v>29</v>
      </c>
      <c r="F725">
        <v>6</v>
      </c>
      <c r="G725">
        <v>0</v>
      </c>
      <c r="H725">
        <v>0</v>
      </c>
      <c r="I725">
        <v>0</v>
      </c>
      <c r="J725">
        <v>29</v>
      </c>
      <c r="K725">
        <v>0</v>
      </c>
      <c r="L725">
        <v>0</v>
      </c>
      <c r="M725">
        <v>0</v>
      </c>
      <c r="N725">
        <v>0</v>
      </c>
      <c r="O725">
        <v>0</v>
      </c>
      <c r="P725">
        <f>INDEX(seine_observations_summary.csv!P:P,MATCH(fish_observations.csv!A725,seine_observations_summary.csv!A:A,0))</f>
        <v>6</v>
      </c>
      <c r="Q725" t="s">
        <v>1587</v>
      </c>
      <c r="R725" t="s">
        <v>1588</v>
      </c>
      <c r="S725">
        <v>5</v>
      </c>
      <c r="T725" t="s">
        <v>25</v>
      </c>
      <c r="U725" t="s">
        <v>25</v>
      </c>
    </row>
    <row r="726" spans="1:21">
      <c r="A726" t="s">
        <v>1531</v>
      </c>
      <c r="B726" s="1">
        <v>40685</v>
      </c>
      <c r="C726" t="s">
        <v>1532</v>
      </c>
      <c r="D726">
        <v>30</v>
      </c>
      <c r="E726">
        <v>29</v>
      </c>
      <c r="F726">
        <v>6</v>
      </c>
      <c r="G726">
        <v>0</v>
      </c>
      <c r="H726">
        <v>0</v>
      </c>
      <c r="I726">
        <v>0</v>
      </c>
      <c r="J726">
        <v>29</v>
      </c>
      <c r="K726">
        <v>0</v>
      </c>
      <c r="L726">
        <v>0</v>
      </c>
      <c r="M726">
        <v>0</v>
      </c>
      <c r="N726">
        <v>0</v>
      </c>
      <c r="O726">
        <v>0</v>
      </c>
      <c r="P726">
        <f>INDEX(seine_observations_summary.csv!P:P,MATCH(fish_observations.csv!A726,seine_observations_summary.csv!A:A,0))</f>
        <v>6</v>
      </c>
      <c r="Q726" t="s">
        <v>1589</v>
      </c>
      <c r="R726" t="s">
        <v>1590</v>
      </c>
      <c r="S726">
        <v>9</v>
      </c>
      <c r="T726" t="s">
        <v>25</v>
      </c>
      <c r="U726" t="s">
        <v>25</v>
      </c>
    </row>
    <row r="727" spans="1:21">
      <c r="A727" t="s">
        <v>1591</v>
      </c>
      <c r="B727" s="1">
        <v>40685</v>
      </c>
      <c r="C727" t="s">
        <v>1592</v>
      </c>
      <c r="D727">
        <v>30</v>
      </c>
      <c r="E727">
        <v>30</v>
      </c>
      <c r="F727">
        <v>1</v>
      </c>
      <c r="G727">
        <v>0</v>
      </c>
      <c r="H727">
        <v>10</v>
      </c>
      <c r="I727">
        <v>0</v>
      </c>
      <c r="J727">
        <v>30</v>
      </c>
      <c r="K727">
        <v>1</v>
      </c>
      <c r="L727">
        <v>0</v>
      </c>
      <c r="M727">
        <v>0</v>
      </c>
      <c r="N727">
        <v>0</v>
      </c>
      <c r="O727">
        <v>0</v>
      </c>
      <c r="P727">
        <f>INDEX(seine_observations_summary.csv!P:P,MATCH(fish_observations.csv!A727,seine_observations_summary.csv!A:A,0))</f>
        <v>1</v>
      </c>
      <c r="Q727" t="s">
        <v>1593</v>
      </c>
      <c r="R727" t="s">
        <v>1594</v>
      </c>
      <c r="S727">
        <v>9</v>
      </c>
      <c r="T727" t="s">
        <v>25</v>
      </c>
      <c r="U727" t="s">
        <v>25</v>
      </c>
    </row>
    <row r="728" spans="1:21">
      <c r="A728" t="s">
        <v>1591</v>
      </c>
      <c r="B728" s="1">
        <v>40685</v>
      </c>
      <c r="C728" t="s">
        <v>1592</v>
      </c>
      <c r="D728">
        <v>30</v>
      </c>
      <c r="E728">
        <v>30</v>
      </c>
      <c r="F728">
        <v>1</v>
      </c>
      <c r="G728">
        <v>0</v>
      </c>
      <c r="H728">
        <v>10</v>
      </c>
      <c r="I728">
        <v>0</v>
      </c>
      <c r="J728">
        <v>30</v>
      </c>
      <c r="K728">
        <v>1</v>
      </c>
      <c r="L728">
        <v>0</v>
      </c>
      <c r="M728">
        <v>0</v>
      </c>
      <c r="N728">
        <v>0</v>
      </c>
      <c r="O728">
        <v>0</v>
      </c>
      <c r="P728">
        <f>INDEX(seine_observations_summary.csv!P:P,MATCH(fish_observations.csv!A728,seine_observations_summary.csv!A:A,0))</f>
        <v>1</v>
      </c>
      <c r="Q728" t="s">
        <v>1595</v>
      </c>
      <c r="R728" t="s">
        <v>1596</v>
      </c>
      <c r="S728">
        <v>19</v>
      </c>
      <c r="T728" t="s">
        <v>25</v>
      </c>
      <c r="U728" t="s">
        <v>25</v>
      </c>
    </row>
    <row r="729" spans="1:21">
      <c r="A729" t="s">
        <v>1591</v>
      </c>
      <c r="B729" s="1">
        <v>40685</v>
      </c>
      <c r="C729" t="s">
        <v>1592</v>
      </c>
      <c r="D729">
        <v>30</v>
      </c>
      <c r="E729">
        <v>30</v>
      </c>
      <c r="F729">
        <v>1</v>
      </c>
      <c r="G729">
        <v>0</v>
      </c>
      <c r="H729">
        <v>10</v>
      </c>
      <c r="I729">
        <v>0</v>
      </c>
      <c r="J729">
        <v>30</v>
      </c>
      <c r="K729">
        <v>1</v>
      </c>
      <c r="L729">
        <v>0</v>
      </c>
      <c r="M729">
        <v>0</v>
      </c>
      <c r="N729">
        <v>0</v>
      </c>
      <c r="O729">
        <v>0</v>
      </c>
      <c r="P729">
        <f>INDEX(seine_observations_summary.csv!P:P,MATCH(fish_observations.csv!A729,seine_observations_summary.csv!A:A,0))</f>
        <v>1</v>
      </c>
      <c r="Q729" t="s">
        <v>1597</v>
      </c>
      <c r="R729" t="s">
        <v>1598</v>
      </c>
      <c r="S729">
        <v>7</v>
      </c>
      <c r="T729" t="s">
        <v>25</v>
      </c>
      <c r="U729" t="s">
        <v>25</v>
      </c>
    </row>
    <row r="730" spans="1:21">
      <c r="A730" t="s">
        <v>1591</v>
      </c>
      <c r="B730" s="1">
        <v>40685</v>
      </c>
      <c r="C730" t="s">
        <v>1592</v>
      </c>
      <c r="D730">
        <v>30</v>
      </c>
      <c r="E730">
        <v>30</v>
      </c>
      <c r="F730">
        <v>1</v>
      </c>
      <c r="G730">
        <v>0</v>
      </c>
      <c r="H730">
        <v>10</v>
      </c>
      <c r="I730">
        <v>0</v>
      </c>
      <c r="J730">
        <v>30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f>INDEX(seine_observations_summary.csv!P:P,MATCH(fish_observations.csv!A730,seine_observations_summary.csv!A:A,0))</f>
        <v>1</v>
      </c>
      <c r="Q730" t="s">
        <v>1599</v>
      </c>
      <c r="R730" t="s">
        <v>1600</v>
      </c>
      <c r="S730">
        <v>23</v>
      </c>
      <c r="T730" t="s">
        <v>25</v>
      </c>
      <c r="U730" t="s">
        <v>25</v>
      </c>
    </row>
    <row r="731" spans="1:21">
      <c r="A731" t="s">
        <v>1591</v>
      </c>
      <c r="B731" s="1">
        <v>40685</v>
      </c>
      <c r="C731" t="s">
        <v>1592</v>
      </c>
      <c r="D731">
        <v>30</v>
      </c>
      <c r="E731">
        <v>30</v>
      </c>
      <c r="F731">
        <v>1</v>
      </c>
      <c r="G731">
        <v>0</v>
      </c>
      <c r="H731">
        <v>10</v>
      </c>
      <c r="I731">
        <v>0</v>
      </c>
      <c r="J731">
        <v>30</v>
      </c>
      <c r="K731">
        <v>1</v>
      </c>
      <c r="L731">
        <v>0</v>
      </c>
      <c r="M731">
        <v>0</v>
      </c>
      <c r="N731">
        <v>0</v>
      </c>
      <c r="O731">
        <v>0</v>
      </c>
      <c r="P731">
        <f>INDEX(seine_observations_summary.csv!P:P,MATCH(fish_observations.csv!A731,seine_observations_summary.csv!A:A,0))</f>
        <v>1</v>
      </c>
      <c r="Q731" t="s">
        <v>1601</v>
      </c>
      <c r="R731" t="s">
        <v>1602</v>
      </c>
      <c r="S731">
        <v>16</v>
      </c>
      <c r="T731" t="s">
        <v>25</v>
      </c>
      <c r="U731" t="s">
        <v>25</v>
      </c>
    </row>
    <row r="732" spans="1:21">
      <c r="A732" t="s">
        <v>1591</v>
      </c>
      <c r="B732" s="1">
        <v>40685</v>
      </c>
      <c r="C732" t="s">
        <v>1592</v>
      </c>
      <c r="D732">
        <v>30</v>
      </c>
      <c r="E732">
        <v>30</v>
      </c>
      <c r="F732">
        <v>1</v>
      </c>
      <c r="G732">
        <v>0</v>
      </c>
      <c r="H732">
        <v>10</v>
      </c>
      <c r="I732">
        <v>0</v>
      </c>
      <c r="J732">
        <v>30</v>
      </c>
      <c r="K732">
        <v>1</v>
      </c>
      <c r="L732">
        <v>0</v>
      </c>
      <c r="M732">
        <v>0</v>
      </c>
      <c r="N732">
        <v>0</v>
      </c>
      <c r="O732">
        <v>0</v>
      </c>
      <c r="P732">
        <f>INDEX(seine_observations_summary.csv!P:P,MATCH(fish_observations.csv!A732,seine_observations_summary.csv!A:A,0))</f>
        <v>1</v>
      </c>
      <c r="Q732" t="s">
        <v>1603</v>
      </c>
      <c r="R732" t="s">
        <v>1604</v>
      </c>
      <c r="S732">
        <v>8</v>
      </c>
      <c r="T732" t="s">
        <v>25</v>
      </c>
      <c r="U732" t="s">
        <v>25</v>
      </c>
    </row>
    <row r="733" spans="1:21">
      <c r="A733" t="s">
        <v>1591</v>
      </c>
      <c r="B733" s="1">
        <v>40685</v>
      </c>
      <c r="C733" t="s">
        <v>1592</v>
      </c>
      <c r="D733">
        <v>30</v>
      </c>
      <c r="E733">
        <v>30</v>
      </c>
      <c r="F733">
        <v>1</v>
      </c>
      <c r="G733">
        <v>0</v>
      </c>
      <c r="H733">
        <v>10</v>
      </c>
      <c r="I733">
        <v>0</v>
      </c>
      <c r="J733">
        <v>30</v>
      </c>
      <c r="K733">
        <v>1</v>
      </c>
      <c r="L733">
        <v>0</v>
      </c>
      <c r="M733">
        <v>0</v>
      </c>
      <c r="N733">
        <v>0</v>
      </c>
      <c r="O733">
        <v>0</v>
      </c>
      <c r="P733">
        <f>INDEX(seine_observations_summary.csv!P:P,MATCH(fish_observations.csv!A733,seine_observations_summary.csv!A:A,0))</f>
        <v>1</v>
      </c>
      <c r="Q733" t="s">
        <v>1605</v>
      </c>
      <c r="R733" t="s">
        <v>1606</v>
      </c>
      <c r="S733">
        <v>12</v>
      </c>
      <c r="T733" t="s">
        <v>25</v>
      </c>
      <c r="U733" t="s">
        <v>25</v>
      </c>
    </row>
    <row r="734" spans="1:21">
      <c r="A734" t="s">
        <v>1591</v>
      </c>
      <c r="B734" s="1">
        <v>40685</v>
      </c>
      <c r="C734" t="s">
        <v>1592</v>
      </c>
      <c r="D734">
        <v>30</v>
      </c>
      <c r="E734">
        <v>30</v>
      </c>
      <c r="F734">
        <v>1</v>
      </c>
      <c r="G734">
        <v>0</v>
      </c>
      <c r="H734">
        <v>10</v>
      </c>
      <c r="I734">
        <v>0</v>
      </c>
      <c r="J734">
        <v>30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f>INDEX(seine_observations_summary.csv!P:P,MATCH(fish_observations.csv!A734,seine_observations_summary.csv!A:A,0))</f>
        <v>1</v>
      </c>
      <c r="Q734" t="s">
        <v>1607</v>
      </c>
      <c r="R734" t="s">
        <v>1608</v>
      </c>
      <c r="S734">
        <v>9</v>
      </c>
      <c r="T734" t="s">
        <v>25</v>
      </c>
      <c r="U734" t="s">
        <v>25</v>
      </c>
    </row>
    <row r="735" spans="1:21">
      <c r="A735" t="s">
        <v>1591</v>
      </c>
      <c r="B735" s="1">
        <v>40685</v>
      </c>
      <c r="C735" t="s">
        <v>1592</v>
      </c>
      <c r="D735">
        <v>30</v>
      </c>
      <c r="E735">
        <v>30</v>
      </c>
      <c r="F735">
        <v>1</v>
      </c>
      <c r="G735">
        <v>0</v>
      </c>
      <c r="H735">
        <v>10</v>
      </c>
      <c r="I735">
        <v>0</v>
      </c>
      <c r="J735">
        <v>30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f>INDEX(seine_observations_summary.csv!P:P,MATCH(fish_observations.csv!A735,seine_observations_summary.csv!A:A,0))</f>
        <v>1</v>
      </c>
      <c r="Q735" t="s">
        <v>1609</v>
      </c>
      <c r="R735" t="s">
        <v>1610</v>
      </c>
      <c r="S735">
        <v>13</v>
      </c>
      <c r="T735" t="s">
        <v>25</v>
      </c>
      <c r="U735" t="s">
        <v>25</v>
      </c>
    </row>
    <row r="736" spans="1:21">
      <c r="A736" t="s">
        <v>1591</v>
      </c>
      <c r="B736" s="1">
        <v>40685</v>
      </c>
      <c r="C736" t="s">
        <v>1592</v>
      </c>
      <c r="D736">
        <v>30</v>
      </c>
      <c r="E736">
        <v>30</v>
      </c>
      <c r="F736">
        <v>1</v>
      </c>
      <c r="G736">
        <v>0</v>
      </c>
      <c r="H736">
        <v>10</v>
      </c>
      <c r="I736">
        <v>0</v>
      </c>
      <c r="J736">
        <v>30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f>INDEX(seine_observations_summary.csv!P:P,MATCH(fish_observations.csv!A736,seine_observations_summary.csv!A:A,0))</f>
        <v>1</v>
      </c>
      <c r="Q736" t="s">
        <v>1611</v>
      </c>
      <c r="R736" t="s">
        <v>1612</v>
      </c>
      <c r="S736">
        <v>7</v>
      </c>
      <c r="T736" t="s">
        <v>25</v>
      </c>
      <c r="U736" t="s">
        <v>25</v>
      </c>
    </row>
    <row r="737" spans="1:21">
      <c r="A737" t="s">
        <v>1591</v>
      </c>
      <c r="B737" s="1">
        <v>40685</v>
      </c>
      <c r="C737" t="s">
        <v>1592</v>
      </c>
      <c r="D737">
        <v>30</v>
      </c>
      <c r="E737">
        <v>30</v>
      </c>
      <c r="F737">
        <v>1</v>
      </c>
      <c r="G737">
        <v>0</v>
      </c>
      <c r="H737">
        <v>10</v>
      </c>
      <c r="I737">
        <v>0</v>
      </c>
      <c r="J737">
        <v>30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f>INDEX(seine_observations_summary.csv!P:P,MATCH(fish_observations.csv!A737,seine_observations_summary.csv!A:A,0))</f>
        <v>1</v>
      </c>
      <c r="Q737" t="s">
        <v>1613</v>
      </c>
      <c r="R737" t="s">
        <v>1614</v>
      </c>
      <c r="S737">
        <v>19</v>
      </c>
      <c r="T737" t="s">
        <v>25</v>
      </c>
      <c r="U737" t="s">
        <v>25</v>
      </c>
    </row>
    <row r="738" spans="1:21">
      <c r="A738" t="s">
        <v>1591</v>
      </c>
      <c r="B738" s="1">
        <v>40685</v>
      </c>
      <c r="C738" t="s">
        <v>1592</v>
      </c>
      <c r="D738">
        <v>30</v>
      </c>
      <c r="E738">
        <v>30</v>
      </c>
      <c r="F738">
        <v>1</v>
      </c>
      <c r="G738">
        <v>0</v>
      </c>
      <c r="H738">
        <v>10</v>
      </c>
      <c r="I738">
        <v>0</v>
      </c>
      <c r="J738">
        <v>30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f>INDEX(seine_observations_summary.csv!P:P,MATCH(fish_observations.csv!A738,seine_observations_summary.csv!A:A,0))</f>
        <v>1</v>
      </c>
      <c r="Q738" t="s">
        <v>1615</v>
      </c>
      <c r="R738" t="s">
        <v>1616</v>
      </c>
      <c r="S738">
        <v>12</v>
      </c>
      <c r="T738" t="s">
        <v>307</v>
      </c>
      <c r="U738">
        <v>0.88</v>
      </c>
    </row>
    <row r="739" spans="1:21">
      <c r="A739" t="s">
        <v>1591</v>
      </c>
      <c r="B739" s="1">
        <v>40685</v>
      </c>
      <c r="C739" t="s">
        <v>1592</v>
      </c>
      <c r="D739">
        <v>30</v>
      </c>
      <c r="E739">
        <v>30</v>
      </c>
      <c r="F739">
        <v>1</v>
      </c>
      <c r="G739">
        <v>0</v>
      </c>
      <c r="H739">
        <v>10</v>
      </c>
      <c r="I739">
        <v>0</v>
      </c>
      <c r="J739">
        <v>30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f>INDEX(seine_observations_summary.csv!P:P,MATCH(fish_observations.csv!A739,seine_observations_summary.csv!A:A,0))</f>
        <v>1</v>
      </c>
      <c r="Q739" t="s">
        <v>1617</v>
      </c>
      <c r="R739" t="s">
        <v>1618</v>
      </c>
      <c r="S739">
        <v>11</v>
      </c>
      <c r="T739" t="s">
        <v>25</v>
      </c>
      <c r="U739" t="s">
        <v>25</v>
      </c>
    </row>
    <row r="740" spans="1:21">
      <c r="A740" t="s">
        <v>1591</v>
      </c>
      <c r="B740" s="1">
        <v>40685</v>
      </c>
      <c r="C740" t="s">
        <v>1592</v>
      </c>
      <c r="D740">
        <v>30</v>
      </c>
      <c r="E740">
        <v>30</v>
      </c>
      <c r="F740">
        <v>1</v>
      </c>
      <c r="G740">
        <v>0</v>
      </c>
      <c r="H740">
        <v>10</v>
      </c>
      <c r="I740">
        <v>0</v>
      </c>
      <c r="J740">
        <v>30</v>
      </c>
      <c r="K740">
        <v>1</v>
      </c>
      <c r="L740">
        <v>0</v>
      </c>
      <c r="M740">
        <v>0</v>
      </c>
      <c r="N740">
        <v>0</v>
      </c>
      <c r="O740">
        <v>0</v>
      </c>
      <c r="P740">
        <f>INDEX(seine_observations_summary.csv!P:P,MATCH(fish_observations.csv!A740,seine_observations_summary.csv!A:A,0))</f>
        <v>1</v>
      </c>
      <c r="Q740" t="s">
        <v>1619</v>
      </c>
      <c r="R740" t="s">
        <v>1620</v>
      </c>
      <c r="S740">
        <v>5</v>
      </c>
      <c r="T740" t="s">
        <v>25</v>
      </c>
      <c r="U740" t="s">
        <v>25</v>
      </c>
    </row>
    <row r="741" spans="1:21">
      <c r="A741" t="s">
        <v>1591</v>
      </c>
      <c r="B741" s="1">
        <v>40685</v>
      </c>
      <c r="C741" t="s">
        <v>1592</v>
      </c>
      <c r="D741">
        <v>30</v>
      </c>
      <c r="E741">
        <v>30</v>
      </c>
      <c r="F741">
        <v>1</v>
      </c>
      <c r="G741">
        <v>0</v>
      </c>
      <c r="H741">
        <v>10</v>
      </c>
      <c r="I741">
        <v>0</v>
      </c>
      <c r="J741">
        <v>30</v>
      </c>
      <c r="K741">
        <v>1</v>
      </c>
      <c r="L741">
        <v>0</v>
      </c>
      <c r="M741">
        <v>0</v>
      </c>
      <c r="N741">
        <v>0</v>
      </c>
      <c r="O741">
        <v>0</v>
      </c>
      <c r="P741">
        <f>INDEX(seine_observations_summary.csv!P:P,MATCH(fish_observations.csv!A741,seine_observations_summary.csv!A:A,0))</f>
        <v>1</v>
      </c>
      <c r="Q741" t="s">
        <v>1621</v>
      </c>
      <c r="R741" t="s">
        <v>1622</v>
      </c>
      <c r="S741">
        <v>16</v>
      </c>
      <c r="T741" t="s">
        <v>25</v>
      </c>
      <c r="U741" t="s">
        <v>25</v>
      </c>
    </row>
    <row r="742" spans="1:21">
      <c r="A742" t="s">
        <v>1591</v>
      </c>
      <c r="B742" s="1">
        <v>40685</v>
      </c>
      <c r="C742" t="s">
        <v>1592</v>
      </c>
      <c r="D742">
        <v>30</v>
      </c>
      <c r="E742">
        <v>30</v>
      </c>
      <c r="F742">
        <v>1</v>
      </c>
      <c r="G742">
        <v>0</v>
      </c>
      <c r="H742">
        <v>10</v>
      </c>
      <c r="I742">
        <v>0</v>
      </c>
      <c r="J742">
        <v>30</v>
      </c>
      <c r="K742">
        <v>1</v>
      </c>
      <c r="L742">
        <v>0</v>
      </c>
      <c r="M742">
        <v>0</v>
      </c>
      <c r="N742">
        <v>0</v>
      </c>
      <c r="O742">
        <v>0</v>
      </c>
      <c r="P742">
        <f>INDEX(seine_observations_summary.csv!P:P,MATCH(fish_observations.csv!A742,seine_observations_summary.csv!A:A,0))</f>
        <v>1</v>
      </c>
      <c r="Q742" t="s">
        <v>1623</v>
      </c>
      <c r="R742" t="s">
        <v>1624</v>
      </c>
      <c r="S742">
        <v>7</v>
      </c>
      <c r="T742" t="s">
        <v>25</v>
      </c>
      <c r="U742" t="s">
        <v>25</v>
      </c>
    </row>
    <row r="743" spans="1:21">
      <c r="A743" t="s">
        <v>1591</v>
      </c>
      <c r="B743" s="1">
        <v>40685</v>
      </c>
      <c r="C743" t="s">
        <v>1592</v>
      </c>
      <c r="D743">
        <v>30</v>
      </c>
      <c r="E743">
        <v>30</v>
      </c>
      <c r="F743">
        <v>1</v>
      </c>
      <c r="G743">
        <v>0</v>
      </c>
      <c r="H743">
        <v>10</v>
      </c>
      <c r="I743">
        <v>0</v>
      </c>
      <c r="J743">
        <v>30</v>
      </c>
      <c r="K743">
        <v>1</v>
      </c>
      <c r="L743">
        <v>0</v>
      </c>
      <c r="M743">
        <v>0</v>
      </c>
      <c r="N743">
        <v>0</v>
      </c>
      <c r="O743">
        <v>0</v>
      </c>
      <c r="P743">
        <f>INDEX(seine_observations_summary.csv!P:P,MATCH(fish_observations.csv!A743,seine_observations_summary.csv!A:A,0))</f>
        <v>1</v>
      </c>
      <c r="Q743" t="s">
        <v>1625</v>
      </c>
      <c r="R743" t="s">
        <v>1626</v>
      </c>
      <c r="S743">
        <v>10</v>
      </c>
      <c r="T743" t="s">
        <v>25</v>
      </c>
      <c r="U743" t="s">
        <v>25</v>
      </c>
    </row>
    <row r="744" spans="1:21">
      <c r="A744" t="s">
        <v>1591</v>
      </c>
      <c r="B744" s="1">
        <v>40685</v>
      </c>
      <c r="C744" t="s">
        <v>1592</v>
      </c>
      <c r="D744">
        <v>30</v>
      </c>
      <c r="E744">
        <v>30</v>
      </c>
      <c r="F744">
        <v>1</v>
      </c>
      <c r="G744">
        <v>0</v>
      </c>
      <c r="H744">
        <v>10</v>
      </c>
      <c r="I744">
        <v>0</v>
      </c>
      <c r="J744">
        <v>30</v>
      </c>
      <c r="K744">
        <v>1</v>
      </c>
      <c r="L744">
        <v>0</v>
      </c>
      <c r="M744">
        <v>0</v>
      </c>
      <c r="N744">
        <v>0</v>
      </c>
      <c r="O744">
        <v>0</v>
      </c>
      <c r="P744">
        <f>INDEX(seine_observations_summary.csv!P:P,MATCH(fish_observations.csv!A744,seine_observations_summary.csv!A:A,0))</f>
        <v>1</v>
      </c>
      <c r="Q744" t="s">
        <v>1627</v>
      </c>
      <c r="R744" t="s">
        <v>1628</v>
      </c>
      <c r="S744">
        <v>14</v>
      </c>
      <c r="T744" t="s">
        <v>25</v>
      </c>
      <c r="U744" t="s">
        <v>25</v>
      </c>
    </row>
    <row r="745" spans="1:21">
      <c r="A745" t="s">
        <v>1591</v>
      </c>
      <c r="B745" s="1">
        <v>40685</v>
      </c>
      <c r="C745" t="s">
        <v>1592</v>
      </c>
      <c r="D745">
        <v>30</v>
      </c>
      <c r="E745">
        <v>30</v>
      </c>
      <c r="F745">
        <v>1</v>
      </c>
      <c r="G745">
        <v>0</v>
      </c>
      <c r="H745">
        <v>10</v>
      </c>
      <c r="I745">
        <v>0</v>
      </c>
      <c r="J745">
        <v>30</v>
      </c>
      <c r="K745">
        <v>1</v>
      </c>
      <c r="L745">
        <v>0</v>
      </c>
      <c r="M745">
        <v>0</v>
      </c>
      <c r="N745">
        <v>0</v>
      </c>
      <c r="O745">
        <v>0</v>
      </c>
      <c r="P745">
        <f>INDEX(seine_observations_summary.csv!P:P,MATCH(fish_observations.csv!A745,seine_observations_summary.csv!A:A,0))</f>
        <v>1</v>
      </c>
      <c r="Q745" t="s">
        <v>1629</v>
      </c>
      <c r="R745" t="s">
        <v>1630</v>
      </c>
      <c r="S745">
        <v>11</v>
      </c>
      <c r="T745" t="s">
        <v>25</v>
      </c>
      <c r="U745" t="s">
        <v>25</v>
      </c>
    </row>
    <row r="746" spans="1:21">
      <c r="A746" t="s">
        <v>1591</v>
      </c>
      <c r="B746" s="1">
        <v>40685</v>
      </c>
      <c r="C746" t="s">
        <v>1592</v>
      </c>
      <c r="D746">
        <v>30</v>
      </c>
      <c r="E746">
        <v>30</v>
      </c>
      <c r="F746">
        <v>1</v>
      </c>
      <c r="G746">
        <v>0</v>
      </c>
      <c r="H746">
        <v>10</v>
      </c>
      <c r="I746">
        <v>0</v>
      </c>
      <c r="J746">
        <v>30</v>
      </c>
      <c r="K746">
        <v>1</v>
      </c>
      <c r="L746">
        <v>0</v>
      </c>
      <c r="M746">
        <v>0</v>
      </c>
      <c r="N746">
        <v>0</v>
      </c>
      <c r="O746">
        <v>0</v>
      </c>
      <c r="P746">
        <f>INDEX(seine_observations_summary.csv!P:P,MATCH(fish_observations.csv!A746,seine_observations_summary.csv!A:A,0))</f>
        <v>1</v>
      </c>
      <c r="Q746" t="s">
        <v>1631</v>
      </c>
      <c r="R746" t="s">
        <v>1632</v>
      </c>
      <c r="S746">
        <v>9</v>
      </c>
      <c r="T746" t="s">
        <v>25</v>
      </c>
      <c r="U746" t="s">
        <v>25</v>
      </c>
    </row>
    <row r="747" spans="1:21">
      <c r="A747" t="s">
        <v>1591</v>
      </c>
      <c r="B747" s="1">
        <v>40685</v>
      </c>
      <c r="C747" t="s">
        <v>1592</v>
      </c>
      <c r="D747">
        <v>30</v>
      </c>
      <c r="E747">
        <v>30</v>
      </c>
      <c r="F747">
        <v>1</v>
      </c>
      <c r="G747">
        <v>0</v>
      </c>
      <c r="H747">
        <v>10</v>
      </c>
      <c r="I747">
        <v>0</v>
      </c>
      <c r="J747">
        <v>30</v>
      </c>
      <c r="K747">
        <v>1</v>
      </c>
      <c r="L747">
        <v>0</v>
      </c>
      <c r="M747">
        <v>0</v>
      </c>
      <c r="N747">
        <v>0</v>
      </c>
      <c r="O747">
        <v>0</v>
      </c>
      <c r="P747">
        <f>INDEX(seine_observations_summary.csv!P:P,MATCH(fish_observations.csv!A747,seine_observations_summary.csv!A:A,0))</f>
        <v>1</v>
      </c>
      <c r="Q747" t="s">
        <v>1633</v>
      </c>
      <c r="R747" t="s">
        <v>1634</v>
      </c>
      <c r="S747">
        <v>2</v>
      </c>
      <c r="T747" t="s">
        <v>25</v>
      </c>
      <c r="U747" t="s">
        <v>25</v>
      </c>
    </row>
    <row r="748" spans="1:21">
      <c r="A748" t="s">
        <v>1591</v>
      </c>
      <c r="B748" s="1">
        <v>40685</v>
      </c>
      <c r="C748" t="s">
        <v>1592</v>
      </c>
      <c r="D748">
        <v>30</v>
      </c>
      <c r="E748">
        <v>30</v>
      </c>
      <c r="F748">
        <v>1</v>
      </c>
      <c r="G748">
        <v>0</v>
      </c>
      <c r="H748">
        <v>10</v>
      </c>
      <c r="I748">
        <v>0</v>
      </c>
      <c r="J748">
        <v>30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f>INDEX(seine_observations_summary.csv!P:P,MATCH(fish_observations.csv!A748,seine_observations_summary.csv!A:A,0))</f>
        <v>1</v>
      </c>
      <c r="Q748" t="s">
        <v>1635</v>
      </c>
      <c r="R748" t="s">
        <v>1636</v>
      </c>
      <c r="S748">
        <v>11</v>
      </c>
      <c r="T748" t="s">
        <v>25</v>
      </c>
      <c r="U748" t="s">
        <v>25</v>
      </c>
    </row>
    <row r="749" spans="1:21">
      <c r="A749" t="s">
        <v>1591</v>
      </c>
      <c r="B749" s="1">
        <v>40685</v>
      </c>
      <c r="C749" t="s">
        <v>1592</v>
      </c>
      <c r="D749">
        <v>30</v>
      </c>
      <c r="E749">
        <v>30</v>
      </c>
      <c r="F749">
        <v>1</v>
      </c>
      <c r="G749">
        <v>0</v>
      </c>
      <c r="H749">
        <v>10</v>
      </c>
      <c r="I749">
        <v>0</v>
      </c>
      <c r="J749">
        <v>30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f>INDEX(seine_observations_summary.csv!P:P,MATCH(fish_observations.csv!A749,seine_observations_summary.csv!A:A,0))</f>
        <v>1</v>
      </c>
      <c r="Q749" t="s">
        <v>1637</v>
      </c>
      <c r="R749" t="s">
        <v>1638</v>
      </c>
      <c r="S749">
        <v>9</v>
      </c>
      <c r="T749" t="s">
        <v>25</v>
      </c>
      <c r="U749" t="s">
        <v>25</v>
      </c>
    </row>
    <row r="750" spans="1:21">
      <c r="A750" t="s">
        <v>1591</v>
      </c>
      <c r="B750" s="1">
        <v>40685</v>
      </c>
      <c r="C750" t="s">
        <v>1592</v>
      </c>
      <c r="D750">
        <v>30</v>
      </c>
      <c r="E750">
        <v>30</v>
      </c>
      <c r="F750">
        <v>1</v>
      </c>
      <c r="G750">
        <v>0</v>
      </c>
      <c r="H750">
        <v>10</v>
      </c>
      <c r="I750">
        <v>0</v>
      </c>
      <c r="J750">
        <v>30</v>
      </c>
      <c r="K750">
        <v>1</v>
      </c>
      <c r="L750">
        <v>0</v>
      </c>
      <c r="M750">
        <v>0</v>
      </c>
      <c r="N750">
        <v>0</v>
      </c>
      <c r="O750">
        <v>0</v>
      </c>
      <c r="P750">
        <f>INDEX(seine_observations_summary.csv!P:P,MATCH(fish_observations.csv!A750,seine_observations_summary.csv!A:A,0))</f>
        <v>1</v>
      </c>
      <c r="Q750" t="s">
        <v>1639</v>
      </c>
      <c r="R750" t="s">
        <v>1640</v>
      </c>
      <c r="S750">
        <v>11</v>
      </c>
      <c r="T750" t="s">
        <v>25</v>
      </c>
      <c r="U750" t="s">
        <v>25</v>
      </c>
    </row>
    <row r="751" spans="1:21">
      <c r="A751" t="s">
        <v>1591</v>
      </c>
      <c r="B751" s="1">
        <v>40685</v>
      </c>
      <c r="C751" t="s">
        <v>1592</v>
      </c>
      <c r="D751">
        <v>30</v>
      </c>
      <c r="E751">
        <v>30</v>
      </c>
      <c r="F751">
        <v>1</v>
      </c>
      <c r="G751">
        <v>0</v>
      </c>
      <c r="H751">
        <v>10</v>
      </c>
      <c r="I751">
        <v>0</v>
      </c>
      <c r="J751">
        <v>30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f>INDEX(seine_observations_summary.csv!P:P,MATCH(fish_observations.csv!A751,seine_observations_summary.csv!A:A,0))</f>
        <v>1</v>
      </c>
      <c r="Q751" t="s">
        <v>1641</v>
      </c>
      <c r="R751" t="s">
        <v>1642</v>
      </c>
      <c r="S751">
        <v>10</v>
      </c>
      <c r="T751" t="s">
        <v>25</v>
      </c>
      <c r="U751" t="s">
        <v>25</v>
      </c>
    </row>
    <row r="752" spans="1:21">
      <c r="A752" t="s">
        <v>1591</v>
      </c>
      <c r="B752" s="1">
        <v>40685</v>
      </c>
      <c r="C752" t="s">
        <v>1592</v>
      </c>
      <c r="D752">
        <v>30</v>
      </c>
      <c r="E752">
        <v>30</v>
      </c>
      <c r="F752">
        <v>1</v>
      </c>
      <c r="G752">
        <v>0</v>
      </c>
      <c r="H752">
        <v>10</v>
      </c>
      <c r="I752">
        <v>0</v>
      </c>
      <c r="J752">
        <v>30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f>INDEX(seine_observations_summary.csv!P:P,MATCH(fish_observations.csv!A752,seine_observations_summary.csv!A:A,0))</f>
        <v>1</v>
      </c>
      <c r="Q752" t="s">
        <v>1643</v>
      </c>
      <c r="R752" t="s">
        <v>1644</v>
      </c>
      <c r="S752">
        <v>11</v>
      </c>
      <c r="T752" t="s">
        <v>25</v>
      </c>
      <c r="U752" t="s">
        <v>25</v>
      </c>
    </row>
    <row r="753" spans="1:21">
      <c r="A753" t="s">
        <v>1591</v>
      </c>
      <c r="B753" s="1">
        <v>40685</v>
      </c>
      <c r="C753" t="s">
        <v>1592</v>
      </c>
      <c r="D753">
        <v>30</v>
      </c>
      <c r="E753">
        <v>30</v>
      </c>
      <c r="F753">
        <v>1</v>
      </c>
      <c r="G753">
        <v>0</v>
      </c>
      <c r="H753">
        <v>10</v>
      </c>
      <c r="I753">
        <v>0</v>
      </c>
      <c r="J753">
        <v>30</v>
      </c>
      <c r="K753">
        <v>1</v>
      </c>
      <c r="L753">
        <v>0</v>
      </c>
      <c r="M753">
        <v>0</v>
      </c>
      <c r="N753">
        <v>0</v>
      </c>
      <c r="O753">
        <v>0</v>
      </c>
      <c r="P753">
        <f>INDEX(seine_observations_summary.csv!P:P,MATCH(fish_observations.csv!A753,seine_observations_summary.csv!A:A,0))</f>
        <v>1</v>
      </c>
      <c r="Q753" t="s">
        <v>1645</v>
      </c>
      <c r="R753" t="s">
        <v>1646</v>
      </c>
      <c r="S753">
        <v>7</v>
      </c>
      <c r="T753" t="s">
        <v>25</v>
      </c>
      <c r="U753" t="s">
        <v>25</v>
      </c>
    </row>
    <row r="754" spans="1:21">
      <c r="A754" t="s">
        <v>1591</v>
      </c>
      <c r="B754" s="1">
        <v>40685</v>
      </c>
      <c r="C754" t="s">
        <v>1592</v>
      </c>
      <c r="D754">
        <v>30</v>
      </c>
      <c r="E754">
        <v>30</v>
      </c>
      <c r="F754">
        <v>1</v>
      </c>
      <c r="G754">
        <v>0</v>
      </c>
      <c r="H754">
        <v>10</v>
      </c>
      <c r="I754">
        <v>0</v>
      </c>
      <c r="J754">
        <v>30</v>
      </c>
      <c r="K754">
        <v>1</v>
      </c>
      <c r="L754">
        <v>0</v>
      </c>
      <c r="M754">
        <v>0</v>
      </c>
      <c r="N754">
        <v>0</v>
      </c>
      <c r="O754">
        <v>0</v>
      </c>
      <c r="P754">
        <f>INDEX(seine_observations_summary.csv!P:P,MATCH(fish_observations.csv!A754,seine_observations_summary.csv!A:A,0))</f>
        <v>1</v>
      </c>
      <c r="Q754" t="s">
        <v>1647</v>
      </c>
      <c r="R754" t="s">
        <v>1648</v>
      </c>
      <c r="S754">
        <v>3</v>
      </c>
      <c r="T754" t="s">
        <v>25</v>
      </c>
      <c r="U754" t="s">
        <v>25</v>
      </c>
    </row>
    <row r="755" spans="1:21">
      <c r="A755" t="s">
        <v>1591</v>
      </c>
      <c r="B755" s="1">
        <v>40685</v>
      </c>
      <c r="C755" t="s">
        <v>1592</v>
      </c>
      <c r="D755">
        <v>30</v>
      </c>
      <c r="E755">
        <v>30</v>
      </c>
      <c r="F755">
        <v>1</v>
      </c>
      <c r="G755">
        <v>0</v>
      </c>
      <c r="H755">
        <v>10</v>
      </c>
      <c r="I755">
        <v>0</v>
      </c>
      <c r="J755">
        <v>30</v>
      </c>
      <c r="K755">
        <v>1</v>
      </c>
      <c r="L755">
        <v>0</v>
      </c>
      <c r="M755">
        <v>0</v>
      </c>
      <c r="N755">
        <v>0</v>
      </c>
      <c r="O755">
        <v>0</v>
      </c>
      <c r="P755">
        <f>INDEX(seine_observations_summary.csv!P:P,MATCH(fish_observations.csv!A755,seine_observations_summary.csv!A:A,0))</f>
        <v>1</v>
      </c>
      <c r="Q755" t="s">
        <v>1649</v>
      </c>
      <c r="R755" t="s">
        <v>1650</v>
      </c>
      <c r="S755">
        <v>15</v>
      </c>
      <c r="T755" t="s">
        <v>25</v>
      </c>
      <c r="U755" t="s">
        <v>25</v>
      </c>
    </row>
    <row r="756" spans="1:21">
      <c r="A756" t="s">
        <v>1591</v>
      </c>
      <c r="B756" s="1">
        <v>40685</v>
      </c>
      <c r="C756" t="s">
        <v>1592</v>
      </c>
      <c r="D756">
        <v>30</v>
      </c>
      <c r="E756">
        <v>30</v>
      </c>
      <c r="F756">
        <v>1</v>
      </c>
      <c r="G756">
        <v>0</v>
      </c>
      <c r="H756">
        <v>10</v>
      </c>
      <c r="I756">
        <v>0</v>
      </c>
      <c r="J756">
        <v>30</v>
      </c>
      <c r="K756">
        <v>1</v>
      </c>
      <c r="L756">
        <v>0</v>
      </c>
      <c r="M756">
        <v>0</v>
      </c>
      <c r="N756">
        <v>0</v>
      </c>
      <c r="O756">
        <v>0</v>
      </c>
      <c r="P756">
        <f>INDEX(seine_observations_summary.csv!P:P,MATCH(fish_observations.csv!A756,seine_observations_summary.csv!A:A,0))</f>
        <v>1</v>
      </c>
      <c r="Q756" t="s">
        <v>1651</v>
      </c>
      <c r="R756" t="s">
        <v>1652</v>
      </c>
      <c r="S756">
        <v>14</v>
      </c>
      <c r="T756" t="s">
        <v>25</v>
      </c>
      <c r="U756" t="s">
        <v>25</v>
      </c>
    </row>
    <row r="757" spans="1:21">
      <c r="A757" t="s">
        <v>1653</v>
      </c>
      <c r="B757" s="1">
        <v>40685</v>
      </c>
      <c r="C757" t="s">
        <v>1654</v>
      </c>
      <c r="D757">
        <v>30</v>
      </c>
      <c r="E757">
        <v>28</v>
      </c>
      <c r="F757">
        <v>0</v>
      </c>
      <c r="G757">
        <v>0</v>
      </c>
      <c r="H757">
        <v>10</v>
      </c>
      <c r="I757">
        <v>0</v>
      </c>
      <c r="J757">
        <v>28</v>
      </c>
      <c r="K757">
        <v>0</v>
      </c>
      <c r="L757">
        <v>0</v>
      </c>
      <c r="M757">
        <v>0</v>
      </c>
      <c r="N757">
        <v>0</v>
      </c>
      <c r="O757">
        <v>0</v>
      </c>
      <c r="P757">
        <f>INDEX(seine_observations_summary.csv!P:P,MATCH(fish_observations.csv!A757,seine_observations_summary.csv!A:A,0))</f>
        <v>0</v>
      </c>
      <c r="Q757" t="s">
        <v>1655</v>
      </c>
      <c r="R757" t="s">
        <v>1656</v>
      </c>
      <c r="S757">
        <v>10</v>
      </c>
      <c r="T757" t="s">
        <v>25</v>
      </c>
      <c r="U757" t="s">
        <v>25</v>
      </c>
    </row>
    <row r="758" spans="1:21">
      <c r="A758" t="s">
        <v>1653</v>
      </c>
      <c r="B758" s="1">
        <v>40685</v>
      </c>
      <c r="C758" t="s">
        <v>1654</v>
      </c>
      <c r="D758">
        <v>30</v>
      </c>
      <c r="E758">
        <v>28</v>
      </c>
      <c r="F758">
        <v>0</v>
      </c>
      <c r="G758">
        <v>0</v>
      </c>
      <c r="H758">
        <v>10</v>
      </c>
      <c r="I758">
        <v>0</v>
      </c>
      <c r="J758">
        <v>28</v>
      </c>
      <c r="K758">
        <v>0</v>
      </c>
      <c r="L758">
        <v>0</v>
      </c>
      <c r="M758">
        <v>0</v>
      </c>
      <c r="N758">
        <v>0</v>
      </c>
      <c r="O758">
        <v>0</v>
      </c>
      <c r="P758">
        <f>INDEX(seine_observations_summary.csv!P:P,MATCH(fish_observations.csv!A758,seine_observations_summary.csv!A:A,0))</f>
        <v>0</v>
      </c>
      <c r="Q758" t="s">
        <v>1657</v>
      </c>
      <c r="R758" t="s">
        <v>1658</v>
      </c>
      <c r="S758">
        <v>11</v>
      </c>
      <c r="T758" t="s">
        <v>25</v>
      </c>
      <c r="U758" t="s">
        <v>25</v>
      </c>
    </row>
    <row r="759" spans="1:21">
      <c r="A759" t="s">
        <v>1653</v>
      </c>
      <c r="B759" s="1">
        <v>40685</v>
      </c>
      <c r="C759" t="s">
        <v>1654</v>
      </c>
      <c r="D759">
        <v>30</v>
      </c>
      <c r="E759">
        <v>28</v>
      </c>
      <c r="F759">
        <v>0</v>
      </c>
      <c r="G759">
        <v>0</v>
      </c>
      <c r="H759">
        <v>10</v>
      </c>
      <c r="I759">
        <v>0</v>
      </c>
      <c r="J759">
        <v>28</v>
      </c>
      <c r="K759">
        <v>0</v>
      </c>
      <c r="L759">
        <v>0</v>
      </c>
      <c r="M759">
        <v>0</v>
      </c>
      <c r="N759">
        <v>0</v>
      </c>
      <c r="O759">
        <v>0</v>
      </c>
      <c r="P759">
        <f>INDEX(seine_observations_summary.csv!P:P,MATCH(fish_observations.csv!A759,seine_observations_summary.csv!A:A,0))</f>
        <v>0</v>
      </c>
      <c r="Q759" t="s">
        <v>1659</v>
      </c>
      <c r="R759" t="s">
        <v>1660</v>
      </c>
      <c r="S759">
        <v>4</v>
      </c>
      <c r="T759" t="s">
        <v>25</v>
      </c>
      <c r="U759" t="s">
        <v>25</v>
      </c>
    </row>
    <row r="760" spans="1:21">
      <c r="A760" t="s">
        <v>1653</v>
      </c>
      <c r="B760" s="1">
        <v>40685</v>
      </c>
      <c r="C760" t="s">
        <v>1654</v>
      </c>
      <c r="D760">
        <v>30</v>
      </c>
      <c r="E760">
        <v>28</v>
      </c>
      <c r="F760">
        <v>0</v>
      </c>
      <c r="G760">
        <v>0</v>
      </c>
      <c r="H760">
        <v>10</v>
      </c>
      <c r="I760">
        <v>0</v>
      </c>
      <c r="J760">
        <v>28</v>
      </c>
      <c r="K760">
        <v>0</v>
      </c>
      <c r="L760">
        <v>0</v>
      </c>
      <c r="M760">
        <v>0</v>
      </c>
      <c r="N760">
        <v>0</v>
      </c>
      <c r="O760">
        <v>0</v>
      </c>
      <c r="P760">
        <f>INDEX(seine_observations_summary.csv!P:P,MATCH(fish_observations.csv!A760,seine_observations_summary.csv!A:A,0))</f>
        <v>0</v>
      </c>
      <c r="Q760" t="s">
        <v>1661</v>
      </c>
      <c r="R760" t="s">
        <v>1662</v>
      </c>
      <c r="S760">
        <v>3</v>
      </c>
      <c r="T760" t="s">
        <v>25</v>
      </c>
      <c r="U760" t="s">
        <v>25</v>
      </c>
    </row>
    <row r="761" spans="1:21">
      <c r="A761" t="s">
        <v>1653</v>
      </c>
      <c r="B761" s="1">
        <v>40685</v>
      </c>
      <c r="C761" t="s">
        <v>1654</v>
      </c>
      <c r="D761">
        <v>30</v>
      </c>
      <c r="E761">
        <v>28</v>
      </c>
      <c r="F761">
        <v>0</v>
      </c>
      <c r="G761">
        <v>0</v>
      </c>
      <c r="H761">
        <v>10</v>
      </c>
      <c r="I761">
        <v>0</v>
      </c>
      <c r="J761">
        <v>28</v>
      </c>
      <c r="K761">
        <v>0</v>
      </c>
      <c r="L761">
        <v>0</v>
      </c>
      <c r="M761">
        <v>0</v>
      </c>
      <c r="N761">
        <v>0</v>
      </c>
      <c r="O761">
        <v>0</v>
      </c>
      <c r="P761">
        <f>INDEX(seine_observations_summary.csv!P:P,MATCH(fish_observations.csv!A761,seine_observations_summary.csv!A:A,0))</f>
        <v>0</v>
      </c>
      <c r="Q761" t="s">
        <v>1663</v>
      </c>
      <c r="R761" t="s">
        <v>1664</v>
      </c>
      <c r="S761">
        <v>7</v>
      </c>
      <c r="T761" t="s">
        <v>25</v>
      </c>
      <c r="U761" t="s">
        <v>25</v>
      </c>
    </row>
    <row r="762" spans="1:21">
      <c r="A762" t="s">
        <v>1653</v>
      </c>
      <c r="B762" s="1">
        <v>40685</v>
      </c>
      <c r="C762" t="s">
        <v>1654</v>
      </c>
      <c r="D762">
        <v>30</v>
      </c>
      <c r="E762">
        <v>28</v>
      </c>
      <c r="F762">
        <v>0</v>
      </c>
      <c r="G762">
        <v>0</v>
      </c>
      <c r="H762">
        <v>10</v>
      </c>
      <c r="I762">
        <v>0</v>
      </c>
      <c r="J762">
        <v>28</v>
      </c>
      <c r="K762">
        <v>0</v>
      </c>
      <c r="L762">
        <v>0</v>
      </c>
      <c r="M762">
        <v>0</v>
      </c>
      <c r="N762">
        <v>0</v>
      </c>
      <c r="O762">
        <v>0</v>
      </c>
      <c r="P762">
        <f>INDEX(seine_observations_summary.csv!P:P,MATCH(fish_observations.csv!A762,seine_observations_summary.csv!A:A,0))</f>
        <v>0</v>
      </c>
      <c r="Q762" t="s">
        <v>1665</v>
      </c>
      <c r="R762" t="s">
        <v>1666</v>
      </c>
      <c r="S762">
        <v>7</v>
      </c>
      <c r="T762" t="s">
        <v>25</v>
      </c>
      <c r="U762" t="s">
        <v>25</v>
      </c>
    </row>
    <row r="763" spans="1:21">
      <c r="A763" t="s">
        <v>1653</v>
      </c>
      <c r="B763" s="1">
        <v>40685</v>
      </c>
      <c r="C763" t="s">
        <v>1654</v>
      </c>
      <c r="D763">
        <v>30</v>
      </c>
      <c r="E763">
        <v>28</v>
      </c>
      <c r="F763">
        <v>0</v>
      </c>
      <c r="G763">
        <v>0</v>
      </c>
      <c r="H763">
        <v>10</v>
      </c>
      <c r="I763">
        <v>0</v>
      </c>
      <c r="J763">
        <v>28</v>
      </c>
      <c r="K763">
        <v>0</v>
      </c>
      <c r="L763">
        <v>0</v>
      </c>
      <c r="M763">
        <v>0</v>
      </c>
      <c r="N763">
        <v>0</v>
      </c>
      <c r="O763">
        <v>0</v>
      </c>
      <c r="P763">
        <f>INDEX(seine_observations_summary.csv!P:P,MATCH(fish_observations.csv!A763,seine_observations_summary.csv!A:A,0))</f>
        <v>0</v>
      </c>
      <c r="Q763" t="s">
        <v>1667</v>
      </c>
      <c r="R763" t="s">
        <v>1668</v>
      </c>
      <c r="S763">
        <v>9</v>
      </c>
      <c r="T763" t="s">
        <v>25</v>
      </c>
      <c r="U763" t="s">
        <v>25</v>
      </c>
    </row>
    <row r="764" spans="1:21">
      <c r="A764" t="s">
        <v>1653</v>
      </c>
      <c r="B764" s="1">
        <v>40685</v>
      </c>
      <c r="C764" t="s">
        <v>1654</v>
      </c>
      <c r="D764">
        <v>30</v>
      </c>
      <c r="E764">
        <v>28</v>
      </c>
      <c r="F764">
        <v>0</v>
      </c>
      <c r="G764">
        <v>0</v>
      </c>
      <c r="H764">
        <v>10</v>
      </c>
      <c r="I764">
        <v>0</v>
      </c>
      <c r="J764">
        <v>28</v>
      </c>
      <c r="K764">
        <v>0</v>
      </c>
      <c r="L764">
        <v>0</v>
      </c>
      <c r="M764">
        <v>0</v>
      </c>
      <c r="N764">
        <v>0</v>
      </c>
      <c r="O764">
        <v>0</v>
      </c>
      <c r="P764">
        <f>INDEX(seine_observations_summary.csv!P:P,MATCH(fish_observations.csv!A764,seine_observations_summary.csv!A:A,0))</f>
        <v>0</v>
      </c>
      <c r="Q764" t="s">
        <v>1669</v>
      </c>
      <c r="R764" t="s">
        <v>1670</v>
      </c>
      <c r="S764">
        <v>6</v>
      </c>
      <c r="T764" t="s">
        <v>25</v>
      </c>
      <c r="U764" t="s">
        <v>25</v>
      </c>
    </row>
    <row r="765" spans="1:21">
      <c r="A765" t="s">
        <v>1653</v>
      </c>
      <c r="B765" s="1">
        <v>40685</v>
      </c>
      <c r="C765" t="s">
        <v>1654</v>
      </c>
      <c r="D765">
        <v>30</v>
      </c>
      <c r="E765">
        <v>28</v>
      </c>
      <c r="F765">
        <v>0</v>
      </c>
      <c r="G765">
        <v>0</v>
      </c>
      <c r="H765">
        <v>10</v>
      </c>
      <c r="I765">
        <v>0</v>
      </c>
      <c r="J765">
        <v>28</v>
      </c>
      <c r="K765">
        <v>0</v>
      </c>
      <c r="L765">
        <v>0</v>
      </c>
      <c r="M765">
        <v>0</v>
      </c>
      <c r="N765">
        <v>0</v>
      </c>
      <c r="O765">
        <v>0</v>
      </c>
      <c r="P765">
        <f>INDEX(seine_observations_summary.csv!P:P,MATCH(fish_observations.csv!A765,seine_observations_summary.csv!A:A,0))</f>
        <v>0</v>
      </c>
      <c r="Q765" t="s">
        <v>1671</v>
      </c>
      <c r="R765" t="s">
        <v>1672</v>
      </c>
      <c r="S765">
        <v>5</v>
      </c>
      <c r="T765" t="s">
        <v>25</v>
      </c>
      <c r="U765" t="s">
        <v>25</v>
      </c>
    </row>
    <row r="766" spans="1:21">
      <c r="A766" t="s">
        <v>1653</v>
      </c>
      <c r="B766" s="1">
        <v>40685</v>
      </c>
      <c r="C766" t="s">
        <v>1654</v>
      </c>
      <c r="D766">
        <v>30</v>
      </c>
      <c r="E766">
        <v>28</v>
      </c>
      <c r="F766">
        <v>0</v>
      </c>
      <c r="G766">
        <v>0</v>
      </c>
      <c r="H766">
        <v>10</v>
      </c>
      <c r="I766">
        <v>0</v>
      </c>
      <c r="J766">
        <v>28</v>
      </c>
      <c r="K766">
        <v>0</v>
      </c>
      <c r="L766">
        <v>0</v>
      </c>
      <c r="M766">
        <v>0</v>
      </c>
      <c r="N766">
        <v>0</v>
      </c>
      <c r="O766">
        <v>0</v>
      </c>
      <c r="P766">
        <f>INDEX(seine_observations_summary.csv!P:P,MATCH(fish_observations.csv!A766,seine_observations_summary.csv!A:A,0))</f>
        <v>0</v>
      </c>
      <c r="Q766" t="s">
        <v>1673</v>
      </c>
      <c r="R766" t="s">
        <v>1674</v>
      </c>
      <c r="S766">
        <v>14</v>
      </c>
      <c r="T766" t="s">
        <v>25</v>
      </c>
      <c r="U766" t="s">
        <v>25</v>
      </c>
    </row>
    <row r="767" spans="1:21">
      <c r="A767" t="s">
        <v>1653</v>
      </c>
      <c r="B767" s="1">
        <v>40685</v>
      </c>
      <c r="C767" t="s">
        <v>1654</v>
      </c>
      <c r="D767">
        <v>30</v>
      </c>
      <c r="E767">
        <v>28</v>
      </c>
      <c r="F767">
        <v>0</v>
      </c>
      <c r="G767">
        <v>0</v>
      </c>
      <c r="H767">
        <v>10</v>
      </c>
      <c r="I767">
        <v>0</v>
      </c>
      <c r="J767">
        <v>28</v>
      </c>
      <c r="K767">
        <v>0</v>
      </c>
      <c r="L767">
        <v>0</v>
      </c>
      <c r="M767">
        <v>0</v>
      </c>
      <c r="N767">
        <v>0</v>
      </c>
      <c r="O767">
        <v>0</v>
      </c>
      <c r="P767">
        <f>INDEX(seine_observations_summary.csv!P:P,MATCH(fish_observations.csv!A767,seine_observations_summary.csv!A:A,0))</f>
        <v>0</v>
      </c>
      <c r="Q767" t="s">
        <v>1675</v>
      </c>
      <c r="R767" t="s">
        <v>1676</v>
      </c>
      <c r="S767">
        <v>11</v>
      </c>
      <c r="T767" t="s">
        <v>25</v>
      </c>
      <c r="U767" t="s">
        <v>25</v>
      </c>
    </row>
    <row r="768" spans="1:21">
      <c r="A768" t="s">
        <v>1653</v>
      </c>
      <c r="B768" s="1">
        <v>40685</v>
      </c>
      <c r="C768" t="s">
        <v>1654</v>
      </c>
      <c r="D768">
        <v>30</v>
      </c>
      <c r="E768">
        <v>28</v>
      </c>
      <c r="F768">
        <v>0</v>
      </c>
      <c r="G768">
        <v>0</v>
      </c>
      <c r="H768">
        <v>10</v>
      </c>
      <c r="I768">
        <v>0</v>
      </c>
      <c r="J768">
        <v>28</v>
      </c>
      <c r="K768">
        <v>0</v>
      </c>
      <c r="L768">
        <v>0</v>
      </c>
      <c r="M768">
        <v>0</v>
      </c>
      <c r="N768">
        <v>0</v>
      </c>
      <c r="O768">
        <v>0</v>
      </c>
      <c r="P768">
        <f>INDEX(seine_observations_summary.csv!P:P,MATCH(fish_observations.csv!A768,seine_observations_summary.csv!A:A,0))</f>
        <v>0</v>
      </c>
      <c r="Q768" t="s">
        <v>1677</v>
      </c>
      <c r="R768" t="s">
        <v>1678</v>
      </c>
      <c r="S768">
        <v>9</v>
      </c>
      <c r="T768" t="s">
        <v>25</v>
      </c>
      <c r="U768" t="s">
        <v>25</v>
      </c>
    </row>
    <row r="769" spans="1:21">
      <c r="A769" t="s">
        <v>1653</v>
      </c>
      <c r="B769" s="1">
        <v>40685</v>
      </c>
      <c r="C769" t="s">
        <v>1654</v>
      </c>
      <c r="D769">
        <v>30</v>
      </c>
      <c r="E769">
        <v>28</v>
      </c>
      <c r="F769">
        <v>0</v>
      </c>
      <c r="G769">
        <v>0</v>
      </c>
      <c r="H769">
        <v>10</v>
      </c>
      <c r="I769">
        <v>0</v>
      </c>
      <c r="J769">
        <v>28</v>
      </c>
      <c r="K769">
        <v>0</v>
      </c>
      <c r="L769">
        <v>0</v>
      </c>
      <c r="M769">
        <v>0</v>
      </c>
      <c r="N769">
        <v>0</v>
      </c>
      <c r="O769">
        <v>0</v>
      </c>
      <c r="P769">
        <f>INDEX(seine_observations_summary.csv!P:P,MATCH(fish_observations.csv!A769,seine_observations_summary.csv!A:A,0))</f>
        <v>0</v>
      </c>
      <c r="Q769" t="s">
        <v>1679</v>
      </c>
      <c r="R769" t="s">
        <v>1680</v>
      </c>
      <c r="S769">
        <v>13</v>
      </c>
      <c r="T769" t="s">
        <v>25</v>
      </c>
      <c r="U769" t="s">
        <v>25</v>
      </c>
    </row>
    <row r="770" spans="1:21">
      <c r="A770" t="s">
        <v>1653</v>
      </c>
      <c r="B770" s="1">
        <v>40685</v>
      </c>
      <c r="C770" t="s">
        <v>1654</v>
      </c>
      <c r="D770">
        <v>30</v>
      </c>
      <c r="E770">
        <v>28</v>
      </c>
      <c r="F770">
        <v>0</v>
      </c>
      <c r="G770">
        <v>0</v>
      </c>
      <c r="H770">
        <v>10</v>
      </c>
      <c r="I770">
        <v>0</v>
      </c>
      <c r="J770">
        <v>28</v>
      </c>
      <c r="K770">
        <v>0</v>
      </c>
      <c r="L770">
        <v>0</v>
      </c>
      <c r="M770">
        <v>0</v>
      </c>
      <c r="N770">
        <v>0</v>
      </c>
      <c r="O770">
        <v>0</v>
      </c>
      <c r="P770">
        <f>INDEX(seine_observations_summary.csv!P:P,MATCH(fish_observations.csv!A770,seine_observations_summary.csv!A:A,0))</f>
        <v>0</v>
      </c>
      <c r="Q770" t="s">
        <v>1681</v>
      </c>
      <c r="R770" t="s">
        <v>1682</v>
      </c>
      <c r="S770">
        <v>6</v>
      </c>
      <c r="T770" t="s">
        <v>25</v>
      </c>
      <c r="U770" t="s">
        <v>25</v>
      </c>
    </row>
    <row r="771" spans="1:21">
      <c r="A771" t="s">
        <v>1653</v>
      </c>
      <c r="B771" s="1">
        <v>40685</v>
      </c>
      <c r="C771" t="s">
        <v>1654</v>
      </c>
      <c r="D771">
        <v>30</v>
      </c>
      <c r="E771">
        <v>28</v>
      </c>
      <c r="F771">
        <v>0</v>
      </c>
      <c r="G771">
        <v>0</v>
      </c>
      <c r="H771">
        <v>10</v>
      </c>
      <c r="I771">
        <v>0</v>
      </c>
      <c r="J771">
        <v>28</v>
      </c>
      <c r="K771">
        <v>0</v>
      </c>
      <c r="L771">
        <v>0</v>
      </c>
      <c r="M771">
        <v>0</v>
      </c>
      <c r="N771">
        <v>0</v>
      </c>
      <c r="O771">
        <v>0</v>
      </c>
      <c r="P771">
        <f>INDEX(seine_observations_summary.csv!P:P,MATCH(fish_observations.csv!A771,seine_observations_summary.csv!A:A,0))</f>
        <v>0</v>
      </c>
      <c r="Q771" t="s">
        <v>1683</v>
      </c>
      <c r="R771" t="s">
        <v>1684</v>
      </c>
      <c r="S771">
        <v>11</v>
      </c>
      <c r="T771" t="s">
        <v>25</v>
      </c>
      <c r="U771" t="s">
        <v>25</v>
      </c>
    </row>
    <row r="772" spans="1:21">
      <c r="A772" t="s">
        <v>1653</v>
      </c>
      <c r="B772" s="1">
        <v>40685</v>
      </c>
      <c r="C772" t="s">
        <v>1654</v>
      </c>
      <c r="D772">
        <v>30</v>
      </c>
      <c r="E772">
        <v>28</v>
      </c>
      <c r="F772">
        <v>0</v>
      </c>
      <c r="G772">
        <v>0</v>
      </c>
      <c r="H772">
        <v>10</v>
      </c>
      <c r="I772">
        <v>0</v>
      </c>
      <c r="J772">
        <v>28</v>
      </c>
      <c r="K772">
        <v>0</v>
      </c>
      <c r="L772">
        <v>0</v>
      </c>
      <c r="M772">
        <v>0</v>
      </c>
      <c r="N772">
        <v>0</v>
      </c>
      <c r="O772">
        <v>0</v>
      </c>
      <c r="P772">
        <f>INDEX(seine_observations_summary.csv!P:P,MATCH(fish_observations.csv!A772,seine_observations_summary.csv!A:A,0))</f>
        <v>0</v>
      </c>
      <c r="Q772" t="s">
        <v>1685</v>
      </c>
      <c r="R772" t="s">
        <v>1686</v>
      </c>
      <c r="S772">
        <v>11</v>
      </c>
      <c r="T772" t="s">
        <v>25</v>
      </c>
      <c r="U772" t="s">
        <v>25</v>
      </c>
    </row>
    <row r="773" spans="1:21">
      <c r="A773" t="s">
        <v>1653</v>
      </c>
      <c r="B773" s="1">
        <v>40685</v>
      </c>
      <c r="C773" t="s">
        <v>1654</v>
      </c>
      <c r="D773">
        <v>30</v>
      </c>
      <c r="E773">
        <v>28</v>
      </c>
      <c r="F773">
        <v>0</v>
      </c>
      <c r="G773">
        <v>0</v>
      </c>
      <c r="H773">
        <v>10</v>
      </c>
      <c r="I773">
        <v>0</v>
      </c>
      <c r="J773">
        <v>28</v>
      </c>
      <c r="K773">
        <v>0</v>
      </c>
      <c r="L773">
        <v>0</v>
      </c>
      <c r="M773">
        <v>0</v>
      </c>
      <c r="N773">
        <v>0</v>
      </c>
      <c r="O773">
        <v>0</v>
      </c>
      <c r="P773">
        <f>INDEX(seine_observations_summary.csv!P:P,MATCH(fish_observations.csv!A773,seine_observations_summary.csv!A:A,0))</f>
        <v>0</v>
      </c>
      <c r="Q773" t="s">
        <v>1687</v>
      </c>
      <c r="R773" t="s">
        <v>1688</v>
      </c>
      <c r="S773">
        <v>5</v>
      </c>
      <c r="T773" t="s">
        <v>25</v>
      </c>
      <c r="U773" t="s">
        <v>25</v>
      </c>
    </row>
    <row r="774" spans="1:21">
      <c r="A774" t="s">
        <v>1653</v>
      </c>
      <c r="B774" s="1">
        <v>40685</v>
      </c>
      <c r="C774" t="s">
        <v>1654</v>
      </c>
      <c r="D774">
        <v>30</v>
      </c>
      <c r="E774">
        <v>28</v>
      </c>
      <c r="F774">
        <v>0</v>
      </c>
      <c r="G774">
        <v>0</v>
      </c>
      <c r="H774">
        <v>10</v>
      </c>
      <c r="I774">
        <v>0</v>
      </c>
      <c r="J774">
        <v>28</v>
      </c>
      <c r="K774">
        <v>0</v>
      </c>
      <c r="L774">
        <v>0</v>
      </c>
      <c r="M774">
        <v>0</v>
      </c>
      <c r="N774">
        <v>0</v>
      </c>
      <c r="O774">
        <v>0</v>
      </c>
      <c r="P774">
        <f>INDEX(seine_observations_summary.csv!P:P,MATCH(fish_observations.csv!A774,seine_observations_summary.csv!A:A,0))</f>
        <v>0</v>
      </c>
      <c r="Q774" t="s">
        <v>1689</v>
      </c>
      <c r="R774" t="s">
        <v>1690</v>
      </c>
      <c r="S774">
        <v>12</v>
      </c>
      <c r="T774" t="s">
        <v>25</v>
      </c>
      <c r="U774" t="s">
        <v>25</v>
      </c>
    </row>
    <row r="775" spans="1:21">
      <c r="A775" t="s">
        <v>1653</v>
      </c>
      <c r="B775" s="1">
        <v>40685</v>
      </c>
      <c r="C775" t="s">
        <v>1654</v>
      </c>
      <c r="D775">
        <v>30</v>
      </c>
      <c r="E775">
        <v>28</v>
      </c>
      <c r="F775">
        <v>0</v>
      </c>
      <c r="G775">
        <v>0</v>
      </c>
      <c r="H775">
        <v>10</v>
      </c>
      <c r="I775">
        <v>0</v>
      </c>
      <c r="J775">
        <v>28</v>
      </c>
      <c r="K775">
        <v>0</v>
      </c>
      <c r="L775">
        <v>0</v>
      </c>
      <c r="M775">
        <v>0</v>
      </c>
      <c r="N775">
        <v>0</v>
      </c>
      <c r="O775">
        <v>0</v>
      </c>
      <c r="P775">
        <f>INDEX(seine_observations_summary.csv!P:P,MATCH(fish_observations.csv!A775,seine_observations_summary.csv!A:A,0))</f>
        <v>0</v>
      </c>
      <c r="Q775" t="s">
        <v>1691</v>
      </c>
      <c r="R775" t="s">
        <v>1692</v>
      </c>
      <c r="S775">
        <v>21</v>
      </c>
      <c r="T775" t="s">
        <v>25</v>
      </c>
      <c r="U775" t="s">
        <v>25</v>
      </c>
    </row>
    <row r="776" spans="1:21">
      <c r="A776" t="s">
        <v>1653</v>
      </c>
      <c r="B776" s="1">
        <v>40685</v>
      </c>
      <c r="C776" t="s">
        <v>1654</v>
      </c>
      <c r="D776">
        <v>30</v>
      </c>
      <c r="E776">
        <v>28</v>
      </c>
      <c r="F776">
        <v>0</v>
      </c>
      <c r="G776">
        <v>0</v>
      </c>
      <c r="H776">
        <v>10</v>
      </c>
      <c r="I776">
        <v>0</v>
      </c>
      <c r="J776">
        <v>28</v>
      </c>
      <c r="K776">
        <v>0</v>
      </c>
      <c r="L776">
        <v>0</v>
      </c>
      <c r="M776">
        <v>0</v>
      </c>
      <c r="N776">
        <v>0</v>
      </c>
      <c r="O776">
        <v>0</v>
      </c>
      <c r="P776">
        <f>INDEX(seine_observations_summary.csv!P:P,MATCH(fish_observations.csv!A776,seine_observations_summary.csv!A:A,0))</f>
        <v>0</v>
      </c>
      <c r="Q776" t="s">
        <v>1693</v>
      </c>
      <c r="R776" t="s">
        <v>1694</v>
      </c>
      <c r="S776">
        <v>10</v>
      </c>
      <c r="T776" t="s">
        <v>25</v>
      </c>
      <c r="U776" t="s">
        <v>25</v>
      </c>
    </row>
    <row r="777" spans="1:21">
      <c r="A777" t="s">
        <v>1653</v>
      </c>
      <c r="B777" s="1">
        <v>40685</v>
      </c>
      <c r="C777" t="s">
        <v>1654</v>
      </c>
      <c r="D777">
        <v>30</v>
      </c>
      <c r="E777">
        <v>28</v>
      </c>
      <c r="F777">
        <v>0</v>
      </c>
      <c r="G777">
        <v>0</v>
      </c>
      <c r="H777">
        <v>10</v>
      </c>
      <c r="I777">
        <v>0</v>
      </c>
      <c r="J777">
        <v>28</v>
      </c>
      <c r="K777">
        <v>0</v>
      </c>
      <c r="L777">
        <v>0</v>
      </c>
      <c r="M777">
        <v>0</v>
      </c>
      <c r="N777">
        <v>0</v>
      </c>
      <c r="O777">
        <v>0</v>
      </c>
      <c r="P777">
        <f>INDEX(seine_observations_summary.csv!P:P,MATCH(fish_observations.csv!A777,seine_observations_summary.csv!A:A,0))</f>
        <v>0</v>
      </c>
      <c r="Q777" t="s">
        <v>1695</v>
      </c>
      <c r="R777" t="s">
        <v>1696</v>
      </c>
      <c r="S777">
        <v>12</v>
      </c>
      <c r="T777" t="s">
        <v>25</v>
      </c>
      <c r="U777" t="s">
        <v>25</v>
      </c>
    </row>
    <row r="778" spans="1:21">
      <c r="A778" t="s">
        <v>1653</v>
      </c>
      <c r="B778" s="1">
        <v>40685</v>
      </c>
      <c r="C778" t="s">
        <v>1654</v>
      </c>
      <c r="D778">
        <v>30</v>
      </c>
      <c r="E778">
        <v>28</v>
      </c>
      <c r="F778">
        <v>0</v>
      </c>
      <c r="G778">
        <v>0</v>
      </c>
      <c r="H778">
        <v>10</v>
      </c>
      <c r="I778">
        <v>0</v>
      </c>
      <c r="J778">
        <v>28</v>
      </c>
      <c r="K778">
        <v>0</v>
      </c>
      <c r="L778">
        <v>0</v>
      </c>
      <c r="M778">
        <v>0</v>
      </c>
      <c r="N778">
        <v>0</v>
      </c>
      <c r="O778">
        <v>0</v>
      </c>
      <c r="P778">
        <f>INDEX(seine_observations_summary.csv!P:P,MATCH(fish_observations.csv!A778,seine_observations_summary.csv!A:A,0))</f>
        <v>0</v>
      </c>
      <c r="Q778" t="s">
        <v>1697</v>
      </c>
      <c r="R778" t="s">
        <v>1698</v>
      </c>
      <c r="S778">
        <v>8</v>
      </c>
      <c r="T778" t="s">
        <v>25</v>
      </c>
      <c r="U778" t="s">
        <v>25</v>
      </c>
    </row>
    <row r="779" spans="1:21">
      <c r="A779" t="s">
        <v>1653</v>
      </c>
      <c r="B779" s="1">
        <v>40685</v>
      </c>
      <c r="C779" t="s">
        <v>1654</v>
      </c>
      <c r="D779">
        <v>30</v>
      </c>
      <c r="E779">
        <v>28</v>
      </c>
      <c r="F779">
        <v>0</v>
      </c>
      <c r="G779">
        <v>0</v>
      </c>
      <c r="H779">
        <v>10</v>
      </c>
      <c r="I779">
        <v>0</v>
      </c>
      <c r="J779">
        <v>28</v>
      </c>
      <c r="K779">
        <v>0</v>
      </c>
      <c r="L779">
        <v>0</v>
      </c>
      <c r="M779">
        <v>0</v>
      </c>
      <c r="N779">
        <v>0</v>
      </c>
      <c r="O779">
        <v>0</v>
      </c>
      <c r="P779">
        <f>INDEX(seine_observations_summary.csv!P:P,MATCH(fish_observations.csv!A779,seine_observations_summary.csv!A:A,0))</f>
        <v>0</v>
      </c>
      <c r="Q779" t="s">
        <v>1699</v>
      </c>
      <c r="R779" t="s">
        <v>1700</v>
      </c>
      <c r="S779">
        <v>5</v>
      </c>
      <c r="T779" t="s">
        <v>25</v>
      </c>
      <c r="U779" t="s">
        <v>25</v>
      </c>
    </row>
    <row r="780" spans="1:21">
      <c r="A780" t="s">
        <v>1653</v>
      </c>
      <c r="B780" s="1">
        <v>40685</v>
      </c>
      <c r="C780" t="s">
        <v>1654</v>
      </c>
      <c r="D780">
        <v>30</v>
      </c>
      <c r="E780">
        <v>28</v>
      </c>
      <c r="F780">
        <v>0</v>
      </c>
      <c r="G780">
        <v>0</v>
      </c>
      <c r="H780">
        <v>10</v>
      </c>
      <c r="I780">
        <v>0</v>
      </c>
      <c r="J780">
        <v>28</v>
      </c>
      <c r="K780">
        <v>0</v>
      </c>
      <c r="L780">
        <v>0</v>
      </c>
      <c r="M780">
        <v>0</v>
      </c>
      <c r="N780">
        <v>0</v>
      </c>
      <c r="O780">
        <v>0</v>
      </c>
      <c r="P780">
        <f>INDEX(seine_observations_summary.csv!P:P,MATCH(fish_observations.csv!A780,seine_observations_summary.csv!A:A,0))</f>
        <v>0</v>
      </c>
      <c r="Q780" t="s">
        <v>1701</v>
      </c>
      <c r="R780" t="s">
        <v>1702</v>
      </c>
      <c r="S780">
        <v>5</v>
      </c>
      <c r="T780" t="s">
        <v>25</v>
      </c>
      <c r="U780" t="s">
        <v>25</v>
      </c>
    </row>
    <row r="781" spans="1:21">
      <c r="A781" t="s">
        <v>1653</v>
      </c>
      <c r="B781" s="1">
        <v>40685</v>
      </c>
      <c r="C781" t="s">
        <v>1654</v>
      </c>
      <c r="D781">
        <v>30</v>
      </c>
      <c r="E781">
        <v>28</v>
      </c>
      <c r="F781">
        <v>0</v>
      </c>
      <c r="G781">
        <v>0</v>
      </c>
      <c r="H781">
        <v>10</v>
      </c>
      <c r="I781">
        <v>0</v>
      </c>
      <c r="J781">
        <v>28</v>
      </c>
      <c r="K781">
        <v>0</v>
      </c>
      <c r="L781">
        <v>0</v>
      </c>
      <c r="M781">
        <v>0</v>
      </c>
      <c r="N781">
        <v>0</v>
      </c>
      <c r="O781">
        <v>0</v>
      </c>
      <c r="P781">
        <f>INDEX(seine_observations_summary.csv!P:P,MATCH(fish_observations.csv!A781,seine_observations_summary.csv!A:A,0))</f>
        <v>0</v>
      </c>
      <c r="Q781" t="s">
        <v>1703</v>
      </c>
      <c r="R781" t="s">
        <v>1704</v>
      </c>
      <c r="S781">
        <v>9</v>
      </c>
      <c r="T781" t="s">
        <v>25</v>
      </c>
      <c r="U781" t="s">
        <v>25</v>
      </c>
    </row>
    <row r="782" spans="1:21">
      <c r="A782" t="s">
        <v>1653</v>
      </c>
      <c r="B782" s="1">
        <v>40685</v>
      </c>
      <c r="C782" t="s">
        <v>1654</v>
      </c>
      <c r="D782">
        <v>30</v>
      </c>
      <c r="E782">
        <v>28</v>
      </c>
      <c r="F782">
        <v>0</v>
      </c>
      <c r="G782">
        <v>0</v>
      </c>
      <c r="H782">
        <v>10</v>
      </c>
      <c r="I782">
        <v>0</v>
      </c>
      <c r="J782">
        <v>28</v>
      </c>
      <c r="K782">
        <v>0</v>
      </c>
      <c r="L782">
        <v>0</v>
      </c>
      <c r="M782">
        <v>0</v>
      </c>
      <c r="N782">
        <v>0</v>
      </c>
      <c r="O782">
        <v>0</v>
      </c>
      <c r="P782">
        <f>INDEX(seine_observations_summary.csv!P:P,MATCH(fish_observations.csv!A782,seine_observations_summary.csv!A:A,0))</f>
        <v>0</v>
      </c>
      <c r="Q782" t="s">
        <v>1705</v>
      </c>
      <c r="R782" t="s">
        <v>1706</v>
      </c>
      <c r="S782">
        <v>3</v>
      </c>
      <c r="T782" t="s">
        <v>25</v>
      </c>
      <c r="U782" t="s">
        <v>25</v>
      </c>
    </row>
    <row r="783" spans="1:21">
      <c r="A783" t="s">
        <v>1653</v>
      </c>
      <c r="B783" s="1">
        <v>40685</v>
      </c>
      <c r="C783" t="s">
        <v>1654</v>
      </c>
      <c r="D783">
        <v>30</v>
      </c>
      <c r="E783">
        <v>28</v>
      </c>
      <c r="F783">
        <v>0</v>
      </c>
      <c r="G783">
        <v>0</v>
      </c>
      <c r="H783">
        <v>10</v>
      </c>
      <c r="I783">
        <v>0</v>
      </c>
      <c r="J783">
        <v>28</v>
      </c>
      <c r="K783">
        <v>0</v>
      </c>
      <c r="L783">
        <v>0</v>
      </c>
      <c r="M783">
        <v>0</v>
      </c>
      <c r="N783">
        <v>0</v>
      </c>
      <c r="O783">
        <v>0</v>
      </c>
      <c r="P783">
        <f>INDEX(seine_observations_summary.csv!P:P,MATCH(fish_observations.csv!A783,seine_observations_summary.csv!A:A,0))</f>
        <v>0</v>
      </c>
      <c r="Q783" t="s">
        <v>1707</v>
      </c>
      <c r="R783" t="s">
        <v>1708</v>
      </c>
      <c r="S783">
        <v>3</v>
      </c>
      <c r="T783" t="s">
        <v>25</v>
      </c>
      <c r="U783" t="s">
        <v>25</v>
      </c>
    </row>
    <row r="784" spans="1:21">
      <c r="A784" t="s">
        <v>1653</v>
      </c>
      <c r="B784" s="1">
        <v>40685</v>
      </c>
      <c r="C784" t="s">
        <v>1654</v>
      </c>
      <c r="D784">
        <v>30</v>
      </c>
      <c r="E784">
        <v>28</v>
      </c>
      <c r="F784">
        <v>0</v>
      </c>
      <c r="G784">
        <v>0</v>
      </c>
      <c r="H784">
        <v>10</v>
      </c>
      <c r="I784">
        <v>0</v>
      </c>
      <c r="J784">
        <v>28</v>
      </c>
      <c r="K784">
        <v>0</v>
      </c>
      <c r="L784">
        <v>0</v>
      </c>
      <c r="M784">
        <v>0</v>
      </c>
      <c r="N784">
        <v>0</v>
      </c>
      <c r="O784">
        <v>0</v>
      </c>
      <c r="P784">
        <f>INDEX(seine_observations_summary.csv!P:P,MATCH(fish_observations.csv!A784,seine_observations_summary.csv!A:A,0))</f>
        <v>0</v>
      </c>
      <c r="Q784" t="s">
        <v>1709</v>
      </c>
      <c r="R784" t="s">
        <v>1710</v>
      </c>
      <c r="S784">
        <v>4</v>
      </c>
      <c r="T784" t="s">
        <v>25</v>
      </c>
      <c r="U784" t="s">
        <v>25</v>
      </c>
    </row>
    <row r="785" spans="1:21">
      <c r="A785" t="s">
        <v>1711</v>
      </c>
      <c r="B785" s="1">
        <v>40686</v>
      </c>
      <c r="C785" t="s">
        <v>1712</v>
      </c>
      <c r="D785">
        <v>30</v>
      </c>
      <c r="E785">
        <v>10</v>
      </c>
      <c r="F785">
        <v>10</v>
      </c>
      <c r="G785">
        <v>0</v>
      </c>
      <c r="H785">
        <v>7</v>
      </c>
      <c r="I785">
        <v>5</v>
      </c>
      <c r="J785">
        <v>10</v>
      </c>
      <c r="K785">
        <v>10</v>
      </c>
      <c r="L785">
        <v>0</v>
      </c>
      <c r="M785">
        <v>0</v>
      </c>
      <c r="N785">
        <v>0</v>
      </c>
      <c r="O785">
        <v>0</v>
      </c>
      <c r="P785">
        <f>INDEX(seine_observations_summary.csv!P:P,MATCH(fish_observations.csv!A785,seine_observations_summary.csv!A:A,0))</f>
        <v>10</v>
      </c>
      <c r="Q785" t="s">
        <v>1713</v>
      </c>
      <c r="R785" t="s">
        <v>1714</v>
      </c>
      <c r="S785">
        <v>11</v>
      </c>
      <c r="T785" t="s">
        <v>166</v>
      </c>
      <c r="U785">
        <v>1</v>
      </c>
    </row>
    <row r="786" spans="1:21">
      <c r="A786" t="s">
        <v>1711</v>
      </c>
      <c r="B786" s="1">
        <v>40686</v>
      </c>
      <c r="C786" t="s">
        <v>1712</v>
      </c>
      <c r="D786">
        <v>30</v>
      </c>
      <c r="E786">
        <v>10</v>
      </c>
      <c r="F786">
        <v>10</v>
      </c>
      <c r="G786">
        <v>0</v>
      </c>
      <c r="H786">
        <v>7</v>
      </c>
      <c r="I786">
        <v>5</v>
      </c>
      <c r="J786">
        <v>10</v>
      </c>
      <c r="K786">
        <v>10</v>
      </c>
      <c r="L786">
        <v>0</v>
      </c>
      <c r="M786">
        <v>0</v>
      </c>
      <c r="N786">
        <v>0</v>
      </c>
      <c r="O786">
        <v>0</v>
      </c>
      <c r="P786">
        <f>INDEX(seine_observations_summary.csv!P:P,MATCH(fish_observations.csv!A786,seine_observations_summary.csv!A:A,0))</f>
        <v>10</v>
      </c>
      <c r="Q786" t="s">
        <v>1715</v>
      </c>
      <c r="R786" t="s">
        <v>1716</v>
      </c>
      <c r="S786">
        <v>6</v>
      </c>
      <c r="T786" t="s">
        <v>166</v>
      </c>
      <c r="U786">
        <v>1</v>
      </c>
    </row>
    <row r="787" spans="1:21">
      <c r="A787" t="s">
        <v>1711</v>
      </c>
      <c r="B787" s="1">
        <v>40686</v>
      </c>
      <c r="C787" t="s">
        <v>1712</v>
      </c>
      <c r="D787">
        <v>30</v>
      </c>
      <c r="E787">
        <v>10</v>
      </c>
      <c r="F787">
        <v>10</v>
      </c>
      <c r="G787">
        <v>0</v>
      </c>
      <c r="H787">
        <v>7</v>
      </c>
      <c r="I787">
        <v>5</v>
      </c>
      <c r="J787">
        <v>10</v>
      </c>
      <c r="K787">
        <v>10</v>
      </c>
      <c r="L787">
        <v>0</v>
      </c>
      <c r="M787">
        <v>0</v>
      </c>
      <c r="N787">
        <v>0</v>
      </c>
      <c r="O787">
        <v>0</v>
      </c>
      <c r="P787">
        <f>INDEX(seine_observations_summary.csv!P:P,MATCH(fish_observations.csv!A787,seine_observations_summary.csv!A:A,0))</f>
        <v>10</v>
      </c>
      <c r="Q787" t="s">
        <v>1717</v>
      </c>
      <c r="R787" t="s">
        <v>1718</v>
      </c>
      <c r="S787">
        <v>2</v>
      </c>
      <c r="T787" t="s">
        <v>28</v>
      </c>
      <c r="U787">
        <v>0.8</v>
      </c>
    </row>
    <row r="788" spans="1:21">
      <c r="A788" t="s">
        <v>1711</v>
      </c>
      <c r="B788" s="1">
        <v>40686</v>
      </c>
      <c r="C788" t="s">
        <v>1712</v>
      </c>
      <c r="D788">
        <v>30</v>
      </c>
      <c r="E788">
        <v>10</v>
      </c>
      <c r="F788">
        <v>10</v>
      </c>
      <c r="G788">
        <v>0</v>
      </c>
      <c r="H788">
        <v>7</v>
      </c>
      <c r="I788">
        <v>5</v>
      </c>
      <c r="J788">
        <v>10</v>
      </c>
      <c r="K788">
        <v>10</v>
      </c>
      <c r="L788">
        <v>0</v>
      </c>
      <c r="M788">
        <v>0</v>
      </c>
      <c r="N788">
        <v>0</v>
      </c>
      <c r="O788">
        <v>0</v>
      </c>
      <c r="P788">
        <f>INDEX(seine_observations_summary.csv!P:P,MATCH(fish_observations.csv!A788,seine_observations_summary.csv!A:A,0))</f>
        <v>10</v>
      </c>
      <c r="Q788" t="s">
        <v>1719</v>
      </c>
      <c r="R788" t="s">
        <v>1720</v>
      </c>
      <c r="S788">
        <v>7</v>
      </c>
      <c r="T788" t="s">
        <v>45</v>
      </c>
      <c r="U788">
        <v>0.49</v>
      </c>
    </row>
    <row r="789" spans="1:21">
      <c r="A789" t="s">
        <v>1711</v>
      </c>
      <c r="B789" s="1">
        <v>40686</v>
      </c>
      <c r="C789" t="s">
        <v>1712</v>
      </c>
      <c r="D789">
        <v>30</v>
      </c>
      <c r="E789">
        <v>10</v>
      </c>
      <c r="F789">
        <v>10</v>
      </c>
      <c r="G789">
        <v>0</v>
      </c>
      <c r="H789">
        <v>7</v>
      </c>
      <c r="I789">
        <v>5</v>
      </c>
      <c r="J789">
        <v>10</v>
      </c>
      <c r="K789">
        <v>10</v>
      </c>
      <c r="L789">
        <v>0</v>
      </c>
      <c r="M789">
        <v>0</v>
      </c>
      <c r="N789">
        <v>0</v>
      </c>
      <c r="O789">
        <v>0</v>
      </c>
      <c r="P789">
        <f>INDEX(seine_observations_summary.csv!P:P,MATCH(fish_observations.csv!A789,seine_observations_summary.csv!A:A,0))</f>
        <v>10</v>
      </c>
      <c r="Q789" t="s">
        <v>1721</v>
      </c>
      <c r="R789" t="s">
        <v>1722</v>
      </c>
      <c r="S789">
        <v>9</v>
      </c>
      <c r="T789" t="s">
        <v>45</v>
      </c>
      <c r="U789">
        <v>0.95</v>
      </c>
    </row>
    <row r="790" spans="1:21">
      <c r="A790" t="s">
        <v>1711</v>
      </c>
      <c r="B790" s="1">
        <v>40686</v>
      </c>
      <c r="C790" t="s">
        <v>1712</v>
      </c>
      <c r="D790">
        <v>30</v>
      </c>
      <c r="E790">
        <v>10</v>
      </c>
      <c r="F790">
        <v>10</v>
      </c>
      <c r="G790">
        <v>0</v>
      </c>
      <c r="H790">
        <v>7</v>
      </c>
      <c r="I790">
        <v>5</v>
      </c>
      <c r="J790">
        <v>10</v>
      </c>
      <c r="K790">
        <v>10</v>
      </c>
      <c r="L790">
        <v>0</v>
      </c>
      <c r="M790">
        <v>0</v>
      </c>
      <c r="N790">
        <v>0</v>
      </c>
      <c r="O790">
        <v>0</v>
      </c>
      <c r="P790">
        <f>INDEX(seine_observations_summary.csv!P:P,MATCH(fish_observations.csv!A790,seine_observations_summary.csv!A:A,0))</f>
        <v>10</v>
      </c>
      <c r="Q790" t="s">
        <v>1723</v>
      </c>
      <c r="R790" t="s">
        <v>1724</v>
      </c>
      <c r="S790">
        <v>9</v>
      </c>
      <c r="T790" t="s">
        <v>28</v>
      </c>
      <c r="U790">
        <v>1</v>
      </c>
    </row>
    <row r="791" spans="1:21">
      <c r="A791" t="s">
        <v>1711</v>
      </c>
      <c r="B791" s="1">
        <v>40686</v>
      </c>
      <c r="C791" t="s">
        <v>1712</v>
      </c>
      <c r="D791">
        <v>30</v>
      </c>
      <c r="E791">
        <v>10</v>
      </c>
      <c r="F791">
        <v>10</v>
      </c>
      <c r="G791">
        <v>0</v>
      </c>
      <c r="H791">
        <v>7</v>
      </c>
      <c r="I791">
        <v>5</v>
      </c>
      <c r="J791">
        <v>10</v>
      </c>
      <c r="K791">
        <v>10</v>
      </c>
      <c r="L791">
        <v>0</v>
      </c>
      <c r="M791">
        <v>0</v>
      </c>
      <c r="N791">
        <v>0</v>
      </c>
      <c r="O791">
        <v>0</v>
      </c>
      <c r="P791">
        <f>INDEX(seine_observations_summary.csv!P:P,MATCH(fish_observations.csv!A791,seine_observations_summary.csv!A:A,0))</f>
        <v>10</v>
      </c>
      <c r="Q791" t="s">
        <v>1725</v>
      </c>
      <c r="R791" t="s">
        <v>1726</v>
      </c>
      <c r="S791">
        <v>11</v>
      </c>
      <c r="T791" t="s">
        <v>28</v>
      </c>
      <c r="U791">
        <v>0.94</v>
      </c>
    </row>
    <row r="792" spans="1:21">
      <c r="A792" t="s">
        <v>1711</v>
      </c>
      <c r="B792" s="1">
        <v>40686</v>
      </c>
      <c r="C792" t="s">
        <v>1712</v>
      </c>
      <c r="D792">
        <v>30</v>
      </c>
      <c r="E792">
        <v>10</v>
      </c>
      <c r="F792">
        <v>10</v>
      </c>
      <c r="G792">
        <v>0</v>
      </c>
      <c r="H792">
        <v>7</v>
      </c>
      <c r="I792">
        <v>5</v>
      </c>
      <c r="J792">
        <v>10</v>
      </c>
      <c r="K792">
        <v>10</v>
      </c>
      <c r="L792">
        <v>0</v>
      </c>
      <c r="M792">
        <v>0</v>
      </c>
      <c r="N792">
        <v>0</v>
      </c>
      <c r="O792">
        <v>0</v>
      </c>
      <c r="P792">
        <f>INDEX(seine_observations_summary.csv!P:P,MATCH(fish_observations.csv!A792,seine_observations_summary.csv!A:A,0))</f>
        <v>10</v>
      </c>
      <c r="Q792" t="s">
        <v>1727</v>
      </c>
      <c r="R792" t="s">
        <v>1728</v>
      </c>
      <c r="S792">
        <v>14</v>
      </c>
      <c r="T792" t="s">
        <v>307</v>
      </c>
      <c r="U792">
        <v>1</v>
      </c>
    </row>
    <row r="793" spans="1:21">
      <c r="A793" t="s">
        <v>1711</v>
      </c>
      <c r="B793" s="1">
        <v>40686</v>
      </c>
      <c r="C793" t="s">
        <v>1712</v>
      </c>
      <c r="D793">
        <v>30</v>
      </c>
      <c r="E793">
        <v>10</v>
      </c>
      <c r="F793">
        <v>10</v>
      </c>
      <c r="G793">
        <v>0</v>
      </c>
      <c r="H793">
        <v>7</v>
      </c>
      <c r="I793">
        <v>5</v>
      </c>
      <c r="J793">
        <v>10</v>
      </c>
      <c r="K793">
        <v>10</v>
      </c>
      <c r="L793">
        <v>0</v>
      </c>
      <c r="M793">
        <v>0</v>
      </c>
      <c r="N793">
        <v>0</v>
      </c>
      <c r="O793">
        <v>0</v>
      </c>
      <c r="P793">
        <f>INDEX(seine_observations_summary.csv!P:P,MATCH(fish_observations.csv!A793,seine_observations_summary.csv!A:A,0))</f>
        <v>10</v>
      </c>
      <c r="Q793" t="s">
        <v>1729</v>
      </c>
      <c r="R793" t="s">
        <v>1730</v>
      </c>
      <c r="S793">
        <v>3</v>
      </c>
      <c r="T793" t="s">
        <v>28</v>
      </c>
      <c r="U793">
        <v>0.74</v>
      </c>
    </row>
    <row r="794" spans="1:21">
      <c r="A794" t="s">
        <v>1711</v>
      </c>
      <c r="B794" s="1">
        <v>40686</v>
      </c>
      <c r="C794" t="s">
        <v>1712</v>
      </c>
      <c r="D794">
        <v>30</v>
      </c>
      <c r="E794">
        <v>10</v>
      </c>
      <c r="F794">
        <v>10</v>
      </c>
      <c r="G794">
        <v>0</v>
      </c>
      <c r="H794">
        <v>7</v>
      </c>
      <c r="I794">
        <v>5</v>
      </c>
      <c r="J794">
        <v>10</v>
      </c>
      <c r="K794">
        <v>10</v>
      </c>
      <c r="L794">
        <v>0</v>
      </c>
      <c r="M794">
        <v>0</v>
      </c>
      <c r="N794">
        <v>0</v>
      </c>
      <c r="O794">
        <v>0</v>
      </c>
      <c r="P794">
        <f>INDEX(seine_observations_summary.csv!P:P,MATCH(fish_observations.csv!A794,seine_observations_summary.csv!A:A,0))</f>
        <v>10</v>
      </c>
      <c r="Q794" t="s">
        <v>1731</v>
      </c>
      <c r="R794" t="s">
        <v>1732</v>
      </c>
      <c r="S794">
        <v>2</v>
      </c>
      <c r="T794" t="s">
        <v>28</v>
      </c>
      <c r="U794">
        <v>0.71</v>
      </c>
    </row>
    <row r="795" spans="1:21">
      <c r="A795" t="s">
        <v>1733</v>
      </c>
      <c r="B795" s="1">
        <v>40686</v>
      </c>
      <c r="C795" t="s">
        <v>1322</v>
      </c>
      <c r="D795">
        <v>30</v>
      </c>
      <c r="E795">
        <v>10</v>
      </c>
      <c r="F795">
        <v>9</v>
      </c>
      <c r="G795">
        <v>0</v>
      </c>
      <c r="H795">
        <v>2</v>
      </c>
      <c r="I795">
        <v>0</v>
      </c>
      <c r="J795">
        <v>10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f>INDEX(seine_observations_summary.csv!P:P,MATCH(fish_observations.csv!A795,seine_observations_summary.csv!A:A,0))</f>
        <v>9</v>
      </c>
      <c r="Q795" t="s">
        <v>1734</v>
      </c>
      <c r="R795" t="s">
        <v>1735</v>
      </c>
      <c r="S795">
        <v>4</v>
      </c>
      <c r="T795" t="s">
        <v>25</v>
      </c>
      <c r="U795" t="s">
        <v>25</v>
      </c>
    </row>
    <row r="796" spans="1:21">
      <c r="A796" t="s">
        <v>1733</v>
      </c>
      <c r="B796" s="1">
        <v>40686</v>
      </c>
      <c r="C796" t="s">
        <v>1322</v>
      </c>
      <c r="D796">
        <v>30</v>
      </c>
      <c r="E796">
        <v>10</v>
      </c>
      <c r="F796">
        <v>9</v>
      </c>
      <c r="G796">
        <v>0</v>
      </c>
      <c r="H796">
        <v>2</v>
      </c>
      <c r="I796">
        <v>0</v>
      </c>
      <c r="J796">
        <v>10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f>INDEX(seine_observations_summary.csv!P:P,MATCH(fish_observations.csv!A796,seine_observations_summary.csv!A:A,0))</f>
        <v>9</v>
      </c>
      <c r="Q796" t="s">
        <v>1736</v>
      </c>
      <c r="R796" t="s">
        <v>1737</v>
      </c>
      <c r="S796">
        <v>8</v>
      </c>
      <c r="T796" t="s">
        <v>28</v>
      </c>
      <c r="U796">
        <v>0.78</v>
      </c>
    </row>
    <row r="797" spans="1:21">
      <c r="A797" t="s">
        <v>1733</v>
      </c>
      <c r="B797" s="1">
        <v>40686</v>
      </c>
      <c r="C797" t="s">
        <v>1322</v>
      </c>
      <c r="D797">
        <v>30</v>
      </c>
      <c r="E797">
        <v>10</v>
      </c>
      <c r="F797">
        <v>9</v>
      </c>
      <c r="G797">
        <v>0</v>
      </c>
      <c r="H797">
        <v>2</v>
      </c>
      <c r="I797">
        <v>0</v>
      </c>
      <c r="J797">
        <v>10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f>INDEX(seine_observations_summary.csv!P:P,MATCH(fish_observations.csv!A797,seine_observations_summary.csv!A:A,0))</f>
        <v>9</v>
      </c>
      <c r="Q797" t="s">
        <v>1738</v>
      </c>
      <c r="R797" t="s">
        <v>1739</v>
      </c>
      <c r="S797">
        <v>5</v>
      </c>
      <c r="T797" t="s">
        <v>857</v>
      </c>
      <c r="U797">
        <v>0.39</v>
      </c>
    </row>
    <row r="798" spans="1:21">
      <c r="A798" t="s">
        <v>1733</v>
      </c>
      <c r="B798" s="1">
        <v>40686</v>
      </c>
      <c r="C798" t="s">
        <v>1322</v>
      </c>
      <c r="D798">
        <v>30</v>
      </c>
      <c r="E798">
        <v>10</v>
      </c>
      <c r="F798">
        <v>9</v>
      </c>
      <c r="G798">
        <v>0</v>
      </c>
      <c r="H798">
        <v>2</v>
      </c>
      <c r="I798">
        <v>0</v>
      </c>
      <c r="J798">
        <v>10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f>INDEX(seine_observations_summary.csv!P:P,MATCH(fish_observations.csv!A798,seine_observations_summary.csv!A:A,0))</f>
        <v>9</v>
      </c>
      <c r="Q798" t="s">
        <v>1740</v>
      </c>
      <c r="R798" t="s">
        <v>1741</v>
      </c>
      <c r="S798">
        <v>5</v>
      </c>
      <c r="T798" t="s">
        <v>466</v>
      </c>
      <c r="U798">
        <v>0.59</v>
      </c>
    </row>
    <row r="799" spans="1:21">
      <c r="A799" t="s">
        <v>1733</v>
      </c>
      <c r="B799" s="1">
        <v>40686</v>
      </c>
      <c r="C799" t="s">
        <v>1322</v>
      </c>
      <c r="D799">
        <v>30</v>
      </c>
      <c r="E799">
        <v>10</v>
      </c>
      <c r="F799">
        <v>9</v>
      </c>
      <c r="G799">
        <v>0</v>
      </c>
      <c r="H799">
        <v>2</v>
      </c>
      <c r="I799">
        <v>0</v>
      </c>
      <c r="J799">
        <v>10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f>INDEX(seine_observations_summary.csv!P:P,MATCH(fish_observations.csv!A799,seine_observations_summary.csv!A:A,0))</f>
        <v>9</v>
      </c>
      <c r="Q799" t="s">
        <v>1742</v>
      </c>
      <c r="R799" t="s">
        <v>1743</v>
      </c>
      <c r="S799">
        <v>9</v>
      </c>
      <c r="T799" t="s">
        <v>466</v>
      </c>
      <c r="U799">
        <v>0.63</v>
      </c>
    </row>
    <row r="800" spans="1:21">
      <c r="A800" t="s">
        <v>1733</v>
      </c>
      <c r="B800" s="1">
        <v>40686</v>
      </c>
      <c r="C800" t="s">
        <v>1322</v>
      </c>
      <c r="D800">
        <v>30</v>
      </c>
      <c r="E800">
        <v>10</v>
      </c>
      <c r="F800">
        <v>9</v>
      </c>
      <c r="G800">
        <v>0</v>
      </c>
      <c r="H800">
        <v>2</v>
      </c>
      <c r="I800">
        <v>0</v>
      </c>
      <c r="J800">
        <v>10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f>INDEX(seine_observations_summary.csv!P:P,MATCH(fish_observations.csv!A800,seine_observations_summary.csv!A:A,0))</f>
        <v>9</v>
      </c>
      <c r="Q800" t="s">
        <v>1744</v>
      </c>
      <c r="R800" t="s">
        <v>1745</v>
      </c>
      <c r="S800">
        <v>3</v>
      </c>
      <c r="T800" t="s">
        <v>28</v>
      </c>
      <c r="U800">
        <v>0.44</v>
      </c>
    </row>
    <row r="801" spans="1:21">
      <c r="A801" t="s">
        <v>1733</v>
      </c>
      <c r="B801" s="1">
        <v>40686</v>
      </c>
      <c r="C801" t="s">
        <v>1322</v>
      </c>
      <c r="D801">
        <v>30</v>
      </c>
      <c r="E801">
        <v>10</v>
      </c>
      <c r="F801">
        <v>9</v>
      </c>
      <c r="G801">
        <v>0</v>
      </c>
      <c r="H801">
        <v>2</v>
      </c>
      <c r="I801">
        <v>0</v>
      </c>
      <c r="J801">
        <v>10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f>INDEX(seine_observations_summary.csv!P:P,MATCH(fish_observations.csv!A801,seine_observations_summary.csv!A:A,0))</f>
        <v>9</v>
      </c>
      <c r="Q801" t="s">
        <v>1746</v>
      </c>
      <c r="R801" t="s">
        <v>1747</v>
      </c>
      <c r="S801">
        <v>7</v>
      </c>
      <c r="T801" t="s">
        <v>466</v>
      </c>
      <c r="U801">
        <v>0.6</v>
      </c>
    </row>
    <row r="802" spans="1:21">
      <c r="A802" t="s">
        <v>1733</v>
      </c>
      <c r="B802" s="1">
        <v>40686</v>
      </c>
      <c r="C802" t="s">
        <v>1322</v>
      </c>
      <c r="D802">
        <v>30</v>
      </c>
      <c r="E802">
        <v>10</v>
      </c>
      <c r="F802">
        <v>9</v>
      </c>
      <c r="G802">
        <v>0</v>
      </c>
      <c r="H802">
        <v>2</v>
      </c>
      <c r="I802">
        <v>0</v>
      </c>
      <c r="J802">
        <v>10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f>INDEX(seine_observations_summary.csv!P:P,MATCH(fish_observations.csv!A802,seine_observations_summary.csv!A:A,0))</f>
        <v>9</v>
      </c>
      <c r="Q802" t="s">
        <v>1748</v>
      </c>
      <c r="R802" t="s">
        <v>1749</v>
      </c>
      <c r="S802">
        <v>9</v>
      </c>
      <c r="T802" t="s">
        <v>191</v>
      </c>
      <c r="U802">
        <v>1</v>
      </c>
    </row>
    <row r="803" spans="1:21">
      <c r="A803" t="s">
        <v>1733</v>
      </c>
      <c r="B803" s="1">
        <v>40686</v>
      </c>
      <c r="C803" t="s">
        <v>1322</v>
      </c>
      <c r="D803">
        <v>30</v>
      </c>
      <c r="E803">
        <v>10</v>
      </c>
      <c r="F803">
        <v>9</v>
      </c>
      <c r="G803">
        <v>0</v>
      </c>
      <c r="H803">
        <v>2</v>
      </c>
      <c r="I803">
        <v>0</v>
      </c>
      <c r="J803">
        <v>10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f>INDEX(seine_observations_summary.csv!P:P,MATCH(fish_observations.csv!A803,seine_observations_summary.csv!A:A,0))</f>
        <v>9</v>
      </c>
      <c r="Q803" t="s">
        <v>1750</v>
      </c>
      <c r="R803" t="s">
        <v>1751</v>
      </c>
      <c r="S803">
        <v>3</v>
      </c>
      <c r="T803" t="s">
        <v>946</v>
      </c>
      <c r="U803">
        <v>0.52</v>
      </c>
    </row>
    <row r="804" spans="1:21">
      <c r="A804" t="s">
        <v>1733</v>
      </c>
      <c r="B804" s="1">
        <v>40686</v>
      </c>
      <c r="C804" t="s">
        <v>1322</v>
      </c>
      <c r="D804">
        <v>30</v>
      </c>
      <c r="E804">
        <v>10</v>
      </c>
      <c r="F804">
        <v>9</v>
      </c>
      <c r="G804">
        <v>0</v>
      </c>
      <c r="H804">
        <v>2</v>
      </c>
      <c r="I804">
        <v>0</v>
      </c>
      <c r="J804">
        <v>10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f>INDEX(seine_observations_summary.csv!P:P,MATCH(fish_observations.csv!A804,seine_observations_summary.csv!A:A,0))</f>
        <v>9</v>
      </c>
      <c r="Q804" t="s">
        <v>1752</v>
      </c>
      <c r="R804" t="s">
        <v>1753</v>
      </c>
      <c r="S804">
        <v>11</v>
      </c>
      <c r="T804" t="s">
        <v>307</v>
      </c>
      <c r="U804">
        <v>1</v>
      </c>
    </row>
    <row r="805" spans="1:21">
      <c r="A805" t="s">
        <v>1754</v>
      </c>
      <c r="B805" s="1">
        <v>40687</v>
      </c>
      <c r="C805" t="s">
        <v>1298</v>
      </c>
      <c r="D805">
        <v>30</v>
      </c>
      <c r="E805">
        <v>10</v>
      </c>
      <c r="F805">
        <v>10</v>
      </c>
      <c r="G805">
        <v>0</v>
      </c>
      <c r="H805">
        <v>10</v>
      </c>
      <c r="I805">
        <v>0</v>
      </c>
      <c r="J805">
        <v>10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f>INDEX(seine_observations_summary.csv!P:P,MATCH(fish_observations.csv!A805,seine_observations_summary.csv!A:A,0))</f>
        <v>10</v>
      </c>
      <c r="Q805" t="s">
        <v>1755</v>
      </c>
      <c r="R805" t="s">
        <v>1756</v>
      </c>
      <c r="S805">
        <v>7</v>
      </c>
      <c r="T805" t="s">
        <v>1757</v>
      </c>
      <c r="U805">
        <v>0.97</v>
      </c>
    </row>
    <row r="806" spans="1:21">
      <c r="A806" t="s">
        <v>1754</v>
      </c>
      <c r="B806" s="1">
        <v>40687</v>
      </c>
      <c r="C806" t="s">
        <v>1298</v>
      </c>
      <c r="D806">
        <v>30</v>
      </c>
      <c r="E806">
        <v>10</v>
      </c>
      <c r="F806">
        <v>10</v>
      </c>
      <c r="G806">
        <v>0</v>
      </c>
      <c r="H806">
        <v>10</v>
      </c>
      <c r="I806">
        <v>0</v>
      </c>
      <c r="J806">
        <v>10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f>INDEX(seine_observations_summary.csv!P:P,MATCH(fish_observations.csv!A806,seine_observations_summary.csv!A:A,0))</f>
        <v>10</v>
      </c>
      <c r="Q806" t="s">
        <v>1758</v>
      </c>
      <c r="R806" t="s">
        <v>1759</v>
      </c>
      <c r="S806">
        <v>6</v>
      </c>
      <c r="T806" t="s">
        <v>28</v>
      </c>
      <c r="U806">
        <v>1</v>
      </c>
    </row>
    <row r="807" spans="1:21">
      <c r="A807" t="s">
        <v>1754</v>
      </c>
      <c r="B807" s="1">
        <v>40687</v>
      </c>
      <c r="C807" t="s">
        <v>1298</v>
      </c>
      <c r="D807">
        <v>30</v>
      </c>
      <c r="E807">
        <v>10</v>
      </c>
      <c r="F807">
        <v>10</v>
      </c>
      <c r="G807">
        <v>0</v>
      </c>
      <c r="H807">
        <v>10</v>
      </c>
      <c r="I807">
        <v>0</v>
      </c>
      <c r="J807">
        <v>10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f>INDEX(seine_observations_summary.csv!P:P,MATCH(fish_observations.csv!A807,seine_observations_summary.csv!A:A,0))</f>
        <v>10</v>
      </c>
      <c r="Q807" t="s">
        <v>1760</v>
      </c>
      <c r="R807" t="s">
        <v>1761</v>
      </c>
      <c r="S807">
        <v>8</v>
      </c>
      <c r="T807" t="s">
        <v>307</v>
      </c>
      <c r="U807">
        <v>1</v>
      </c>
    </row>
    <row r="808" spans="1:21">
      <c r="A808" t="s">
        <v>1754</v>
      </c>
      <c r="B808" s="1">
        <v>40687</v>
      </c>
      <c r="C808" t="s">
        <v>1298</v>
      </c>
      <c r="D808">
        <v>30</v>
      </c>
      <c r="E808">
        <v>10</v>
      </c>
      <c r="F808">
        <v>10</v>
      </c>
      <c r="G808">
        <v>0</v>
      </c>
      <c r="H808">
        <v>10</v>
      </c>
      <c r="I808">
        <v>0</v>
      </c>
      <c r="J808">
        <v>10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f>INDEX(seine_observations_summary.csv!P:P,MATCH(fish_observations.csv!A808,seine_observations_summary.csv!A:A,0))</f>
        <v>10</v>
      </c>
      <c r="Q808" t="s">
        <v>1762</v>
      </c>
      <c r="R808" t="s">
        <v>1763</v>
      </c>
      <c r="S808">
        <v>12</v>
      </c>
      <c r="T808" t="s">
        <v>28</v>
      </c>
      <c r="U808">
        <v>0.97</v>
      </c>
    </row>
    <row r="809" spans="1:21">
      <c r="A809" t="s">
        <v>1754</v>
      </c>
      <c r="B809" s="1">
        <v>40687</v>
      </c>
      <c r="C809" t="s">
        <v>1298</v>
      </c>
      <c r="D809">
        <v>30</v>
      </c>
      <c r="E809">
        <v>10</v>
      </c>
      <c r="F809">
        <v>10</v>
      </c>
      <c r="G809">
        <v>0</v>
      </c>
      <c r="H809">
        <v>10</v>
      </c>
      <c r="I809">
        <v>0</v>
      </c>
      <c r="J809">
        <v>10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f>INDEX(seine_observations_summary.csv!P:P,MATCH(fish_observations.csv!A809,seine_observations_summary.csv!A:A,0))</f>
        <v>10</v>
      </c>
      <c r="Q809" t="s">
        <v>1764</v>
      </c>
      <c r="R809" t="s">
        <v>1765</v>
      </c>
      <c r="S809">
        <v>8</v>
      </c>
      <c r="T809" t="s">
        <v>50</v>
      </c>
      <c r="U809">
        <v>0.59</v>
      </c>
    </row>
    <row r="810" spans="1:21">
      <c r="A810" t="s">
        <v>1754</v>
      </c>
      <c r="B810" s="1">
        <v>40687</v>
      </c>
      <c r="C810" t="s">
        <v>1298</v>
      </c>
      <c r="D810">
        <v>30</v>
      </c>
      <c r="E810">
        <v>10</v>
      </c>
      <c r="F810">
        <v>10</v>
      </c>
      <c r="G810">
        <v>0</v>
      </c>
      <c r="H810">
        <v>10</v>
      </c>
      <c r="I810">
        <v>0</v>
      </c>
      <c r="J810">
        <v>10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f>INDEX(seine_observations_summary.csv!P:P,MATCH(fish_observations.csv!A810,seine_observations_summary.csv!A:A,0))</f>
        <v>10</v>
      </c>
      <c r="Q810" t="s">
        <v>1766</v>
      </c>
      <c r="R810" t="s">
        <v>1767</v>
      </c>
      <c r="S810">
        <v>7</v>
      </c>
      <c r="T810" t="s">
        <v>307</v>
      </c>
      <c r="U810">
        <v>1</v>
      </c>
    </row>
    <row r="811" spans="1:21">
      <c r="A811" t="s">
        <v>1754</v>
      </c>
      <c r="B811" s="1">
        <v>40687</v>
      </c>
      <c r="C811" t="s">
        <v>1298</v>
      </c>
      <c r="D811">
        <v>30</v>
      </c>
      <c r="E811">
        <v>10</v>
      </c>
      <c r="F811">
        <v>10</v>
      </c>
      <c r="G811">
        <v>0</v>
      </c>
      <c r="H811">
        <v>10</v>
      </c>
      <c r="I811">
        <v>0</v>
      </c>
      <c r="J811">
        <v>10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f>INDEX(seine_observations_summary.csv!P:P,MATCH(fish_observations.csv!A811,seine_observations_summary.csv!A:A,0))</f>
        <v>10</v>
      </c>
      <c r="Q811" t="s">
        <v>1768</v>
      </c>
      <c r="R811" t="s">
        <v>1769</v>
      </c>
      <c r="S811">
        <v>10</v>
      </c>
      <c r="T811" t="s">
        <v>28</v>
      </c>
      <c r="U811">
        <v>1</v>
      </c>
    </row>
    <row r="812" spans="1:21">
      <c r="A812" t="s">
        <v>1754</v>
      </c>
      <c r="B812" s="1">
        <v>40687</v>
      </c>
      <c r="C812" t="s">
        <v>1298</v>
      </c>
      <c r="D812">
        <v>30</v>
      </c>
      <c r="E812">
        <v>10</v>
      </c>
      <c r="F812">
        <v>10</v>
      </c>
      <c r="G812">
        <v>0</v>
      </c>
      <c r="H812">
        <v>10</v>
      </c>
      <c r="I812">
        <v>0</v>
      </c>
      <c r="J812">
        <v>10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f>INDEX(seine_observations_summary.csv!P:P,MATCH(fish_observations.csv!A812,seine_observations_summary.csv!A:A,0))</f>
        <v>10</v>
      </c>
      <c r="Q812" t="s">
        <v>1770</v>
      </c>
      <c r="R812" t="s">
        <v>1771</v>
      </c>
      <c r="S812">
        <v>10</v>
      </c>
      <c r="T812" t="s">
        <v>28</v>
      </c>
      <c r="U812">
        <v>0.62</v>
      </c>
    </row>
    <row r="813" spans="1:21">
      <c r="A813" t="s">
        <v>1754</v>
      </c>
      <c r="B813" s="1">
        <v>40687</v>
      </c>
      <c r="C813" t="s">
        <v>1298</v>
      </c>
      <c r="D813">
        <v>30</v>
      </c>
      <c r="E813">
        <v>10</v>
      </c>
      <c r="F813">
        <v>10</v>
      </c>
      <c r="G813">
        <v>0</v>
      </c>
      <c r="H813">
        <v>10</v>
      </c>
      <c r="I813">
        <v>0</v>
      </c>
      <c r="J813">
        <v>10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f>INDEX(seine_observations_summary.csv!P:P,MATCH(fish_observations.csv!A813,seine_observations_summary.csv!A:A,0))</f>
        <v>10</v>
      </c>
      <c r="Q813" t="s">
        <v>1772</v>
      </c>
      <c r="R813" t="s">
        <v>1773</v>
      </c>
      <c r="S813">
        <v>21</v>
      </c>
      <c r="T813" t="s">
        <v>28</v>
      </c>
      <c r="U813">
        <v>0.96</v>
      </c>
    </row>
    <row r="814" spans="1:21">
      <c r="A814" t="s">
        <v>1754</v>
      </c>
      <c r="B814" s="1">
        <v>40687</v>
      </c>
      <c r="C814" t="s">
        <v>1298</v>
      </c>
      <c r="D814">
        <v>30</v>
      </c>
      <c r="E814">
        <v>10</v>
      </c>
      <c r="F814">
        <v>10</v>
      </c>
      <c r="G814">
        <v>0</v>
      </c>
      <c r="H814">
        <v>10</v>
      </c>
      <c r="I814">
        <v>0</v>
      </c>
      <c r="J814">
        <v>10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f>INDEX(seine_observations_summary.csv!P:P,MATCH(fish_observations.csv!A814,seine_observations_summary.csv!A:A,0))</f>
        <v>10</v>
      </c>
      <c r="Q814" t="s">
        <v>1774</v>
      </c>
      <c r="R814" t="s">
        <v>1775</v>
      </c>
      <c r="S814">
        <v>3</v>
      </c>
      <c r="T814" t="s">
        <v>28</v>
      </c>
      <c r="U814">
        <v>0.97</v>
      </c>
    </row>
    <row r="815" spans="1:21">
      <c r="A815" t="s">
        <v>1776</v>
      </c>
      <c r="B815" s="1">
        <v>40687</v>
      </c>
      <c r="C815" t="s">
        <v>1504</v>
      </c>
      <c r="D815">
        <v>30</v>
      </c>
      <c r="E815">
        <v>10</v>
      </c>
      <c r="F815">
        <v>10</v>
      </c>
      <c r="G815">
        <v>0</v>
      </c>
      <c r="H815">
        <v>10</v>
      </c>
      <c r="I815">
        <v>0</v>
      </c>
      <c r="J815">
        <v>10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f>INDEX(seine_observations_summary.csv!P:P,MATCH(fish_observations.csv!A815,seine_observations_summary.csv!A:A,0))</f>
        <v>10</v>
      </c>
      <c r="Q815" t="s">
        <v>1777</v>
      </c>
      <c r="R815" t="s">
        <v>1778</v>
      </c>
      <c r="S815">
        <v>7</v>
      </c>
      <c r="T815" t="s">
        <v>28</v>
      </c>
      <c r="U815">
        <v>1</v>
      </c>
    </row>
    <row r="816" spans="1:21">
      <c r="A816" t="s">
        <v>1776</v>
      </c>
      <c r="B816" s="1">
        <v>40687</v>
      </c>
      <c r="C816" t="s">
        <v>1504</v>
      </c>
      <c r="D816">
        <v>30</v>
      </c>
      <c r="E816">
        <v>10</v>
      </c>
      <c r="F816">
        <v>10</v>
      </c>
      <c r="G816">
        <v>0</v>
      </c>
      <c r="H816">
        <v>10</v>
      </c>
      <c r="I816">
        <v>0</v>
      </c>
      <c r="J816">
        <v>10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f>INDEX(seine_observations_summary.csv!P:P,MATCH(fish_observations.csv!A816,seine_observations_summary.csv!A:A,0))</f>
        <v>10</v>
      </c>
      <c r="Q816" t="s">
        <v>1779</v>
      </c>
      <c r="R816" t="s">
        <v>1780</v>
      </c>
      <c r="S816">
        <v>12</v>
      </c>
      <c r="T816" t="s">
        <v>307</v>
      </c>
      <c r="U816">
        <v>0.99</v>
      </c>
    </row>
    <row r="817" spans="1:21">
      <c r="A817" t="s">
        <v>1776</v>
      </c>
      <c r="B817" s="1">
        <v>40687</v>
      </c>
      <c r="C817" t="s">
        <v>1504</v>
      </c>
      <c r="D817">
        <v>30</v>
      </c>
      <c r="E817">
        <v>10</v>
      </c>
      <c r="F817">
        <v>10</v>
      </c>
      <c r="G817">
        <v>0</v>
      </c>
      <c r="H817">
        <v>10</v>
      </c>
      <c r="I817">
        <v>0</v>
      </c>
      <c r="J817">
        <v>10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f>INDEX(seine_observations_summary.csv!P:P,MATCH(fish_observations.csv!A817,seine_observations_summary.csv!A:A,0))</f>
        <v>10</v>
      </c>
      <c r="Q817" t="s">
        <v>1781</v>
      </c>
      <c r="R817" t="s">
        <v>1782</v>
      </c>
      <c r="S817">
        <v>22</v>
      </c>
      <c r="T817" t="s">
        <v>28</v>
      </c>
      <c r="U817">
        <v>0.87</v>
      </c>
    </row>
    <row r="818" spans="1:21">
      <c r="A818" t="s">
        <v>1776</v>
      </c>
      <c r="B818" s="1">
        <v>40687</v>
      </c>
      <c r="C818" t="s">
        <v>1504</v>
      </c>
      <c r="D818">
        <v>30</v>
      </c>
      <c r="E818">
        <v>10</v>
      </c>
      <c r="F818">
        <v>10</v>
      </c>
      <c r="G818">
        <v>0</v>
      </c>
      <c r="H818">
        <v>10</v>
      </c>
      <c r="I818">
        <v>0</v>
      </c>
      <c r="J818">
        <v>10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f>INDEX(seine_observations_summary.csv!P:P,MATCH(fish_observations.csv!A818,seine_observations_summary.csv!A:A,0))</f>
        <v>10</v>
      </c>
      <c r="Q818" t="s">
        <v>1783</v>
      </c>
      <c r="R818" t="s">
        <v>1784</v>
      </c>
      <c r="S818">
        <v>12</v>
      </c>
      <c r="T818" t="s">
        <v>28</v>
      </c>
      <c r="U818">
        <v>1</v>
      </c>
    </row>
    <row r="819" spans="1:21">
      <c r="A819" t="s">
        <v>1776</v>
      </c>
      <c r="B819" s="1">
        <v>40687</v>
      </c>
      <c r="C819" t="s">
        <v>1504</v>
      </c>
      <c r="D819">
        <v>30</v>
      </c>
      <c r="E819">
        <v>10</v>
      </c>
      <c r="F819">
        <v>10</v>
      </c>
      <c r="G819">
        <v>0</v>
      </c>
      <c r="H819">
        <v>10</v>
      </c>
      <c r="I819">
        <v>0</v>
      </c>
      <c r="J819">
        <v>10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f>INDEX(seine_observations_summary.csv!P:P,MATCH(fish_observations.csv!A819,seine_observations_summary.csv!A:A,0))</f>
        <v>10</v>
      </c>
      <c r="Q819" t="s">
        <v>1785</v>
      </c>
      <c r="R819" t="s">
        <v>1786</v>
      </c>
      <c r="S819">
        <v>12</v>
      </c>
      <c r="T819" t="s">
        <v>33</v>
      </c>
      <c r="U819">
        <v>0.72</v>
      </c>
    </row>
    <row r="820" spans="1:21">
      <c r="A820" t="s">
        <v>1776</v>
      </c>
      <c r="B820" s="1">
        <v>40687</v>
      </c>
      <c r="C820" t="s">
        <v>1504</v>
      </c>
      <c r="D820">
        <v>30</v>
      </c>
      <c r="E820">
        <v>10</v>
      </c>
      <c r="F820">
        <v>10</v>
      </c>
      <c r="G820">
        <v>0</v>
      </c>
      <c r="H820">
        <v>10</v>
      </c>
      <c r="I820">
        <v>0</v>
      </c>
      <c r="J820">
        <v>10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f>INDEX(seine_observations_summary.csv!P:P,MATCH(fish_observations.csv!A820,seine_observations_summary.csv!A:A,0))</f>
        <v>10</v>
      </c>
      <c r="Q820" t="s">
        <v>1787</v>
      </c>
      <c r="R820" t="s">
        <v>1788</v>
      </c>
      <c r="S820">
        <v>11</v>
      </c>
      <c r="T820" t="s">
        <v>28</v>
      </c>
      <c r="U820">
        <v>0.98</v>
      </c>
    </row>
    <row r="821" spans="1:21">
      <c r="A821" t="s">
        <v>1776</v>
      </c>
      <c r="B821" s="1">
        <v>40687</v>
      </c>
      <c r="C821" t="s">
        <v>1504</v>
      </c>
      <c r="D821">
        <v>30</v>
      </c>
      <c r="E821">
        <v>10</v>
      </c>
      <c r="F821">
        <v>10</v>
      </c>
      <c r="G821">
        <v>0</v>
      </c>
      <c r="H821">
        <v>10</v>
      </c>
      <c r="I821">
        <v>0</v>
      </c>
      <c r="J821">
        <v>10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f>INDEX(seine_observations_summary.csv!P:P,MATCH(fish_observations.csv!A821,seine_observations_summary.csv!A:A,0))</f>
        <v>10</v>
      </c>
      <c r="Q821" t="s">
        <v>1789</v>
      </c>
      <c r="R821" t="s">
        <v>1790</v>
      </c>
      <c r="S821">
        <v>16</v>
      </c>
      <c r="T821" t="s">
        <v>50</v>
      </c>
      <c r="U821">
        <v>0.6</v>
      </c>
    </row>
    <row r="822" spans="1:21">
      <c r="A822" t="s">
        <v>1776</v>
      </c>
      <c r="B822" s="1">
        <v>40687</v>
      </c>
      <c r="C822" t="s">
        <v>1504</v>
      </c>
      <c r="D822">
        <v>30</v>
      </c>
      <c r="E822">
        <v>10</v>
      </c>
      <c r="F822">
        <v>10</v>
      </c>
      <c r="G822">
        <v>0</v>
      </c>
      <c r="H822">
        <v>10</v>
      </c>
      <c r="I822">
        <v>0</v>
      </c>
      <c r="J822">
        <v>10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f>INDEX(seine_observations_summary.csv!P:P,MATCH(fish_observations.csv!A822,seine_observations_summary.csv!A:A,0))</f>
        <v>10</v>
      </c>
      <c r="Q822" t="s">
        <v>1791</v>
      </c>
      <c r="R822" t="s">
        <v>1792</v>
      </c>
      <c r="S822">
        <v>8</v>
      </c>
      <c r="T822" t="s">
        <v>28</v>
      </c>
      <c r="U822">
        <v>1</v>
      </c>
    </row>
    <row r="823" spans="1:21">
      <c r="A823" t="s">
        <v>1776</v>
      </c>
      <c r="B823" s="1">
        <v>40687</v>
      </c>
      <c r="C823" t="s">
        <v>1504</v>
      </c>
      <c r="D823">
        <v>30</v>
      </c>
      <c r="E823">
        <v>10</v>
      </c>
      <c r="F823">
        <v>10</v>
      </c>
      <c r="G823">
        <v>0</v>
      </c>
      <c r="H823">
        <v>10</v>
      </c>
      <c r="I823">
        <v>0</v>
      </c>
      <c r="J823">
        <v>10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f>INDEX(seine_observations_summary.csv!P:P,MATCH(fish_observations.csv!A823,seine_observations_summary.csv!A:A,0))</f>
        <v>10</v>
      </c>
      <c r="Q823" t="s">
        <v>1793</v>
      </c>
      <c r="R823" t="s">
        <v>1794</v>
      </c>
      <c r="S823">
        <v>14</v>
      </c>
      <c r="T823" t="s">
        <v>1757</v>
      </c>
      <c r="U823">
        <v>0.91</v>
      </c>
    </row>
    <row r="824" spans="1:21">
      <c r="A824" t="s">
        <v>1776</v>
      </c>
      <c r="B824" s="1">
        <v>40687</v>
      </c>
      <c r="C824" t="s">
        <v>1504</v>
      </c>
      <c r="D824">
        <v>30</v>
      </c>
      <c r="E824">
        <v>10</v>
      </c>
      <c r="F824">
        <v>10</v>
      </c>
      <c r="G824">
        <v>0</v>
      </c>
      <c r="H824">
        <v>10</v>
      </c>
      <c r="I824">
        <v>0</v>
      </c>
      <c r="J824">
        <v>10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f>INDEX(seine_observations_summary.csv!P:P,MATCH(fish_observations.csv!A824,seine_observations_summary.csv!A:A,0))</f>
        <v>10</v>
      </c>
      <c r="Q824" t="s">
        <v>1795</v>
      </c>
      <c r="R824" t="s">
        <v>1796</v>
      </c>
      <c r="S824">
        <v>5</v>
      </c>
      <c r="T824" t="s">
        <v>1757</v>
      </c>
      <c r="U824">
        <v>0.97</v>
      </c>
    </row>
    <row r="825" spans="1:21">
      <c r="A825" t="s">
        <v>1797</v>
      </c>
      <c r="B825" s="1">
        <v>40687</v>
      </c>
      <c r="C825" t="s">
        <v>1430</v>
      </c>
      <c r="D825">
        <v>30</v>
      </c>
      <c r="E825">
        <v>11</v>
      </c>
      <c r="F825">
        <v>11</v>
      </c>
      <c r="G825">
        <v>0</v>
      </c>
      <c r="H825">
        <v>10</v>
      </c>
      <c r="I825">
        <v>0</v>
      </c>
      <c r="J825">
        <v>11</v>
      </c>
      <c r="K825">
        <v>0</v>
      </c>
      <c r="L825">
        <v>0</v>
      </c>
      <c r="M825">
        <v>0</v>
      </c>
      <c r="N825">
        <v>0</v>
      </c>
      <c r="O825">
        <v>0</v>
      </c>
      <c r="P825">
        <f>INDEX(seine_observations_summary.csv!P:P,MATCH(fish_observations.csv!A825,seine_observations_summary.csv!A:A,0))</f>
        <v>11</v>
      </c>
      <c r="Q825" t="s">
        <v>1798</v>
      </c>
      <c r="R825" t="s">
        <v>1799</v>
      </c>
      <c r="S825">
        <v>3</v>
      </c>
      <c r="T825" t="s">
        <v>28</v>
      </c>
      <c r="U825">
        <v>0.52</v>
      </c>
    </row>
    <row r="826" spans="1:21">
      <c r="A826" t="s">
        <v>1797</v>
      </c>
      <c r="B826" s="1">
        <v>40687</v>
      </c>
      <c r="C826" t="s">
        <v>1430</v>
      </c>
      <c r="D826">
        <v>30</v>
      </c>
      <c r="E826">
        <v>11</v>
      </c>
      <c r="F826">
        <v>11</v>
      </c>
      <c r="G826">
        <v>0</v>
      </c>
      <c r="H826">
        <v>10</v>
      </c>
      <c r="I826">
        <v>0</v>
      </c>
      <c r="J826">
        <v>11</v>
      </c>
      <c r="K826">
        <v>0</v>
      </c>
      <c r="L826">
        <v>0</v>
      </c>
      <c r="M826">
        <v>0</v>
      </c>
      <c r="N826">
        <v>0</v>
      </c>
      <c r="O826">
        <v>0</v>
      </c>
      <c r="P826">
        <f>INDEX(seine_observations_summary.csv!P:P,MATCH(fish_observations.csv!A826,seine_observations_summary.csv!A:A,0))</f>
        <v>11</v>
      </c>
      <c r="Q826" t="s">
        <v>1800</v>
      </c>
      <c r="R826" t="s">
        <v>1801</v>
      </c>
      <c r="S826">
        <v>7</v>
      </c>
      <c r="T826" t="s">
        <v>28</v>
      </c>
      <c r="U826">
        <v>0.84</v>
      </c>
    </row>
    <row r="827" spans="1:21">
      <c r="A827" t="s">
        <v>1797</v>
      </c>
      <c r="B827" s="1">
        <v>40687</v>
      </c>
      <c r="C827" t="s">
        <v>1430</v>
      </c>
      <c r="D827">
        <v>30</v>
      </c>
      <c r="E827">
        <v>11</v>
      </c>
      <c r="F827">
        <v>11</v>
      </c>
      <c r="G827">
        <v>0</v>
      </c>
      <c r="H827">
        <v>10</v>
      </c>
      <c r="I827">
        <v>0</v>
      </c>
      <c r="J827">
        <v>11</v>
      </c>
      <c r="K827">
        <v>0</v>
      </c>
      <c r="L827">
        <v>0</v>
      </c>
      <c r="M827">
        <v>0</v>
      </c>
      <c r="N827">
        <v>0</v>
      </c>
      <c r="O827">
        <v>0</v>
      </c>
      <c r="P827">
        <f>INDEX(seine_observations_summary.csv!P:P,MATCH(fish_observations.csv!A827,seine_observations_summary.csv!A:A,0))</f>
        <v>11</v>
      </c>
      <c r="Q827" t="s">
        <v>1802</v>
      </c>
      <c r="R827" t="s">
        <v>1803</v>
      </c>
      <c r="S827">
        <v>5</v>
      </c>
      <c r="T827" t="s">
        <v>33</v>
      </c>
      <c r="U827">
        <v>0.99</v>
      </c>
    </row>
    <row r="828" spans="1:21">
      <c r="A828" t="s">
        <v>1797</v>
      </c>
      <c r="B828" s="1">
        <v>40687</v>
      </c>
      <c r="C828" t="s">
        <v>1430</v>
      </c>
      <c r="D828">
        <v>30</v>
      </c>
      <c r="E828">
        <v>11</v>
      </c>
      <c r="F828">
        <v>11</v>
      </c>
      <c r="G828">
        <v>0</v>
      </c>
      <c r="H828">
        <v>10</v>
      </c>
      <c r="I828">
        <v>0</v>
      </c>
      <c r="J828">
        <v>11</v>
      </c>
      <c r="K828">
        <v>0</v>
      </c>
      <c r="L828">
        <v>0</v>
      </c>
      <c r="M828">
        <v>0</v>
      </c>
      <c r="N828">
        <v>0</v>
      </c>
      <c r="O828">
        <v>0</v>
      </c>
      <c r="P828">
        <f>INDEX(seine_observations_summary.csv!P:P,MATCH(fish_observations.csv!A828,seine_observations_summary.csv!A:A,0))</f>
        <v>11</v>
      </c>
      <c r="Q828" t="s">
        <v>1804</v>
      </c>
      <c r="R828" t="s">
        <v>1805</v>
      </c>
      <c r="S828">
        <v>16</v>
      </c>
      <c r="T828" t="s">
        <v>307</v>
      </c>
      <c r="U828">
        <v>1</v>
      </c>
    </row>
    <row r="829" spans="1:21">
      <c r="A829" t="s">
        <v>1797</v>
      </c>
      <c r="B829" s="1">
        <v>40687</v>
      </c>
      <c r="C829" t="s">
        <v>1430</v>
      </c>
      <c r="D829">
        <v>30</v>
      </c>
      <c r="E829">
        <v>11</v>
      </c>
      <c r="F829">
        <v>11</v>
      </c>
      <c r="G829">
        <v>0</v>
      </c>
      <c r="H829">
        <v>10</v>
      </c>
      <c r="I829">
        <v>0</v>
      </c>
      <c r="J829">
        <v>11</v>
      </c>
      <c r="K829">
        <v>0</v>
      </c>
      <c r="L829">
        <v>0</v>
      </c>
      <c r="M829">
        <v>0</v>
      </c>
      <c r="N829">
        <v>0</v>
      </c>
      <c r="O829">
        <v>0</v>
      </c>
      <c r="P829">
        <f>INDEX(seine_observations_summary.csv!P:P,MATCH(fish_observations.csv!A829,seine_observations_summary.csv!A:A,0))</f>
        <v>11</v>
      </c>
      <c r="Q829" t="s">
        <v>1806</v>
      </c>
      <c r="R829" t="s">
        <v>1807</v>
      </c>
      <c r="S829">
        <v>8</v>
      </c>
      <c r="T829" t="s">
        <v>1757</v>
      </c>
      <c r="U829">
        <v>0.85</v>
      </c>
    </row>
    <row r="830" spans="1:21">
      <c r="A830" t="s">
        <v>1797</v>
      </c>
      <c r="B830" s="1">
        <v>40687</v>
      </c>
      <c r="C830" t="s">
        <v>1430</v>
      </c>
      <c r="D830">
        <v>30</v>
      </c>
      <c r="E830">
        <v>11</v>
      </c>
      <c r="F830">
        <v>11</v>
      </c>
      <c r="G830">
        <v>0</v>
      </c>
      <c r="H830">
        <v>10</v>
      </c>
      <c r="I830">
        <v>0</v>
      </c>
      <c r="J830">
        <v>11</v>
      </c>
      <c r="K830">
        <v>0</v>
      </c>
      <c r="L830">
        <v>0</v>
      </c>
      <c r="M830">
        <v>0</v>
      </c>
      <c r="N830">
        <v>0</v>
      </c>
      <c r="O830">
        <v>0</v>
      </c>
      <c r="P830">
        <f>INDEX(seine_observations_summary.csv!P:P,MATCH(fish_observations.csv!A830,seine_observations_summary.csv!A:A,0))</f>
        <v>11</v>
      </c>
      <c r="Q830" t="s">
        <v>1808</v>
      </c>
      <c r="R830" t="s">
        <v>1809</v>
      </c>
      <c r="S830">
        <v>20</v>
      </c>
      <c r="T830" t="s">
        <v>45</v>
      </c>
      <c r="U830">
        <v>1</v>
      </c>
    </row>
    <row r="831" spans="1:21">
      <c r="A831" t="s">
        <v>1797</v>
      </c>
      <c r="B831" s="1">
        <v>40687</v>
      </c>
      <c r="C831" t="s">
        <v>1430</v>
      </c>
      <c r="D831">
        <v>30</v>
      </c>
      <c r="E831">
        <v>11</v>
      </c>
      <c r="F831">
        <v>11</v>
      </c>
      <c r="G831">
        <v>0</v>
      </c>
      <c r="H831">
        <v>10</v>
      </c>
      <c r="I831">
        <v>0</v>
      </c>
      <c r="J831">
        <v>11</v>
      </c>
      <c r="K831">
        <v>0</v>
      </c>
      <c r="L831">
        <v>0</v>
      </c>
      <c r="M831">
        <v>0</v>
      </c>
      <c r="N831">
        <v>0</v>
      </c>
      <c r="O831">
        <v>0</v>
      </c>
      <c r="P831">
        <f>INDEX(seine_observations_summary.csv!P:P,MATCH(fish_observations.csv!A831,seine_observations_summary.csv!A:A,0))</f>
        <v>11</v>
      </c>
      <c r="Q831" t="s">
        <v>1810</v>
      </c>
      <c r="R831" t="s">
        <v>1811</v>
      </c>
      <c r="S831">
        <v>6</v>
      </c>
      <c r="T831" t="s">
        <v>307</v>
      </c>
      <c r="U831">
        <v>1</v>
      </c>
    </row>
    <row r="832" spans="1:21">
      <c r="A832" t="s">
        <v>1797</v>
      </c>
      <c r="B832" s="1">
        <v>40687</v>
      </c>
      <c r="C832" t="s">
        <v>1430</v>
      </c>
      <c r="D832">
        <v>30</v>
      </c>
      <c r="E832">
        <v>11</v>
      </c>
      <c r="F832">
        <v>11</v>
      </c>
      <c r="G832">
        <v>0</v>
      </c>
      <c r="H832">
        <v>10</v>
      </c>
      <c r="I832">
        <v>0</v>
      </c>
      <c r="J832">
        <v>11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f>INDEX(seine_observations_summary.csv!P:P,MATCH(fish_observations.csv!A832,seine_observations_summary.csv!A:A,0))</f>
        <v>11</v>
      </c>
      <c r="Q832" t="s">
        <v>1812</v>
      </c>
      <c r="R832" t="s">
        <v>1813</v>
      </c>
      <c r="S832">
        <v>11</v>
      </c>
      <c r="T832" t="s">
        <v>50</v>
      </c>
      <c r="U832">
        <v>0.64</v>
      </c>
    </row>
    <row r="833" spans="1:21">
      <c r="A833" t="s">
        <v>1797</v>
      </c>
      <c r="B833" s="1">
        <v>40687</v>
      </c>
      <c r="C833" t="s">
        <v>1430</v>
      </c>
      <c r="D833">
        <v>30</v>
      </c>
      <c r="E833">
        <v>11</v>
      </c>
      <c r="F833">
        <v>11</v>
      </c>
      <c r="G833">
        <v>0</v>
      </c>
      <c r="H833">
        <v>10</v>
      </c>
      <c r="I833">
        <v>0</v>
      </c>
      <c r="J833">
        <v>11</v>
      </c>
      <c r="K833">
        <v>0</v>
      </c>
      <c r="L833">
        <v>0</v>
      </c>
      <c r="M833">
        <v>0</v>
      </c>
      <c r="N833">
        <v>0</v>
      </c>
      <c r="O833">
        <v>0</v>
      </c>
      <c r="P833">
        <f>INDEX(seine_observations_summary.csv!P:P,MATCH(fish_observations.csv!A833,seine_observations_summary.csv!A:A,0))</f>
        <v>11</v>
      </c>
      <c r="Q833" t="s">
        <v>1814</v>
      </c>
      <c r="R833" t="s">
        <v>1815</v>
      </c>
      <c r="S833">
        <v>20</v>
      </c>
      <c r="T833" t="s">
        <v>166</v>
      </c>
      <c r="U833">
        <v>1</v>
      </c>
    </row>
    <row r="834" spans="1:21">
      <c r="A834" t="s">
        <v>1797</v>
      </c>
      <c r="B834" s="1">
        <v>40687</v>
      </c>
      <c r="C834" t="s">
        <v>1430</v>
      </c>
      <c r="D834">
        <v>30</v>
      </c>
      <c r="E834">
        <v>11</v>
      </c>
      <c r="F834">
        <v>11</v>
      </c>
      <c r="G834">
        <v>0</v>
      </c>
      <c r="H834">
        <v>10</v>
      </c>
      <c r="I834">
        <v>0</v>
      </c>
      <c r="J834">
        <v>11</v>
      </c>
      <c r="K834">
        <v>0</v>
      </c>
      <c r="L834">
        <v>0</v>
      </c>
      <c r="M834">
        <v>0</v>
      </c>
      <c r="N834">
        <v>0</v>
      </c>
      <c r="O834">
        <v>0</v>
      </c>
      <c r="P834">
        <f>INDEX(seine_observations_summary.csv!P:P,MATCH(fish_observations.csv!A834,seine_observations_summary.csv!A:A,0))</f>
        <v>11</v>
      </c>
      <c r="Q834" t="s">
        <v>1816</v>
      </c>
      <c r="R834" t="s">
        <v>1817</v>
      </c>
      <c r="S834">
        <v>12</v>
      </c>
      <c r="T834" t="s">
        <v>28</v>
      </c>
      <c r="U834">
        <v>0.99</v>
      </c>
    </row>
    <row r="835" spans="1:21">
      <c r="A835" t="s">
        <v>1797</v>
      </c>
      <c r="B835" s="1">
        <v>40687</v>
      </c>
      <c r="C835" t="s">
        <v>1430</v>
      </c>
      <c r="D835">
        <v>30</v>
      </c>
      <c r="E835">
        <v>11</v>
      </c>
      <c r="F835">
        <v>11</v>
      </c>
      <c r="G835">
        <v>0</v>
      </c>
      <c r="H835">
        <v>10</v>
      </c>
      <c r="I835">
        <v>0</v>
      </c>
      <c r="J835">
        <v>11</v>
      </c>
      <c r="K835">
        <v>0</v>
      </c>
      <c r="L835">
        <v>0</v>
      </c>
      <c r="M835">
        <v>0</v>
      </c>
      <c r="N835">
        <v>0</v>
      </c>
      <c r="O835">
        <v>0</v>
      </c>
      <c r="P835">
        <f>INDEX(seine_observations_summary.csv!P:P,MATCH(fish_observations.csv!A835,seine_observations_summary.csv!A:A,0))</f>
        <v>11</v>
      </c>
      <c r="Q835" t="s">
        <v>1818</v>
      </c>
      <c r="R835" t="s">
        <v>1819</v>
      </c>
      <c r="S835">
        <v>3</v>
      </c>
      <c r="T835" t="s">
        <v>307</v>
      </c>
      <c r="U835">
        <v>1</v>
      </c>
    </row>
    <row r="836" spans="1:21">
      <c r="A836" t="s">
        <v>1820</v>
      </c>
      <c r="B836" s="1">
        <v>40688</v>
      </c>
      <c r="C836" t="s">
        <v>1368</v>
      </c>
      <c r="D836">
        <v>30</v>
      </c>
      <c r="E836">
        <v>10</v>
      </c>
      <c r="F836">
        <v>10</v>
      </c>
      <c r="G836">
        <v>0</v>
      </c>
      <c r="H836">
        <v>10</v>
      </c>
      <c r="I836">
        <v>0</v>
      </c>
      <c r="J836">
        <v>9</v>
      </c>
      <c r="K836">
        <v>0</v>
      </c>
      <c r="L836">
        <v>0</v>
      </c>
      <c r="M836">
        <v>0</v>
      </c>
      <c r="N836">
        <v>0</v>
      </c>
      <c r="O836">
        <v>0</v>
      </c>
      <c r="P836">
        <f>INDEX(seine_observations_summary.csv!P:P,MATCH(fish_observations.csv!A836,seine_observations_summary.csv!A:A,0))</f>
        <v>10</v>
      </c>
      <c r="Q836" t="s">
        <v>1821</v>
      </c>
      <c r="R836" t="s">
        <v>1822</v>
      </c>
      <c r="S836">
        <v>10</v>
      </c>
      <c r="T836" t="s">
        <v>28</v>
      </c>
      <c r="U836">
        <v>0.89</v>
      </c>
    </row>
    <row r="837" spans="1:21">
      <c r="A837" t="s">
        <v>1820</v>
      </c>
      <c r="B837" s="1">
        <v>40688</v>
      </c>
      <c r="C837" t="s">
        <v>1368</v>
      </c>
      <c r="D837">
        <v>30</v>
      </c>
      <c r="E837">
        <v>10</v>
      </c>
      <c r="F837">
        <v>10</v>
      </c>
      <c r="G837">
        <v>0</v>
      </c>
      <c r="H837">
        <v>10</v>
      </c>
      <c r="I837">
        <v>0</v>
      </c>
      <c r="J837">
        <v>9</v>
      </c>
      <c r="K837">
        <v>0</v>
      </c>
      <c r="L837">
        <v>0</v>
      </c>
      <c r="M837">
        <v>0</v>
      </c>
      <c r="N837">
        <v>0</v>
      </c>
      <c r="O837">
        <v>0</v>
      </c>
      <c r="P837">
        <f>INDEX(seine_observations_summary.csv!P:P,MATCH(fish_observations.csv!A837,seine_observations_summary.csv!A:A,0))</f>
        <v>10</v>
      </c>
      <c r="Q837" t="s">
        <v>1823</v>
      </c>
      <c r="R837" t="s">
        <v>1824</v>
      </c>
      <c r="S837">
        <v>12</v>
      </c>
      <c r="T837" t="s">
        <v>307</v>
      </c>
      <c r="U837">
        <v>1</v>
      </c>
    </row>
    <row r="838" spans="1:21">
      <c r="A838" t="s">
        <v>1820</v>
      </c>
      <c r="B838" s="1">
        <v>40688</v>
      </c>
      <c r="C838" t="s">
        <v>1368</v>
      </c>
      <c r="D838">
        <v>30</v>
      </c>
      <c r="E838">
        <v>10</v>
      </c>
      <c r="F838">
        <v>10</v>
      </c>
      <c r="G838">
        <v>0</v>
      </c>
      <c r="H838">
        <v>10</v>
      </c>
      <c r="I838">
        <v>0</v>
      </c>
      <c r="J838">
        <v>9</v>
      </c>
      <c r="K838">
        <v>0</v>
      </c>
      <c r="L838">
        <v>0</v>
      </c>
      <c r="M838">
        <v>0</v>
      </c>
      <c r="N838">
        <v>0</v>
      </c>
      <c r="O838">
        <v>0</v>
      </c>
      <c r="P838">
        <f>INDEX(seine_observations_summary.csv!P:P,MATCH(fish_observations.csv!A838,seine_observations_summary.csv!A:A,0))</f>
        <v>10</v>
      </c>
      <c r="Q838" t="s">
        <v>1825</v>
      </c>
      <c r="R838" t="s">
        <v>1826</v>
      </c>
      <c r="S838">
        <v>8</v>
      </c>
      <c r="T838" t="s">
        <v>307</v>
      </c>
      <c r="U838">
        <v>0.99</v>
      </c>
    </row>
    <row r="839" spans="1:21">
      <c r="A839" t="s">
        <v>1820</v>
      </c>
      <c r="B839" s="1">
        <v>40688</v>
      </c>
      <c r="C839" t="s">
        <v>1368</v>
      </c>
      <c r="D839">
        <v>30</v>
      </c>
      <c r="E839">
        <v>10</v>
      </c>
      <c r="F839">
        <v>10</v>
      </c>
      <c r="G839">
        <v>0</v>
      </c>
      <c r="H839">
        <v>10</v>
      </c>
      <c r="I839">
        <v>0</v>
      </c>
      <c r="J839">
        <v>9</v>
      </c>
      <c r="K839">
        <v>0</v>
      </c>
      <c r="L839">
        <v>0</v>
      </c>
      <c r="M839">
        <v>0</v>
      </c>
      <c r="N839">
        <v>0</v>
      </c>
      <c r="O839">
        <v>0</v>
      </c>
      <c r="P839">
        <f>INDEX(seine_observations_summary.csv!P:P,MATCH(fish_observations.csv!A839,seine_observations_summary.csv!A:A,0))</f>
        <v>10</v>
      </c>
      <c r="Q839" t="s">
        <v>1827</v>
      </c>
      <c r="R839" t="s">
        <v>1828</v>
      </c>
      <c r="S839">
        <v>10</v>
      </c>
      <c r="T839" t="s">
        <v>166</v>
      </c>
      <c r="U839">
        <v>1</v>
      </c>
    </row>
    <row r="840" spans="1:21">
      <c r="A840" t="s">
        <v>1820</v>
      </c>
      <c r="B840" s="1">
        <v>40688</v>
      </c>
      <c r="C840" t="s">
        <v>1368</v>
      </c>
      <c r="D840">
        <v>30</v>
      </c>
      <c r="E840">
        <v>10</v>
      </c>
      <c r="F840">
        <v>10</v>
      </c>
      <c r="G840">
        <v>0</v>
      </c>
      <c r="H840">
        <v>10</v>
      </c>
      <c r="I840">
        <v>0</v>
      </c>
      <c r="J840">
        <v>9</v>
      </c>
      <c r="K840">
        <v>0</v>
      </c>
      <c r="L840">
        <v>0</v>
      </c>
      <c r="M840">
        <v>0</v>
      </c>
      <c r="N840">
        <v>0</v>
      </c>
      <c r="O840">
        <v>0</v>
      </c>
      <c r="P840">
        <f>INDEX(seine_observations_summary.csv!P:P,MATCH(fish_observations.csv!A840,seine_observations_summary.csv!A:A,0))</f>
        <v>10</v>
      </c>
      <c r="Q840" t="s">
        <v>1829</v>
      </c>
      <c r="R840" t="s">
        <v>1830</v>
      </c>
      <c r="S840">
        <v>11</v>
      </c>
      <c r="T840" t="s">
        <v>50</v>
      </c>
      <c r="U840">
        <v>0.98</v>
      </c>
    </row>
    <row r="841" spans="1:21">
      <c r="A841" t="s">
        <v>1820</v>
      </c>
      <c r="B841" s="1">
        <v>40688</v>
      </c>
      <c r="C841" t="s">
        <v>1368</v>
      </c>
      <c r="D841">
        <v>30</v>
      </c>
      <c r="E841">
        <v>10</v>
      </c>
      <c r="F841">
        <v>10</v>
      </c>
      <c r="G841">
        <v>0</v>
      </c>
      <c r="H841">
        <v>10</v>
      </c>
      <c r="I841">
        <v>0</v>
      </c>
      <c r="J841">
        <v>9</v>
      </c>
      <c r="K841">
        <v>0</v>
      </c>
      <c r="L841">
        <v>0</v>
      </c>
      <c r="M841">
        <v>0</v>
      </c>
      <c r="N841">
        <v>0</v>
      </c>
      <c r="O841">
        <v>0</v>
      </c>
      <c r="P841">
        <f>INDEX(seine_observations_summary.csv!P:P,MATCH(fish_observations.csv!A841,seine_observations_summary.csv!A:A,0))</f>
        <v>10</v>
      </c>
      <c r="Q841" t="s">
        <v>1831</v>
      </c>
      <c r="R841" t="s">
        <v>1832</v>
      </c>
      <c r="S841">
        <v>7</v>
      </c>
      <c r="T841" t="s">
        <v>50</v>
      </c>
      <c r="U841">
        <v>0.46</v>
      </c>
    </row>
    <row r="842" spans="1:21">
      <c r="A842" t="s">
        <v>1820</v>
      </c>
      <c r="B842" s="1">
        <v>40688</v>
      </c>
      <c r="C842" t="s">
        <v>1368</v>
      </c>
      <c r="D842">
        <v>30</v>
      </c>
      <c r="E842">
        <v>10</v>
      </c>
      <c r="F842">
        <v>10</v>
      </c>
      <c r="G842">
        <v>0</v>
      </c>
      <c r="H842">
        <v>10</v>
      </c>
      <c r="I842">
        <v>0</v>
      </c>
      <c r="J842">
        <v>9</v>
      </c>
      <c r="K842">
        <v>0</v>
      </c>
      <c r="L842">
        <v>0</v>
      </c>
      <c r="M842">
        <v>0</v>
      </c>
      <c r="N842">
        <v>0</v>
      </c>
      <c r="O842">
        <v>0</v>
      </c>
      <c r="P842">
        <f>INDEX(seine_observations_summary.csv!P:P,MATCH(fish_observations.csv!A842,seine_observations_summary.csv!A:A,0))</f>
        <v>10</v>
      </c>
      <c r="Q842" t="s">
        <v>1833</v>
      </c>
      <c r="R842" t="s">
        <v>1834</v>
      </c>
      <c r="S842">
        <v>12</v>
      </c>
      <c r="T842" t="s">
        <v>307</v>
      </c>
      <c r="U842">
        <v>0.99</v>
      </c>
    </row>
    <row r="843" spans="1:21">
      <c r="A843" t="s">
        <v>1820</v>
      </c>
      <c r="B843" s="1">
        <v>40688</v>
      </c>
      <c r="C843" t="s">
        <v>1368</v>
      </c>
      <c r="D843">
        <v>30</v>
      </c>
      <c r="E843">
        <v>10</v>
      </c>
      <c r="F843">
        <v>10</v>
      </c>
      <c r="G843">
        <v>0</v>
      </c>
      <c r="H843">
        <v>10</v>
      </c>
      <c r="I843">
        <v>0</v>
      </c>
      <c r="J843">
        <v>9</v>
      </c>
      <c r="K843">
        <v>0</v>
      </c>
      <c r="L843">
        <v>0</v>
      </c>
      <c r="M843">
        <v>0</v>
      </c>
      <c r="N843">
        <v>0</v>
      </c>
      <c r="O843">
        <v>0</v>
      </c>
      <c r="P843">
        <f>INDEX(seine_observations_summary.csv!P:P,MATCH(fish_observations.csv!A843,seine_observations_summary.csv!A:A,0))</f>
        <v>10</v>
      </c>
      <c r="Q843" t="s">
        <v>1835</v>
      </c>
      <c r="R843" t="s">
        <v>1836</v>
      </c>
      <c r="S843">
        <v>11</v>
      </c>
      <c r="T843" t="s">
        <v>28</v>
      </c>
      <c r="U843">
        <v>1</v>
      </c>
    </row>
    <row r="844" spans="1:21">
      <c r="A844" t="s">
        <v>1820</v>
      </c>
      <c r="B844" s="1">
        <v>40688</v>
      </c>
      <c r="C844" t="s">
        <v>1368</v>
      </c>
      <c r="D844">
        <v>30</v>
      </c>
      <c r="E844">
        <v>10</v>
      </c>
      <c r="F844">
        <v>10</v>
      </c>
      <c r="G844">
        <v>0</v>
      </c>
      <c r="H844">
        <v>10</v>
      </c>
      <c r="I844">
        <v>0</v>
      </c>
      <c r="J844">
        <v>9</v>
      </c>
      <c r="K844">
        <v>0</v>
      </c>
      <c r="L844">
        <v>0</v>
      </c>
      <c r="M844">
        <v>0</v>
      </c>
      <c r="N844">
        <v>0</v>
      </c>
      <c r="O844">
        <v>0</v>
      </c>
      <c r="P844">
        <f>INDEX(seine_observations_summary.csv!P:P,MATCH(fish_observations.csv!A844,seine_observations_summary.csv!A:A,0))</f>
        <v>10</v>
      </c>
      <c r="Q844" t="s">
        <v>1837</v>
      </c>
      <c r="R844" t="s">
        <v>1838</v>
      </c>
      <c r="S844">
        <v>21</v>
      </c>
      <c r="T844" t="s">
        <v>33</v>
      </c>
      <c r="U844">
        <v>1</v>
      </c>
    </row>
    <row r="845" spans="1:21">
      <c r="A845" t="s">
        <v>1839</v>
      </c>
      <c r="B845" s="1">
        <v>40688</v>
      </c>
      <c r="C845" t="s">
        <v>1532</v>
      </c>
      <c r="D845">
        <v>30</v>
      </c>
      <c r="E845">
        <v>10</v>
      </c>
      <c r="F845">
        <v>10</v>
      </c>
      <c r="G845">
        <v>0</v>
      </c>
      <c r="H845">
        <v>10</v>
      </c>
      <c r="I845">
        <v>10</v>
      </c>
      <c r="J845">
        <v>10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f>INDEX(seine_observations_summary.csv!P:P,MATCH(fish_observations.csv!A845,seine_observations_summary.csv!A:A,0))</f>
        <v>10</v>
      </c>
      <c r="Q845" t="s">
        <v>1840</v>
      </c>
      <c r="R845" t="s">
        <v>1841</v>
      </c>
      <c r="S845">
        <v>6</v>
      </c>
      <c r="T845" t="s">
        <v>50</v>
      </c>
      <c r="U845">
        <v>0.49</v>
      </c>
    </row>
    <row r="846" spans="1:21">
      <c r="A846" t="s">
        <v>1839</v>
      </c>
      <c r="B846" s="1">
        <v>40688</v>
      </c>
      <c r="C846" t="s">
        <v>1532</v>
      </c>
      <c r="D846">
        <v>30</v>
      </c>
      <c r="E846">
        <v>10</v>
      </c>
      <c r="F846">
        <v>10</v>
      </c>
      <c r="G846">
        <v>0</v>
      </c>
      <c r="H846">
        <v>10</v>
      </c>
      <c r="I846">
        <v>10</v>
      </c>
      <c r="J846">
        <v>10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f>INDEX(seine_observations_summary.csv!P:P,MATCH(fish_observations.csv!A846,seine_observations_summary.csv!A:A,0))</f>
        <v>10</v>
      </c>
      <c r="Q846" t="s">
        <v>1842</v>
      </c>
      <c r="R846" t="s">
        <v>1843</v>
      </c>
      <c r="S846">
        <v>15</v>
      </c>
      <c r="T846" t="s">
        <v>50</v>
      </c>
      <c r="U846">
        <v>1</v>
      </c>
    </row>
    <row r="847" spans="1:21">
      <c r="A847" t="s">
        <v>1839</v>
      </c>
      <c r="B847" s="1">
        <v>40688</v>
      </c>
      <c r="C847" t="s">
        <v>1532</v>
      </c>
      <c r="D847">
        <v>30</v>
      </c>
      <c r="E847">
        <v>10</v>
      </c>
      <c r="F847">
        <v>10</v>
      </c>
      <c r="G847">
        <v>0</v>
      </c>
      <c r="H847">
        <v>10</v>
      </c>
      <c r="I847">
        <v>10</v>
      </c>
      <c r="J847">
        <v>10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f>INDEX(seine_observations_summary.csv!P:P,MATCH(fish_observations.csv!A847,seine_observations_summary.csv!A:A,0))</f>
        <v>10</v>
      </c>
      <c r="Q847" t="s">
        <v>1844</v>
      </c>
      <c r="R847" t="s">
        <v>1845</v>
      </c>
      <c r="S847">
        <v>18</v>
      </c>
      <c r="T847" t="s">
        <v>1757</v>
      </c>
      <c r="U847">
        <v>0.89</v>
      </c>
    </row>
    <row r="848" spans="1:21">
      <c r="A848" t="s">
        <v>1839</v>
      </c>
      <c r="B848" s="1">
        <v>40688</v>
      </c>
      <c r="C848" t="s">
        <v>1532</v>
      </c>
      <c r="D848">
        <v>30</v>
      </c>
      <c r="E848">
        <v>10</v>
      </c>
      <c r="F848">
        <v>10</v>
      </c>
      <c r="G848">
        <v>0</v>
      </c>
      <c r="H848">
        <v>10</v>
      </c>
      <c r="I848">
        <v>10</v>
      </c>
      <c r="J848">
        <v>10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f>INDEX(seine_observations_summary.csv!P:P,MATCH(fish_observations.csv!A848,seine_observations_summary.csv!A:A,0))</f>
        <v>10</v>
      </c>
      <c r="Q848" t="s">
        <v>1846</v>
      </c>
      <c r="R848" t="s">
        <v>1847</v>
      </c>
      <c r="S848">
        <v>12</v>
      </c>
      <c r="T848" t="s">
        <v>1757</v>
      </c>
      <c r="U848">
        <v>0.98</v>
      </c>
    </row>
    <row r="849" spans="1:21">
      <c r="A849" t="s">
        <v>1839</v>
      </c>
      <c r="B849" s="1">
        <v>40688</v>
      </c>
      <c r="C849" t="s">
        <v>1532</v>
      </c>
      <c r="D849">
        <v>30</v>
      </c>
      <c r="E849">
        <v>10</v>
      </c>
      <c r="F849">
        <v>10</v>
      </c>
      <c r="G849">
        <v>0</v>
      </c>
      <c r="H849">
        <v>10</v>
      </c>
      <c r="I849">
        <v>10</v>
      </c>
      <c r="J849">
        <v>10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f>INDEX(seine_observations_summary.csv!P:P,MATCH(fish_observations.csv!A849,seine_observations_summary.csv!A:A,0))</f>
        <v>10</v>
      </c>
      <c r="Q849" t="s">
        <v>1848</v>
      </c>
      <c r="R849" t="s">
        <v>1849</v>
      </c>
      <c r="S849">
        <v>15</v>
      </c>
      <c r="T849" t="s">
        <v>50</v>
      </c>
      <c r="U849">
        <v>0.47</v>
      </c>
    </row>
    <row r="850" spans="1:21">
      <c r="A850" t="s">
        <v>1839</v>
      </c>
      <c r="B850" s="1">
        <v>40688</v>
      </c>
      <c r="C850" t="s">
        <v>1532</v>
      </c>
      <c r="D850">
        <v>30</v>
      </c>
      <c r="E850">
        <v>10</v>
      </c>
      <c r="F850">
        <v>10</v>
      </c>
      <c r="G850">
        <v>0</v>
      </c>
      <c r="H850">
        <v>10</v>
      </c>
      <c r="I850">
        <v>10</v>
      </c>
      <c r="J850">
        <v>10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f>INDEX(seine_observations_summary.csv!P:P,MATCH(fish_observations.csv!A850,seine_observations_summary.csv!A:A,0))</f>
        <v>10</v>
      </c>
      <c r="Q850" t="s">
        <v>1850</v>
      </c>
      <c r="R850" t="s">
        <v>1851</v>
      </c>
      <c r="S850">
        <v>12</v>
      </c>
      <c r="T850" t="s">
        <v>166</v>
      </c>
      <c r="U850">
        <v>1</v>
      </c>
    </row>
    <row r="851" spans="1:21">
      <c r="A851" t="s">
        <v>1839</v>
      </c>
      <c r="B851" s="1">
        <v>40688</v>
      </c>
      <c r="C851" t="s">
        <v>1532</v>
      </c>
      <c r="D851">
        <v>30</v>
      </c>
      <c r="E851">
        <v>10</v>
      </c>
      <c r="F851">
        <v>10</v>
      </c>
      <c r="G851">
        <v>0</v>
      </c>
      <c r="H851">
        <v>10</v>
      </c>
      <c r="I851">
        <v>10</v>
      </c>
      <c r="J851">
        <v>10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f>INDEX(seine_observations_summary.csv!P:P,MATCH(fish_observations.csv!A851,seine_observations_summary.csv!A:A,0))</f>
        <v>10</v>
      </c>
      <c r="Q851" t="s">
        <v>1852</v>
      </c>
      <c r="R851" t="s">
        <v>1853</v>
      </c>
      <c r="S851">
        <v>16</v>
      </c>
      <c r="T851" t="s">
        <v>490</v>
      </c>
      <c r="U851">
        <v>0.51</v>
      </c>
    </row>
    <row r="852" spans="1:21">
      <c r="A852" t="s">
        <v>1839</v>
      </c>
      <c r="B852" s="1">
        <v>40688</v>
      </c>
      <c r="C852" t="s">
        <v>1532</v>
      </c>
      <c r="D852">
        <v>30</v>
      </c>
      <c r="E852">
        <v>10</v>
      </c>
      <c r="F852">
        <v>10</v>
      </c>
      <c r="G852">
        <v>0</v>
      </c>
      <c r="H852">
        <v>10</v>
      </c>
      <c r="I852">
        <v>10</v>
      </c>
      <c r="J852">
        <v>10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f>INDEX(seine_observations_summary.csv!P:P,MATCH(fish_observations.csv!A852,seine_observations_summary.csv!A:A,0))</f>
        <v>10</v>
      </c>
      <c r="Q852" t="s">
        <v>1854</v>
      </c>
      <c r="R852" t="s">
        <v>1855</v>
      </c>
      <c r="S852">
        <v>11</v>
      </c>
      <c r="T852" t="s">
        <v>307</v>
      </c>
      <c r="U852">
        <v>1</v>
      </c>
    </row>
    <row r="853" spans="1:21">
      <c r="A853" t="s">
        <v>1839</v>
      </c>
      <c r="B853" s="1">
        <v>40688</v>
      </c>
      <c r="C853" t="s">
        <v>1532</v>
      </c>
      <c r="D853">
        <v>30</v>
      </c>
      <c r="E853">
        <v>10</v>
      </c>
      <c r="F853">
        <v>10</v>
      </c>
      <c r="G853">
        <v>0</v>
      </c>
      <c r="H853">
        <v>10</v>
      </c>
      <c r="I853">
        <v>10</v>
      </c>
      <c r="J853">
        <v>10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f>INDEX(seine_observations_summary.csv!P:P,MATCH(fish_observations.csv!A853,seine_observations_summary.csv!A:A,0))</f>
        <v>10</v>
      </c>
      <c r="Q853" t="s">
        <v>1856</v>
      </c>
      <c r="R853" t="s">
        <v>1857</v>
      </c>
      <c r="S853">
        <v>5</v>
      </c>
      <c r="T853" t="s">
        <v>28</v>
      </c>
      <c r="U853">
        <v>1</v>
      </c>
    </row>
    <row r="854" spans="1:21">
      <c r="A854" t="s">
        <v>1839</v>
      </c>
      <c r="B854" s="1">
        <v>40688</v>
      </c>
      <c r="C854" t="s">
        <v>1532</v>
      </c>
      <c r="D854">
        <v>30</v>
      </c>
      <c r="E854">
        <v>10</v>
      </c>
      <c r="F854">
        <v>10</v>
      </c>
      <c r="G854">
        <v>0</v>
      </c>
      <c r="H854">
        <v>10</v>
      </c>
      <c r="I854">
        <v>10</v>
      </c>
      <c r="J854">
        <v>10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f>INDEX(seine_observations_summary.csv!P:P,MATCH(fish_observations.csv!A854,seine_observations_summary.csv!A:A,0))</f>
        <v>10</v>
      </c>
      <c r="Q854" t="s">
        <v>1858</v>
      </c>
      <c r="R854" t="s">
        <v>1859</v>
      </c>
      <c r="S854">
        <v>7</v>
      </c>
      <c r="T854" t="s">
        <v>221</v>
      </c>
      <c r="U854">
        <v>0.96</v>
      </c>
    </row>
    <row r="855" spans="1:21">
      <c r="A855" t="s">
        <v>1860</v>
      </c>
      <c r="B855" s="1">
        <v>40688</v>
      </c>
      <c r="C855" t="s">
        <v>1592</v>
      </c>
      <c r="D855">
        <v>30</v>
      </c>
      <c r="E855">
        <v>10</v>
      </c>
      <c r="F855">
        <v>10</v>
      </c>
      <c r="G855">
        <v>1</v>
      </c>
      <c r="H855">
        <v>10</v>
      </c>
      <c r="I855">
        <v>5</v>
      </c>
      <c r="J855">
        <v>10</v>
      </c>
      <c r="K855">
        <v>10</v>
      </c>
      <c r="L855">
        <v>0</v>
      </c>
      <c r="M855">
        <v>0</v>
      </c>
      <c r="N855">
        <v>0</v>
      </c>
      <c r="O855">
        <v>0</v>
      </c>
      <c r="P855">
        <f>INDEX(seine_observations_summary.csv!P:P,MATCH(fish_observations.csv!A855,seine_observations_summary.csv!A:A,0))</f>
        <v>10</v>
      </c>
      <c r="Q855" t="s">
        <v>1861</v>
      </c>
      <c r="R855" t="s">
        <v>1862</v>
      </c>
      <c r="S855">
        <v>13</v>
      </c>
      <c r="T855" t="s">
        <v>28</v>
      </c>
      <c r="U855">
        <v>0.97</v>
      </c>
    </row>
    <row r="856" spans="1:21">
      <c r="A856" t="s">
        <v>1860</v>
      </c>
      <c r="B856" s="1">
        <v>40688</v>
      </c>
      <c r="C856" t="s">
        <v>1592</v>
      </c>
      <c r="D856">
        <v>30</v>
      </c>
      <c r="E856">
        <v>10</v>
      </c>
      <c r="F856">
        <v>10</v>
      </c>
      <c r="G856">
        <v>1</v>
      </c>
      <c r="H856">
        <v>10</v>
      </c>
      <c r="I856">
        <v>5</v>
      </c>
      <c r="J856">
        <v>10</v>
      </c>
      <c r="K856">
        <v>10</v>
      </c>
      <c r="L856">
        <v>0</v>
      </c>
      <c r="M856">
        <v>0</v>
      </c>
      <c r="N856">
        <v>0</v>
      </c>
      <c r="O856">
        <v>0</v>
      </c>
      <c r="P856">
        <f>INDEX(seine_observations_summary.csv!P:P,MATCH(fish_observations.csv!A856,seine_observations_summary.csv!A:A,0))</f>
        <v>10</v>
      </c>
      <c r="Q856" t="s">
        <v>1863</v>
      </c>
      <c r="R856" t="s">
        <v>1864</v>
      </c>
      <c r="S856">
        <v>13</v>
      </c>
      <c r="T856" t="s">
        <v>50</v>
      </c>
      <c r="U856">
        <v>0.99</v>
      </c>
    </row>
    <row r="857" spans="1:21">
      <c r="A857" t="s">
        <v>1860</v>
      </c>
      <c r="B857" s="1">
        <v>40688</v>
      </c>
      <c r="C857" t="s">
        <v>1592</v>
      </c>
      <c r="D857">
        <v>30</v>
      </c>
      <c r="E857">
        <v>10</v>
      </c>
      <c r="F857">
        <v>10</v>
      </c>
      <c r="G857">
        <v>1</v>
      </c>
      <c r="H857">
        <v>10</v>
      </c>
      <c r="I857">
        <v>5</v>
      </c>
      <c r="J857">
        <v>10</v>
      </c>
      <c r="K857">
        <v>10</v>
      </c>
      <c r="L857">
        <v>0</v>
      </c>
      <c r="M857">
        <v>0</v>
      </c>
      <c r="N857">
        <v>0</v>
      </c>
      <c r="O857">
        <v>0</v>
      </c>
      <c r="P857">
        <f>INDEX(seine_observations_summary.csv!P:P,MATCH(fish_observations.csv!A857,seine_observations_summary.csv!A:A,0))</f>
        <v>10</v>
      </c>
      <c r="Q857" t="s">
        <v>1865</v>
      </c>
      <c r="R857" t="s">
        <v>1866</v>
      </c>
      <c r="S857">
        <v>19</v>
      </c>
      <c r="T857" t="s">
        <v>28</v>
      </c>
      <c r="U857">
        <v>1</v>
      </c>
    </row>
    <row r="858" spans="1:21">
      <c r="A858" t="s">
        <v>1860</v>
      </c>
      <c r="B858" s="1">
        <v>40688</v>
      </c>
      <c r="C858" t="s">
        <v>1592</v>
      </c>
      <c r="D858">
        <v>30</v>
      </c>
      <c r="E858">
        <v>10</v>
      </c>
      <c r="F858">
        <v>10</v>
      </c>
      <c r="G858">
        <v>1</v>
      </c>
      <c r="H858">
        <v>10</v>
      </c>
      <c r="I858">
        <v>5</v>
      </c>
      <c r="J858">
        <v>10</v>
      </c>
      <c r="K858">
        <v>10</v>
      </c>
      <c r="L858">
        <v>0</v>
      </c>
      <c r="M858">
        <v>0</v>
      </c>
      <c r="N858">
        <v>0</v>
      </c>
      <c r="O858">
        <v>0</v>
      </c>
      <c r="P858">
        <f>INDEX(seine_observations_summary.csv!P:P,MATCH(fish_observations.csv!A858,seine_observations_summary.csv!A:A,0))</f>
        <v>10</v>
      </c>
      <c r="Q858" t="s">
        <v>1867</v>
      </c>
      <c r="R858" t="s">
        <v>1868</v>
      </c>
      <c r="S858">
        <v>16</v>
      </c>
      <c r="T858" t="s">
        <v>28</v>
      </c>
      <c r="U858">
        <v>1</v>
      </c>
    </row>
    <row r="859" spans="1:21">
      <c r="A859" t="s">
        <v>1860</v>
      </c>
      <c r="B859" s="1">
        <v>40688</v>
      </c>
      <c r="C859" t="s">
        <v>1592</v>
      </c>
      <c r="D859">
        <v>30</v>
      </c>
      <c r="E859">
        <v>10</v>
      </c>
      <c r="F859">
        <v>10</v>
      </c>
      <c r="G859">
        <v>1</v>
      </c>
      <c r="H859">
        <v>10</v>
      </c>
      <c r="I859">
        <v>5</v>
      </c>
      <c r="J859">
        <v>10</v>
      </c>
      <c r="K859">
        <v>10</v>
      </c>
      <c r="L859">
        <v>0</v>
      </c>
      <c r="M859">
        <v>0</v>
      </c>
      <c r="N859">
        <v>0</v>
      </c>
      <c r="O859">
        <v>0</v>
      </c>
      <c r="P859">
        <f>INDEX(seine_observations_summary.csv!P:P,MATCH(fish_observations.csv!A859,seine_observations_summary.csv!A:A,0))</f>
        <v>10</v>
      </c>
      <c r="Q859" t="s">
        <v>1869</v>
      </c>
      <c r="R859" t="s">
        <v>1870</v>
      </c>
      <c r="S859">
        <v>15</v>
      </c>
      <c r="T859" t="s">
        <v>28</v>
      </c>
      <c r="U859">
        <v>0.57999999999999996</v>
      </c>
    </row>
    <row r="860" spans="1:21">
      <c r="A860" t="s">
        <v>1860</v>
      </c>
      <c r="B860" s="1">
        <v>40688</v>
      </c>
      <c r="C860" t="s">
        <v>1592</v>
      </c>
      <c r="D860">
        <v>30</v>
      </c>
      <c r="E860">
        <v>10</v>
      </c>
      <c r="F860">
        <v>10</v>
      </c>
      <c r="G860">
        <v>1</v>
      </c>
      <c r="H860">
        <v>10</v>
      </c>
      <c r="I860">
        <v>5</v>
      </c>
      <c r="J860">
        <v>10</v>
      </c>
      <c r="K860">
        <v>10</v>
      </c>
      <c r="L860">
        <v>0</v>
      </c>
      <c r="M860">
        <v>0</v>
      </c>
      <c r="N860">
        <v>0</v>
      </c>
      <c r="O860">
        <v>0</v>
      </c>
      <c r="P860">
        <f>INDEX(seine_observations_summary.csv!P:P,MATCH(fish_observations.csv!A860,seine_observations_summary.csv!A:A,0))</f>
        <v>10</v>
      </c>
      <c r="Q860" t="s">
        <v>1871</v>
      </c>
      <c r="R860" t="s">
        <v>1872</v>
      </c>
      <c r="S860">
        <v>23</v>
      </c>
      <c r="T860" t="s">
        <v>28</v>
      </c>
      <c r="U860">
        <v>0.9</v>
      </c>
    </row>
    <row r="861" spans="1:21">
      <c r="A861" t="s">
        <v>1860</v>
      </c>
      <c r="B861" s="1">
        <v>40688</v>
      </c>
      <c r="C861" t="s">
        <v>1592</v>
      </c>
      <c r="D861">
        <v>30</v>
      </c>
      <c r="E861">
        <v>10</v>
      </c>
      <c r="F861">
        <v>10</v>
      </c>
      <c r="G861">
        <v>1</v>
      </c>
      <c r="H861">
        <v>10</v>
      </c>
      <c r="I861">
        <v>5</v>
      </c>
      <c r="J861">
        <v>10</v>
      </c>
      <c r="K861">
        <v>10</v>
      </c>
      <c r="L861">
        <v>0</v>
      </c>
      <c r="M861">
        <v>0</v>
      </c>
      <c r="N861">
        <v>0</v>
      </c>
      <c r="O861">
        <v>0</v>
      </c>
      <c r="P861">
        <f>INDEX(seine_observations_summary.csv!P:P,MATCH(fish_observations.csv!A861,seine_observations_summary.csv!A:A,0))</f>
        <v>10</v>
      </c>
      <c r="Q861" t="s">
        <v>1873</v>
      </c>
      <c r="R861" t="s">
        <v>1874</v>
      </c>
      <c r="S861">
        <v>7</v>
      </c>
      <c r="T861" t="s">
        <v>28</v>
      </c>
      <c r="U861">
        <v>0.97</v>
      </c>
    </row>
    <row r="862" spans="1:21">
      <c r="A862" t="s">
        <v>1860</v>
      </c>
      <c r="B862" s="1">
        <v>40688</v>
      </c>
      <c r="C862" t="s">
        <v>1592</v>
      </c>
      <c r="D862">
        <v>30</v>
      </c>
      <c r="E862">
        <v>10</v>
      </c>
      <c r="F862">
        <v>10</v>
      </c>
      <c r="G862">
        <v>1</v>
      </c>
      <c r="H862">
        <v>10</v>
      </c>
      <c r="I862">
        <v>5</v>
      </c>
      <c r="J862">
        <v>10</v>
      </c>
      <c r="K862">
        <v>10</v>
      </c>
      <c r="L862">
        <v>0</v>
      </c>
      <c r="M862">
        <v>0</v>
      </c>
      <c r="N862">
        <v>0</v>
      </c>
      <c r="O862">
        <v>0</v>
      </c>
      <c r="P862">
        <f>INDEX(seine_observations_summary.csv!P:P,MATCH(fish_observations.csv!A862,seine_observations_summary.csv!A:A,0))</f>
        <v>10</v>
      </c>
      <c r="Q862" t="s">
        <v>1875</v>
      </c>
      <c r="R862" t="s">
        <v>1876</v>
      </c>
      <c r="S862">
        <v>22</v>
      </c>
      <c r="T862" t="s">
        <v>28</v>
      </c>
      <c r="U862">
        <v>1</v>
      </c>
    </row>
    <row r="863" spans="1:21">
      <c r="A863" t="s">
        <v>1860</v>
      </c>
      <c r="B863" s="1">
        <v>40688</v>
      </c>
      <c r="C863" t="s">
        <v>1592</v>
      </c>
      <c r="D863">
        <v>30</v>
      </c>
      <c r="E863">
        <v>10</v>
      </c>
      <c r="F863">
        <v>10</v>
      </c>
      <c r="G863">
        <v>1</v>
      </c>
      <c r="H863">
        <v>10</v>
      </c>
      <c r="I863">
        <v>5</v>
      </c>
      <c r="J863">
        <v>10</v>
      </c>
      <c r="K863">
        <v>10</v>
      </c>
      <c r="L863">
        <v>0</v>
      </c>
      <c r="M863">
        <v>0</v>
      </c>
      <c r="N863">
        <v>0</v>
      </c>
      <c r="O863">
        <v>0</v>
      </c>
      <c r="P863">
        <f>INDEX(seine_observations_summary.csv!P:P,MATCH(fish_observations.csv!A863,seine_observations_summary.csv!A:A,0))</f>
        <v>10</v>
      </c>
      <c r="Q863" t="s">
        <v>1877</v>
      </c>
      <c r="R863" t="s">
        <v>1878</v>
      </c>
      <c r="S863">
        <v>17</v>
      </c>
      <c r="T863" t="s">
        <v>307</v>
      </c>
      <c r="U863">
        <v>1</v>
      </c>
    </row>
    <row r="864" spans="1:21">
      <c r="A864" t="s">
        <v>1860</v>
      </c>
      <c r="B864" s="1">
        <v>40688</v>
      </c>
      <c r="C864" t="s">
        <v>1592</v>
      </c>
      <c r="D864">
        <v>30</v>
      </c>
      <c r="E864">
        <v>10</v>
      </c>
      <c r="F864">
        <v>10</v>
      </c>
      <c r="G864">
        <v>1</v>
      </c>
      <c r="H864">
        <v>10</v>
      </c>
      <c r="I864">
        <v>5</v>
      </c>
      <c r="J864">
        <v>10</v>
      </c>
      <c r="K864">
        <v>10</v>
      </c>
      <c r="L864">
        <v>0</v>
      </c>
      <c r="M864">
        <v>0</v>
      </c>
      <c r="N864">
        <v>0</v>
      </c>
      <c r="O864">
        <v>0</v>
      </c>
      <c r="P864">
        <f>INDEX(seine_observations_summary.csv!P:P,MATCH(fish_observations.csv!A864,seine_observations_summary.csv!A:A,0))</f>
        <v>10</v>
      </c>
      <c r="Q864" t="s">
        <v>1879</v>
      </c>
      <c r="R864" t="s">
        <v>1880</v>
      </c>
      <c r="S864">
        <v>9</v>
      </c>
      <c r="T864" t="s">
        <v>28</v>
      </c>
      <c r="U864">
        <v>0.99</v>
      </c>
    </row>
    <row r="865" spans="1:21">
      <c r="A865" t="s">
        <v>1881</v>
      </c>
      <c r="B865" s="1">
        <v>40689</v>
      </c>
      <c r="C865" t="s">
        <v>1654</v>
      </c>
      <c r="D865">
        <v>30</v>
      </c>
      <c r="E865">
        <v>10</v>
      </c>
      <c r="F865">
        <v>10</v>
      </c>
      <c r="G865">
        <v>0</v>
      </c>
      <c r="H865">
        <v>10</v>
      </c>
      <c r="I865">
        <v>0</v>
      </c>
      <c r="J865">
        <v>10</v>
      </c>
      <c r="K865">
        <v>10</v>
      </c>
      <c r="L865">
        <v>0</v>
      </c>
      <c r="M865">
        <v>0</v>
      </c>
      <c r="N865">
        <v>0</v>
      </c>
      <c r="O865">
        <v>0</v>
      </c>
      <c r="P865">
        <f>INDEX(seine_observations_summary.csv!P:P,MATCH(fish_observations.csv!A865,seine_observations_summary.csv!A:A,0))</f>
        <v>10</v>
      </c>
      <c r="Q865" t="s">
        <v>1882</v>
      </c>
      <c r="R865" t="s">
        <v>1883</v>
      </c>
      <c r="S865">
        <v>9</v>
      </c>
      <c r="T865" t="s">
        <v>28</v>
      </c>
      <c r="U865">
        <v>1</v>
      </c>
    </row>
    <row r="866" spans="1:21">
      <c r="A866" t="s">
        <v>1881</v>
      </c>
      <c r="B866" s="1">
        <v>40689</v>
      </c>
      <c r="C866" t="s">
        <v>1654</v>
      </c>
      <c r="D866">
        <v>30</v>
      </c>
      <c r="E866">
        <v>10</v>
      </c>
      <c r="F866">
        <v>10</v>
      </c>
      <c r="G866">
        <v>0</v>
      </c>
      <c r="H866">
        <v>10</v>
      </c>
      <c r="I866">
        <v>0</v>
      </c>
      <c r="J866">
        <v>10</v>
      </c>
      <c r="K866">
        <v>10</v>
      </c>
      <c r="L866">
        <v>0</v>
      </c>
      <c r="M866">
        <v>0</v>
      </c>
      <c r="N866">
        <v>0</v>
      </c>
      <c r="O866">
        <v>0</v>
      </c>
      <c r="P866">
        <f>INDEX(seine_observations_summary.csv!P:P,MATCH(fish_observations.csv!A866,seine_observations_summary.csv!A:A,0))</f>
        <v>10</v>
      </c>
      <c r="Q866" t="s">
        <v>1884</v>
      </c>
      <c r="R866" t="s">
        <v>1885</v>
      </c>
      <c r="S866">
        <v>9</v>
      </c>
      <c r="T866" t="s">
        <v>221</v>
      </c>
      <c r="U866">
        <v>0.73</v>
      </c>
    </row>
    <row r="867" spans="1:21">
      <c r="A867" t="s">
        <v>1881</v>
      </c>
      <c r="B867" s="1">
        <v>40689</v>
      </c>
      <c r="C867" t="s">
        <v>1654</v>
      </c>
      <c r="D867">
        <v>30</v>
      </c>
      <c r="E867">
        <v>10</v>
      </c>
      <c r="F867">
        <v>10</v>
      </c>
      <c r="G867">
        <v>0</v>
      </c>
      <c r="H867">
        <v>10</v>
      </c>
      <c r="I867">
        <v>0</v>
      </c>
      <c r="J867">
        <v>10</v>
      </c>
      <c r="K867">
        <v>10</v>
      </c>
      <c r="L867">
        <v>0</v>
      </c>
      <c r="M867">
        <v>0</v>
      </c>
      <c r="N867">
        <v>0</v>
      </c>
      <c r="O867">
        <v>0</v>
      </c>
      <c r="P867">
        <f>INDEX(seine_observations_summary.csv!P:P,MATCH(fish_observations.csv!A867,seine_observations_summary.csv!A:A,0))</f>
        <v>10</v>
      </c>
      <c r="Q867" t="s">
        <v>1886</v>
      </c>
      <c r="R867" t="s">
        <v>1887</v>
      </c>
      <c r="S867">
        <v>8</v>
      </c>
      <c r="T867" t="s">
        <v>33</v>
      </c>
      <c r="U867">
        <v>1</v>
      </c>
    </row>
    <row r="868" spans="1:21">
      <c r="A868" t="s">
        <v>1881</v>
      </c>
      <c r="B868" s="1">
        <v>40689</v>
      </c>
      <c r="C868" t="s">
        <v>1654</v>
      </c>
      <c r="D868">
        <v>30</v>
      </c>
      <c r="E868">
        <v>10</v>
      </c>
      <c r="F868">
        <v>10</v>
      </c>
      <c r="G868">
        <v>0</v>
      </c>
      <c r="H868">
        <v>10</v>
      </c>
      <c r="I868">
        <v>0</v>
      </c>
      <c r="J868">
        <v>10</v>
      </c>
      <c r="K868">
        <v>10</v>
      </c>
      <c r="L868">
        <v>0</v>
      </c>
      <c r="M868">
        <v>0</v>
      </c>
      <c r="N868">
        <v>0</v>
      </c>
      <c r="O868">
        <v>0</v>
      </c>
      <c r="P868">
        <f>INDEX(seine_observations_summary.csv!P:P,MATCH(fish_observations.csv!A868,seine_observations_summary.csv!A:A,0))</f>
        <v>10</v>
      </c>
      <c r="Q868" t="s">
        <v>1888</v>
      </c>
      <c r="R868" t="s">
        <v>1889</v>
      </c>
      <c r="S868">
        <v>15</v>
      </c>
      <c r="T868" t="s">
        <v>1757</v>
      </c>
      <c r="U868">
        <v>0.99</v>
      </c>
    </row>
    <row r="869" spans="1:21">
      <c r="A869" t="s">
        <v>1881</v>
      </c>
      <c r="B869" s="1">
        <v>40689</v>
      </c>
      <c r="C869" t="s">
        <v>1654</v>
      </c>
      <c r="D869">
        <v>30</v>
      </c>
      <c r="E869">
        <v>10</v>
      </c>
      <c r="F869">
        <v>10</v>
      </c>
      <c r="G869">
        <v>0</v>
      </c>
      <c r="H869">
        <v>10</v>
      </c>
      <c r="I869">
        <v>0</v>
      </c>
      <c r="J869">
        <v>10</v>
      </c>
      <c r="K869">
        <v>10</v>
      </c>
      <c r="L869">
        <v>0</v>
      </c>
      <c r="M869">
        <v>0</v>
      </c>
      <c r="N869">
        <v>0</v>
      </c>
      <c r="O869">
        <v>0</v>
      </c>
      <c r="P869">
        <f>INDEX(seine_observations_summary.csv!P:P,MATCH(fish_observations.csv!A869,seine_observations_summary.csv!A:A,0))</f>
        <v>10</v>
      </c>
      <c r="Q869" t="s">
        <v>1890</v>
      </c>
      <c r="R869" t="s">
        <v>1891</v>
      </c>
      <c r="S869">
        <v>10</v>
      </c>
      <c r="T869" t="s">
        <v>28</v>
      </c>
      <c r="U869">
        <v>0.99</v>
      </c>
    </row>
    <row r="870" spans="1:21">
      <c r="A870" t="s">
        <v>1881</v>
      </c>
      <c r="B870" s="1">
        <v>40689</v>
      </c>
      <c r="C870" t="s">
        <v>1654</v>
      </c>
      <c r="D870">
        <v>30</v>
      </c>
      <c r="E870">
        <v>10</v>
      </c>
      <c r="F870">
        <v>10</v>
      </c>
      <c r="G870">
        <v>0</v>
      </c>
      <c r="H870">
        <v>10</v>
      </c>
      <c r="I870">
        <v>0</v>
      </c>
      <c r="J870">
        <v>10</v>
      </c>
      <c r="K870">
        <v>10</v>
      </c>
      <c r="L870">
        <v>0</v>
      </c>
      <c r="M870">
        <v>0</v>
      </c>
      <c r="N870">
        <v>0</v>
      </c>
      <c r="O870">
        <v>0</v>
      </c>
      <c r="P870">
        <f>INDEX(seine_observations_summary.csv!P:P,MATCH(fish_observations.csv!A870,seine_observations_summary.csv!A:A,0))</f>
        <v>10</v>
      </c>
      <c r="Q870" t="s">
        <v>1892</v>
      </c>
      <c r="R870" t="s">
        <v>1893</v>
      </c>
      <c r="S870">
        <v>17</v>
      </c>
      <c r="T870" t="s">
        <v>166</v>
      </c>
      <c r="U870">
        <v>1</v>
      </c>
    </row>
    <row r="871" spans="1:21">
      <c r="A871" t="s">
        <v>1881</v>
      </c>
      <c r="B871" s="1">
        <v>40689</v>
      </c>
      <c r="C871" t="s">
        <v>1654</v>
      </c>
      <c r="D871">
        <v>30</v>
      </c>
      <c r="E871">
        <v>10</v>
      </c>
      <c r="F871">
        <v>10</v>
      </c>
      <c r="G871">
        <v>0</v>
      </c>
      <c r="H871">
        <v>10</v>
      </c>
      <c r="I871">
        <v>0</v>
      </c>
      <c r="J871">
        <v>10</v>
      </c>
      <c r="K871">
        <v>10</v>
      </c>
      <c r="L871">
        <v>0</v>
      </c>
      <c r="M871">
        <v>0</v>
      </c>
      <c r="N871">
        <v>0</v>
      </c>
      <c r="O871">
        <v>0</v>
      </c>
      <c r="P871">
        <f>INDEX(seine_observations_summary.csv!P:P,MATCH(fish_observations.csv!A871,seine_observations_summary.csv!A:A,0))</f>
        <v>10</v>
      </c>
      <c r="Q871" t="s">
        <v>1894</v>
      </c>
      <c r="R871" t="s">
        <v>1895</v>
      </c>
      <c r="S871">
        <v>11</v>
      </c>
      <c r="T871" t="s">
        <v>50</v>
      </c>
      <c r="U871">
        <v>0.87</v>
      </c>
    </row>
    <row r="872" spans="1:21">
      <c r="A872" t="s">
        <v>1881</v>
      </c>
      <c r="B872" s="1">
        <v>40689</v>
      </c>
      <c r="C872" t="s">
        <v>1654</v>
      </c>
      <c r="D872">
        <v>30</v>
      </c>
      <c r="E872">
        <v>10</v>
      </c>
      <c r="F872">
        <v>10</v>
      </c>
      <c r="G872">
        <v>0</v>
      </c>
      <c r="H872">
        <v>10</v>
      </c>
      <c r="I872">
        <v>0</v>
      </c>
      <c r="J872">
        <v>10</v>
      </c>
      <c r="K872">
        <v>10</v>
      </c>
      <c r="L872">
        <v>0</v>
      </c>
      <c r="M872">
        <v>0</v>
      </c>
      <c r="N872">
        <v>0</v>
      </c>
      <c r="O872">
        <v>0</v>
      </c>
      <c r="P872">
        <f>INDEX(seine_observations_summary.csv!P:P,MATCH(fish_observations.csv!A872,seine_observations_summary.csv!A:A,0))</f>
        <v>10</v>
      </c>
      <c r="Q872" t="s">
        <v>1896</v>
      </c>
      <c r="R872" t="s">
        <v>1897</v>
      </c>
      <c r="S872">
        <v>12</v>
      </c>
      <c r="T872" t="s">
        <v>614</v>
      </c>
      <c r="U872">
        <v>1</v>
      </c>
    </row>
    <row r="873" spans="1:21">
      <c r="A873" t="s">
        <v>1881</v>
      </c>
      <c r="B873" s="1">
        <v>40689</v>
      </c>
      <c r="C873" t="s">
        <v>1654</v>
      </c>
      <c r="D873">
        <v>30</v>
      </c>
      <c r="E873">
        <v>10</v>
      </c>
      <c r="F873">
        <v>10</v>
      </c>
      <c r="G873">
        <v>0</v>
      </c>
      <c r="H873">
        <v>10</v>
      </c>
      <c r="I873">
        <v>0</v>
      </c>
      <c r="J873">
        <v>10</v>
      </c>
      <c r="K873">
        <v>10</v>
      </c>
      <c r="L873">
        <v>0</v>
      </c>
      <c r="M873">
        <v>0</v>
      </c>
      <c r="N873">
        <v>0</v>
      </c>
      <c r="O873">
        <v>0</v>
      </c>
      <c r="P873">
        <f>INDEX(seine_observations_summary.csv!P:P,MATCH(fish_observations.csv!A873,seine_observations_summary.csv!A:A,0))</f>
        <v>10</v>
      </c>
      <c r="Q873" t="s">
        <v>1898</v>
      </c>
      <c r="R873" t="s">
        <v>1899</v>
      </c>
      <c r="S873">
        <v>16</v>
      </c>
      <c r="T873" t="s">
        <v>50</v>
      </c>
      <c r="U873">
        <v>0.92</v>
      </c>
    </row>
    <row r="874" spans="1:21">
      <c r="A874" t="s">
        <v>1881</v>
      </c>
      <c r="B874" s="1">
        <v>40689</v>
      </c>
      <c r="C874" t="s">
        <v>1654</v>
      </c>
      <c r="D874">
        <v>30</v>
      </c>
      <c r="E874">
        <v>10</v>
      </c>
      <c r="F874">
        <v>10</v>
      </c>
      <c r="G874">
        <v>0</v>
      </c>
      <c r="H874">
        <v>10</v>
      </c>
      <c r="I874">
        <v>0</v>
      </c>
      <c r="J874">
        <v>10</v>
      </c>
      <c r="K874">
        <v>10</v>
      </c>
      <c r="L874">
        <v>0</v>
      </c>
      <c r="M874">
        <v>0</v>
      </c>
      <c r="N874">
        <v>0</v>
      </c>
      <c r="O874">
        <v>0</v>
      </c>
      <c r="P874">
        <f>INDEX(seine_observations_summary.csv!P:P,MATCH(fish_observations.csv!A874,seine_observations_summary.csv!A:A,0))</f>
        <v>10</v>
      </c>
      <c r="Q874" t="s">
        <v>1900</v>
      </c>
      <c r="R874" t="s">
        <v>1901</v>
      </c>
      <c r="S874">
        <v>8</v>
      </c>
      <c r="T874" t="s">
        <v>28</v>
      </c>
      <c r="U874">
        <v>0.96</v>
      </c>
    </row>
    <row r="875" spans="1:21">
      <c r="A875" t="s">
        <v>1902</v>
      </c>
      <c r="B875" s="1">
        <v>40691</v>
      </c>
      <c r="C875" t="s">
        <v>1322</v>
      </c>
      <c r="D875">
        <v>30</v>
      </c>
      <c r="E875">
        <v>10</v>
      </c>
      <c r="F875">
        <v>10</v>
      </c>
      <c r="G875">
        <v>0</v>
      </c>
      <c r="H875">
        <v>10</v>
      </c>
      <c r="I875">
        <v>0</v>
      </c>
      <c r="J875">
        <v>10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f>INDEX(seine_observations_summary.csv!P:P,MATCH(fish_observations.csv!A875,seine_observations_summary.csv!A:A,0))</f>
        <v>10</v>
      </c>
      <c r="Q875" t="s">
        <v>1903</v>
      </c>
      <c r="R875" t="s">
        <v>1904</v>
      </c>
      <c r="S875">
        <v>8</v>
      </c>
      <c r="T875" t="s">
        <v>50</v>
      </c>
      <c r="U875">
        <v>0.83</v>
      </c>
    </row>
    <row r="876" spans="1:21">
      <c r="A876" t="s">
        <v>1902</v>
      </c>
      <c r="B876" s="1">
        <v>40691</v>
      </c>
      <c r="C876" t="s">
        <v>1322</v>
      </c>
      <c r="D876">
        <v>30</v>
      </c>
      <c r="E876">
        <v>10</v>
      </c>
      <c r="F876">
        <v>10</v>
      </c>
      <c r="G876">
        <v>0</v>
      </c>
      <c r="H876">
        <v>10</v>
      </c>
      <c r="I876">
        <v>0</v>
      </c>
      <c r="J876">
        <v>10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f>INDEX(seine_observations_summary.csv!P:P,MATCH(fish_observations.csv!A876,seine_observations_summary.csv!A:A,0))</f>
        <v>10</v>
      </c>
      <c r="Q876" t="s">
        <v>1905</v>
      </c>
      <c r="R876" t="s">
        <v>1906</v>
      </c>
      <c r="S876">
        <v>4</v>
      </c>
      <c r="T876" t="s">
        <v>50</v>
      </c>
      <c r="U876">
        <v>0.93</v>
      </c>
    </row>
    <row r="877" spans="1:21">
      <c r="A877" t="s">
        <v>1902</v>
      </c>
      <c r="B877" s="1">
        <v>40691</v>
      </c>
      <c r="C877" t="s">
        <v>1322</v>
      </c>
      <c r="D877">
        <v>30</v>
      </c>
      <c r="E877">
        <v>10</v>
      </c>
      <c r="F877">
        <v>10</v>
      </c>
      <c r="G877">
        <v>0</v>
      </c>
      <c r="H877">
        <v>10</v>
      </c>
      <c r="I877">
        <v>0</v>
      </c>
      <c r="J877">
        <v>10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f>INDEX(seine_observations_summary.csv!P:P,MATCH(fish_observations.csv!A877,seine_observations_summary.csv!A:A,0))</f>
        <v>10</v>
      </c>
      <c r="Q877" t="s">
        <v>1907</v>
      </c>
      <c r="R877" t="s">
        <v>1908</v>
      </c>
      <c r="S877">
        <v>4</v>
      </c>
      <c r="T877" t="s">
        <v>28</v>
      </c>
      <c r="U877">
        <v>0.99</v>
      </c>
    </row>
    <row r="878" spans="1:21">
      <c r="A878" t="s">
        <v>1902</v>
      </c>
      <c r="B878" s="1">
        <v>40691</v>
      </c>
      <c r="C878" t="s">
        <v>1322</v>
      </c>
      <c r="D878">
        <v>30</v>
      </c>
      <c r="E878">
        <v>10</v>
      </c>
      <c r="F878">
        <v>10</v>
      </c>
      <c r="G878">
        <v>0</v>
      </c>
      <c r="H878">
        <v>10</v>
      </c>
      <c r="I878">
        <v>0</v>
      </c>
      <c r="J878">
        <v>10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f>INDEX(seine_observations_summary.csv!P:P,MATCH(fish_observations.csv!A878,seine_observations_summary.csv!A:A,0))</f>
        <v>10</v>
      </c>
      <c r="Q878" t="s">
        <v>1909</v>
      </c>
      <c r="R878" t="s">
        <v>1910</v>
      </c>
      <c r="S878">
        <v>7</v>
      </c>
      <c r="T878" t="s">
        <v>1757</v>
      </c>
      <c r="U878">
        <v>0.92</v>
      </c>
    </row>
    <row r="879" spans="1:21">
      <c r="A879" t="s">
        <v>1902</v>
      </c>
      <c r="B879" s="1">
        <v>40691</v>
      </c>
      <c r="C879" t="s">
        <v>1322</v>
      </c>
      <c r="D879">
        <v>30</v>
      </c>
      <c r="E879">
        <v>10</v>
      </c>
      <c r="F879">
        <v>10</v>
      </c>
      <c r="G879">
        <v>0</v>
      </c>
      <c r="H879">
        <v>10</v>
      </c>
      <c r="I879">
        <v>0</v>
      </c>
      <c r="J879">
        <v>10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f>INDEX(seine_observations_summary.csv!P:P,MATCH(fish_observations.csv!A879,seine_observations_summary.csv!A:A,0))</f>
        <v>10</v>
      </c>
      <c r="Q879" t="s">
        <v>1911</v>
      </c>
      <c r="R879" t="s">
        <v>1912</v>
      </c>
      <c r="S879">
        <v>2</v>
      </c>
      <c r="T879" t="s">
        <v>307</v>
      </c>
      <c r="U879">
        <v>1</v>
      </c>
    </row>
    <row r="880" spans="1:21">
      <c r="A880" t="s">
        <v>1902</v>
      </c>
      <c r="B880" s="1">
        <v>40691</v>
      </c>
      <c r="C880" t="s">
        <v>1322</v>
      </c>
      <c r="D880">
        <v>30</v>
      </c>
      <c r="E880">
        <v>10</v>
      </c>
      <c r="F880">
        <v>10</v>
      </c>
      <c r="G880">
        <v>0</v>
      </c>
      <c r="H880">
        <v>10</v>
      </c>
      <c r="I880">
        <v>0</v>
      </c>
      <c r="J880">
        <v>10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f>INDEX(seine_observations_summary.csv!P:P,MATCH(fish_observations.csv!A880,seine_observations_summary.csv!A:A,0))</f>
        <v>10</v>
      </c>
      <c r="Q880" t="s">
        <v>1913</v>
      </c>
      <c r="R880" t="s">
        <v>1914</v>
      </c>
      <c r="S880">
        <v>5</v>
      </c>
      <c r="T880" t="s">
        <v>490</v>
      </c>
      <c r="U880">
        <v>0.89</v>
      </c>
    </row>
    <row r="881" spans="1:21">
      <c r="A881" t="s">
        <v>1902</v>
      </c>
      <c r="B881" s="1">
        <v>40691</v>
      </c>
      <c r="C881" t="s">
        <v>1322</v>
      </c>
      <c r="D881">
        <v>30</v>
      </c>
      <c r="E881">
        <v>10</v>
      </c>
      <c r="F881">
        <v>10</v>
      </c>
      <c r="G881">
        <v>0</v>
      </c>
      <c r="H881">
        <v>10</v>
      </c>
      <c r="I881">
        <v>0</v>
      </c>
      <c r="J881">
        <v>10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f>INDEX(seine_observations_summary.csv!P:P,MATCH(fish_observations.csv!A881,seine_observations_summary.csv!A:A,0))</f>
        <v>10</v>
      </c>
      <c r="Q881" t="s">
        <v>1915</v>
      </c>
      <c r="R881" t="s">
        <v>1916</v>
      </c>
      <c r="S881">
        <v>3</v>
      </c>
      <c r="T881" t="s">
        <v>28</v>
      </c>
      <c r="U881">
        <v>1</v>
      </c>
    </row>
    <row r="882" spans="1:21">
      <c r="A882" t="s">
        <v>1902</v>
      </c>
      <c r="B882" s="1">
        <v>40691</v>
      </c>
      <c r="C882" t="s">
        <v>1322</v>
      </c>
      <c r="D882">
        <v>30</v>
      </c>
      <c r="E882">
        <v>10</v>
      </c>
      <c r="F882">
        <v>10</v>
      </c>
      <c r="G882">
        <v>0</v>
      </c>
      <c r="H882">
        <v>10</v>
      </c>
      <c r="I882">
        <v>0</v>
      </c>
      <c r="J882">
        <v>10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f>INDEX(seine_observations_summary.csv!P:P,MATCH(fish_observations.csv!A882,seine_observations_summary.csv!A:A,0))</f>
        <v>10</v>
      </c>
      <c r="Q882" t="s">
        <v>1917</v>
      </c>
      <c r="R882" t="s">
        <v>1918</v>
      </c>
      <c r="S882">
        <v>6</v>
      </c>
      <c r="T882" t="s">
        <v>1757</v>
      </c>
      <c r="U882">
        <v>0.94</v>
      </c>
    </row>
    <row r="883" spans="1:21">
      <c r="A883" t="s">
        <v>1902</v>
      </c>
      <c r="B883" s="1">
        <v>40691</v>
      </c>
      <c r="C883" t="s">
        <v>1322</v>
      </c>
      <c r="D883">
        <v>30</v>
      </c>
      <c r="E883">
        <v>10</v>
      </c>
      <c r="F883">
        <v>10</v>
      </c>
      <c r="G883">
        <v>0</v>
      </c>
      <c r="H883">
        <v>10</v>
      </c>
      <c r="I883">
        <v>0</v>
      </c>
      <c r="J883">
        <v>10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f>INDEX(seine_observations_summary.csv!P:P,MATCH(fish_observations.csv!A883,seine_observations_summary.csv!A:A,0))</f>
        <v>10</v>
      </c>
      <c r="Q883" t="s">
        <v>1919</v>
      </c>
      <c r="R883" t="s">
        <v>1920</v>
      </c>
      <c r="S883">
        <v>7</v>
      </c>
      <c r="T883" t="s">
        <v>28</v>
      </c>
      <c r="U883">
        <v>0.7</v>
      </c>
    </row>
    <row r="884" spans="1:21">
      <c r="A884" t="s">
        <v>1902</v>
      </c>
      <c r="B884" s="1">
        <v>40691</v>
      </c>
      <c r="C884" t="s">
        <v>1322</v>
      </c>
      <c r="D884">
        <v>30</v>
      </c>
      <c r="E884">
        <v>10</v>
      </c>
      <c r="F884">
        <v>10</v>
      </c>
      <c r="G884">
        <v>0</v>
      </c>
      <c r="H884">
        <v>10</v>
      </c>
      <c r="I884">
        <v>0</v>
      </c>
      <c r="J884">
        <v>10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f>INDEX(seine_observations_summary.csv!P:P,MATCH(fish_observations.csv!A884,seine_observations_summary.csv!A:A,0))</f>
        <v>10</v>
      </c>
      <c r="Q884" t="s">
        <v>1921</v>
      </c>
      <c r="R884" t="s">
        <v>1922</v>
      </c>
      <c r="S884">
        <v>8</v>
      </c>
      <c r="T884" t="s">
        <v>307</v>
      </c>
      <c r="U884">
        <v>1</v>
      </c>
    </row>
    <row r="885" spans="1:21">
      <c r="A885" t="s">
        <v>1923</v>
      </c>
      <c r="B885" s="1">
        <v>40692</v>
      </c>
      <c r="C885" t="s">
        <v>1298</v>
      </c>
      <c r="D885">
        <v>30</v>
      </c>
      <c r="E885">
        <v>10</v>
      </c>
      <c r="F885">
        <v>10</v>
      </c>
      <c r="G885">
        <v>0</v>
      </c>
      <c r="H885">
        <v>10</v>
      </c>
      <c r="I885">
        <v>0</v>
      </c>
      <c r="J885">
        <v>10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f>INDEX(seine_observations_summary.csv!P:P,MATCH(fish_observations.csv!A885,seine_observations_summary.csv!A:A,0))</f>
        <v>10</v>
      </c>
      <c r="Q885" t="s">
        <v>1924</v>
      </c>
      <c r="R885" t="s">
        <v>1925</v>
      </c>
      <c r="S885">
        <v>5</v>
      </c>
      <c r="T885" t="s">
        <v>614</v>
      </c>
      <c r="U885">
        <v>0.79</v>
      </c>
    </row>
    <row r="886" spans="1:21">
      <c r="A886" t="s">
        <v>1923</v>
      </c>
      <c r="B886" s="1">
        <v>40692</v>
      </c>
      <c r="C886" t="s">
        <v>1298</v>
      </c>
      <c r="D886">
        <v>30</v>
      </c>
      <c r="E886">
        <v>10</v>
      </c>
      <c r="F886">
        <v>10</v>
      </c>
      <c r="G886">
        <v>0</v>
      </c>
      <c r="H886">
        <v>10</v>
      </c>
      <c r="I886">
        <v>0</v>
      </c>
      <c r="J886">
        <v>10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f>INDEX(seine_observations_summary.csv!P:P,MATCH(fish_observations.csv!A886,seine_observations_summary.csv!A:A,0))</f>
        <v>10</v>
      </c>
      <c r="Q886" t="s">
        <v>1926</v>
      </c>
      <c r="R886" t="s">
        <v>1927</v>
      </c>
      <c r="S886">
        <v>6</v>
      </c>
      <c r="T886" t="s">
        <v>191</v>
      </c>
      <c r="U886">
        <v>1</v>
      </c>
    </row>
    <row r="887" spans="1:21">
      <c r="A887" t="s">
        <v>1923</v>
      </c>
      <c r="B887" s="1">
        <v>40692</v>
      </c>
      <c r="C887" t="s">
        <v>1298</v>
      </c>
      <c r="D887">
        <v>30</v>
      </c>
      <c r="E887">
        <v>10</v>
      </c>
      <c r="F887">
        <v>10</v>
      </c>
      <c r="G887">
        <v>0</v>
      </c>
      <c r="H887">
        <v>10</v>
      </c>
      <c r="I887">
        <v>0</v>
      </c>
      <c r="J887">
        <v>10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f>INDEX(seine_observations_summary.csv!P:P,MATCH(fish_observations.csv!A887,seine_observations_summary.csv!A:A,0))</f>
        <v>10</v>
      </c>
      <c r="Q887" t="s">
        <v>1928</v>
      </c>
      <c r="R887" t="s">
        <v>1929</v>
      </c>
      <c r="S887">
        <v>9</v>
      </c>
      <c r="T887" t="s">
        <v>28</v>
      </c>
      <c r="U887">
        <v>0.99</v>
      </c>
    </row>
    <row r="888" spans="1:21">
      <c r="A888" t="s">
        <v>1923</v>
      </c>
      <c r="B888" s="1">
        <v>40692</v>
      </c>
      <c r="C888" t="s">
        <v>1298</v>
      </c>
      <c r="D888">
        <v>30</v>
      </c>
      <c r="E888">
        <v>10</v>
      </c>
      <c r="F888">
        <v>10</v>
      </c>
      <c r="G888">
        <v>0</v>
      </c>
      <c r="H888">
        <v>10</v>
      </c>
      <c r="I888">
        <v>0</v>
      </c>
      <c r="J888">
        <v>10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f>INDEX(seine_observations_summary.csv!P:P,MATCH(fish_observations.csv!A888,seine_observations_summary.csv!A:A,0))</f>
        <v>10</v>
      </c>
      <c r="Q888" t="s">
        <v>1930</v>
      </c>
      <c r="R888" t="s">
        <v>1931</v>
      </c>
      <c r="S888">
        <v>14</v>
      </c>
      <c r="T888" t="s">
        <v>28</v>
      </c>
      <c r="U888">
        <v>1</v>
      </c>
    </row>
    <row r="889" spans="1:21">
      <c r="A889" t="s">
        <v>1923</v>
      </c>
      <c r="B889" s="1">
        <v>40692</v>
      </c>
      <c r="C889" t="s">
        <v>1298</v>
      </c>
      <c r="D889">
        <v>30</v>
      </c>
      <c r="E889">
        <v>10</v>
      </c>
      <c r="F889">
        <v>10</v>
      </c>
      <c r="G889">
        <v>0</v>
      </c>
      <c r="H889">
        <v>10</v>
      </c>
      <c r="I889">
        <v>0</v>
      </c>
      <c r="J889">
        <v>10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f>INDEX(seine_observations_summary.csv!P:P,MATCH(fish_observations.csv!A889,seine_observations_summary.csv!A:A,0))</f>
        <v>10</v>
      </c>
      <c r="Q889" t="s">
        <v>1932</v>
      </c>
      <c r="R889" t="s">
        <v>1933</v>
      </c>
      <c r="S889">
        <v>5</v>
      </c>
      <c r="T889" t="s">
        <v>28</v>
      </c>
      <c r="U889">
        <v>1</v>
      </c>
    </row>
    <row r="890" spans="1:21">
      <c r="A890" t="s">
        <v>1923</v>
      </c>
      <c r="B890" s="1">
        <v>40692</v>
      </c>
      <c r="C890" t="s">
        <v>1298</v>
      </c>
      <c r="D890">
        <v>30</v>
      </c>
      <c r="E890">
        <v>10</v>
      </c>
      <c r="F890">
        <v>10</v>
      </c>
      <c r="G890">
        <v>0</v>
      </c>
      <c r="H890">
        <v>10</v>
      </c>
      <c r="I890">
        <v>0</v>
      </c>
      <c r="J890">
        <v>10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f>INDEX(seine_observations_summary.csv!P:P,MATCH(fish_observations.csv!A890,seine_observations_summary.csv!A:A,0))</f>
        <v>10</v>
      </c>
      <c r="Q890" t="s">
        <v>1934</v>
      </c>
      <c r="R890" t="s">
        <v>1935</v>
      </c>
      <c r="S890">
        <v>10</v>
      </c>
      <c r="T890" t="s">
        <v>28</v>
      </c>
      <c r="U890">
        <v>0.83</v>
      </c>
    </row>
    <row r="891" spans="1:21">
      <c r="A891" t="s">
        <v>1923</v>
      </c>
      <c r="B891" s="1">
        <v>40692</v>
      </c>
      <c r="C891" t="s">
        <v>1298</v>
      </c>
      <c r="D891">
        <v>30</v>
      </c>
      <c r="E891">
        <v>10</v>
      </c>
      <c r="F891">
        <v>10</v>
      </c>
      <c r="G891">
        <v>0</v>
      </c>
      <c r="H891">
        <v>10</v>
      </c>
      <c r="I891">
        <v>0</v>
      </c>
      <c r="J891">
        <v>10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f>INDEX(seine_observations_summary.csv!P:P,MATCH(fish_observations.csv!A891,seine_observations_summary.csv!A:A,0))</f>
        <v>10</v>
      </c>
      <c r="Q891" t="s">
        <v>1936</v>
      </c>
      <c r="R891" t="s">
        <v>1937</v>
      </c>
      <c r="S891">
        <v>15</v>
      </c>
      <c r="T891" t="s">
        <v>490</v>
      </c>
      <c r="U891">
        <v>0.98</v>
      </c>
    </row>
    <row r="892" spans="1:21">
      <c r="A892" t="s">
        <v>1923</v>
      </c>
      <c r="B892" s="1">
        <v>40692</v>
      </c>
      <c r="C892" t="s">
        <v>1298</v>
      </c>
      <c r="D892">
        <v>30</v>
      </c>
      <c r="E892">
        <v>10</v>
      </c>
      <c r="F892">
        <v>10</v>
      </c>
      <c r="G892">
        <v>0</v>
      </c>
      <c r="H892">
        <v>10</v>
      </c>
      <c r="I892">
        <v>0</v>
      </c>
      <c r="J892">
        <v>10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f>INDEX(seine_observations_summary.csv!P:P,MATCH(fish_observations.csv!A892,seine_observations_summary.csv!A:A,0))</f>
        <v>10</v>
      </c>
      <c r="Q892" t="s">
        <v>1938</v>
      </c>
      <c r="R892" t="s">
        <v>1939</v>
      </c>
      <c r="S892">
        <v>7</v>
      </c>
      <c r="T892" t="s">
        <v>45</v>
      </c>
      <c r="U892">
        <v>0.96</v>
      </c>
    </row>
    <row r="893" spans="1:21">
      <c r="A893" t="s">
        <v>1923</v>
      </c>
      <c r="B893" s="1">
        <v>40692</v>
      </c>
      <c r="C893" t="s">
        <v>1298</v>
      </c>
      <c r="D893">
        <v>30</v>
      </c>
      <c r="E893">
        <v>10</v>
      </c>
      <c r="F893">
        <v>10</v>
      </c>
      <c r="G893">
        <v>0</v>
      </c>
      <c r="H893">
        <v>10</v>
      </c>
      <c r="I893">
        <v>0</v>
      </c>
      <c r="J893">
        <v>10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f>INDEX(seine_observations_summary.csv!P:P,MATCH(fish_observations.csv!A893,seine_observations_summary.csv!A:A,0))</f>
        <v>10</v>
      </c>
      <c r="Q893" t="s">
        <v>1940</v>
      </c>
      <c r="R893" t="s">
        <v>1941</v>
      </c>
      <c r="S893">
        <v>3</v>
      </c>
      <c r="T893" t="s">
        <v>28</v>
      </c>
      <c r="U893">
        <v>0.77</v>
      </c>
    </row>
    <row r="894" spans="1:21">
      <c r="A894" t="s">
        <v>1923</v>
      </c>
      <c r="B894" s="1">
        <v>40692</v>
      </c>
      <c r="C894" t="s">
        <v>1298</v>
      </c>
      <c r="D894">
        <v>30</v>
      </c>
      <c r="E894">
        <v>10</v>
      </c>
      <c r="F894">
        <v>10</v>
      </c>
      <c r="G894">
        <v>0</v>
      </c>
      <c r="H894">
        <v>10</v>
      </c>
      <c r="I894">
        <v>0</v>
      </c>
      <c r="J894">
        <v>10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f>INDEX(seine_observations_summary.csv!P:P,MATCH(fish_observations.csv!A894,seine_observations_summary.csv!A:A,0))</f>
        <v>10</v>
      </c>
      <c r="Q894" t="s">
        <v>1942</v>
      </c>
      <c r="R894" t="s">
        <v>1943</v>
      </c>
      <c r="S894">
        <v>10</v>
      </c>
      <c r="T894" t="s">
        <v>33</v>
      </c>
      <c r="U894">
        <v>0.85</v>
      </c>
    </row>
    <row r="895" spans="1:21">
      <c r="A895" t="s">
        <v>1944</v>
      </c>
      <c r="B895" s="1">
        <v>40692</v>
      </c>
      <c r="C895" t="s">
        <v>1368</v>
      </c>
      <c r="D895">
        <v>30</v>
      </c>
      <c r="E895">
        <v>8</v>
      </c>
      <c r="F895">
        <v>8</v>
      </c>
      <c r="G895">
        <v>0</v>
      </c>
      <c r="H895">
        <v>10</v>
      </c>
      <c r="I895">
        <v>0</v>
      </c>
      <c r="J895">
        <v>8</v>
      </c>
      <c r="K895">
        <v>0</v>
      </c>
      <c r="L895">
        <v>0</v>
      </c>
      <c r="M895">
        <v>0</v>
      </c>
      <c r="N895">
        <v>0</v>
      </c>
      <c r="O895">
        <v>0</v>
      </c>
      <c r="P895">
        <f>INDEX(seine_observations_summary.csv!P:P,MATCH(fish_observations.csv!A895,seine_observations_summary.csv!A:A,0))</f>
        <v>8</v>
      </c>
      <c r="Q895" t="s">
        <v>1945</v>
      </c>
      <c r="R895" t="s">
        <v>1946</v>
      </c>
      <c r="S895">
        <v>18</v>
      </c>
      <c r="T895" t="s">
        <v>28</v>
      </c>
      <c r="U895">
        <v>0.48</v>
      </c>
    </row>
    <row r="896" spans="1:21">
      <c r="A896" t="s">
        <v>1944</v>
      </c>
      <c r="B896" s="1">
        <v>40692</v>
      </c>
      <c r="C896" t="s">
        <v>1368</v>
      </c>
      <c r="D896">
        <v>30</v>
      </c>
      <c r="E896">
        <v>8</v>
      </c>
      <c r="F896">
        <v>8</v>
      </c>
      <c r="G896">
        <v>0</v>
      </c>
      <c r="H896">
        <v>10</v>
      </c>
      <c r="I896">
        <v>0</v>
      </c>
      <c r="J896">
        <v>8</v>
      </c>
      <c r="K896">
        <v>0</v>
      </c>
      <c r="L896">
        <v>0</v>
      </c>
      <c r="M896">
        <v>0</v>
      </c>
      <c r="N896">
        <v>0</v>
      </c>
      <c r="O896">
        <v>0</v>
      </c>
      <c r="P896">
        <f>INDEX(seine_observations_summary.csv!P:P,MATCH(fish_observations.csv!A896,seine_observations_summary.csv!A:A,0))</f>
        <v>8</v>
      </c>
      <c r="Q896" t="s">
        <v>1947</v>
      </c>
      <c r="R896" t="s">
        <v>1948</v>
      </c>
      <c r="S896">
        <v>8</v>
      </c>
      <c r="T896" t="s">
        <v>28</v>
      </c>
      <c r="U896">
        <v>0.74</v>
      </c>
    </row>
    <row r="897" spans="1:21">
      <c r="A897" t="s">
        <v>1944</v>
      </c>
      <c r="B897" s="1">
        <v>40692</v>
      </c>
      <c r="C897" t="s">
        <v>1368</v>
      </c>
      <c r="D897">
        <v>30</v>
      </c>
      <c r="E897">
        <v>8</v>
      </c>
      <c r="F897">
        <v>8</v>
      </c>
      <c r="G897">
        <v>0</v>
      </c>
      <c r="H897">
        <v>10</v>
      </c>
      <c r="I897">
        <v>0</v>
      </c>
      <c r="J897">
        <v>8</v>
      </c>
      <c r="K897">
        <v>0</v>
      </c>
      <c r="L897">
        <v>0</v>
      </c>
      <c r="M897">
        <v>0</v>
      </c>
      <c r="N897">
        <v>0</v>
      </c>
      <c r="O897">
        <v>0</v>
      </c>
      <c r="P897">
        <f>INDEX(seine_observations_summary.csv!P:P,MATCH(fish_observations.csv!A897,seine_observations_summary.csv!A:A,0))</f>
        <v>8</v>
      </c>
      <c r="Q897" t="s">
        <v>1949</v>
      </c>
      <c r="R897" t="s">
        <v>1950</v>
      </c>
      <c r="S897">
        <v>7</v>
      </c>
      <c r="T897" t="s">
        <v>307</v>
      </c>
      <c r="U897">
        <v>0.95</v>
      </c>
    </row>
    <row r="898" spans="1:21">
      <c r="A898" t="s">
        <v>1944</v>
      </c>
      <c r="B898" s="1">
        <v>40692</v>
      </c>
      <c r="C898" t="s">
        <v>1368</v>
      </c>
      <c r="D898">
        <v>30</v>
      </c>
      <c r="E898">
        <v>8</v>
      </c>
      <c r="F898">
        <v>8</v>
      </c>
      <c r="G898">
        <v>0</v>
      </c>
      <c r="H898">
        <v>10</v>
      </c>
      <c r="I898">
        <v>0</v>
      </c>
      <c r="J898">
        <v>8</v>
      </c>
      <c r="K898">
        <v>0</v>
      </c>
      <c r="L898">
        <v>0</v>
      </c>
      <c r="M898">
        <v>0</v>
      </c>
      <c r="N898">
        <v>0</v>
      </c>
      <c r="O898">
        <v>0</v>
      </c>
      <c r="P898">
        <f>INDEX(seine_observations_summary.csv!P:P,MATCH(fish_observations.csv!A898,seine_observations_summary.csv!A:A,0))</f>
        <v>8</v>
      </c>
      <c r="Q898" t="s">
        <v>1951</v>
      </c>
      <c r="R898" t="s">
        <v>1952</v>
      </c>
      <c r="S898">
        <v>10</v>
      </c>
      <c r="T898" t="s">
        <v>28</v>
      </c>
      <c r="U898">
        <v>0.99</v>
      </c>
    </row>
    <row r="899" spans="1:21">
      <c r="A899" t="s">
        <v>1944</v>
      </c>
      <c r="B899" s="1">
        <v>40692</v>
      </c>
      <c r="C899" t="s">
        <v>1368</v>
      </c>
      <c r="D899">
        <v>30</v>
      </c>
      <c r="E899">
        <v>8</v>
      </c>
      <c r="F899">
        <v>8</v>
      </c>
      <c r="G899">
        <v>0</v>
      </c>
      <c r="H899">
        <v>10</v>
      </c>
      <c r="I899">
        <v>0</v>
      </c>
      <c r="J899">
        <v>8</v>
      </c>
      <c r="K899">
        <v>0</v>
      </c>
      <c r="L899">
        <v>0</v>
      </c>
      <c r="M899">
        <v>0</v>
      </c>
      <c r="N899">
        <v>0</v>
      </c>
      <c r="O899">
        <v>0</v>
      </c>
      <c r="P899">
        <f>INDEX(seine_observations_summary.csv!P:P,MATCH(fish_observations.csv!A899,seine_observations_summary.csv!A:A,0))</f>
        <v>8</v>
      </c>
      <c r="Q899" t="s">
        <v>1953</v>
      </c>
      <c r="R899" t="s">
        <v>1954</v>
      </c>
      <c r="S899">
        <v>4</v>
      </c>
      <c r="T899" t="s">
        <v>28</v>
      </c>
      <c r="U899">
        <v>0.59</v>
      </c>
    </row>
    <row r="900" spans="1:21">
      <c r="A900" t="s">
        <v>1944</v>
      </c>
      <c r="B900" s="1">
        <v>40692</v>
      </c>
      <c r="C900" t="s">
        <v>1368</v>
      </c>
      <c r="D900">
        <v>30</v>
      </c>
      <c r="E900">
        <v>8</v>
      </c>
      <c r="F900">
        <v>8</v>
      </c>
      <c r="G900">
        <v>0</v>
      </c>
      <c r="H900">
        <v>10</v>
      </c>
      <c r="I900">
        <v>0</v>
      </c>
      <c r="J900">
        <v>8</v>
      </c>
      <c r="K900">
        <v>0</v>
      </c>
      <c r="L900">
        <v>0</v>
      </c>
      <c r="M900">
        <v>0</v>
      </c>
      <c r="N900">
        <v>0</v>
      </c>
      <c r="O900">
        <v>0</v>
      </c>
      <c r="P900">
        <f>INDEX(seine_observations_summary.csv!P:P,MATCH(fish_observations.csv!A900,seine_observations_summary.csv!A:A,0))</f>
        <v>8</v>
      </c>
      <c r="Q900" t="s">
        <v>1955</v>
      </c>
      <c r="R900" t="s">
        <v>1956</v>
      </c>
      <c r="S900">
        <v>7</v>
      </c>
      <c r="T900" t="s">
        <v>614</v>
      </c>
      <c r="U900">
        <v>0.89</v>
      </c>
    </row>
    <row r="901" spans="1:21">
      <c r="A901" t="s">
        <v>1944</v>
      </c>
      <c r="B901" s="1">
        <v>40692</v>
      </c>
      <c r="C901" t="s">
        <v>1368</v>
      </c>
      <c r="D901">
        <v>30</v>
      </c>
      <c r="E901">
        <v>8</v>
      </c>
      <c r="F901">
        <v>8</v>
      </c>
      <c r="G901">
        <v>0</v>
      </c>
      <c r="H901">
        <v>10</v>
      </c>
      <c r="I901">
        <v>0</v>
      </c>
      <c r="J901">
        <v>8</v>
      </c>
      <c r="K901">
        <v>0</v>
      </c>
      <c r="L901">
        <v>0</v>
      </c>
      <c r="M901">
        <v>0</v>
      </c>
      <c r="N901">
        <v>0</v>
      </c>
      <c r="O901">
        <v>0</v>
      </c>
      <c r="P901">
        <f>INDEX(seine_observations_summary.csv!P:P,MATCH(fish_observations.csv!A901,seine_observations_summary.csv!A:A,0))</f>
        <v>8</v>
      </c>
      <c r="Q901" t="s">
        <v>1957</v>
      </c>
      <c r="R901" t="s">
        <v>1958</v>
      </c>
      <c r="S901">
        <v>24</v>
      </c>
      <c r="T901" t="s">
        <v>265</v>
      </c>
      <c r="U901">
        <v>0.98</v>
      </c>
    </row>
    <row r="902" spans="1:21">
      <c r="A902" t="s">
        <v>1944</v>
      </c>
      <c r="B902" s="1">
        <v>40692</v>
      </c>
      <c r="C902" t="s">
        <v>1368</v>
      </c>
      <c r="D902">
        <v>30</v>
      </c>
      <c r="E902">
        <v>8</v>
      </c>
      <c r="F902">
        <v>8</v>
      </c>
      <c r="G902">
        <v>0</v>
      </c>
      <c r="H902">
        <v>10</v>
      </c>
      <c r="I902">
        <v>0</v>
      </c>
      <c r="J902">
        <v>8</v>
      </c>
      <c r="K902">
        <v>0</v>
      </c>
      <c r="L902">
        <v>0</v>
      </c>
      <c r="M902">
        <v>0</v>
      </c>
      <c r="N902">
        <v>0</v>
      </c>
      <c r="O902">
        <v>0</v>
      </c>
      <c r="P902">
        <f>INDEX(seine_observations_summary.csv!P:P,MATCH(fish_observations.csv!A902,seine_observations_summary.csv!A:A,0))</f>
        <v>8</v>
      </c>
      <c r="Q902" t="s">
        <v>1959</v>
      </c>
      <c r="R902" t="s">
        <v>1960</v>
      </c>
      <c r="S902">
        <v>6</v>
      </c>
      <c r="T902" t="s">
        <v>28</v>
      </c>
      <c r="U902">
        <v>1</v>
      </c>
    </row>
    <row r="903" spans="1:21">
      <c r="A903" t="s">
        <v>1961</v>
      </c>
      <c r="B903" s="1">
        <v>40692</v>
      </c>
      <c r="C903" t="s">
        <v>1430</v>
      </c>
      <c r="D903">
        <v>30</v>
      </c>
      <c r="E903">
        <v>11</v>
      </c>
      <c r="F903">
        <v>11</v>
      </c>
      <c r="G903">
        <v>1</v>
      </c>
      <c r="H903">
        <v>10</v>
      </c>
      <c r="I903">
        <v>0</v>
      </c>
      <c r="J903">
        <v>11</v>
      </c>
      <c r="K903">
        <v>0</v>
      </c>
      <c r="L903">
        <v>1</v>
      </c>
      <c r="M903">
        <v>0</v>
      </c>
      <c r="N903">
        <v>0</v>
      </c>
      <c r="O903">
        <v>0</v>
      </c>
      <c r="P903">
        <f>INDEX(seine_observations_summary.csv!P:P,MATCH(fish_observations.csv!A903,seine_observations_summary.csv!A:A,0))</f>
        <v>11</v>
      </c>
      <c r="Q903" t="s">
        <v>1962</v>
      </c>
      <c r="R903" t="s">
        <v>1963</v>
      </c>
      <c r="S903">
        <v>9</v>
      </c>
      <c r="T903" t="s">
        <v>28</v>
      </c>
      <c r="U903">
        <v>1</v>
      </c>
    </row>
    <row r="904" spans="1:21">
      <c r="A904" t="s">
        <v>1961</v>
      </c>
      <c r="B904" s="1">
        <v>40692</v>
      </c>
      <c r="C904" t="s">
        <v>1430</v>
      </c>
      <c r="D904">
        <v>30</v>
      </c>
      <c r="E904">
        <v>11</v>
      </c>
      <c r="F904">
        <v>11</v>
      </c>
      <c r="G904">
        <v>1</v>
      </c>
      <c r="H904">
        <v>10</v>
      </c>
      <c r="I904">
        <v>0</v>
      </c>
      <c r="J904">
        <v>11</v>
      </c>
      <c r="K904">
        <v>0</v>
      </c>
      <c r="L904">
        <v>1</v>
      </c>
      <c r="M904">
        <v>0</v>
      </c>
      <c r="N904">
        <v>0</v>
      </c>
      <c r="O904">
        <v>0</v>
      </c>
      <c r="P904">
        <f>INDEX(seine_observations_summary.csv!P:P,MATCH(fish_observations.csv!A904,seine_observations_summary.csv!A:A,0))</f>
        <v>11</v>
      </c>
      <c r="Q904" t="s">
        <v>1964</v>
      </c>
      <c r="R904" t="s">
        <v>1965</v>
      </c>
      <c r="S904">
        <v>11</v>
      </c>
      <c r="T904" t="s">
        <v>307</v>
      </c>
      <c r="U904">
        <v>1</v>
      </c>
    </row>
    <row r="905" spans="1:21">
      <c r="A905" t="s">
        <v>1961</v>
      </c>
      <c r="B905" s="1">
        <v>40692</v>
      </c>
      <c r="C905" t="s">
        <v>1430</v>
      </c>
      <c r="D905">
        <v>30</v>
      </c>
      <c r="E905">
        <v>11</v>
      </c>
      <c r="F905">
        <v>11</v>
      </c>
      <c r="G905">
        <v>1</v>
      </c>
      <c r="H905">
        <v>10</v>
      </c>
      <c r="I905">
        <v>0</v>
      </c>
      <c r="J905">
        <v>11</v>
      </c>
      <c r="K905">
        <v>0</v>
      </c>
      <c r="L905">
        <v>1</v>
      </c>
      <c r="M905">
        <v>0</v>
      </c>
      <c r="N905">
        <v>0</v>
      </c>
      <c r="O905">
        <v>0</v>
      </c>
      <c r="P905">
        <f>INDEX(seine_observations_summary.csv!P:P,MATCH(fish_observations.csv!A905,seine_observations_summary.csv!A:A,0))</f>
        <v>11</v>
      </c>
      <c r="Q905" t="s">
        <v>1966</v>
      </c>
      <c r="R905" t="s">
        <v>1967</v>
      </c>
      <c r="S905">
        <v>9</v>
      </c>
      <c r="T905" t="s">
        <v>307</v>
      </c>
      <c r="U905">
        <v>1</v>
      </c>
    </row>
    <row r="906" spans="1:21">
      <c r="A906" t="s">
        <v>1961</v>
      </c>
      <c r="B906" s="1">
        <v>40692</v>
      </c>
      <c r="C906" t="s">
        <v>1430</v>
      </c>
      <c r="D906">
        <v>30</v>
      </c>
      <c r="E906">
        <v>11</v>
      </c>
      <c r="F906">
        <v>11</v>
      </c>
      <c r="G906">
        <v>1</v>
      </c>
      <c r="H906">
        <v>10</v>
      </c>
      <c r="I906">
        <v>0</v>
      </c>
      <c r="J906">
        <v>11</v>
      </c>
      <c r="K906">
        <v>0</v>
      </c>
      <c r="L906">
        <v>1</v>
      </c>
      <c r="M906">
        <v>0</v>
      </c>
      <c r="N906">
        <v>0</v>
      </c>
      <c r="O906">
        <v>0</v>
      </c>
      <c r="P906">
        <f>INDEX(seine_observations_summary.csv!P:P,MATCH(fish_observations.csv!A906,seine_observations_summary.csv!A:A,0))</f>
        <v>11</v>
      </c>
      <c r="Q906" t="s">
        <v>1968</v>
      </c>
      <c r="R906" t="s">
        <v>1969</v>
      </c>
      <c r="S906">
        <v>15</v>
      </c>
      <c r="T906" t="s">
        <v>490</v>
      </c>
      <c r="U906">
        <v>0.95</v>
      </c>
    </row>
    <row r="907" spans="1:21">
      <c r="A907" t="s">
        <v>1961</v>
      </c>
      <c r="B907" s="1">
        <v>40692</v>
      </c>
      <c r="C907" t="s">
        <v>1430</v>
      </c>
      <c r="D907">
        <v>30</v>
      </c>
      <c r="E907">
        <v>11</v>
      </c>
      <c r="F907">
        <v>11</v>
      </c>
      <c r="G907">
        <v>1</v>
      </c>
      <c r="H907">
        <v>10</v>
      </c>
      <c r="I907">
        <v>0</v>
      </c>
      <c r="J907">
        <v>11</v>
      </c>
      <c r="K907">
        <v>0</v>
      </c>
      <c r="L907">
        <v>1</v>
      </c>
      <c r="M907">
        <v>0</v>
      </c>
      <c r="N907">
        <v>0</v>
      </c>
      <c r="O907">
        <v>0</v>
      </c>
      <c r="P907">
        <f>INDEX(seine_observations_summary.csv!P:P,MATCH(fish_observations.csv!A907,seine_observations_summary.csv!A:A,0))</f>
        <v>11</v>
      </c>
      <c r="Q907" t="s">
        <v>1970</v>
      </c>
      <c r="R907" t="s">
        <v>1971</v>
      </c>
      <c r="S907">
        <v>12</v>
      </c>
      <c r="T907" t="s">
        <v>28</v>
      </c>
      <c r="U907">
        <v>0.95</v>
      </c>
    </row>
    <row r="908" spans="1:21">
      <c r="A908" t="s">
        <v>1961</v>
      </c>
      <c r="B908" s="1">
        <v>40692</v>
      </c>
      <c r="C908" t="s">
        <v>1430</v>
      </c>
      <c r="D908">
        <v>30</v>
      </c>
      <c r="E908">
        <v>11</v>
      </c>
      <c r="F908">
        <v>11</v>
      </c>
      <c r="G908">
        <v>1</v>
      </c>
      <c r="H908">
        <v>10</v>
      </c>
      <c r="I908">
        <v>0</v>
      </c>
      <c r="J908">
        <v>11</v>
      </c>
      <c r="K908">
        <v>0</v>
      </c>
      <c r="L908">
        <v>1</v>
      </c>
      <c r="M908">
        <v>0</v>
      </c>
      <c r="N908">
        <v>0</v>
      </c>
      <c r="O908">
        <v>0</v>
      </c>
      <c r="P908">
        <f>INDEX(seine_observations_summary.csv!P:P,MATCH(fish_observations.csv!A908,seine_observations_summary.csv!A:A,0))</f>
        <v>11</v>
      </c>
      <c r="Q908" t="s">
        <v>1972</v>
      </c>
      <c r="R908" t="s">
        <v>1973</v>
      </c>
      <c r="S908">
        <v>9</v>
      </c>
      <c r="T908" t="s">
        <v>490</v>
      </c>
      <c r="U908">
        <v>0.94</v>
      </c>
    </row>
    <row r="909" spans="1:21">
      <c r="A909" t="s">
        <v>1961</v>
      </c>
      <c r="B909" s="1">
        <v>40692</v>
      </c>
      <c r="C909" t="s">
        <v>1430</v>
      </c>
      <c r="D909">
        <v>30</v>
      </c>
      <c r="E909">
        <v>11</v>
      </c>
      <c r="F909">
        <v>11</v>
      </c>
      <c r="G909">
        <v>1</v>
      </c>
      <c r="H909">
        <v>10</v>
      </c>
      <c r="I909">
        <v>0</v>
      </c>
      <c r="J909">
        <v>11</v>
      </c>
      <c r="K909">
        <v>0</v>
      </c>
      <c r="L909">
        <v>1</v>
      </c>
      <c r="M909">
        <v>0</v>
      </c>
      <c r="N909">
        <v>0</v>
      </c>
      <c r="O909">
        <v>0</v>
      </c>
      <c r="P909">
        <f>INDEX(seine_observations_summary.csv!P:P,MATCH(fish_observations.csv!A909,seine_observations_summary.csv!A:A,0))</f>
        <v>11</v>
      </c>
      <c r="Q909" t="s">
        <v>1974</v>
      </c>
      <c r="R909" t="s">
        <v>1975</v>
      </c>
      <c r="S909">
        <v>7</v>
      </c>
      <c r="T909" t="s">
        <v>490</v>
      </c>
      <c r="U909">
        <v>0.8</v>
      </c>
    </row>
    <row r="910" spans="1:21">
      <c r="A910" t="s">
        <v>1961</v>
      </c>
      <c r="B910" s="1">
        <v>40692</v>
      </c>
      <c r="C910" t="s">
        <v>1430</v>
      </c>
      <c r="D910">
        <v>30</v>
      </c>
      <c r="E910">
        <v>11</v>
      </c>
      <c r="F910">
        <v>11</v>
      </c>
      <c r="G910">
        <v>1</v>
      </c>
      <c r="H910">
        <v>10</v>
      </c>
      <c r="I910">
        <v>0</v>
      </c>
      <c r="J910">
        <v>11</v>
      </c>
      <c r="K910">
        <v>0</v>
      </c>
      <c r="L910">
        <v>1</v>
      </c>
      <c r="M910">
        <v>0</v>
      </c>
      <c r="N910">
        <v>0</v>
      </c>
      <c r="O910">
        <v>0</v>
      </c>
      <c r="P910">
        <f>INDEX(seine_observations_summary.csv!P:P,MATCH(fish_observations.csv!A910,seine_observations_summary.csv!A:A,0))</f>
        <v>11</v>
      </c>
      <c r="Q910" t="s">
        <v>1976</v>
      </c>
      <c r="R910" t="s">
        <v>1977</v>
      </c>
      <c r="S910">
        <v>16</v>
      </c>
      <c r="T910" t="s">
        <v>28</v>
      </c>
      <c r="U910">
        <v>1</v>
      </c>
    </row>
    <row r="911" spans="1:21">
      <c r="A911" t="s">
        <v>1961</v>
      </c>
      <c r="B911" s="1">
        <v>40692</v>
      </c>
      <c r="C911" t="s">
        <v>1430</v>
      </c>
      <c r="D911">
        <v>30</v>
      </c>
      <c r="E911">
        <v>11</v>
      </c>
      <c r="F911">
        <v>11</v>
      </c>
      <c r="G911">
        <v>1</v>
      </c>
      <c r="H911">
        <v>10</v>
      </c>
      <c r="I911">
        <v>0</v>
      </c>
      <c r="J911">
        <v>11</v>
      </c>
      <c r="K911">
        <v>0</v>
      </c>
      <c r="L911">
        <v>1</v>
      </c>
      <c r="M911">
        <v>0</v>
      </c>
      <c r="N911">
        <v>0</v>
      </c>
      <c r="O911">
        <v>0</v>
      </c>
      <c r="P911">
        <f>INDEX(seine_observations_summary.csv!P:P,MATCH(fish_observations.csv!A911,seine_observations_summary.csv!A:A,0))</f>
        <v>11</v>
      </c>
      <c r="Q911" t="s">
        <v>1978</v>
      </c>
      <c r="R911" t="s">
        <v>1979</v>
      </c>
      <c r="S911">
        <v>2</v>
      </c>
      <c r="T911" t="s">
        <v>28</v>
      </c>
      <c r="U911">
        <v>1</v>
      </c>
    </row>
    <row r="912" spans="1:21">
      <c r="A912" t="s">
        <v>1961</v>
      </c>
      <c r="B912" s="1">
        <v>40692</v>
      </c>
      <c r="C912" t="s">
        <v>1430</v>
      </c>
      <c r="D912">
        <v>30</v>
      </c>
      <c r="E912">
        <v>11</v>
      </c>
      <c r="F912">
        <v>11</v>
      </c>
      <c r="G912">
        <v>1</v>
      </c>
      <c r="H912">
        <v>10</v>
      </c>
      <c r="I912">
        <v>0</v>
      </c>
      <c r="J912">
        <v>11</v>
      </c>
      <c r="K912">
        <v>0</v>
      </c>
      <c r="L912">
        <v>1</v>
      </c>
      <c r="M912">
        <v>0</v>
      </c>
      <c r="N912">
        <v>0</v>
      </c>
      <c r="O912">
        <v>0</v>
      </c>
      <c r="P912">
        <f>INDEX(seine_observations_summary.csv!P:P,MATCH(fish_observations.csv!A912,seine_observations_summary.csv!A:A,0))</f>
        <v>11</v>
      </c>
      <c r="Q912" t="s">
        <v>1980</v>
      </c>
      <c r="R912" t="s">
        <v>1981</v>
      </c>
      <c r="S912">
        <v>8</v>
      </c>
      <c r="T912" t="s">
        <v>28</v>
      </c>
      <c r="U912">
        <v>0.99</v>
      </c>
    </row>
    <row r="913" spans="1:21">
      <c r="A913" t="s">
        <v>1961</v>
      </c>
      <c r="B913" s="1">
        <v>40692</v>
      </c>
      <c r="C913" t="s">
        <v>1430</v>
      </c>
      <c r="D913">
        <v>30</v>
      </c>
      <c r="E913">
        <v>11</v>
      </c>
      <c r="F913">
        <v>11</v>
      </c>
      <c r="G913">
        <v>1</v>
      </c>
      <c r="H913">
        <v>10</v>
      </c>
      <c r="I913">
        <v>0</v>
      </c>
      <c r="J913">
        <v>11</v>
      </c>
      <c r="K913">
        <v>0</v>
      </c>
      <c r="L913">
        <v>1</v>
      </c>
      <c r="M913">
        <v>0</v>
      </c>
      <c r="N913">
        <v>0</v>
      </c>
      <c r="O913">
        <v>0</v>
      </c>
      <c r="P913">
        <f>INDEX(seine_observations_summary.csv!P:P,MATCH(fish_observations.csv!A913,seine_observations_summary.csv!A:A,0))</f>
        <v>11</v>
      </c>
      <c r="Q913" t="s">
        <v>1982</v>
      </c>
      <c r="R913" t="s">
        <v>1983</v>
      </c>
      <c r="S913">
        <v>17</v>
      </c>
      <c r="T913" t="s">
        <v>28</v>
      </c>
      <c r="U913">
        <v>1</v>
      </c>
    </row>
    <row r="914" spans="1:21">
      <c r="A914" t="s">
        <v>1961</v>
      </c>
      <c r="B914" s="1">
        <v>40692</v>
      </c>
      <c r="C914" t="s">
        <v>1430</v>
      </c>
      <c r="D914">
        <v>30</v>
      </c>
      <c r="E914">
        <v>11</v>
      </c>
      <c r="F914">
        <v>11</v>
      </c>
      <c r="G914">
        <v>1</v>
      </c>
      <c r="H914">
        <v>10</v>
      </c>
      <c r="I914">
        <v>0</v>
      </c>
      <c r="J914">
        <v>11</v>
      </c>
      <c r="K914">
        <v>0</v>
      </c>
      <c r="L914">
        <v>1</v>
      </c>
      <c r="M914">
        <v>0</v>
      </c>
      <c r="N914">
        <v>0</v>
      </c>
      <c r="O914">
        <v>0</v>
      </c>
      <c r="P914">
        <f>INDEX(seine_observations_summary.csv!P:P,MATCH(fish_observations.csv!A914,seine_observations_summary.csv!A:A,0))</f>
        <v>11</v>
      </c>
      <c r="Q914" t="s">
        <v>1984</v>
      </c>
      <c r="R914" t="s">
        <v>1985</v>
      </c>
      <c r="S914">
        <v>1</v>
      </c>
      <c r="T914" t="s">
        <v>25</v>
      </c>
      <c r="U914" t="s">
        <v>25</v>
      </c>
    </row>
    <row r="915" spans="1:21">
      <c r="A915" t="s">
        <v>1986</v>
      </c>
      <c r="B915" s="1">
        <v>40693</v>
      </c>
      <c r="C915" t="s">
        <v>1504</v>
      </c>
      <c r="D915">
        <v>30</v>
      </c>
      <c r="E915">
        <v>10</v>
      </c>
      <c r="F915">
        <v>10</v>
      </c>
      <c r="G915">
        <v>0</v>
      </c>
      <c r="H915">
        <v>10</v>
      </c>
      <c r="I915">
        <v>0</v>
      </c>
      <c r="J915">
        <v>10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f>INDEX(seine_observations_summary.csv!P:P,MATCH(fish_observations.csv!A915,seine_observations_summary.csv!A:A,0))</f>
        <v>10</v>
      </c>
      <c r="Q915" t="s">
        <v>1987</v>
      </c>
      <c r="R915" t="s">
        <v>1988</v>
      </c>
      <c r="S915">
        <v>12</v>
      </c>
      <c r="T915" t="s">
        <v>1757</v>
      </c>
      <c r="U915">
        <v>0.99</v>
      </c>
    </row>
    <row r="916" spans="1:21">
      <c r="A916" t="s">
        <v>1986</v>
      </c>
      <c r="B916" s="1">
        <v>40693</v>
      </c>
      <c r="C916" t="s">
        <v>1504</v>
      </c>
      <c r="D916">
        <v>30</v>
      </c>
      <c r="E916">
        <v>10</v>
      </c>
      <c r="F916">
        <v>10</v>
      </c>
      <c r="G916">
        <v>0</v>
      </c>
      <c r="H916">
        <v>10</v>
      </c>
      <c r="I916">
        <v>0</v>
      </c>
      <c r="J916">
        <v>10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f>INDEX(seine_observations_summary.csv!P:P,MATCH(fish_observations.csv!A916,seine_observations_summary.csv!A:A,0))</f>
        <v>10</v>
      </c>
      <c r="Q916" t="s">
        <v>1989</v>
      </c>
      <c r="R916" t="s">
        <v>1990</v>
      </c>
      <c r="S916">
        <v>13</v>
      </c>
      <c r="T916" t="s">
        <v>28</v>
      </c>
      <c r="U916">
        <v>0.66</v>
      </c>
    </row>
    <row r="917" spans="1:21">
      <c r="A917" t="s">
        <v>1986</v>
      </c>
      <c r="B917" s="1">
        <v>40693</v>
      </c>
      <c r="C917" t="s">
        <v>1504</v>
      </c>
      <c r="D917">
        <v>30</v>
      </c>
      <c r="E917">
        <v>10</v>
      </c>
      <c r="F917">
        <v>10</v>
      </c>
      <c r="G917">
        <v>0</v>
      </c>
      <c r="H917">
        <v>10</v>
      </c>
      <c r="I917">
        <v>0</v>
      </c>
      <c r="J917">
        <v>10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f>INDEX(seine_observations_summary.csv!P:P,MATCH(fish_observations.csv!A917,seine_observations_summary.csv!A:A,0))</f>
        <v>10</v>
      </c>
      <c r="Q917" t="s">
        <v>1991</v>
      </c>
      <c r="R917" t="s">
        <v>1992</v>
      </c>
      <c r="S917">
        <v>4</v>
      </c>
      <c r="T917" t="s">
        <v>1757</v>
      </c>
      <c r="U917">
        <v>0.99</v>
      </c>
    </row>
    <row r="918" spans="1:21">
      <c r="A918" t="s">
        <v>1986</v>
      </c>
      <c r="B918" s="1">
        <v>40693</v>
      </c>
      <c r="C918" t="s">
        <v>1504</v>
      </c>
      <c r="D918">
        <v>30</v>
      </c>
      <c r="E918">
        <v>10</v>
      </c>
      <c r="F918">
        <v>10</v>
      </c>
      <c r="G918">
        <v>0</v>
      </c>
      <c r="H918">
        <v>10</v>
      </c>
      <c r="I918">
        <v>0</v>
      </c>
      <c r="J918">
        <v>10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f>INDEX(seine_observations_summary.csv!P:P,MATCH(fish_observations.csv!A918,seine_observations_summary.csv!A:A,0))</f>
        <v>10</v>
      </c>
      <c r="Q918" t="s">
        <v>1993</v>
      </c>
      <c r="R918" t="s">
        <v>1994</v>
      </c>
      <c r="S918">
        <v>10</v>
      </c>
      <c r="T918" t="s">
        <v>28</v>
      </c>
      <c r="U918">
        <v>1</v>
      </c>
    </row>
    <row r="919" spans="1:21">
      <c r="A919" t="s">
        <v>1986</v>
      </c>
      <c r="B919" s="1">
        <v>40693</v>
      </c>
      <c r="C919" t="s">
        <v>1504</v>
      </c>
      <c r="D919">
        <v>30</v>
      </c>
      <c r="E919">
        <v>10</v>
      </c>
      <c r="F919">
        <v>10</v>
      </c>
      <c r="G919">
        <v>0</v>
      </c>
      <c r="H919">
        <v>10</v>
      </c>
      <c r="I919">
        <v>0</v>
      </c>
      <c r="J919">
        <v>10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f>INDEX(seine_observations_summary.csv!P:P,MATCH(fish_observations.csv!A919,seine_observations_summary.csv!A:A,0))</f>
        <v>10</v>
      </c>
      <c r="Q919" t="s">
        <v>1995</v>
      </c>
      <c r="R919" t="s">
        <v>1996</v>
      </c>
      <c r="S919">
        <v>8</v>
      </c>
      <c r="T919" t="s">
        <v>28</v>
      </c>
      <c r="U919">
        <v>0.97</v>
      </c>
    </row>
    <row r="920" spans="1:21">
      <c r="A920" t="s">
        <v>1986</v>
      </c>
      <c r="B920" s="1">
        <v>40693</v>
      </c>
      <c r="C920" t="s">
        <v>1504</v>
      </c>
      <c r="D920">
        <v>30</v>
      </c>
      <c r="E920">
        <v>10</v>
      </c>
      <c r="F920">
        <v>10</v>
      </c>
      <c r="G920">
        <v>0</v>
      </c>
      <c r="H920">
        <v>10</v>
      </c>
      <c r="I920">
        <v>0</v>
      </c>
      <c r="J920">
        <v>10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f>INDEX(seine_observations_summary.csv!P:P,MATCH(fish_observations.csv!A920,seine_observations_summary.csv!A:A,0))</f>
        <v>10</v>
      </c>
      <c r="Q920" t="s">
        <v>1997</v>
      </c>
      <c r="R920" t="s">
        <v>1998</v>
      </c>
      <c r="S920">
        <v>7</v>
      </c>
      <c r="T920" t="s">
        <v>1757</v>
      </c>
      <c r="U920">
        <v>0.97</v>
      </c>
    </row>
    <row r="921" spans="1:21">
      <c r="A921" t="s">
        <v>1986</v>
      </c>
      <c r="B921" s="1">
        <v>40693</v>
      </c>
      <c r="C921" t="s">
        <v>1504</v>
      </c>
      <c r="D921">
        <v>30</v>
      </c>
      <c r="E921">
        <v>10</v>
      </c>
      <c r="F921">
        <v>10</v>
      </c>
      <c r="G921">
        <v>0</v>
      </c>
      <c r="H921">
        <v>10</v>
      </c>
      <c r="I921">
        <v>0</v>
      </c>
      <c r="J921">
        <v>10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f>INDEX(seine_observations_summary.csv!P:P,MATCH(fish_observations.csv!A921,seine_observations_summary.csv!A:A,0))</f>
        <v>10</v>
      </c>
      <c r="Q921" t="s">
        <v>1999</v>
      </c>
      <c r="R921" t="s">
        <v>2000</v>
      </c>
      <c r="S921">
        <v>8</v>
      </c>
      <c r="T921" t="s">
        <v>28</v>
      </c>
      <c r="U921">
        <v>0.93</v>
      </c>
    </row>
    <row r="922" spans="1:21">
      <c r="A922" t="s">
        <v>1986</v>
      </c>
      <c r="B922" s="1">
        <v>40693</v>
      </c>
      <c r="C922" t="s">
        <v>1504</v>
      </c>
      <c r="D922">
        <v>30</v>
      </c>
      <c r="E922">
        <v>10</v>
      </c>
      <c r="F922">
        <v>10</v>
      </c>
      <c r="G922">
        <v>0</v>
      </c>
      <c r="H922">
        <v>10</v>
      </c>
      <c r="I922">
        <v>0</v>
      </c>
      <c r="J922">
        <v>10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f>INDEX(seine_observations_summary.csv!P:P,MATCH(fish_observations.csv!A922,seine_observations_summary.csv!A:A,0))</f>
        <v>10</v>
      </c>
      <c r="Q922" t="s">
        <v>2001</v>
      </c>
      <c r="R922" t="s">
        <v>2002</v>
      </c>
      <c r="S922">
        <v>7</v>
      </c>
      <c r="T922" t="s">
        <v>490</v>
      </c>
      <c r="U922">
        <v>1</v>
      </c>
    </row>
    <row r="923" spans="1:21">
      <c r="A923" t="s">
        <v>1986</v>
      </c>
      <c r="B923" s="1">
        <v>40693</v>
      </c>
      <c r="C923" t="s">
        <v>1504</v>
      </c>
      <c r="D923">
        <v>30</v>
      </c>
      <c r="E923">
        <v>10</v>
      </c>
      <c r="F923">
        <v>10</v>
      </c>
      <c r="G923">
        <v>0</v>
      </c>
      <c r="H923">
        <v>10</v>
      </c>
      <c r="I923">
        <v>0</v>
      </c>
      <c r="J923">
        <v>10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f>INDEX(seine_observations_summary.csv!P:P,MATCH(fish_observations.csv!A923,seine_observations_summary.csv!A:A,0))</f>
        <v>10</v>
      </c>
      <c r="Q923" t="s">
        <v>2003</v>
      </c>
      <c r="R923" t="s">
        <v>2004</v>
      </c>
      <c r="S923">
        <v>8</v>
      </c>
      <c r="T923" t="s">
        <v>490</v>
      </c>
      <c r="U923">
        <v>0.94</v>
      </c>
    </row>
    <row r="924" spans="1:21">
      <c r="A924" t="s">
        <v>1986</v>
      </c>
      <c r="B924" s="1">
        <v>40693</v>
      </c>
      <c r="C924" t="s">
        <v>1504</v>
      </c>
      <c r="D924">
        <v>30</v>
      </c>
      <c r="E924">
        <v>10</v>
      </c>
      <c r="F924">
        <v>10</v>
      </c>
      <c r="G924">
        <v>0</v>
      </c>
      <c r="H924">
        <v>10</v>
      </c>
      <c r="I924">
        <v>0</v>
      </c>
      <c r="J924">
        <v>10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f>INDEX(seine_observations_summary.csv!P:P,MATCH(fish_observations.csv!A924,seine_observations_summary.csv!A:A,0))</f>
        <v>10</v>
      </c>
      <c r="Q924" t="s">
        <v>2005</v>
      </c>
      <c r="R924" t="s">
        <v>2006</v>
      </c>
      <c r="S924">
        <v>4</v>
      </c>
      <c r="T924" t="s">
        <v>28</v>
      </c>
      <c r="U924">
        <v>1</v>
      </c>
    </row>
    <row r="925" spans="1:21">
      <c r="A925" t="s">
        <v>2007</v>
      </c>
      <c r="B925" s="1">
        <v>40693</v>
      </c>
      <c r="C925" t="s">
        <v>1532</v>
      </c>
      <c r="D925">
        <v>30</v>
      </c>
      <c r="E925">
        <v>11</v>
      </c>
      <c r="F925">
        <v>11</v>
      </c>
      <c r="G925">
        <v>0</v>
      </c>
      <c r="H925">
        <v>10</v>
      </c>
      <c r="I925">
        <v>10</v>
      </c>
      <c r="J925">
        <v>11</v>
      </c>
      <c r="K925">
        <v>0</v>
      </c>
      <c r="L925">
        <v>0</v>
      </c>
      <c r="M925">
        <v>0</v>
      </c>
      <c r="N925">
        <v>0</v>
      </c>
      <c r="O925">
        <v>0</v>
      </c>
      <c r="P925">
        <f>INDEX(seine_observations_summary.csv!P:P,MATCH(fish_observations.csv!A925,seine_observations_summary.csv!A:A,0))</f>
        <v>11</v>
      </c>
      <c r="Q925" t="s">
        <v>2008</v>
      </c>
      <c r="R925" t="s">
        <v>2009</v>
      </c>
      <c r="S925">
        <v>8</v>
      </c>
      <c r="T925" t="s">
        <v>490</v>
      </c>
      <c r="U925">
        <v>0.34</v>
      </c>
    </row>
    <row r="926" spans="1:21">
      <c r="A926" t="s">
        <v>2007</v>
      </c>
      <c r="B926" s="1">
        <v>40693</v>
      </c>
      <c r="C926" t="s">
        <v>1532</v>
      </c>
      <c r="D926">
        <v>30</v>
      </c>
      <c r="E926">
        <v>11</v>
      </c>
      <c r="F926">
        <v>11</v>
      </c>
      <c r="G926">
        <v>0</v>
      </c>
      <c r="H926">
        <v>10</v>
      </c>
      <c r="I926">
        <v>10</v>
      </c>
      <c r="J926">
        <v>11</v>
      </c>
      <c r="K926">
        <v>0</v>
      </c>
      <c r="L926">
        <v>0</v>
      </c>
      <c r="M926">
        <v>0</v>
      </c>
      <c r="N926">
        <v>0</v>
      </c>
      <c r="O926">
        <v>0</v>
      </c>
      <c r="P926">
        <f>INDEX(seine_observations_summary.csv!P:P,MATCH(fish_observations.csv!A926,seine_observations_summary.csv!A:A,0))</f>
        <v>11</v>
      </c>
      <c r="Q926" t="s">
        <v>2010</v>
      </c>
      <c r="R926" t="s">
        <v>2011</v>
      </c>
      <c r="S926">
        <v>20</v>
      </c>
      <c r="T926" t="s">
        <v>28</v>
      </c>
      <c r="U926">
        <v>0.96</v>
      </c>
    </row>
    <row r="927" spans="1:21">
      <c r="A927" t="s">
        <v>2007</v>
      </c>
      <c r="B927" s="1">
        <v>40693</v>
      </c>
      <c r="C927" t="s">
        <v>1532</v>
      </c>
      <c r="D927">
        <v>30</v>
      </c>
      <c r="E927">
        <v>11</v>
      </c>
      <c r="F927">
        <v>11</v>
      </c>
      <c r="G927">
        <v>0</v>
      </c>
      <c r="H927">
        <v>10</v>
      </c>
      <c r="I927">
        <v>10</v>
      </c>
      <c r="J927">
        <v>11</v>
      </c>
      <c r="K927">
        <v>0</v>
      </c>
      <c r="L927">
        <v>0</v>
      </c>
      <c r="M927">
        <v>0</v>
      </c>
      <c r="N927">
        <v>0</v>
      </c>
      <c r="O927">
        <v>0</v>
      </c>
      <c r="P927">
        <f>INDEX(seine_observations_summary.csv!P:P,MATCH(fish_observations.csv!A927,seine_observations_summary.csv!A:A,0))</f>
        <v>11</v>
      </c>
      <c r="Q927" t="s">
        <v>2012</v>
      </c>
      <c r="R927" t="s">
        <v>2013</v>
      </c>
      <c r="S927">
        <v>5</v>
      </c>
      <c r="T927" t="s">
        <v>307</v>
      </c>
      <c r="U927">
        <v>1</v>
      </c>
    </row>
    <row r="928" spans="1:21">
      <c r="A928" t="s">
        <v>2007</v>
      </c>
      <c r="B928" s="1">
        <v>40693</v>
      </c>
      <c r="C928" t="s">
        <v>1532</v>
      </c>
      <c r="D928">
        <v>30</v>
      </c>
      <c r="E928">
        <v>11</v>
      </c>
      <c r="F928">
        <v>11</v>
      </c>
      <c r="G928">
        <v>0</v>
      </c>
      <c r="H928">
        <v>10</v>
      </c>
      <c r="I928">
        <v>10</v>
      </c>
      <c r="J928">
        <v>11</v>
      </c>
      <c r="K928">
        <v>0</v>
      </c>
      <c r="L928">
        <v>0</v>
      </c>
      <c r="M928">
        <v>0</v>
      </c>
      <c r="N928">
        <v>0</v>
      </c>
      <c r="O928">
        <v>0</v>
      </c>
      <c r="P928">
        <f>INDEX(seine_observations_summary.csv!P:P,MATCH(fish_observations.csv!A928,seine_observations_summary.csv!A:A,0))</f>
        <v>11</v>
      </c>
      <c r="Q928" t="s">
        <v>2014</v>
      </c>
      <c r="R928" t="s">
        <v>2015</v>
      </c>
      <c r="S928">
        <v>4</v>
      </c>
      <c r="T928" t="s">
        <v>50</v>
      </c>
      <c r="U928">
        <v>0.37</v>
      </c>
    </row>
    <row r="929" spans="1:21">
      <c r="A929" t="s">
        <v>2007</v>
      </c>
      <c r="B929" s="1">
        <v>40693</v>
      </c>
      <c r="C929" t="s">
        <v>1532</v>
      </c>
      <c r="D929">
        <v>30</v>
      </c>
      <c r="E929">
        <v>11</v>
      </c>
      <c r="F929">
        <v>11</v>
      </c>
      <c r="G929">
        <v>0</v>
      </c>
      <c r="H929">
        <v>10</v>
      </c>
      <c r="I929">
        <v>10</v>
      </c>
      <c r="J929">
        <v>11</v>
      </c>
      <c r="K929">
        <v>0</v>
      </c>
      <c r="L929">
        <v>0</v>
      </c>
      <c r="M929">
        <v>0</v>
      </c>
      <c r="N929">
        <v>0</v>
      </c>
      <c r="O929">
        <v>0</v>
      </c>
      <c r="P929">
        <f>INDEX(seine_observations_summary.csv!P:P,MATCH(fish_observations.csv!A929,seine_observations_summary.csv!A:A,0))</f>
        <v>11</v>
      </c>
      <c r="Q929" t="s">
        <v>2016</v>
      </c>
      <c r="R929" t="s">
        <v>2017</v>
      </c>
      <c r="S929">
        <v>11</v>
      </c>
      <c r="T929" t="s">
        <v>28</v>
      </c>
      <c r="U929">
        <v>0.96</v>
      </c>
    </row>
    <row r="930" spans="1:21">
      <c r="A930" t="s">
        <v>2007</v>
      </c>
      <c r="B930" s="1">
        <v>40693</v>
      </c>
      <c r="C930" t="s">
        <v>1532</v>
      </c>
      <c r="D930">
        <v>30</v>
      </c>
      <c r="E930">
        <v>11</v>
      </c>
      <c r="F930">
        <v>11</v>
      </c>
      <c r="G930">
        <v>0</v>
      </c>
      <c r="H930">
        <v>10</v>
      </c>
      <c r="I930">
        <v>10</v>
      </c>
      <c r="J930">
        <v>11</v>
      </c>
      <c r="K930">
        <v>0</v>
      </c>
      <c r="L930">
        <v>0</v>
      </c>
      <c r="M930">
        <v>0</v>
      </c>
      <c r="N930">
        <v>0</v>
      </c>
      <c r="O930">
        <v>0</v>
      </c>
      <c r="P930">
        <f>INDEX(seine_observations_summary.csv!P:P,MATCH(fish_observations.csv!A930,seine_observations_summary.csv!A:A,0))</f>
        <v>11</v>
      </c>
      <c r="Q930" t="s">
        <v>2018</v>
      </c>
      <c r="R930" t="s">
        <v>2019</v>
      </c>
      <c r="S930">
        <v>8</v>
      </c>
      <c r="T930" t="s">
        <v>307</v>
      </c>
      <c r="U930">
        <v>1</v>
      </c>
    </row>
    <row r="931" spans="1:21">
      <c r="A931" t="s">
        <v>2007</v>
      </c>
      <c r="B931" s="1">
        <v>40693</v>
      </c>
      <c r="C931" t="s">
        <v>1532</v>
      </c>
      <c r="D931">
        <v>30</v>
      </c>
      <c r="E931">
        <v>11</v>
      </c>
      <c r="F931">
        <v>11</v>
      </c>
      <c r="G931">
        <v>0</v>
      </c>
      <c r="H931">
        <v>10</v>
      </c>
      <c r="I931">
        <v>10</v>
      </c>
      <c r="J931">
        <v>11</v>
      </c>
      <c r="K931">
        <v>0</v>
      </c>
      <c r="L931">
        <v>0</v>
      </c>
      <c r="M931">
        <v>0</v>
      </c>
      <c r="N931">
        <v>0</v>
      </c>
      <c r="O931">
        <v>0</v>
      </c>
      <c r="P931">
        <f>INDEX(seine_observations_summary.csv!P:P,MATCH(fish_observations.csv!A931,seine_observations_summary.csv!A:A,0))</f>
        <v>11</v>
      </c>
      <c r="Q931" t="s">
        <v>2020</v>
      </c>
      <c r="R931" t="s">
        <v>2021</v>
      </c>
      <c r="S931">
        <v>3</v>
      </c>
      <c r="T931" t="s">
        <v>221</v>
      </c>
      <c r="U931">
        <v>1</v>
      </c>
    </row>
    <row r="932" spans="1:21">
      <c r="A932" t="s">
        <v>2007</v>
      </c>
      <c r="B932" s="1">
        <v>40693</v>
      </c>
      <c r="C932" t="s">
        <v>1532</v>
      </c>
      <c r="D932">
        <v>30</v>
      </c>
      <c r="E932">
        <v>11</v>
      </c>
      <c r="F932">
        <v>11</v>
      </c>
      <c r="G932">
        <v>0</v>
      </c>
      <c r="H932">
        <v>10</v>
      </c>
      <c r="I932">
        <v>10</v>
      </c>
      <c r="J932">
        <v>11</v>
      </c>
      <c r="K932">
        <v>0</v>
      </c>
      <c r="L932">
        <v>0</v>
      </c>
      <c r="M932">
        <v>0</v>
      </c>
      <c r="N932">
        <v>0</v>
      </c>
      <c r="O932">
        <v>0</v>
      </c>
      <c r="P932">
        <f>INDEX(seine_observations_summary.csv!P:P,MATCH(fish_observations.csv!A932,seine_observations_summary.csv!A:A,0))</f>
        <v>11</v>
      </c>
      <c r="Q932" t="s">
        <v>2022</v>
      </c>
      <c r="R932" t="s">
        <v>2023</v>
      </c>
      <c r="S932">
        <v>8</v>
      </c>
      <c r="T932" t="s">
        <v>28</v>
      </c>
      <c r="U932">
        <v>1</v>
      </c>
    </row>
    <row r="933" spans="1:21">
      <c r="A933" t="s">
        <v>2007</v>
      </c>
      <c r="B933" s="1">
        <v>40693</v>
      </c>
      <c r="C933" t="s">
        <v>1532</v>
      </c>
      <c r="D933">
        <v>30</v>
      </c>
      <c r="E933">
        <v>11</v>
      </c>
      <c r="F933">
        <v>11</v>
      </c>
      <c r="G933">
        <v>0</v>
      </c>
      <c r="H933">
        <v>10</v>
      </c>
      <c r="I933">
        <v>10</v>
      </c>
      <c r="J933">
        <v>11</v>
      </c>
      <c r="K933">
        <v>0</v>
      </c>
      <c r="L933">
        <v>0</v>
      </c>
      <c r="M933">
        <v>0</v>
      </c>
      <c r="N933">
        <v>0</v>
      </c>
      <c r="O933">
        <v>0</v>
      </c>
      <c r="P933">
        <f>INDEX(seine_observations_summary.csv!P:P,MATCH(fish_observations.csv!A933,seine_observations_summary.csv!A:A,0))</f>
        <v>11</v>
      </c>
      <c r="Q933" t="s">
        <v>2024</v>
      </c>
      <c r="R933" t="s">
        <v>2025</v>
      </c>
      <c r="S933">
        <v>8</v>
      </c>
      <c r="T933" t="s">
        <v>28</v>
      </c>
      <c r="U933">
        <v>0.53</v>
      </c>
    </row>
    <row r="934" spans="1:21">
      <c r="A934" t="s">
        <v>2007</v>
      </c>
      <c r="B934" s="1">
        <v>40693</v>
      </c>
      <c r="C934" t="s">
        <v>1532</v>
      </c>
      <c r="D934">
        <v>30</v>
      </c>
      <c r="E934">
        <v>11</v>
      </c>
      <c r="F934">
        <v>11</v>
      </c>
      <c r="G934">
        <v>0</v>
      </c>
      <c r="H934">
        <v>10</v>
      </c>
      <c r="I934">
        <v>10</v>
      </c>
      <c r="J934">
        <v>11</v>
      </c>
      <c r="K934">
        <v>0</v>
      </c>
      <c r="L934">
        <v>0</v>
      </c>
      <c r="M934">
        <v>0</v>
      </c>
      <c r="N934">
        <v>0</v>
      </c>
      <c r="O934">
        <v>0</v>
      </c>
      <c r="P934">
        <f>INDEX(seine_observations_summary.csv!P:P,MATCH(fish_observations.csv!A934,seine_observations_summary.csv!A:A,0))</f>
        <v>11</v>
      </c>
      <c r="Q934" t="s">
        <v>2026</v>
      </c>
      <c r="R934" t="s">
        <v>2027</v>
      </c>
      <c r="S934">
        <v>17</v>
      </c>
      <c r="T934" t="s">
        <v>28</v>
      </c>
      <c r="U934">
        <v>0.8</v>
      </c>
    </row>
    <row r="935" spans="1:21">
      <c r="A935" t="s">
        <v>2007</v>
      </c>
      <c r="B935" s="1">
        <v>40693</v>
      </c>
      <c r="C935" t="s">
        <v>1532</v>
      </c>
      <c r="D935">
        <v>30</v>
      </c>
      <c r="E935">
        <v>11</v>
      </c>
      <c r="F935">
        <v>11</v>
      </c>
      <c r="G935">
        <v>0</v>
      </c>
      <c r="H935">
        <v>10</v>
      </c>
      <c r="I935">
        <v>10</v>
      </c>
      <c r="J935">
        <v>11</v>
      </c>
      <c r="K935">
        <v>0</v>
      </c>
      <c r="L935">
        <v>0</v>
      </c>
      <c r="M935">
        <v>0</v>
      </c>
      <c r="N935">
        <v>0</v>
      </c>
      <c r="O935">
        <v>0</v>
      </c>
      <c r="P935">
        <f>INDEX(seine_observations_summary.csv!P:P,MATCH(fish_observations.csv!A935,seine_observations_summary.csv!A:A,0))</f>
        <v>11</v>
      </c>
      <c r="Q935" t="s">
        <v>2028</v>
      </c>
      <c r="R935" t="s">
        <v>2029</v>
      </c>
      <c r="S935">
        <v>24</v>
      </c>
      <c r="T935" t="s">
        <v>166</v>
      </c>
      <c r="U935">
        <v>1</v>
      </c>
    </row>
    <row r="936" spans="1:21">
      <c r="A936" t="s">
        <v>2030</v>
      </c>
      <c r="B936" s="1">
        <v>40693</v>
      </c>
      <c r="C936" t="s">
        <v>1592</v>
      </c>
      <c r="D936">
        <v>30</v>
      </c>
      <c r="E936">
        <v>10</v>
      </c>
      <c r="F936">
        <v>10</v>
      </c>
      <c r="G936">
        <v>0</v>
      </c>
      <c r="H936">
        <v>10</v>
      </c>
      <c r="I936">
        <v>5</v>
      </c>
      <c r="J936">
        <v>10</v>
      </c>
      <c r="K936">
        <v>9</v>
      </c>
      <c r="L936">
        <v>0</v>
      </c>
      <c r="M936">
        <v>0</v>
      </c>
      <c r="N936">
        <v>0</v>
      </c>
      <c r="O936">
        <v>0</v>
      </c>
      <c r="P936">
        <f>INDEX(seine_observations_summary.csv!P:P,MATCH(fish_observations.csv!A936,seine_observations_summary.csv!A:A,0))</f>
        <v>10</v>
      </c>
      <c r="Q936" t="s">
        <v>2031</v>
      </c>
      <c r="R936" t="s">
        <v>2032</v>
      </c>
      <c r="S936">
        <v>10</v>
      </c>
      <c r="T936" t="s">
        <v>166</v>
      </c>
      <c r="U936">
        <v>1</v>
      </c>
    </row>
    <row r="937" spans="1:21">
      <c r="A937" t="s">
        <v>2030</v>
      </c>
      <c r="B937" s="1">
        <v>40693</v>
      </c>
      <c r="C937" t="s">
        <v>1592</v>
      </c>
      <c r="D937">
        <v>30</v>
      </c>
      <c r="E937">
        <v>10</v>
      </c>
      <c r="F937">
        <v>10</v>
      </c>
      <c r="G937">
        <v>0</v>
      </c>
      <c r="H937">
        <v>10</v>
      </c>
      <c r="I937">
        <v>5</v>
      </c>
      <c r="J937">
        <v>10</v>
      </c>
      <c r="K937">
        <v>9</v>
      </c>
      <c r="L937">
        <v>0</v>
      </c>
      <c r="M937">
        <v>0</v>
      </c>
      <c r="N937">
        <v>0</v>
      </c>
      <c r="O937">
        <v>0</v>
      </c>
      <c r="P937">
        <f>INDEX(seine_observations_summary.csv!P:P,MATCH(fish_observations.csv!A937,seine_observations_summary.csv!A:A,0))</f>
        <v>10</v>
      </c>
      <c r="Q937" t="s">
        <v>2033</v>
      </c>
      <c r="R937" t="s">
        <v>2034</v>
      </c>
      <c r="S937">
        <v>4</v>
      </c>
      <c r="T937" t="s">
        <v>28</v>
      </c>
      <c r="U937">
        <v>1</v>
      </c>
    </row>
    <row r="938" spans="1:21">
      <c r="A938" t="s">
        <v>2030</v>
      </c>
      <c r="B938" s="1">
        <v>40693</v>
      </c>
      <c r="C938" t="s">
        <v>1592</v>
      </c>
      <c r="D938">
        <v>30</v>
      </c>
      <c r="E938">
        <v>10</v>
      </c>
      <c r="F938">
        <v>10</v>
      </c>
      <c r="G938">
        <v>0</v>
      </c>
      <c r="H938">
        <v>10</v>
      </c>
      <c r="I938">
        <v>5</v>
      </c>
      <c r="J938">
        <v>10</v>
      </c>
      <c r="K938">
        <v>9</v>
      </c>
      <c r="L938">
        <v>0</v>
      </c>
      <c r="M938">
        <v>0</v>
      </c>
      <c r="N938">
        <v>0</v>
      </c>
      <c r="O938">
        <v>0</v>
      </c>
      <c r="P938">
        <f>INDEX(seine_observations_summary.csv!P:P,MATCH(fish_observations.csv!A938,seine_observations_summary.csv!A:A,0))</f>
        <v>10</v>
      </c>
      <c r="Q938" t="s">
        <v>2035</v>
      </c>
      <c r="R938" t="s">
        <v>2036</v>
      </c>
      <c r="S938">
        <v>10</v>
      </c>
      <c r="T938" t="s">
        <v>490</v>
      </c>
      <c r="U938">
        <v>0.79</v>
      </c>
    </row>
    <row r="939" spans="1:21">
      <c r="A939" t="s">
        <v>2030</v>
      </c>
      <c r="B939" s="1">
        <v>40693</v>
      </c>
      <c r="C939" t="s">
        <v>1592</v>
      </c>
      <c r="D939">
        <v>30</v>
      </c>
      <c r="E939">
        <v>10</v>
      </c>
      <c r="F939">
        <v>10</v>
      </c>
      <c r="G939">
        <v>0</v>
      </c>
      <c r="H939">
        <v>10</v>
      </c>
      <c r="I939">
        <v>5</v>
      </c>
      <c r="J939">
        <v>10</v>
      </c>
      <c r="K939">
        <v>9</v>
      </c>
      <c r="L939">
        <v>0</v>
      </c>
      <c r="M939">
        <v>0</v>
      </c>
      <c r="N939">
        <v>0</v>
      </c>
      <c r="O939">
        <v>0</v>
      </c>
      <c r="P939">
        <f>INDEX(seine_observations_summary.csv!P:P,MATCH(fish_observations.csv!A939,seine_observations_summary.csv!A:A,0))</f>
        <v>10</v>
      </c>
      <c r="Q939" t="s">
        <v>2037</v>
      </c>
      <c r="R939" t="s">
        <v>2038</v>
      </c>
      <c r="S939">
        <v>14</v>
      </c>
      <c r="T939" t="s">
        <v>28</v>
      </c>
      <c r="U939">
        <v>0.98</v>
      </c>
    </row>
    <row r="940" spans="1:21">
      <c r="A940" t="s">
        <v>2030</v>
      </c>
      <c r="B940" s="1">
        <v>40693</v>
      </c>
      <c r="C940" t="s">
        <v>1592</v>
      </c>
      <c r="D940">
        <v>30</v>
      </c>
      <c r="E940">
        <v>10</v>
      </c>
      <c r="F940">
        <v>10</v>
      </c>
      <c r="G940">
        <v>0</v>
      </c>
      <c r="H940">
        <v>10</v>
      </c>
      <c r="I940">
        <v>5</v>
      </c>
      <c r="J940">
        <v>10</v>
      </c>
      <c r="K940">
        <v>9</v>
      </c>
      <c r="L940">
        <v>0</v>
      </c>
      <c r="M940">
        <v>0</v>
      </c>
      <c r="N940">
        <v>0</v>
      </c>
      <c r="O940">
        <v>0</v>
      </c>
      <c r="P940">
        <f>INDEX(seine_observations_summary.csv!P:P,MATCH(fish_observations.csv!A940,seine_observations_summary.csv!A:A,0))</f>
        <v>10</v>
      </c>
      <c r="Q940" t="s">
        <v>2039</v>
      </c>
      <c r="R940" t="s">
        <v>2040</v>
      </c>
      <c r="S940">
        <v>18</v>
      </c>
      <c r="T940" t="s">
        <v>28</v>
      </c>
      <c r="U940">
        <v>1</v>
      </c>
    </row>
    <row r="941" spans="1:21">
      <c r="A941" t="s">
        <v>2030</v>
      </c>
      <c r="B941" s="1">
        <v>40693</v>
      </c>
      <c r="C941" t="s">
        <v>1592</v>
      </c>
      <c r="D941">
        <v>30</v>
      </c>
      <c r="E941">
        <v>10</v>
      </c>
      <c r="F941">
        <v>10</v>
      </c>
      <c r="G941">
        <v>0</v>
      </c>
      <c r="H941">
        <v>10</v>
      </c>
      <c r="I941">
        <v>5</v>
      </c>
      <c r="J941">
        <v>10</v>
      </c>
      <c r="K941">
        <v>9</v>
      </c>
      <c r="L941">
        <v>0</v>
      </c>
      <c r="M941">
        <v>0</v>
      </c>
      <c r="N941">
        <v>0</v>
      </c>
      <c r="O941">
        <v>0</v>
      </c>
      <c r="P941">
        <f>INDEX(seine_observations_summary.csv!P:P,MATCH(fish_observations.csv!A941,seine_observations_summary.csv!A:A,0))</f>
        <v>10</v>
      </c>
      <c r="Q941" t="s">
        <v>2041</v>
      </c>
      <c r="R941" t="s">
        <v>2042</v>
      </c>
      <c r="S941">
        <v>14</v>
      </c>
      <c r="T941" t="s">
        <v>28</v>
      </c>
      <c r="U941">
        <v>0.93</v>
      </c>
    </row>
    <row r="942" spans="1:21">
      <c r="A942" t="s">
        <v>2030</v>
      </c>
      <c r="B942" s="1">
        <v>40693</v>
      </c>
      <c r="C942" t="s">
        <v>1592</v>
      </c>
      <c r="D942">
        <v>30</v>
      </c>
      <c r="E942">
        <v>10</v>
      </c>
      <c r="F942">
        <v>10</v>
      </c>
      <c r="G942">
        <v>0</v>
      </c>
      <c r="H942">
        <v>10</v>
      </c>
      <c r="I942">
        <v>5</v>
      </c>
      <c r="J942">
        <v>10</v>
      </c>
      <c r="K942">
        <v>9</v>
      </c>
      <c r="L942">
        <v>0</v>
      </c>
      <c r="M942">
        <v>0</v>
      </c>
      <c r="N942">
        <v>0</v>
      </c>
      <c r="O942">
        <v>0</v>
      </c>
      <c r="P942">
        <f>INDEX(seine_observations_summary.csv!P:P,MATCH(fish_observations.csv!A942,seine_observations_summary.csv!A:A,0))</f>
        <v>10</v>
      </c>
      <c r="Q942" t="s">
        <v>2043</v>
      </c>
      <c r="R942" t="s">
        <v>2044</v>
      </c>
      <c r="S942">
        <v>10</v>
      </c>
      <c r="T942" t="s">
        <v>28</v>
      </c>
      <c r="U942">
        <v>0.59</v>
      </c>
    </row>
    <row r="943" spans="1:21">
      <c r="A943" t="s">
        <v>2030</v>
      </c>
      <c r="B943" s="1">
        <v>40693</v>
      </c>
      <c r="C943" t="s">
        <v>1592</v>
      </c>
      <c r="D943">
        <v>30</v>
      </c>
      <c r="E943">
        <v>10</v>
      </c>
      <c r="F943">
        <v>10</v>
      </c>
      <c r="G943">
        <v>0</v>
      </c>
      <c r="H943">
        <v>10</v>
      </c>
      <c r="I943">
        <v>5</v>
      </c>
      <c r="J943">
        <v>10</v>
      </c>
      <c r="K943">
        <v>9</v>
      </c>
      <c r="L943">
        <v>0</v>
      </c>
      <c r="M943">
        <v>0</v>
      </c>
      <c r="N943">
        <v>0</v>
      </c>
      <c r="O943">
        <v>0</v>
      </c>
      <c r="P943">
        <f>INDEX(seine_observations_summary.csv!P:P,MATCH(fish_observations.csv!A943,seine_observations_summary.csv!A:A,0))</f>
        <v>10</v>
      </c>
      <c r="Q943" t="s">
        <v>2045</v>
      </c>
      <c r="R943" t="s">
        <v>2046</v>
      </c>
      <c r="S943">
        <v>10</v>
      </c>
      <c r="T943" t="s">
        <v>28</v>
      </c>
      <c r="U943">
        <v>0.99</v>
      </c>
    </row>
    <row r="944" spans="1:21">
      <c r="A944" t="s">
        <v>2030</v>
      </c>
      <c r="B944" s="1">
        <v>40693</v>
      </c>
      <c r="C944" t="s">
        <v>1592</v>
      </c>
      <c r="D944">
        <v>30</v>
      </c>
      <c r="E944">
        <v>10</v>
      </c>
      <c r="F944">
        <v>10</v>
      </c>
      <c r="G944">
        <v>0</v>
      </c>
      <c r="H944">
        <v>10</v>
      </c>
      <c r="I944">
        <v>5</v>
      </c>
      <c r="J944">
        <v>10</v>
      </c>
      <c r="K944">
        <v>9</v>
      </c>
      <c r="L944">
        <v>0</v>
      </c>
      <c r="M944">
        <v>0</v>
      </c>
      <c r="N944">
        <v>0</v>
      </c>
      <c r="O944">
        <v>0</v>
      </c>
      <c r="P944">
        <f>INDEX(seine_observations_summary.csv!P:P,MATCH(fish_observations.csv!A944,seine_observations_summary.csv!A:A,0))</f>
        <v>10</v>
      </c>
      <c r="Q944" t="s">
        <v>2047</v>
      </c>
      <c r="R944" t="s">
        <v>2048</v>
      </c>
      <c r="S944">
        <v>7</v>
      </c>
      <c r="T944" t="s">
        <v>28</v>
      </c>
      <c r="U944">
        <v>0.98</v>
      </c>
    </row>
    <row r="945" spans="1:21">
      <c r="A945" t="s">
        <v>2030</v>
      </c>
      <c r="B945" s="1">
        <v>40693</v>
      </c>
      <c r="C945" t="s">
        <v>1592</v>
      </c>
      <c r="D945">
        <v>30</v>
      </c>
      <c r="E945">
        <v>10</v>
      </c>
      <c r="F945">
        <v>10</v>
      </c>
      <c r="G945">
        <v>0</v>
      </c>
      <c r="H945">
        <v>10</v>
      </c>
      <c r="I945">
        <v>5</v>
      </c>
      <c r="J945">
        <v>10</v>
      </c>
      <c r="K945">
        <v>9</v>
      </c>
      <c r="L945">
        <v>0</v>
      </c>
      <c r="M945">
        <v>0</v>
      </c>
      <c r="N945">
        <v>0</v>
      </c>
      <c r="O945">
        <v>0</v>
      </c>
      <c r="P945">
        <f>INDEX(seine_observations_summary.csv!P:P,MATCH(fish_observations.csv!A945,seine_observations_summary.csv!A:A,0))</f>
        <v>10</v>
      </c>
      <c r="Q945" t="s">
        <v>2049</v>
      </c>
      <c r="R945" t="s">
        <v>2050</v>
      </c>
      <c r="S945">
        <v>24</v>
      </c>
      <c r="T945" t="s">
        <v>490</v>
      </c>
      <c r="U945">
        <v>0.7</v>
      </c>
    </row>
    <row r="946" spans="1:21">
      <c r="A946" t="s">
        <v>2051</v>
      </c>
      <c r="B946" s="1">
        <v>40694</v>
      </c>
      <c r="C946" t="s">
        <v>1712</v>
      </c>
      <c r="D946">
        <v>30</v>
      </c>
      <c r="E946">
        <v>10</v>
      </c>
      <c r="F946">
        <v>10</v>
      </c>
      <c r="G946">
        <v>0</v>
      </c>
      <c r="H946">
        <v>5</v>
      </c>
      <c r="I946">
        <v>2</v>
      </c>
      <c r="J946">
        <v>10</v>
      </c>
      <c r="K946">
        <v>9</v>
      </c>
      <c r="L946">
        <v>0</v>
      </c>
      <c r="M946">
        <v>0</v>
      </c>
      <c r="N946">
        <v>0</v>
      </c>
      <c r="O946">
        <v>0</v>
      </c>
      <c r="P946">
        <f>INDEX(seine_observations_summary.csv!P:P,MATCH(fish_observations.csv!A946,seine_observations_summary.csv!A:A,0))</f>
        <v>10</v>
      </c>
      <c r="Q946" t="s">
        <v>2052</v>
      </c>
      <c r="R946" t="s">
        <v>2053</v>
      </c>
      <c r="S946">
        <v>7</v>
      </c>
      <c r="T946" t="s">
        <v>2054</v>
      </c>
      <c r="U946">
        <v>0.45</v>
      </c>
    </row>
    <row r="947" spans="1:21">
      <c r="A947" t="s">
        <v>2051</v>
      </c>
      <c r="B947" s="1">
        <v>40694</v>
      </c>
      <c r="C947" t="s">
        <v>1712</v>
      </c>
      <c r="D947">
        <v>30</v>
      </c>
      <c r="E947">
        <v>10</v>
      </c>
      <c r="F947">
        <v>10</v>
      </c>
      <c r="G947">
        <v>0</v>
      </c>
      <c r="H947">
        <v>5</v>
      </c>
      <c r="I947">
        <v>2</v>
      </c>
      <c r="J947">
        <v>10</v>
      </c>
      <c r="K947">
        <v>9</v>
      </c>
      <c r="L947">
        <v>0</v>
      </c>
      <c r="M947">
        <v>0</v>
      </c>
      <c r="N947">
        <v>0</v>
      </c>
      <c r="O947">
        <v>0</v>
      </c>
      <c r="P947">
        <f>INDEX(seine_observations_summary.csv!P:P,MATCH(fish_observations.csv!A947,seine_observations_summary.csv!A:A,0))</f>
        <v>10</v>
      </c>
      <c r="Q947" t="s">
        <v>2055</v>
      </c>
      <c r="R947" t="s">
        <v>2056</v>
      </c>
      <c r="S947">
        <v>13</v>
      </c>
      <c r="T947" t="s">
        <v>28</v>
      </c>
      <c r="U947">
        <v>0.81</v>
      </c>
    </row>
    <row r="948" spans="1:21">
      <c r="A948" t="s">
        <v>2051</v>
      </c>
      <c r="B948" s="1">
        <v>40694</v>
      </c>
      <c r="C948" t="s">
        <v>1712</v>
      </c>
      <c r="D948">
        <v>30</v>
      </c>
      <c r="E948">
        <v>10</v>
      </c>
      <c r="F948">
        <v>10</v>
      </c>
      <c r="G948">
        <v>0</v>
      </c>
      <c r="H948">
        <v>5</v>
      </c>
      <c r="I948">
        <v>2</v>
      </c>
      <c r="J948">
        <v>10</v>
      </c>
      <c r="K948">
        <v>9</v>
      </c>
      <c r="L948">
        <v>0</v>
      </c>
      <c r="M948">
        <v>0</v>
      </c>
      <c r="N948">
        <v>0</v>
      </c>
      <c r="O948">
        <v>0</v>
      </c>
      <c r="P948">
        <f>INDEX(seine_observations_summary.csv!P:P,MATCH(fish_observations.csv!A948,seine_observations_summary.csv!A:A,0))</f>
        <v>10</v>
      </c>
      <c r="Q948" t="s">
        <v>2057</v>
      </c>
      <c r="R948" t="s">
        <v>2058</v>
      </c>
      <c r="S948">
        <v>13</v>
      </c>
      <c r="T948" t="s">
        <v>45</v>
      </c>
      <c r="U948">
        <v>0.57999999999999996</v>
      </c>
    </row>
    <row r="949" spans="1:21">
      <c r="A949" t="s">
        <v>2051</v>
      </c>
      <c r="B949" s="1">
        <v>40694</v>
      </c>
      <c r="C949" t="s">
        <v>1712</v>
      </c>
      <c r="D949">
        <v>30</v>
      </c>
      <c r="E949">
        <v>10</v>
      </c>
      <c r="F949">
        <v>10</v>
      </c>
      <c r="G949">
        <v>0</v>
      </c>
      <c r="H949">
        <v>5</v>
      </c>
      <c r="I949">
        <v>2</v>
      </c>
      <c r="J949">
        <v>10</v>
      </c>
      <c r="K949">
        <v>9</v>
      </c>
      <c r="L949">
        <v>0</v>
      </c>
      <c r="M949">
        <v>0</v>
      </c>
      <c r="N949">
        <v>0</v>
      </c>
      <c r="O949">
        <v>0</v>
      </c>
      <c r="P949">
        <f>INDEX(seine_observations_summary.csv!P:P,MATCH(fish_observations.csv!A949,seine_observations_summary.csv!A:A,0))</f>
        <v>10</v>
      </c>
      <c r="Q949" t="s">
        <v>2059</v>
      </c>
      <c r="R949" t="s">
        <v>2060</v>
      </c>
      <c r="S949">
        <v>7</v>
      </c>
      <c r="T949" t="s">
        <v>28</v>
      </c>
      <c r="U949">
        <v>0.88</v>
      </c>
    </row>
    <row r="950" spans="1:21">
      <c r="A950" t="s">
        <v>2051</v>
      </c>
      <c r="B950" s="1">
        <v>40694</v>
      </c>
      <c r="C950" t="s">
        <v>1712</v>
      </c>
      <c r="D950">
        <v>30</v>
      </c>
      <c r="E950">
        <v>10</v>
      </c>
      <c r="F950">
        <v>10</v>
      </c>
      <c r="G950">
        <v>0</v>
      </c>
      <c r="H950">
        <v>5</v>
      </c>
      <c r="I950">
        <v>2</v>
      </c>
      <c r="J950">
        <v>10</v>
      </c>
      <c r="K950">
        <v>9</v>
      </c>
      <c r="L950">
        <v>0</v>
      </c>
      <c r="M950">
        <v>0</v>
      </c>
      <c r="N950">
        <v>0</v>
      </c>
      <c r="O950">
        <v>0</v>
      </c>
      <c r="P950">
        <f>INDEX(seine_observations_summary.csv!P:P,MATCH(fish_observations.csv!A950,seine_observations_summary.csv!A:A,0))</f>
        <v>10</v>
      </c>
      <c r="Q950" t="s">
        <v>2061</v>
      </c>
      <c r="R950" t="s">
        <v>2062</v>
      </c>
      <c r="S950">
        <v>8</v>
      </c>
      <c r="T950" t="s">
        <v>490</v>
      </c>
      <c r="U950">
        <v>0.4</v>
      </c>
    </row>
    <row r="951" spans="1:21">
      <c r="A951" t="s">
        <v>2051</v>
      </c>
      <c r="B951" s="1">
        <v>40694</v>
      </c>
      <c r="C951" t="s">
        <v>1712</v>
      </c>
      <c r="D951">
        <v>30</v>
      </c>
      <c r="E951">
        <v>10</v>
      </c>
      <c r="F951">
        <v>10</v>
      </c>
      <c r="G951">
        <v>0</v>
      </c>
      <c r="H951">
        <v>5</v>
      </c>
      <c r="I951">
        <v>2</v>
      </c>
      <c r="J951">
        <v>10</v>
      </c>
      <c r="K951">
        <v>9</v>
      </c>
      <c r="L951">
        <v>0</v>
      </c>
      <c r="M951">
        <v>0</v>
      </c>
      <c r="N951">
        <v>0</v>
      </c>
      <c r="O951">
        <v>0</v>
      </c>
      <c r="P951">
        <f>INDEX(seine_observations_summary.csv!P:P,MATCH(fish_observations.csv!A951,seine_observations_summary.csv!A:A,0))</f>
        <v>10</v>
      </c>
      <c r="Q951" t="s">
        <v>2063</v>
      </c>
      <c r="R951" t="s">
        <v>2064</v>
      </c>
      <c r="S951">
        <v>10</v>
      </c>
      <c r="T951" t="s">
        <v>504</v>
      </c>
      <c r="U951">
        <v>1</v>
      </c>
    </row>
    <row r="952" spans="1:21">
      <c r="A952" t="s">
        <v>2051</v>
      </c>
      <c r="B952" s="1">
        <v>40694</v>
      </c>
      <c r="C952" t="s">
        <v>1712</v>
      </c>
      <c r="D952">
        <v>30</v>
      </c>
      <c r="E952">
        <v>10</v>
      </c>
      <c r="F952">
        <v>10</v>
      </c>
      <c r="G952">
        <v>0</v>
      </c>
      <c r="H952">
        <v>5</v>
      </c>
      <c r="I952">
        <v>2</v>
      </c>
      <c r="J952">
        <v>10</v>
      </c>
      <c r="K952">
        <v>9</v>
      </c>
      <c r="L952">
        <v>0</v>
      </c>
      <c r="M952">
        <v>0</v>
      </c>
      <c r="N952">
        <v>0</v>
      </c>
      <c r="O952">
        <v>0</v>
      </c>
      <c r="P952">
        <f>INDEX(seine_observations_summary.csv!P:P,MATCH(fish_observations.csv!A952,seine_observations_summary.csv!A:A,0))</f>
        <v>10</v>
      </c>
      <c r="Q952" t="s">
        <v>2065</v>
      </c>
      <c r="R952" t="s">
        <v>2066</v>
      </c>
      <c r="S952">
        <v>20</v>
      </c>
      <c r="T952" t="s">
        <v>504</v>
      </c>
      <c r="U952">
        <v>0.99</v>
      </c>
    </row>
    <row r="953" spans="1:21">
      <c r="A953" t="s">
        <v>2051</v>
      </c>
      <c r="B953" s="1">
        <v>40694</v>
      </c>
      <c r="C953" t="s">
        <v>1712</v>
      </c>
      <c r="D953">
        <v>30</v>
      </c>
      <c r="E953">
        <v>10</v>
      </c>
      <c r="F953">
        <v>10</v>
      </c>
      <c r="G953">
        <v>0</v>
      </c>
      <c r="H953">
        <v>5</v>
      </c>
      <c r="I953">
        <v>2</v>
      </c>
      <c r="J953">
        <v>10</v>
      </c>
      <c r="K953">
        <v>9</v>
      </c>
      <c r="L953">
        <v>0</v>
      </c>
      <c r="M953">
        <v>0</v>
      </c>
      <c r="N953">
        <v>0</v>
      </c>
      <c r="O953">
        <v>0</v>
      </c>
      <c r="P953">
        <f>INDEX(seine_observations_summary.csv!P:P,MATCH(fish_observations.csv!A953,seine_observations_summary.csv!A:A,0))</f>
        <v>10</v>
      </c>
      <c r="Q953" t="s">
        <v>2067</v>
      </c>
      <c r="R953" t="s">
        <v>2068</v>
      </c>
      <c r="S953">
        <v>3</v>
      </c>
      <c r="T953" t="s">
        <v>490</v>
      </c>
      <c r="U953">
        <v>0.8</v>
      </c>
    </row>
    <row r="954" spans="1:21">
      <c r="A954" t="s">
        <v>2051</v>
      </c>
      <c r="B954" s="1">
        <v>40694</v>
      </c>
      <c r="C954" t="s">
        <v>1712</v>
      </c>
      <c r="D954">
        <v>30</v>
      </c>
      <c r="E954">
        <v>10</v>
      </c>
      <c r="F954">
        <v>10</v>
      </c>
      <c r="G954">
        <v>0</v>
      </c>
      <c r="H954">
        <v>5</v>
      </c>
      <c r="I954">
        <v>2</v>
      </c>
      <c r="J954">
        <v>10</v>
      </c>
      <c r="K954">
        <v>9</v>
      </c>
      <c r="L954">
        <v>0</v>
      </c>
      <c r="M954">
        <v>0</v>
      </c>
      <c r="N954">
        <v>0</v>
      </c>
      <c r="O954">
        <v>0</v>
      </c>
      <c r="P954">
        <f>INDEX(seine_observations_summary.csv!P:P,MATCH(fish_observations.csv!A954,seine_observations_summary.csv!A:A,0))</f>
        <v>10</v>
      </c>
      <c r="Q954" t="s">
        <v>2069</v>
      </c>
      <c r="R954" t="s">
        <v>2070</v>
      </c>
      <c r="S954">
        <v>12</v>
      </c>
      <c r="T954" t="s">
        <v>28</v>
      </c>
      <c r="U954">
        <v>0.98</v>
      </c>
    </row>
    <row r="955" spans="1:21">
      <c r="A955" t="s">
        <v>2051</v>
      </c>
      <c r="B955" s="1">
        <v>40694</v>
      </c>
      <c r="C955" t="s">
        <v>1712</v>
      </c>
      <c r="D955">
        <v>30</v>
      </c>
      <c r="E955">
        <v>10</v>
      </c>
      <c r="F955">
        <v>10</v>
      </c>
      <c r="G955">
        <v>0</v>
      </c>
      <c r="H955">
        <v>5</v>
      </c>
      <c r="I955">
        <v>2</v>
      </c>
      <c r="J955">
        <v>10</v>
      </c>
      <c r="K955">
        <v>9</v>
      </c>
      <c r="L955">
        <v>0</v>
      </c>
      <c r="M955">
        <v>0</v>
      </c>
      <c r="N955">
        <v>0</v>
      </c>
      <c r="O955">
        <v>0</v>
      </c>
      <c r="P955">
        <f>INDEX(seine_observations_summary.csv!P:P,MATCH(fish_observations.csv!A955,seine_observations_summary.csv!A:A,0))</f>
        <v>10</v>
      </c>
      <c r="Q955" t="s">
        <v>2071</v>
      </c>
      <c r="R955" t="s">
        <v>2072</v>
      </c>
      <c r="S955">
        <v>20</v>
      </c>
      <c r="T955" t="s">
        <v>490</v>
      </c>
      <c r="U955">
        <v>0.74</v>
      </c>
    </row>
    <row r="956" spans="1:21">
      <c r="A956" t="s">
        <v>2073</v>
      </c>
      <c r="B956" s="1">
        <v>40694</v>
      </c>
      <c r="C956" t="s">
        <v>2074</v>
      </c>
      <c r="D956">
        <v>25</v>
      </c>
      <c r="E956">
        <v>10</v>
      </c>
      <c r="F956">
        <v>10</v>
      </c>
      <c r="G956">
        <v>0</v>
      </c>
      <c r="H956">
        <v>10</v>
      </c>
      <c r="I956">
        <v>0</v>
      </c>
      <c r="J956">
        <v>10</v>
      </c>
      <c r="K956">
        <v>9</v>
      </c>
      <c r="L956">
        <v>0</v>
      </c>
      <c r="M956">
        <v>0</v>
      </c>
      <c r="N956">
        <v>0</v>
      </c>
      <c r="O956">
        <v>0</v>
      </c>
      <c r="P956">
        <f>INDEX(seine_observations_summary.csv!P:P,MATCH(fish_observations.csv!A956,seine_observations_summary.csv!A:A,0))</f>
        <v>10</v>
      </c>
      <c r="Q956" t="s">
        <v>2075</v>
      </c>
      <c r="R956" t="s">
        <v>2076</v>
      </c>
      <c r="S956">
        <v>6</v>
      </c>
      <c r="T956" t="s">
        <v>28</v>
      </c>
      <c r="U956">
        <v>0.99</v>
      </c>
    </row>
    <row r="957" spans="1:21">
      <c r="A957" t="s">
        <v>2073</v>
      </c>
      <c r="B957" s="1">
        <v>40694</v>
      </c>
      <c r="C957" t="s">
        <v>2074</v>
      </c>
      <c r="D957">
        <v>25</v>
      </c>
      <c r="E957">
        <v>10</v>
      </c>
      <c r="F957">
        <v>10</v>
      </c>
      <c r="G957">
        <v>0</v>
      </c>
      <c r="H957">
        <v>10</v>
      </c>
      <c r="I957">
        <v>0</v>
      </c>
      <c r="J957">
        <v>10</v>
      </c>
      <c r="K957">
        <v>9</v>
      </c>
      <c r="L957">
        <v>0</v>
      </c>
      <c r="M957">
        <v>0</v>
      </c>
      <c r="N957">
        <v>0</v>
      </c>
      <c r="O957">
        <v>0</v>
      </c>
      <c r="P957">
        <f>INDEX(seine_observations_summary.csv!P:P,MATCH(fish_observations.csv!A957,seine_observations_summary.csv!A:A,0))</f>
        <v>10</v>
      </c>
      <c r="Q957" t="s">
        <v>2077</v>
      </c>
      <c r="R957" t="s">
        <v>2078</v>
      </c>
      <c r="S957">
        <v>16</v>
      </c>
      <c r="T957" t="s">
        <v>2079</v>
      </c>
      <c r="U957">
        <v>0.95</v>
      </c>
    </row>
    <row r="958" spans="1:21">
      <c r="A958" t="s">
        <v>2073</v>
      </c>
      <c r="B958" s="1">
        <v>40694</v>
      </c>
      <c r="C958" t="s">
        <v>2074</v>
      </c>
      <c r="D958">
        <v>25</v>
      </c>
      <c r="E958">
        <v>10</v>
      </c>
      <c r="F958">
        <v>10</v>
      </c>
      <c r="G958">
        <v>0</v>
      </c>
      <c r="H958">
        <v>10</v>
      </c>
      <c r="I958">
        <v>0</v>
      </c>
      <c r="J958">
        <v>10</v>
      </c>
      <c r="K958">
        <v>9</v>
      </c>
      <c r="L958">
        <v>0</v>
      </c>
      <c r="M958">
        <v>0</v>
      </c>
      <c r="N958">
        <v>0</v>
      </c>
      <c r="O958">
        <v>0</v>
      </c>
      <c r="P958">
        <f>INDEX(seine_observations_summary.csv!P:P,MATCH(fish_observations.csv!A958,seine_observations_summary.csv!A:A,0))</f>
        <v>10</v>
      </c>
      <c r="Q958" t="s">
        <v>2080</v>
      </c>
      <c r="R958" t="s">
        <v>2081</v>
      </c>
      <c r="S958">
        <v>5</v>
      </c>
      <c r="T958" t="s">
        <v>2054</v>
      </c>
      <c r="U958">
        <v>0.45</v>
      </c>
    </row>
    <row r="959" spans="1:21">
      <c r="A959" t="s">
        <v>2073</v>
      </c>
      <c r="B959" s="1">
        <v>40694</v>
      </c>
      <c r="C959" t="s">
        <v>2074</v>
      </c>
      <c r="D959">
        <v>25</v>
      </c>
      <c r="E959">
        <v>10</v>
      </c>
      <c r="F959">
        <v>10</v>
      </c>
      <c r="G959">
        <v>0</v>
      </c>
      <c r="H959">
        <v>10</v>
      </c>
      <c r="I959">
        <v>0</v>
      </c>
      <c r="J959">
        <v>10</v>
      </c>
      <c r="K959">
        <v>9</v>
      </c>
      <c r="L959">
        <v>0</v>
      </c>
      <c r="M959">
        <v>0</v>
      </c>
      <c r="N959">
        <v>0</v>
      </c>
      <c r="O959">
        <v>0</v>
      </c>
      <c r="P959">
        <f>INDEX(seine_observations_summary.csv!P:P,MATCH(fish_observations.csv!A959,seine_observations_summary.csv!A:A,0))</f>
        <v>10</v>
      </c>
      <c r="Q959" t="s">
        <v>2082</v>
      </c>
      <c r="R959" t="s">
        <v>2083</v>
      </c>
      <c r="S959">
        <v>11</v>
      </c>
      <c r="T959" t="s">
        <v>28</v>
      </c>
      <c r="U959">
        <v>0.98</v>
      </c>
    </row>
    <row r="960" spans="1:21">
      <c r="A960" t="s">
        <v>2073</v>
      </c>
      <c r="B960" s="1">
        <v>40694</v>
      </c>
      <c r="C960" t="s">
        <v>2074</v>
      </c>
      <c r="D960">
        <v>25</v>
      </c>
      <c r="E960">
        <v>10</v>
      </c>
      <c r="F960">
        <v>10</v>
      </c>
      <c r="G960">
        <v>0</v>
      </c>
      <c r="H960">
        <v>10</v>
      </c>
      <c r="I960">
        <v>0</v>
      </c>
      <c r="J960">
        <v>10</v>
      </c>
      <c r="K960">
        <v>9</v>
      </c>
      <c r="L960">
        <v>0</v>
      </c>
      <c r="M960">
        <v>0</v>
      </c>
      <c r="N960">
        <v>0</v>
      </c>
      <c r="O960">
        <v>0</v>
      </c>
      <c r="P960">
        <f>INDEX(seine_observations_summary.csv!P:P,MATCH(fish_observations.csv!A960,seine_observations_summary.csv!A:A,0))</f>
        <v>10</v>
      </c>
      <c r="Q960" t="s">
        <v>2084</v>
      </c>
      <c r="R960" t="s">
        <v>2085</v>
      </c>
      <c r="S960">
        <v>3</v>
      </c>
      <c r="T960" t="s">
        <v>50</v>
      </c>
      <c r="U960">
        <v>0.97</v>
      </c>
    </row>
    <row r="961" spans="1:21">
      <c r="A961" t="s">
        <v>2073</v>
      </c>
      <c r="B961" s="1">
        <v>40694</v>
      </c>
      <c r="C961" t="s">
        <v>2074</v>
      </c>
      <c r="D961">
        <v>25</v>
      </c>
      <c r="E961">
        <v>10</v>
      </c>
      <c r="F961">
        <v>10</v>
      </c>
      <c r="G961">
        <v>0</v>
      </c>
      <c r="H961">
        <v>10</v>
      </c>
      <c r="I961">
        <v>0</v>
      </c>
      <c r="J961">
        <v>10</v>
      </c>
      <c r="K961">
        <v>9</v>
      </c>
      <c r="L961">
        <v>0</v>
      </c>
      <c r="M961">
        <v>0</v>
      </c>
      <c r="N961">
        <v>0</v>
      </c>
      <c r="O961">
        <v>0</v>
      </c>
      <c r="P961">
        <f>INDEX(seine_observations_summary.csv!P:P,MATCH(fish_observations.csv!A961,seine_observations_summary.csv!A:A,0))</f>
        <v>10</v>
      </c>
      <c r="Q961" t="s">
        <v>2086</v>
      </c>
      <c r="R961" t="s">
        <v>2087</v>
      </c>
      <c r="S961">
        <v>15</v>
      </c>
      <c r="T961" t="s">
        <v>50</v>
      </c>
      <c r="U961">
        <v>0.62</v>
      </c>
    </row>
    <row r="962" spans="1:21">
      <c r="A962" t="s">
        <v>2073</v>
      </c>
      <c r="B962" s="1">
        <v>40694</v>
      </c>
      <c r="C962" t="s">
        <v>2074</v>
      </c>
      <c r="D962">
        <v>25</v>
      </c>
      <c r="E962">
        <v>10</v>
      </c>
      <c r="F962">
        <v>10</v>
      </c>
      <c r="G962">
        <v>0</v>
      </c>
      <c r="H962">
        <v>10</v>
      </c>
      <c r="I962">
        <v>0</v>
      </c>
      <c r="J962">
        <v>10</v>
      </c>
      <c r="K962">
        <v>9</v>
      </c>
      <c r="L962">
        <v>0</v>
      </c>
      <c r="M962">
        <v>0</v>
      </c>
      <c r="N962">
        <v>0</v>
      </c>
      <c r="O962">
        <v>0</v>
      </c>
      <c r="P962">
        <f>INDEX(seine_observations_summary.csv!P:P,MATCH(fish_observations.csv!A962,seine_observations_summary.csv!A:A,0))</f>
        <v>10</v>
      </c>
      <c r="Q962" t="s">
        <v>2088</v>
      </c>
      <c r="R962" t="s">
        <v>2089</v>
      </c>
      <c r="S962">
        <v>7</v>
      </c>
      <c r="T962" t="s">
        <v>490</v>
      </c>
      <c r="U962">
        <v>0.57999999999999996</v>
      </c>
    </row>
    <row r="963" spans="1:21">
      <c r="A963" t="s">
        <v>2073</v>
      </c>
      <c r="B963" s="1">
        <v>40694</v>
      </c>
      <c r="C963" t="s">
        <v>2074</v>
      </c>
      <c r="D963">
        <v>25</v>
      </c>
      <c r="E963">
        <v>10</v>
      </c>
      <c r="F963">
        <v>10</v>
      </c>
      <c r="G963">
        <v>0</v>
      </c>
      <c r="H963">
        <v>10</v>
      </c>
      <c r="I963">
        <v>0</v>
      </c>
      <c r="J963">
        <v>10</v>
      </c>
      <c r="K963">
        <v>9</v>
      </c>
      <c r="L963">
        <v>0</v>
      </c>
      <c r="M963">
        <v>0</v>
      </c>
      <c r="N963">
        <v>0</v>
      </c>
      <c r="O963">
        <v>0</v>
      </c>
      <c r="P963">
        <f>INDEX(seine_observations_summary.csv!P:P,MATCH(fish_observations.csv!A963,seine_observations_summary.csv!A:A,0))</f>
        <v>10</v>
      </c>
      <c r="Q963" t="s">
        <v>2090</v>
      </c>
      <c r="R963" t="s">
        <v>2091</v>
      </c>
      <c r="S963">
        <v>11</v>
      </c>
      <c r="T963" t="s">
        <v>490</v>
      </c>
      <c r="U963">
        <v>0.78</v>
      </c>
    </row>
    <row r="964" spans="1:21">
      <c r="A964" t="s">
        <v>2073</v>
      </c>
      <c r="B964" s="1">
        <v>40694</v>
      </c>
      <c r="C964" t="s">
        <v>2074</v>
      </c>
      <c r="D964">
        <v>25</v>
      </c>
      <c r="E964">
        <v>10</v>
      </c>
      <c r="F964">
        <v>10</v>
      </c>
      <c r="G964">
        <v>0</v>
      </c>
      <c r="H964">
        <v>10</v>
      </c>
      <c r="I964">
        <v>0</v>
      </c>
      <c r="J964">
        <v>10</v>
      </c>
      <c r="K964">
        <v>9</v>
      </c>
      <c r="L964">
        <v>0</v>
      </c>
      <c r="M964">
        <v>0</v>
      </c>
      <c r="N964">
        <v>0</v>
      </c>
      <c r="O964">
        <v>0</v>
      </c>
      <c r="P964">
        <f>INDEX(seine_observations_summary.csv!P:P,MATCH(fish_observations.csv!A964,seine_observations_summary.csv!A:A,0))</f>
        <v>10</v>
      </c>
      <c r="Q964" t="s">
        <v>2092</v>
      </c>
      <c r="R964" t="s">
        <v>2093</v>
      </c>
      <c r="S964">
        <v>10</v>
      </c>
      <c r="T964" t="s">
        <v>504</v>
      </c>
      <c r="U964">
        <v>0.99</v>
      </c>
    </row>
    <row r="965" spans="1:21">
      <c r="A965" t="s">
        <v>2073</v>
      </c>
      <c r="B965" s="1">
        <v>40694</v>
      </c>
      <c r="C965" t="s">
        <v>2074</v>
      </c>
      <c r="D965">
        <v>25</v>
      </c>
      <c r="E965">
        <v>10</v>
      </c>
      <c r="F965">
        <v>10</v>
      </c>
      <c r="G965">
        <v>0</v>
      </c>
      <c r="H965">
        <v>10</v>
      </c>
      <c r="I965">
        <v>0</v>
      </c>
      <c r="J965">
        <v>10</v>
      </c>
      <c r="K965">
        <v>9</v>
      </c>
      <c r="L965">
        <v>0</v>
      </c>
      <c r="M965">
        <v>0</v>
      </c>
      <c r="N965">
        <v>0</v>
      </c>
      <c r="O965">
        <v>0</v>
      </c>
      <c r="P965">
        <f>INDEX(seine_observations_summary.csv!P:P,MATCH(fish_observations.csv!A965,seine_observations_summary.csv!A:A,0))</f>
        <v>10</v>
      </c>
      <c r="Q965" t="s">
        <v>2094</v>
      </c>
      <c r="R965" t="s">
        <v>2095</v>
      </c>
      <c r="S965">
        <v>2</v>
      </c>
      <c r="T965" t="s">
        <v>2079</v>
      </c>
      <c r="U965">
        <v>0.95</v>
      </c>
    </row>
    <row r="966" spans="1:21">
      <c r="A966" t="s">
        <v>2096</v>
      </c>
      <c r="B966" s="1">
        <v>40694</v>
      </c>
      <c r="C966" t="s">
        <v>1654</v>
      </c>
      <c r="D966">
        <v>30</v>
      </c>
      <c r="E966">
        <v>10</v>
      </c>
      <c r="F966">
        <v>10</v>
      </c>
      <c r="G966">
        <v>0</v>
      </c>
      <c r="H966">
        <v>10</v>
      </c>
      <c r="I966">
        <v>0</v>
      </c>
      <c r="J966">
        <v>10</v>
      </c>
      <c r="K966">
        <v>9</v>
      </c>
      <c r="L966">
        <v>0</v>
      </c>
      <c r="M966">
        <v>0</v>
      </c>
      <c r="N966">
        <v>0</v>
      </c>
      <c r="O966">
        <v>0</v>
      </c>
      <c r="P966">
        <f>INDEX(seine_observations_summary.csv!P:P,MATCH(fish_observations.csv!A966,seine_observations_summary.csv!A:A,0))</f>
        <v>10</v>
      </c>
      <c r="Q966" t="s">
        <v>2097</v>
      </c>
      <c r="R966" t="s">
        <v>2098</v>
      </c>
      <c r="S966">
        <v>24</v>
      </c>
      <c r="T966" t="s">
        <v>50</v>
      </c>
      <c r="U966">
        <v>0.95</v>
      </c>
    </row>
    <row r="967" spans="1:21">
      <c r="A967" t="s">
        <v>2096</v>
      </c>
      <c r="B967" s="1">
        <v>40694</v>
      </c>
      <c r="C967" t="s">
        <v>1654</v>
      </c>
      <c r="D967">
        <v>30</v>
      </c>
      <c r="E967">
        <v>10</v>
      </c>
      <c r="F967">
        <v>10</v>
      </c>
      <c r="G967">
        <v>0</v>
      </c>
      <c r="H967">
        <v>10</v>
      </c>
      <c r="I967">
        <v>0</v>
      </c>
      <c r="J967">
        <v>10</v>
      </c>
      <c r="K967">
        <v>9</v>
      </c>
      <c r="L967">
        <v>0</v>
      </c>
      <c r="M967">
        <v>0</v>
      </c>
      <c r="N967">
        <v>0</v>
      </c>
      <c r="O967">
        <v>0</v>
      </c>
      <c r="P967">
        <f>INDEX(seine_observations_summary.csv!P:P,MATCH(fish_observations.csv!A967,seine_observations_summary.csv!A:A,0))</f>
        <v>10</v>
      </c>
      <c r="Q967" t="s">
        <v>2099</v>
      </c>
      <c r="R967" t="s">
        <v>2100</v>
      </c>
      <c r="S967">
        <v>7</v>
      </c>
      <c r="T967" t="s">
        <v>22</v>
      </c>
      <c r="U967">
        <v>0.39</v>
      </c>
    </row>
    <row r="968" spans="1:21">
      <c r="A968" t="s">
        <v>2096</v>
      </c>
      <c r="B968" s="1">
        <v>40694</v>
      </c>
      <c r="C968" t="s">
        <v>1654</v>
      </c>
      <c r="D968">
        <v>30</v>
      </c>
      <c r="E968">
        <v>10</v>
      </c>
      <c r="F968">
        <v>10</v>
      </c>
      <c r="G968">
        <v>0</v>
      </c>
      <c r="H968">
        <v>10</v>
      </c>
      <c r="I968">
        <v>0</v>
      </c>
      <c r="J968">
        <v>10</v>
      </c>
      <c r="K968">
        <v>9</v>
      </c>
      <c r="L968">
        <v>0</v>
      </c>
      <c r="M968">
        <v>0</v>
      </c>
      <c r="N968">
        <v>0</v>
      </c>
      <c r="O968">
        <v>0</v>
      </c>
      <c r="P968">
        <f>INDEX(seine_observations_summary.csv!P:P,MATCH(fish_observations.csv!A968,seine_observations_summary.csv!A:A,0))</f>
        <v>10</v>
      </c>
      <c r="Q968" t="s">
        <v>2101</v>
      </c>
      <c r="R968" t="s">
        <v>2102</v>
      </c>
      <c r="S968">
        <v>9</v>
      </c>
      <c r="T968" t="s">
        <v>33</v>
      </c>
      <c r="U968">
        <v>0.54</v>
      </c>
    </row>
    <row r="969" spans="1:21">
      <c r="A969" t="s">
        <v>2096</v>
      </c>
      <c r="B969" s="1">
        <v>40694</v>
      </c>
      <c r="C969" t="s">
        <v>1654</v>
      </c>
      <c r="D969">
        <v>30</v>
      </c>
      <c r="E969">
        <v>10</v>
      </c>
      <c r="F969">
        <v>10</v>
      </c>
      <c r="G969">
        <v>0</v>
      </c>
      <c r="H969">
        <v>10</v>
      </c>
      <c r="I969">
        <v>0</v>
      </c>
      <c r="J969">
        <v>10</v>
      </c>
      <c r="K969">
        <v>9</v>
      </c>
      <c r="L969">
        <v>0</v>
      </c>
      <c r="M969">
        <v>0</v>
      </c>
      <c r="N969">
        <v>0</v>
      </c>
      <c r="O969">
        <v>0</v>
      </c>
      <c r="P969">
        <f>INDEX(seine_observations_summary.csv!P:P,MATCH(fish_observations.csv!A969,seine_observations_summary.csv!A:A,0))</f>
        <v>10</v>
      </c>
      <c r="Q969" t="s">
        <v>2103</v>
      </c>
      <c r="R969" t="s">
        <v>2104</v>
      </c>
      <c r="S969">
        <v>11</v>
      </c>
      <c r="T969" t="s">
        <v>22</v>
      </c>
      <c r="U969">
        <v>0.53</v>
      </c>
    </row>
    <row r="970" spans="1:21">
      <c r="A970" t="s">
        <v>2096</v>
      </c>
      <c r="B970" s="1">
        <v>40694</v>
      </c>
      <c r="C970" t="s">
        <v>1654</v>
      </c>
      <c r="D970">
        <v>30</v>
      </c>
      <c r="E970">
        <v>10</v>
      </c>
      <c r="F970">
        <v>10</v>
      </c>
      <c r="G970">
        <v>0</v>
      </c>
      <c r="H970">
        <v>10</v>
      </c>
      <c r="I970">
        <v>0</v>
      </c>
      <c r="J970">
        <v>10</v>
      </c>
      <c r="K970">
        <v>9</v>
      </c>
      <c r="L970">
        <v>0</v>
      </c>
      <c r="M970">
        <v>0</v>
      </c>
      <c r="N970">
        <v>0</v>
      </c>
      <c r="O970">
        <v>0</v>
      </c>
      <c r="P970">
        <f>INDEX(seine_observations_summary.csv!P:P,MATCH(fish_observations.csv!A970,seine_observations_summary.csv!A:A,0))</f>
        <v>10</v>
      </c>
      <c r="Q970" t="s">
        <v>2105</v>
      </c>
      <c r="R970" t="s">
        <v>2106</v>
      </c>
      <c r="S970">
        <v>11</v>
      </c>
      <c r="T970" t="s">
        <v>821</v>
      </c>
      <c r="U970">
        <v>0.95</v>
      </c>
    </row>
    <row r="971" spans="1:21">
      <c r="A971" t="s">
        <v>2096</v>
      </c>
      <c r="B971" s="1">
        <v>40694</v>
      </c>
      <c r="C971" t="s">
        <v>1654</v>
      </c>
      <c r="D971">
        <v>30</v>
      </c>
      <c r="E971">
        <v>10</v>
      </c>
      <c r="F971">
        <v>10</v>
      </c>
      <c r="G971">
        <v>0</v>
      </c>
      <c r="H971">
        <v>10</v>
      </c>
      <c r="I971">
        <v>0</v>
      </c>
      <c r="J971">
        <v>10</v>
      </c>
      <c r="K971">
        <v>9</v>
      </c>
      <c r="L971">
        <v>0</v>
      </c>
      <c r="M971">
        <v>0</v>
      </c>
      <c r="N971">
        <v>0</v>
      </c>
      <c r="O971">
        <v>0</v>
      </c>
      <c r="P971">
        <f>INDEX(seine_observations_summary.csv!P:P,MATCH(fish_observations.csv!A971,seine_observations_summary.csv!A:A,0))</f>
        <v>10</v>
      </c>
      <c r="Q971" t="s">
        <v>2107</v>
      </c>
      <c r="R971" t="s">
        <v>2108</v>
      </c>
      <c r="S971">
        <v>4</v>
      </c>
      <c r="T971" t="s">
        <v>28</v>
      </c>
      <c r="U971">
        <v>0.94</v>
      </c>
    </row>
    <row r="972" spans="1:21">
      <c r="A972" t="s">
        <v>2096</v>
      </c>
      <c r="B972" s="1">
        <v>40694</v>
      </c>
      <c r="C972" t="s">
        <v>1654</v>
      </c>
      <c r="D972">
        <v>30</v>
      </c>
      <c r="E972">
        <v>10</v>
      </c>
      <c r="F972">
        <v>10</v>
      </c>
      <c r="G972">
        <v>0</v>
      </c>
      <c r="H972">
        <v>10</v>
      </c>
      <c r="I972">
        <v>0</v>
      </c>
      <c r="J972">
        <v>10</v>
      </c>
      <c r="K972">
        <v>9</v>
      </c>
      <c r="L972">
        <v>0</v>
      </c>
      <c r="M972">
        <v>0</v>
      </c>
      <c r="N972">
        <v>0</v>
      </c>
      <c r="O972">
        <v>0</v>
      </c>
      <c r="P972">
        <f>INDEX(seine_observations_summary.csv!P:P,MATCH(fish_observations.csv!A972,seine_observations_summary.csv!A:A,0))</f>
        <v>10</v>
      </c>
      <c r="Q972" t="s">
        <v>2109</v>
      </c>
      <c r="R972" t="s">
        <v>2110</v>
      </c>
      <c r="S972">
        <v>14</v>
      </c>
      <c r="T972" t="s">
        <v>490</v>
      </c>
      <c r="U972">
        <v>0.9</v>
      </c>
    </row>
    <row r="973" spans="1:21">
      <c r="A973" t="s">
        <v>2096</v>
      </c>
      <c r="B973" s="1">
        <v>40694</v>
      </c>
      <c r="C973" t="s">
        <v>1654</v>
      </c>
      <c r="D973">
        <v>30</v>
      </c>
      <c r="E973">
        <v>10</v>
      </c>
      <c r="F973">
        <v>10</v>
      </c>
      <c r="G973">
        <v>0</v>
      </c>
      <c r="H973">
        <v>10</v>
      </c>
      <c r="I973">
        <v>0</v>
      </c>
      <c r="J973">
        <v>10</v>
      </c>
      <c r="K973">
        <v>9</v>
      </c>
      <c r="L973">
        <v>0</v>
      </c>
      <c r="M973">
        <v>0</v>
      </c>
      <c r="N973">
        <v>0</v>
      </c>
      <c r="O973">
        <v>0</v>
      </c>
      <c r="P973">
        <f>INDEX(seine_observations_summary.csv!P:P,MATCH(fish_observations.csv!A973,seine_observations_summary.csv!A:A,0))</f>
        <v>10</v>
      </c>
      <c r="Q973" t="s">
        <v>2111</v>
      </c>
      <c r="R973" t="s">
        <v>2112</v>
      </c>
      <c r="S973">
        <v>23</v>
      </c>
      <c r="T973" t="s">
        <v>504</v>
      </c>
      <c r="U973">
        <v>0.99</v>
      </c>
    </row>
    <row r="974" spans="1:21">
      <c r="A974" t="s">
        <v>2096</v>
      </c>
      <c r="B974" s="1">
        <v>40694</v>
      </c>
      <c r="C974" t="s">
        <v>1654</v>
      </c>
      <c r="D974">
        <v>30</v>
      </c>
      <c r="E974">
        <v>10</v>
      </c>
      <c r="F974">
        <v>10</v>
      </c>
      <c r="G974">
        <v>0</v>
      </c>
      <c r="H974">
        <v>10</v>
      </c>
      <c r="I974">
        <v>0</v>
      </c>
      <c r="J974">
        <v>10</v>
      </c>
      <c r="K974">
        <v>9</v>
      </c>
      <c r="L974">
        <v>0</v>
      </c>
      <c r="M974">
        <v>0</v>
      </c>
      <c r="N974">
        <v>0</v>
      </c>
      <c r="O974">
        <v>0</v>
      </c>
      <c r="P974">
        <f>INDEX(seine_observations_summary.csv!P:P,MATCH(fish_observations.csv!A974,seine_observations_summary.csv!A:A,0))</f>
        <v>10</v>
      </c>
      <c r="Q974" t="s">
        <v>2113</v>
      </c>
      <c r="R974" t="s">
        <v>2114</v>
      </c>
      <c r="S974">
        <v>18</v>
      </c>
      <c r="T974" t="s">
        <v>221</v>
      </c>
      <c r="U974">
        <v>1</v>
      </c>
    </row>
    <row r="975" spans="1:21">
      <c r="A975" t="s">
        <v>2096</v>
      </c>
      <c r="B975" s="1">
        <v>40694</v>
      </c>
      <c r="C975" t="s">
        <v>1654</v>
      </c>
      <c r="D975">
        <v>30</v>
      </c>
      <c r="E975">
        <v>10</v>
      </c>
      <c r="F975">
        <v>10</v>
      </c>
      <c r="G975">
        <v>0</v>
      </c>
      <c r="H975">
        <v>10</v>
      </c>
      <c r="I975">
        <v>0</v>
      </c>
      <c r="J975">
        <v>10</v>
      </c>
      <c r="K975">
        <v>9</v>
      </c>
      <c r="L975">
        <v>0</v>
      </c>
      <c r="M975">
        <v>0</v>
      </c>
      <c r="N975">
        <v>0</v>
      </c>
      <c r="O975">
        <v>0</v>
      </c>
      <c r="P975">
        <f>INDEX(seine_observations_summary.csv!P:P,MATCH(fish_observations.csv!A975,seine_observations_summary.csv!A:A,0))</f>
        <v>10</v>
      </c>
      <c r="Q975" t="s">
        <v>2115</v>
      </c>
      <c r="R975" t="s">
        <v>2116</v>
      </c>
      <c r="S975">
        <v>10</v>
      </c>
      <c r="T975" t="s">
        <v>504</v>
      </c>
      <c r="U975">
        <v>0.99</v>
      </c>
    </row>
    <row r="976" spans="1:21">
      <c r="A976" t="s">
        <v>2117</v>
      </c>
      <c r="B976" s="1">
        <v>40699</v>
      </c>
      <c r="C976" t="s">
        <v>1368</v>
      </c>
      <c r="D976">
        <v>30</v>
      </c>
      <c r="E976">
        <v>11</v>
      </c>
      <c r="F976">
        <v>11</v>
      </c>
      <c r="G976">
        <v>0</v>
      </c>
      <c r="H976">
        <v>10</v>
      </c>
      <c r="I976">
        <v>0</v>
      </c>
      <c r="J976">
        <v>11</v>
      </c>
      <c r="K976">
        <v>0</v>
      </c>
      <c r="L976">
        <v>0</v>
      </c>
      <c r="M976">
        <v>0</v>
      </c>
      <c r="N976">
        <v>0</v>
      </c>
      <c r="O976">
        <v>0</v>
      </c>
      <c r="P976">
        <f>INDEX(seine_observations_summary.csv!P:P,MATCH(fish_observations.csv!A976,seine_observations_summary.csv!A:A,0))</f>
        <v>11</v>
      </c>
      <c r="Q976" t="s">
        <v>2118</v>
      </c>
      <c r="R976" t="s">
        <v>2119</v>
      </c>
      <c r="S976">
        <v>5</v>
      </c>
      <c r="T976" t="s">
        <v>28</v>
      </c>
      <c r="U976">
        <v>0.97</v>
      </c>
    </row>
    <row r="977" spans="1:21">
      <c r="A977" t="s">
        <v>2117</v>
      </c>
      <c r="B977" s="1">
        <v>40699</v>
      </c>
      <c r="C977" t="s">
        <v>1368</v>
      </c>
      <c r="D977">
        <v>30</v>
      </c>
      <c r="E977">
        <v>11</v>
      </c>
      <c r="F977">
        <v>11</v>
      </c>
      <c r="G977">
        <v>0</v>
      </c>
      <c r="H977">
        <v>10</v>
      </c>
      <c r="I977">
        <v>0</v>
      </c>
      <c r="J977">
        <v>11</v>
      </c>
      <c r="K977">
        <v>0</v>
      </c>
      <c r="L977">
        <v>0</v>
      </c>
      <c r="M977">
        <v>0</v>
      </c>
      <c r="N977">
        <v>0</v>
      </c>
      <c r="O977">
        <v>0</v>
      </c>
      <c r="P977">
        <f>INDEX(seine_observations_summary.csv!P:P,MATCH(fish_observations.csv!A977,seine_observations_summary.csv!A:A,0))</f>
        <v>11</v>
      </c>
      <c r="Q977" t="s">
        <v>2120</v>
      </c>
      <c r="R977" t="s">
        <v>2121</v>
      </c>
      <c r="S977">
        <v>13</v>
      </c>
      <c r="T977" t="s">
        <v>28</v>
      </c>
      <c r="U977">
        <v>0.97</v>
      </c>
    </row>
    <row r="978" spans="1:21">
      <c r="A978" t="s">
        <v>2117</v>
      </c>
      <c r="B978" s="1">
        <v>40699</v>
      </c>
      <c r="C978" t="s">
        <v>1368</v>
      </c>
      <c r="D978">
        <v>30</v>
      </c>
      <c r="E978">
        <v>11</v>
      </c>
      <c r="F978">
        <v>11</v>
      </c>
      <c r="G978">
        <v>0</v>
      </c>
      <c r="H978">
        <v>10</v>
      </c>
      <c r="I978">
        <v>0</v>
      </c>
      <c r="J978">
        <v>11</v>
      </c>
      <c r="K978">
        <v>0</v>
      </c>
      <c r="L978">
        <v>0</v>
      </c>
      <c r="M978">
        <v>0</v>
      </c>
      <c r="N978">
        <v>0</v>
      </c>
      <c r="O978">
        <v>0</v>
      </c>
      <c r="P978">
        <f>INDEX(seine_observations_summary.csv!P:P,MATCH(fish_observations.csv!A978,seine_observations_summary.csv!A:A,0))</f>
        <v>11</v>
      </c>
      <c r="Q978" t="s">
        <v>2122</v>
      </c>
      <c r="R978" t="s">
        <v>2123</v>
      </c>
      <c r="S978">
        <v>5</v>
      </c>
      <c r="T978" t="s">
        <v>490</v>
      </c>
      <c r="U978">
        <v>0.96</v>
      </c>
    </row>
    <row r="979" spans="1:21">
      <c r="A979" t="s">
        <v>2117</v>
      </c>
      <c r="B979" s="1">
        <v>40699</v>
      </c>
      <c r="C979" t="s">
        <v>1368</v>
      </c>
      <c r="D979">
        <v>30</v>
      </c>
      <c r="E979">
        <v>11</v>
      </c>
      <c r="F979">
        <v>11</v>
      </c>
      <c r="G979">
        <v>0</v>
      </c>
      <c r="H979">
        <v>10</v>
      </c>
      <c r="I979">
        <v>0</v>
      </c>
      <c r="J979">
        <v>11</v>
      </c>
      <c r="K979">
        <v>0</v>
      </c>
      <c r="L979">
        <v>0</v>
      </c>
      <c r="M979">
        <v>0</v>
      </c>
      <c r="N979">
        <v>0</v>
      </c>
      <c r="O979">
        <v>0</v>
      </c>
      <c r="P979">
        <f>INDEX(seine_observations_summary.csv!P:P,MATCH(fish_observations.csv!A979,seine_observations_summary.csv!A:A,0))</f>
        <v>11</v>
      </c>
      <c r="Q979" t="s">
        <v>2124</v>
      </c>
      <c r="R979" t="s">
        <v>2125</v>
      </c>
      <c r="S979">
        <v>5</v>
      </c>
      <c r="T979" t="s">
        <v>490</v>
      </c>
      <c r="U979">
        <v>0.51</v>
      </c>
    </row>
    <row r="980" spans="1:21">
      <c r="A980" t="s">
        <v>2117</v>
      </c>
      <c r="B980" s="1">
        <v>40699</v>
      </c>
      <c r="C980" t="s">
        <v>1368</v>
      </c>
      <c r="D980">
        <v>30</v>
      </c>
      <c r="E980">
        <v>11</v>
      </c>
      <c r="F980">
        <v>11</v>
      </c>
      <c r="G980">
        <v>0</v>
      </c>
      <c r="H980">
        <v>10</v>
      </c>
      <c r="I980">
        <v>0</v>
      </c>
      <c r="J980">
        <v>11</v>
      </c>
      <c r="K980">
        <v>0</v>
      </c>
      <c r="L980">
        <v>0</v>
      </c>
      <c r="M980">
        <v>0</v>
      </c>
      <c r="N980">
        <v>0</v>
      </c>
      <c r="O980">
        <v>0</v>
      </c>
      <c r="P980">
        <f>INDEX(seine_observations_summary.csv!P:P,MATCH(fish_observations.csv!A980,seine_observations_summary.csv!A:A,0))</f>
        <v>11</v>
      </c>
      <c r="Q980" t="s">
        <v>2126</v>
      </c>
      <c r="R980" t="s">
        <v>2127</v>
      </c>
      <c r="S980">
        <v>9</v>
      </c>
      <c r="T980" t="s">
        <v>490</v>
      </c>
      <c r="U980">
        <v>0.82</v>
      </c>
    </row>
    <row r="981" spans="1:21">
      <c r="A981" t="s">
        <v>2117</v>
      </c>
      <c r="B981" s="1">
        <v>40699</v>
      </c>
      <c r="C981" t="s">
        <v>1368</v>
      </c>
      <c r="D981">
        <v>30</v>
      </c>
      <c r="E981">
        <v>11</v>
      </c>
      <c r="F981">
        <v>11</v>
      </c>
      <c r="G981">
        <v>0</v>
      </c>
      <c r="H981">
        <v>10</v>
      </c>
      <c r="I981">
        <v>0</v>
      </c>
      <c r="J981">
        <v>11</v>
      </c>
      <c r="K981">
        <v>0</v>
      </c>
      <c r="L981">
        <v>0</v>
      </c>
      <c r="M981">
        <v>0</v>
      </c>
      <c r="N981">
        <v>0</v>
      </c>
      <c r="O981">
        <v>0</v>
      </c>
      <c r="P981">
        <f>INDEX(seine_observations_summary.csv!P:P,MATCH(fish_observations.csv!A981,seine_observations_summary.csv!A:A,0))</f>
        <v>11</v>
      </c>
      <c r="Q981" t="s">
        <v>2128</v>
      </c>
      <c r="R981" t="s">
        <v>2129</v>
      </c>
      <c r="S981">
        <v>8</v>
      </c>
      <c r="T981" t="s">
        <v>490</v>
      </c>
      <c r="U981">
        <v>1</v>
      </c>
    </row>
    <row r="982" spans="1:21">
      <c r="A982" t="s">
        <v>2117</v>
      </c>
      <c r="B982" s="1">
        <v>40699</v>
      </c>
      <c r="C982" t="s">
        <v>1368</v>
      </c>
      <c r="D982">
        <v>30</v>
      </c>
      <c r="E982">
        <v>11</v>
      </c>
      <c r="F982">
        <v>11</v>
      </c>
      <c r="G982">
        <v>0</v>
      </c>
      <c r="H982">
        <v>10</v>
      </c>
      <c r="I982">
        <v>0</v>
      </c>
      <c r="J982">
        <v>11</v>
      </c>
      <c r="K982">
        <v>0</v>
      </c>
      <c r="L982">
        <v>0</v>
      </c>
      <c r="M982">
        <v>0</v>
      </c>
      <c r="N982">
        <v>0</v>
      </c>
      <c r="O982">
        <v>0</v>
      </c>
      <c r="P982">
        <f>INDEX(seine_observations_summary.csv!P:P,MATCH(fish_observations.csv!A982,seine_observations_summary.csv!A:A,0))</f>
        <v>11</v>
      </c>
      <c r="Q982" t="s">
        <v>2130</v>
      </c>
      <c r="R982" t="s">
        <v>2131</v>
      </c>
      <c r="S982">
        <v>9</v>
      </c>
      <c r="T982" t="s">
        <v>28</v>
      </c>
      <c r="U982">
        <v>0.84</v>
      </c>
    </row>
    <row r="983" spans="1:21">
      <c r="A983" t="s">
        <v>2117</v>
      </c>
      <c r="B983" s="1">
        <v>40699</v>
      </c>
      <c r="C983" t="s">
        <v>1368</v>
      </c>
      <c r="D983">
        <v>30</v>
      </c>
      <c r="E983">
        <v>11</v>
      </c>
      <c r="F983">
        <v>11</v>
      </c>
      <c r="G983">
        <v>0</v>
      </c>
      <c r="H983">
        <v>10</v>
      </c>
      <c r="I983">
        <v>0</v>
      </c>
      <c r="J983">
        <v>11</v>
      </c>
      <c r="K983">
        <v>0</v>
      </c>
      <c r="L983">
        <v>0</v>
      </c>
      <c r="M983">
        <v>0</v>
      </c>
      <c r="N983">
        <v>0</v>
      </c>
      <c r="O983">
        <v>0</v>
      </c>
      <c r="P983">
        <f>INDEX(seine_observations_summary.csv!P:P,MATCH(fish_observations.csv!A983,seine_observations_summary.csv!A:A,0))</f>
        <v>11</v>
      </c>
      <c r="Q983" t="s">
        <v>2132</v>
      </c>
      <c r="R983" t="s">
        <v>2133</v>
      </c>
      <c r="S983">
        <v>4</v>
      </c>
      <c r="T983" t="s">
        <v>28</v>
      </c>
      <c r="U983">
        <v>0.9</v>
      </c>
    </row>
    <row r="984" spans="1:21">
      <c r="A984" t="s">
        <v>2117</v>
      </c>
      <c r="B984" s="1">
        <v>40699</v>
      </c>
      <c r="C984" t="s">
        <v>1368</v>
      </c>
      <c r="D984">
        <v>30</v>
      </c>
      <c r="E984">
        <v>11</v>
      </c>
      <c r="F984">
        <v>11</v>
      </c>
      <c r="G984">
        <v>0</v>
      </c>
      <c r="H984">
        <v>10</v>
      </c>
      <c r="I984">
        <v>0</v>
      </c>
      <c r="J984">
        <v>11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f>INDEX(seine_observations_summary.csv!P:P,MATCH(fish_observations.csv!A984,seine_observations_summary.csv!A:A,0))</f>
        <v>11</v>
      </c>
      <c r="Q984" t="s">
        <v>2134</v>
      </c>
      <c r="R984" t="s">
        <v>2135</v>
      </c>
      <c r="S984">
        <v>2</v>
      </c>
      <c r="T984" t="s">
        <v>490</v>
      </c>
      <c r="U984">
        <v>0.93</v>
      </c>
    </row>
    <row r="985" spans="1:21">
      <c r="A985" t="s">
        <v>2117</v>
      </c>
      <c r="B985" s="1">
        <v>40699</v>
      </c>
      <c r="C985" t="s">
        <v>1368</v>
      </c>
      <c r="D985">
        <v>30</v>
      </c>
      <c r="E985">
        <v>11</v>
      </c>
      <c r="F985">
        <v>11</v>
      </c>
      <c r="G985">
        <v>0</v>
      </c>
      <c r="H985">
        <v>10</v>
      </c>
      <c r="I985">
        <v>0</v>
      </c>
      <c r="J985">
        <v>11</v>
      </c>
      <c r="K985">
        <v>0</v>
      </c>
      <c r="L985">
        <v>0</v>
      </c>
      <c r="M985">
        <v>0</v>
      </c>
      <c r="N985">
        <v>0</v>
      </c>
      <c r="O985">
        <v>0</v>
      </c>
      <c r="P985">
        <f>INDEX(seine_observations_summary.csv!P:P,MATCH(fish_observations.csv!A985,seine_observations_summary.csv!A:A,0))</f>
        <v>11</v>
      </c>
      <c r="Q985" t="s">
        <v>2136</v>
      </c>
      <c r="R985" t="s">
        <v>2137</v>
      </c>
      <c r="S985">
        <v>2</v>
      </c>
      <c r="T985" t="s">
        <v>28</v>
      </c>
      <c r="U985">
        <v>0.99</v>
      </c>
    </row>
    <row r="986" spans="1:21">
      <c r="A986" t="s">
        <v>2117</v>
      </c>
      <c r="B986" s="1">
        <v>40699</v>
      </c>
      <c r="C986" t="s">
        <v>1368</v>
      </c>
      <c r="D986">
        <v>30</v>
      </c>
      <c r="E986">
        <v>11</v>
      </c>
      <c r="F986">
        <v>11</v>
      </c>
      <c r="G986">
        <v>0</v>
      </c>
      <c r="H986">
        <v>10</v>
      </c>
      <c r="I986">
        <v>0</v>
      </c>
      <c r="J986">
        <v>11</v>
      </c>
      <c r="K986">
        <v>0</v>
      </c>
      <c r="L986">
        <v>0</v>
      </c>
      <c r="M986">
        <v>0</v>
      </c>
      <c r="N986">
        <v>0</v>
      </c>
      <c r="O986">
        <v>0</v>
      </c>
      <c r="P986">
        <f>INDEX(seine_observations_summary.csv!P:P,MATCH(fish_observations.csv!A986,seine_observations_summary.csv!A:A,0))</f>
        <v>11</v>
      </c>
      <c r="Q986" t="s">
        <v>2138</v>
      </c>
      <c r="R986" t="s">
        <v>2139</v>
      </c>
      <c r="S986">
        <v>12</v>
      </c>
      <c r="T986" t="s">
        <v>28</v>
      </c>
      <c r="U986">
        <v>0.64</v>
      </c>
    </row>
    <row r="987" spans="1:21">
      <c r="A987" t="s">
        <v>2140</v>
      </c>
      <c r="B987" s="1">
        <v>40700</v>
      </c>
      <c r="C987" t="s">
        <v>1322</v>
      </c>
      <c r="D987">
        <v>30</v>
      </c>
      <c r="E987">
        <v>10</v>
      </c>
      <c r="F987">
        <v>10</v>
      </c>
      <c r="G987">
        <v>0</v>
      </c>
      <c r="H987">
        <v>10</v>
      </c>
      <c r="I987">
        <v>0</v>
      </c>
      <c r="J987">
        <v>10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f>INDEX(seine_observations_summary.csv!P:P,MATCH(fish_observations.csv!A987,seine_observations_summary.csv!A:A,0))</f>
        <v>10</v>
      </c>
      <c r="Q987" t="s">
        <v>2141</v>
      </c>
      <c r="R987" t="s">
        <v>2142</v>
      </c>
      <c r="S987">
        <v>13</v>
      </c>
      <c r="T987" t="s">
        <v>504</v>
      </c>
      <c r="U987">
        <v>0.99</v>
      </c>
    </row>
    <row r="988" spans="1:21">
      <c r="A988" t="s">
        <v>2140</v>
      </c>
      <c r="B988" s="1">
        <v>40700</v>
      </c>
      <c r="C988" t="s">
        <v>1322</v>
      </c>
      <c r="D988">
        <v>30</v>
      </c>
      <c r="E988">
        <v>10</v>
      </c>
      <c r="F988">
        <v>10</v>
      </c>
      <c r="G988">
        <v>0</v>
      </c>
      <c r="H988">
        <v>10</v>
      </c>
      <c r="I988">
        <v>0</v>
      </c>
      <c r="J988">
        <v>10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f>INDEX(seine_observations_summary.csv!P:P,MATCH(fish_observations.csv!A988,seine_observations_summary.csv!A:A,0))</f>
        <v>10</v>
      </c>
      <c r="Q988" t="s">
        <v>2143</v>
      </c>
      <c r="R988" t="s">
        <v>2144</v>
      </c>
      <c r="S988">
        <v>8</v>
      </c>
      <c r="T988" t="s">
        <v>28</v>
      </c>
      <c r="U988">
        <v>0.98</v>
      </c>
    </row>
    <row r="989" spans="1:21">
      <c r="A989" t="s">
        <v>2140</v>
      </c>
      <c r="B989" s="1">
        <v>40700</v>
      </c>
      <c r="C989" t="s">
        <v>1322</v>
      </c>
      <c r="D989">
        <v>30</v>
      </c>
      <c r="E989">
        <v>10</v>
      </c>
      <c r="F989">
        <v>10</v>
      </c>
      <c r="G989">
        <v>0</v>
      </c>
      <c r="H989">
        <v>10</v>
      </c>
      <c r="I989">
        <v>0</v>
      </c>
      <c r="J989">
        <v>10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f>INDEX(seine_observations_summary.csv!P:P,MATCH(fish_observations.csv!A989,seine_observations_summary.csv!A:A,0))</f>
        <v>10</v>
      </c>
      <c r="Q989" t="s">
        <v>2145</v>
      </c>
      <c r="R989" t="s">
        <v>2146</v>
      </c>
      <c r="S989">
        <v>4</v>
      </c>
      <c r="T989" t="s">
        <v>490</v>
      </c>
      <c r="U989">
        <v>0.51</v>
      </c>
    </row>
    <row r="990" spans="1:21">
      <c r="A990" t="s">
        <v>2140</v>
      </c>
      <c r="B990" s="1">
        <v>40700</v>
      </c>
      <c r="C990" t="s">
        <v>1322</v>
      </c>
      <c r="D990">
        <v>30</v>
      </c>
      <c r="E990">
        <v>10</v>
      </c>
      <c r="F990">
        <v>10</v>
      </c>
      <c r="G990">
        <v>0</v>
      </c>
      <c r="H990">
        <v>10</v>
      </c>
      <c r="I990">
        <v>0</v>
      </c>
      <c r="J990">
        <v>10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f>INDEX(seine_observations_summary.csv!P:P,MATCH(fish_observations.csv!A990,seine_observations_summary.csv!A:A,0))</f>
        <v>10</v>
      </c>
      <c r="Q990" t="s">
        <v>2147</v>
      </c>
      <c r="R990" t="s">
        <v>2148</v>
      </c>
      <c r="S990">
        <v>8</v>
      </c>
      <c r="T990" t="s">
        <v>490</v>
      </c>
      <c r="U990">
        <v>0.52</v>
      </c>
    </row>
    <row r="991" spans="1:21">
      <c r="A991" t="s">
        <v>2140</v>
      </c>
      <c r="B991" s="1">
        <v>40700</v>
      </c>
      <c r="C991" t="s">
        <v>1322</v>
      </c>
      <c r="D991">
        <v>30</v>
      </c>
      <c r="E991">
        <v>10</v>
      </c>
      <c r="F991">
        <v>10</v>
      </c>
      <c r="G991">
        <v>0</v>
      </c>
      <c r="H991">
        <v>10</v>
      </c>
      <c r="I991">
        <v>0</v>
      </c>
      <c r="J991">
        <v>10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f>INDEX(seine_observations_summary.csv!P:P,MATCH(fish_observations.csv!A991,seine_observations_summary.csv!A:A,0))</f>
        <v>10</v>
      </c>
      <c r="Q991" t="s">
        <v>2149</v>
      </c>
      <c r="R991" t="s">
        <v>2150</v>
      </c>
      <c r="S991">
        <v>13</v>
      </c>
      <c r="T991" t="s">
        <v>22</v>
      </c>
      <c r="U991">
        <v>0.45</v>
      </c>
    </row>
    <row r="992" spans="1:21">
      <c r="A992" t="s">
        <v>2140</v>
      </c>
      <c r="B992" s="1">
        <v>40700</v>
      </c>
      <c r="C992" t="s">
        <v>1322</v>
      </c>
      <c r="D992">
        <v>30</v>
      </c>
      <c r="E992">
        <v>10</v>
      </c>
      <c r="F992">
        <v>10</v>
      </c>
      <c r="G992">
        <v>0</v>
      </c>
      <c r="H992">
        <v>10</v>
      </c>
      <c r="I992">
        <v>0</v>
      </c>
      <c r="J992">
        <v>10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f>INDEX(seine_observations_summary.csv!P:P,MATCH(fish_observations.csv!A992,seine_observations_summary.csv!A:A,0))</f>
        <v>10</v>
      </c>
      <c r="Q992" t="s">
        <v>2151</v>
      </c>
      <c r="R992" t="s">
        <v>2152</v>
      </c>
      <c r="S992">
        <v>7</v>
      </c>
      <c r="T992" t="s">
        <v>22</v>
      </c>
      <c r="U992">
        <v>0.46</v>
      </c>
    </row>
    <row r="993" spans="1:21">
      <c r="A993" t="s">
        <v>2140</v>
      </c>
      <c r="B993" s="1">
        <v>40700</v>
      </c>
      <c r="C993" t="s">
        <v>1322</v>
      </c>
      <c r="D993">
        <v>30</v>
      </c>
      <c r="E993">
        <v>10</v>
      </c>
      <c r="F993">
        <v>10</v>
      </c>
      <c r="G993">
        <v>0</v>
      </c>
      <c r="H993">
        <v>10</v>
      </c>
      <c r="I993">
        <v>0</v>
      </c>
      <c r="J993">
        <v>10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f>INDEX(seine_observations_summary.csv!P:P,MATCH(fish_observations.csv!A993,seine_observations_summary.csv!A:A,0))</f>
        <v>10</v>
      </c>
      <c r="Q993" t="s">
        <v>2153</v>
      </c>
      <c r="R993" t="s">
        <v>2154</v>
      </c>
      <c r="S993">
        <v>12</v>
      </c>
      <c r="T993" t="s">
        <v>166</v>
      </c>
      <c r="U993">
        <v>1</v>
      </c>
    </row>
    <row r="994" spans="1:21">
      <c r="A994" t="s">
        <v>2140</v>
      </c>
      <c r="B994" s="1">
        <v>40700</v>
      </c>
      <c r="C994" t="s">
        <v>1322</v>
      </c>
      <c r="D994">
        <v>30</v>
      </c>
      <c r="E994">
        <v>10</v>
      </c>
      <c r="F994">
        <v>10</v>
      </c>
      <c r="G994">
        <v>0</v>
      </c>
      <c r="H994">
        <v>10</v>
      </c>
      <c r="I994">
        <v>0</v>
      </c>
      <c r="J994">
        <v>10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f>INDEX(seine_observations_summary.csv!P:P,MATCH(fish_observations.csv!A994,seine_observations_summary.csv!A:A,0))</f>
        <v>10</v>
      </c>
      <c r="Q994" t="s">
        <v>2155</v>
      </c>
      <c r="R994" t="s">
        <v>2156</v>
      </c>
      <c r="S994">
        <v>6</v>
      </c>
      <c r="T994" t="s">
        <v>22</v>
      </c>
      <c r="U994">
        <v>0.6</v>
      </c>
    </row>
    <row r="995" spans="1:21">
      <c r="A995" t="s">
        <v>2140</v>
      </c>
      <c r="B995" s="1">
        <v>40700</v>
      </c>
      <c r="C995" t="s">
        <v>1322</v>
      </c>
      <c r="D995">
        <v>30</v>
      </c>
      <c r="E995">
        <v>10</v>
      </c>
      <c r="F995">
        <v>10</v>
      </c>
      <c r="G995">
        <v>0</v>
      </c>
      <c r="H995">
        <v>10</v>
      </c>
      <c r="I995">
        <v>0</v>
      </c>
      <c r="J995">
        <v>10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f>INDEX(seine_observations_summary.csv!P:P,MATCH(fish_observations.csv!A995,seine_observations_summary.csv!A:A,0))</f>
        <v>10</v>
      </c>
      <c r="Q995" t="s">
        <v>2157</v>
      </c>
      <c r="R995" t="s">
        <v>2158</v>
      </c>
      <c r="S995">
        <v>13</v>
      </c>
      <c r="T995" t="s">
        <v>28</v>
      </c>
      <c r="U995">
        <v>0.51</v>
      </c>
    </row>
    <row r="996" spans="1:21">
      <c r="A996" t="s">
        <v>2140</v>
      </c>
      <c r="B996" s="1">
        <v>40700</v>
      </c>
      <c r="C996" t="s">
        <v>1322</v>
      </c>
      <c r="D996">
        <v>30</v>
      </c>
      <c r="E996">
        <v>10</v>
      </c>
      <c r="F996">
        <v>10</v>
      </c>
      <c r="G996">
        <v>0</v>
      </c>
      <c r="H996">
        <v>10</v>
      </c>
      <c r="I996">
        <v>0</v>
      </c>
      <c r="J996">
        <v>10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f>INDEX(seine_observations_summary.csv!P:P,MATCH(fish_observations.csv!A996,seine_observations_summary.csv!A:A,0))</f>
        <v>10</v>
      </c>
      <c r="Q996" t="s">
        <v>2159</v>
      </c>
      <c r="R996" t="s">
        <v>2160</v>
      </c>
      <c r="S996">
        <v>40</v>
      </c>
      <c r="T996" t="s">
        <v>50</v>
      </c>
      <c r="U996">
        <v>0.31</v>
      </c>
    </row>
    <row r="997" spans="1:21">
      <c r="A997" t="s">
        <v>2161</v>
      </c>
      <c r="B997" s="1">
        <v>40700</v>
      </c>
      <c r="C997" t="s">
        <v>1298</v>
      </c>
      <c r="D997">
        <v>30</v>
      </c>
      <c r="E997">
        <v>11</v>
      </c>
      <c r="F997">
        <v>11</v>
      </c>
      <c r="G997">
        <v>0</v>
      </c>
      <c r="H997">
        <v>10</v>
      </c>
      <c r="I997">
        <v>0</v>
      </c>
      <c r="J997">
        <v>11</v>
      </c>
      <c r="K997">
        <v>0</v>
      </c>
      <c r="L997">
        <v>0</v>
      </c>
      <c r="M997">
        <v>0</v>
      </c>
      <c r="N997">
        <v>0</v>
      </c>
      <c r="O997">
        <v>0</v>
      </c>
      <c r="P997">
        <f>INDEX(seine_observations_summary.csv!P:P,MATCH(fish_observations.csv!A997,seine_observations_summary.csv!A:A,0))</f>
        <v>11</v>
      </c>
      <c r="Q997" t="s">
        <v>2162</v>
      </c>
      <c r="R997" t="s">
        <v>2163</v>
      </c>
      <c r="S997">
        <v>3</v>
      </c>
      <c r="T997" t="s">
        <v>28</v>
      </c>
      <c r="U997">
        <v>0.99</v>
      </c>
    </row>
    <row r="998" spans="1:21">
      <c r="A998" t="s">
        <v>2161</v>
      </c>
      <c r="B998" s="1">
        <v>40700</v>
      </c>
      <c r="C998" t="s">
        <v>1298</v>
      </c>
      <c r="D998">
        <v>30</v>
      </c>
      <c r="E998">
        <v>11</v>
      </c>
      <c r="F998">
        <v>11</v>
      </c>
      <c r="G998">
        <v>0</v>
      </c>
      <c r="H998">
        <v>10</v>
      </c>
      <c r="I998">
        <v>0</v>
      </c>
      <c r="J998">
        <v>11</v>
      </c>
      <c r="K998">
        <v>0</v>
      </c>
      <c r="L998">
        <v>0</v>
      </c>
      <c r="M998">
        <v>0</v>
      </c>
      <c r="N998">
        <v>0</v>
      </c>
      <c r="O998">
        <v>0</v>
      </c>
      <c r="P998">
        <f>INDEX(seine_observations_summary.csv!P:P,MATCH(fish_observations.csv!A998,seine_observations_summary.csv!A:A,0))</f>
        <v>11</v>
      </c>
      <c r="Q998" t="s">
        <v>2164</v>
      </c>
      <c r="R998" t="s">
        <v>2165</v>
      </c>
      <c r="S998">
        <v>3</v>
      </c>
      <c r="T998" t="s">
        <v>28</v>
      </c>
      <c r="U998">
        <v>0.99</v>
      </c>
    </row>
    <row r="999" spans="1:21">
      <c r="A999" t="s">
        <v>2161</v>
      </c>
      <c r="B999" s="1">
        <v>40700</v>
      </c>
      <c r="C999" t="s">
        <v>1298</v>
      </c>
      <c r="D999">
        <v>30</v>
      </c>
      <c r="E999">
        <v>11</v>
      </c>
      <c r="F999">
        <v>11</v>
      </c>
      <c r="G999">
        <v>0</v>
      </c>
      <c r="H999">
        <v>10</v>
      </c>
      <c r="I999">
        <v>0</v>
      </c>
      <c r="J999">
        <v>11</v>
      </c>
      <c r="K999">
        <v>0</v>
      </c>
      <c r="L999">
        <v>0</v>
      </c>
      <c r="M999">
        <v>0</v>
      </c>
      <c r="N999">
        <v>0</v>
      </c>
      <c r="O999">
        <v>0</v>
      </c>
      <c r="P999">
        <f>INDEX(seine_observations_summary.csv!P:P,MATCH(fish_observations.csv!A999,seine_observations_summary.csv!A:A,0))</f>
        <v>11</v>
      </c>
      <c r="Q999" t="s">
        <v>2166</v>
      </c>
      <c r="R999" t="s">
        <v>2167</v>
      </c>
      <c r="S999">
        <v>6</v>
      </c>
      <c r="T999" t="s">
        <v>490</v>
      </c>
      <c r="U999">
        <v>0.56000000000000005</v>
      </c>
    </row>
    <row r="1000" spans="1:21">
      <c r="A1000" t="s">
        <v>2161</v>
      </c>
      <c r="B1000" s="1">
        <v>40700</v>
      </c>
      <c r="C1000" t="s">
        <v>1298</v>
      </c>
      <c r="D1000">
        <v>30</v>
      </c>
      <c r="E1000">
        <v>11</v>
      </c>
      <c r="F1000">
        <v>11</v>
      </c>
      <c r="G1000">
        <v>0</v>
      </c>
      <c r="H1000">
        <v>10</v>
      </c>
      <c r="I1000">
        <v>0</v>
      </c>
      <c r="J1000">
        <v>11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f>INDEX(seine_observations_summary.csv!P:P,MATCH(fish_observations.csv!A1000,seine_observations_summary.csv!A:A,0))</f>
        <v>11</v>
      </c>
      <c r="Q1000" t="s">
        <v>2168</v>
      </c>
      <c r="R1000" t="s">
        <v>2169</v>
      </c>
      <c r="S1000">
        <v>10</v>
      </c>
      <c r="T1000" t="s">
        <v>28</v>
      </c>
      <c r="U1000">
        <v>0.81</v>
      </c>
    </row>
    <row r="1001" spans="1:21">
      <c r="A1001" t="s">
        <v>2161</v>
      </c>
      <c r="B1001" s="1">
        <v>40700</v>
      </c>
      <c r="C1001" t="s">
        <v>1298</v>
      </c>
      <c r="D1001">
        <v>30</v>
      </c>
      <c r="E1001">
        <v>11</v>
      </c>
      <c r="F1001">
        <v>11</v>
      </c>
      <c r="G1001">
        <v>0</v>
      </c>
      <c r="H1001">
        <v>10</v>
      </c>
      <c r="I1001">
        <v>0</v>
      </c>
      <c r="J1001">
        <v>11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f>INDEX(seine_observations_summary.csv!P:P,MATCH(fish_observations.csv!A1001,seine_observations_summary.csv!A:A,0))</f>
        <v>11</v>
      </c>
      <c r="Q1001" t="s">
        <v>2170</v>
      </c>
      <c r="R1001" t="s">
        <v>2171</v>
      </c>
      <c r="S1001">
        <v>4</v>
      </c>
      <c r="T1001" t="s">
        <v>28</v>
      </c>
      <c r="U1001">
        <v>0.99</v>
      </c>
    </row>
    <row r="1002" spans="1:21">
      <c r="A1002" t="s">
        <v>2161</v>
      </c>
      <c r="B1002" s="1">
        <v>40700</v>
      </c>
      <c r="C1002" t="s">
        <v>1298</v>
      </c>
      <c r="D1002">
        <v>30</v>
      </c>
      <c r="E1002">
        <v>11</v>
      </c>
      <c r="F1002">
        <v>11</v>
      </c>
      <c r="G1002">
        <v>0</v>
      </c>
      <c r="H1002">
        <v>10</v>
      </c>
      <c r="I1002">
        <v>0</v>
      </c>
      <c r="J1002">
        <v>11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f>INDEX(seine_observations_summary.csv!P:P,MATCH(fish_observations.csv!A1002,seine_observations_summary.csv!A:A,0))</f>
        <v>11</v>
      </c>
      <c r="Q1002" t="s">
        <v>2172</v>
      </c>
      <c r="R1002" t="s">
        <v>2173</v>
      </c>
      <c r="S1002">
        <v>10</v>
      </c>
      <c r="T1002" t="s">
        <v>28</v>
      </c>
      <c r="U1002">
        <v>0.85</v>
      </c>
    </row>
    <row r="1003" spans="1:21">
      <c r="A1003" t="s">
        <v>2161</v>
      </c>
      <c r="B1003" s="1">
        <v>40700</v>
      </c>
      <c r="C1003" t="s">
        <v>1298</v>
      </c>
      <c r="D1003">
        <v>30</v>
      </c>
      <c r="E1003">
        <v>11</v>
      </c>
      <c r="F1003">
        <v>11</v>
      </c>
      <c r="G1003">
        <v>0</v>
      </c>
      <c r="H1003">
        <v>10</v>
      </c>
      <c r="I1003">
        <v>0</v>
      </c>
      <c r="J1003">
        <v>11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f>INDEX(seine_observations_summary.csv!P:P,MATCH(fish_observations.csv!A1003,seine_observations_summary.csv!A:A,0))</f>
        <v>11</v>
      </c>
      <c r="Q1003" t="s">
        <v>2174</v>
      </c>
      <c r="R1003" t="s">
        <v>2175</v>
      </c>
      <c r="S1003">
        <v>5</v>
      </c>
      <c r="T1003" t="s">
        <v>221</v>
      </c>
      <c r="U1003">
        <v>1</v>
      </c>
    </row>
    <row r="1004" spans="1:21">
      <c r="A1004" t="s">
        <v>2161</v>
      </c>
      <c r="B1004" s="1">
        <v>40700</v>
      </c>
      <c r="C1004" t="s">
        <v>1298</v>
      </c>
      <c r="D1004">
        <v>30</v>
      </c>
      <c r="E1004">
        <v>11</v>
      </c>
      <c r="F1004">
        <v>11</v>
      </c>
      <c r="G1004">
        <v>0</v>
      </c>
      <c r="H1004">
        <v>10</v>
      </c>
      <c r="I1004">
        <v>0</v>
      </c>
      <c r="J1004">
        <v>11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f>INDEX(seine_observations_summary.csv!P:P,MATCH(fish_observations.csv!A1004,seine_observations_summary.csv!A:A,0))</f>
        <v>11</v>
      </c>
      <c r="Q1004" t="s">
        <v>2176</v>
      </c>
      <c r="R1004" t="s">
        <v>2177</v>
      </c>
      <c r="S1004">
        <v>10</v>
      </c>
      <c r="T1004" t="s">
        <v>221</v>
      </c>
      <c r="U1004">
        <v>1</v>
      </c>
    </row>
    <row r="1005" spans="1:21">
      <c r="A1005" t="s">
        <v>2161</v>
      </c>
      <c r="B1005" s="1">
        <v>40700</v>
      </c>
      <c r="C1005" t="s">
        <v>1298</v>
      </c>
      <c r="D1005">
        <v>30</v>
      </c>
      <c r="E1005">
        <v>11</v>
      </c>
      <c r="F1005">
        <v>11</v>
      </c>
      <c r="G1005">
        <v>0</v>
      </c>
      <c r="H1005">
        <v>10</v>
      </c>
      <c r="I1005">
        <v>0</v>
      </c>
      <c r="J1005">
        <v>11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f>INDEX(seine_observations_summary.csv!P:P,MATCH(fish_observations.csv!A1005,seine_observations_summary.csv!A:A,0))</f>
        <v>11</v>
      </c>
      <c r="Q1005" t="s">
        <v>2178</v>
      </c>
      <c r="R1005" t="s">
        <v>2179</v>
      </c>
      <c r="S1005">
        <v>5</v>
      </c>
      <c r="T1005" t="s">
        <v>50</v>
      </c>
      <c r="U1005">
        <v>0.97</v>
      </c>
    </row>
    <row r="1006" spans="1:21">
      <c r="A1006" t="s">
        <v>2161</v>
      </c>
      <c r="B1006" s="1">
        <v>40700</v>
      </c>
      <c r="C1006" t="s">
        <v>1298</v>
      </c>
      <c r="D1006">
        <v>30</v>
      </c>
      <c r="E1006">
        <v>11</v>
      </c>
      <c r="F1006">
        <v>11</v>
      </c>
      <c r="G1006">
        <v>0</v>
      </c>
      <c r="H1006">
        <v>10</v>
      </c>
      <c r="I1006">
        <v>0</v>
      </c>
      <c r="J1006">
        <v>11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f>INDEX(seine_observations_summary.csv!P:P,MATCH(fish_observations.csv!A1006,seine_observations_summary.csv!A:A,0))</f>
        <v>11</v>
      </c>
      <c r="Q1006" t="s">
        <v>2180</v>
      </c>
      <c r="R1006" t="s">
        <v>2181</v>
      </c>
      <c r="S1006">
        <v>8</v>
      </c>
      <c r="T1006" t="s">
        <v>22</v>
      </c>
      <c r="U1006">
        <v>0.55000000000000004</v>
      </c>
    </row>
    <row r="1007" spans="1:21">
      <c r="A1007" t="s">
        <v>2161</v>
      </c>
      <c r="B1007" s="1">
        <v>40700</v>
      </c>
      <c r="C1007" t="s">
        <v>1298</v>
      </c>
      <c r="D1007">
        <v>30</v>
      </c>
      <c r="E1007">
        <v>11</v>
      </c>
      <c r="F1007">
        <v>11</v>
      </c>
      <c r="G1007">
        <v>0</v>
      </c>
      <c r="H1007">
        <v>10</v>
      </c>
      <c r="I1007">
        <v>0</v>
      </c>
      <c r="J1007">
        <v>11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f>INDEX(seine_observations_summary.csv!P:P,MATCH(fish_observations.csv!A1007,seine_observations_summary.csv!A:A,0))</f>
        <v>11</v>
      </c>
      <c r="Q1007" t="s">
        <v>2182</v>
      </c>
      <c r="R1007" t="s">
        <v>2183</v>
      </c>
      <c r="S1007">
        <v>12</v>
      </c>
      <c r="T1007" t="s">
        <v>221</v>
      </c>
      <c r="U1007">
        <v>0.99</v>
      </c>
    </row>
    <row r="1008" spans="1:21">
      <c r="A1008" t="s">
        <v>2184</v>
      </c>
      <c r="B1008" s="1">
        <v>40700</v>
      </c>
      <c r="C1008" t="s">
        <v>1430</v>
      </c>
      <c r="D1008">
        <v>30</v>
      </c>
      <c r="E1008">
        <v>10</v>
      </c>
      <c r="F1008">
        <v>10</v>
      </c>
      <c r="G1008">
        <v>0</v>
      </c>
      <c r="H1008">
        <v>10</v>
      </c>
      <c r="I1008">
        <v>0</v>
      </c>
      <c r="J1008">
        <v>10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f>INDEX(seine_observations_summary.csv!P:P,MATCH(fish_observations.csv!A1008,seine_observations_summary.csv!A:A,0))</f>
        <v>10</v>
      </c>
      <c r="Q1008" t="s">
        <v>2185</v>
      </c>
      <c r="R1008" t="s">
        <v>2186</v>
      </c>
      <c r="S1008">
        <v>5</v>
      </c>
      <c r="T1008" t="s">
        <v>28</v>
      </c>
      <c r="U1008">
        <v>0.95</v>
      </c>
    </row>
    <row r="1009" spans="1:21">
      <c r="A1009" t="s">
        <v>2184</v>
      </c>
      <c r="B1009" s="1">
        <v>40700</v>
      </c>
      <c r="C1009" t="s">
        <v>1430</v>
      </c>
      <c r="D1009">
        <v>30</v>
      </c>
      <c r="E1009">
        <v>10</v>
      </c>
      <c r="F1009">
        <v>10</v>
      </c>
      <c r="G1009">
        <v>0</v>
      </c>
      <c r="H1009">
        <v>10</v>
      </c>
      <c r="I1009">
        <v>0</v>
      </c>
      <c r="J1009">
        <v>10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f>INDEX(seine_observations_summary.csv!P:P,MATCH(fish_observations.csv!A1009,seine_observations_summary.csv!A:A,0))</f>
        <v>10</v>
      </c>
      <c r="Q1009" t="s">
        <v>2187</v>
      </c>
      <c r="R1009" t="s">
        <v>2188</v>
      </c>
      <c r="S1009">
        <v>15</v>
      </c>
      <c r="T1009" t="s">
        <v>28</v>
      </c>
      <c r="U1009">
        <v>0.99</v>
      </c>
    </row>
    <row r="1010" spans="1:21">
      <c r="A1010" t="s">
        <v>2184</v>
      </c>
      <c r="B1010" s="1">
        <v>40700</v>
      </c>
      <c r="C1010" t="s">
        <v>1430</v>
      </c>
      <c r="D1010">
        <v>30</v>
      </c>
      <c r="E1010">
        <v>10</v>
      </c>
      <c r="F1010">
        <v>10</v>
      </c>
      <c r="G1010">
        <v>0</v>
      </c>
      <c r="H1010">
        <v>10</v>
      </c>
      <c r="I1010">
        <v>0</v>
      </c>
      <c r="J1010">
        <v>10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f>INDEX(seine_observations_summary.csv!P:P,MATCH(fish_observations.csv!A1010,seine_observations_summary.csv!A:A,0))</f>
        <v>10</v>
      </c>
      <c r="Q1010" t="s">
        <v>2189</v>
      </c>
      <c r="R1010" t="s">
        <v>2190</v>
      </c>
      <c r="S1010">
        <v>13</v>
      </c>
      <c r="T1010" t="s">
        <v>821</v>
      </c>
      <c r="U1010">
        <v>0.82</v>
      </c>
    </row>
    <row r="1011" spans="1:21">
      <c r="A1011" t="s">
        <v>2184</v>
      </c>
      <c r="B1011" s="1">
        <v>40700</v>
      </c>
      <c r="C1011" t="s">
        <v>1430</v>
      </c>
      <c r="D1011">
        <v>30</v>
      </c>
      <c r="E1011">
        <v>10</v>
      </c>
      <c r="F1011">
        <v>10</v>
      </c>
      <c r="G1011">
        <v>0</v>
      </c>
      <c r="H1011">
        <v>10</v>
      </c>
      <c r="I1011">
        <v>0</v>
      </c>
      <c r="J1011">
        <v>10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f>INDEX(seine_observations_summary.csv!P:P,MATCH(fish_observations.csv!A1011,seine_observations_summary.csv!A:A,0))</f>
        <v>10</v>
      </c>
      <c r="Q1011" t="s">
        <v>2191</v>
      </c>
      <c r="R1011" t="s">
        <v>2192</v>
      </c>
      <c r="S1011">
        <v>12</v>
      </c>
      <c r="T1011" t="s">
        <v>28</v>
      </c>
      <c r="U1011">
        <v>0.99</v>
      </c>
    </row>
    <row r="1012" spans="1:21">
      <c r="A1012" t="s">
        <v>2184</v>
      </c>
      <c r="B1012" s="1">
        <v>40700</v>
      </c>
      <c r="C1012" t="s">
        <v>1430</v>
      </c>
      <c r="D1012">
        <v>30</v>
      </c>
      <c r="E1012">
        <v>10</v>
      </c>
      <c r="F1012">
        <v>10</v>
      </c>
      <c r="G1012">
        <v>0</v>
      </c>
      <c r="H1012">
        <v>10</v>
      </c>
      <c r="I1012">
        <v>0</v>
      </c>
      <c r="J1012">
        <v>10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f>INDEX(seine_observations_summary.csv!P:P,MATCH(fish_observations.csv!A1012,seine_observations_summary.csv!A:A,0))</f>
        <v>10</v>
      </c>
      <c r="Q1012" t="s">
        <v>2193</v>
      </c>
      <c r="R1012" t="s">
        <v>2194</v>
      </c>
      <c r="S1012">
        <v>2</v>
      </c>
      <c r="T1012" t="s">
        <v>1139</v>
      </c>
      <c r="U1012">
        <v>0.36</v>
      </c>
    </row>
    <row r="1013" spans="1:21">
      <c r="A1013" t="s">
        <v>2184</v>
      </c>
      <c r="B1013" s="1">
        <v>40700</v>
      </c>
      <c r="C1013" t="s">
        <v>1430</v>
      </c>
      <c r="D1013">
        <v>30</v>
      </c>
      <c r="E1013">
        <v>10</v>
      </c>
      <c r="F1013">
        <v>10</v>
      </c>
      <c r="G1013">
        <v>0</v>
      </c>
      <c r="H1013">
        <v>10</v>
      </c>
      <c r="I1013">
        <v>0</v>
      </c>
      <c r="J1013">
        <v>10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f>INDEX(seine_observations_summary.csv!P:P,MATCH(fish_observations.csv!A1013,seine_observations_summary.csv!A:A,0))</f>
        <v>10</v>
      </c>
      <c r="Q1013" t="s">
        <v>2195</v>
      </c>
      <c r="R1013" t="s">
        <v>2196</v>
      </c>
      <c r="S1013">
        <v>13</v>
      </c>
      <c r="T1013" t="s">
        <v>28</v>
      </c>
      <c r="U1013">
        <v>0.97</v>
      </c>
    </row>
    <row r="1014" spans="1:21">
      <c r="A1014" t="s">
        <v>2184</v>
      </c>
      <c r="B1014" s="1">
        <v>40700</v>
      </c>
      <c r="C1014" t="s">
        <v>1430</v>
      </c>
      <c r="D1014">
        <v>30</v>
      </c>
      <c r="E1014">
        <v>10</v>
      </c>
      <c r="F1014">
        <v>10</v>
      </c>
      <c r="G1014">
        <v>0</v>
      </c>
      <c r="H1014">
        <v>10</v>
      </c>
      <c r="I1014">
        <v>0</v>
      </c>
      <c r="J1014">
        <v>10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f>INDEX(seine_observations_summary.csv!P:P,MATCH(fish_observations.csv!A1014,seine_observations_summary.csv!A:A,0))</f>
        <v>10</v>
      </c>
      <c r="Q1014" t="s">
        <v>2197</v>
      </c>
      <c r="R1014" t="s">
        <v>2198</v>
      </c>
      <c r="S1014">
        <v>8</v>
      </c>
      <c r="T1014" t="s">
        <v>221</v>
      </c>
      <c r="U1014">
        <v>1</v>
      </c>
    </row>
    <row r="1015" spans="1:21">
      <c r="A1015" t="s">
        <v>2184</v>
      </c>
      <c r="B1015" s="1">
        <v>40700</v>
      </c>
      <c r="C1015" t="s">
        <v>1430</v>
      </c>
      <c r="D1015">
        <v>30</v>
      </c>
      <c r="E1015">
        <v>10</v>
      </c>
      <c r="F1015">
        <v>10</v>
      </c>
      <c r="G1015">
        <v>0</v>
      </c>
      <c r="H1015">
        <v>10</v>
      </c>
      <c r="I1015">
        <v>0</v>
      </c>
      <c r="J1015">
        <v>10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f>INDEX(seine_observations_summary.csv!P:P,MATCH(fish_observations.csv!A1015,seine_observations_summary.csv!A:A,0))</f>
        <v>10</v>
      </c>
      <c r="Q1015" t="s">
        <v>2199</v>
      </c>
      <c r="R1015" t="s">
        <v>2200</v>
      </c>
      <c r="S1015">
        <v>5</v>
      </c>
      <c r="T1015" t="s">
        <v>28</v>
      </c>
      <c r="U1015">
        <v>0.24</v>
      </c>
    </row>
    <row r="1016" spans="1:21">
      <c r="A1016" t="s">
        <v>2184</v>
      </c>
      <c r="B1016" s="1">
        <v>40700</v>
      </c>
      <c r="C1016" t="s">
        <v>1430</v>
      </c>
      <c r="D1016">
        <v>30</v>
      </c>
      <c r="E1016">
        <v>10</v>
      </c>
      <c r="F1016">
        <v>10</v>
      </c>
      <c r="G1016">
        <v>0</v>
      </c>
      <c r="H1016">
        <v>10</v>
      </c>
      <c r="I1016">
        <v>0</v>
      </c>
      <c r="J1016">
        <v>10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f>INDEX(seine_observations_summary.csv!P:P,MATCH(fish_observations.csv!A1016,seine_observations_summary.csv!A:A,0))</f>
        <v>10</v>
      </c>
      <c r="Q1016" t="s">
        <v>2201</v>
      </c>
      <c r="R1016" t="s">
        <v>2202</v>
      </c>
      <c r="S1016">
        <v>8</v>
      </c>
      <c r="T1016" t="s">
        <v>45</v>
      </c>
      <c r="U1016">
        <v>0.44</v>
      </c>
    </row>
    <row r="1017" spans="1:21">
      <c r="A1017" t="s">
        <v>2184</v>
      </c>
      <c r="B1017" s="1">
        <v>40700</v>
      </c>
      <c r="C1017" t="s">
        <v>1430</v>
      </c>
      <c r="D1017">
        <v>30</v>
      </c>
      <c r="E1017">
        <v>10</v>
      </c>
      <c r="F1017">
        <v>10</v>
      </c>
      <c r="G1017">
        <v>0</v>
      </c>
      <c r="H1017">
        <v>10</v>
      </c>
      <c r="I1017">
        <v>0</v>
      </c>
      <c r="J1017">
        <v>10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f>INDEX(seine_observations_summary.csv!P:P,MATCH(fish_observations.csv!A1017,seine_observations_summary.csv!A:A,0))</f>
        <v>10</v>
      </c>
      <c r="Q1017" t="s">
        <v>2203</v>
      </c>
      <c r="R1017" t="s">
        <v>2204</v>
      </c>
      <c r="S1017">
        <v>4</v>
      </c>
      <c r="T1017" t="s">
        <v>28</v>
      </c>
      <c r="U1017">
        <v>0.74</v>
      </c>
    </row>
    <row r="1018" spans="1:21">
      <c r="A1018" t="s">
        <v>2205</v>
      </c>
      <c r="B1018" s="1">
        <v>40700</v>
      </c>
      <c r="C1018" t="s">
        <v>1592</v>
      </c>
      <c r="D1018">
        <v>29</v>
      </c>
      <c r="E1018">
        <v>11</v>
      </c>
      <c r="F1018">
        <v>11</v>
      </c>
      <c r="G1018">
        <v>10</v>
      </c>
      <c r="H1018">
        <v>10</v>
      </c>
      <c r="I1018">
        <v>5</v>
      </c>
      <c r="J1018">
        <v>11</v>
      </c>
      <c r="K1018">
        <v>11</v>
      </c>
      <c r="L1018">
        <v>0</v>
      </c>
      <c r="M1018">
        <v>0</v>
      </c>
      <c r="N1018">
        <v>0</v>
      </c>
      <c r="O1018">
        <v>0</v>
      </c>
      <c r="P1018">
        <f>INDEX(seine_observations_summary.csv!P:P,MATCH(fish_observations.csv!A1018,seine_observations_summary.csv!A:A,0))</f>
        <v>11</v>
      </c>
      <c r="Q1018" t="s">
        <v>2206</v>
      </c>
      <c r="R1018" t="s">
        <v>2207</v>
      </c>
      <c r="S1018">
        <v>11</v>
      </c>
      <c r="T1018" t="s">
        <v>166</v>
      </c>
      <c r="U1018">
        <v>1</v>
      </c>
    </row>
    <row r="1019" spans="1:21">
      <c r="A1019" t="s">
        <v>2205</v>
      </c>
      <c r="B1019" s="1">
        <v>40700</v>
      </c>
      <c r="C1019" t="s">
        <v>1592</v>
      </c>
      <c r="D1019">
        <v>29</v>
      </c>
      <c r="E1019">
        <v>11</v>
      </c>
      <c r="F1019">
        <v>11</v>
      </c>
      <c r="G1019">
        <v>10</v>
      </c>
      <c r="H1019">
        <v>10</v>
      </c>
      <c r="I1019">
        <v>5</v>
      </c>
      <c r="J1019">
        <v>11</v>
      </c>
      <c r="K1019">
        <v>11</v>
      </c>
      <c r="L1019">
        <v>0</v>
      </c>
      <c r="M1019">
        <v>0</v>
      </c>
      <c r="N1019">
        <v>0</v>
      </c>
      <c r="O1019">
        <v>0</v>
      </c>
      <c r="P1019">
        <f>INDEX(seine_observations_summary.csv!P:P,MATCH(fish_observations.csv!A1019,seine_observations_summary.csv!A:A,0))</f>
        <v>11</v>
      </c>
      <c r="Q1019" t="s">
        <v>2208</v>
      </c>
      <c r="R1019" t="s">
        <v>2209</v>
      </c>
      <c r="S1019">
        <v>5</v>
      </c>
      <c r="T1019" t="s">
        <v>221</v>
      </c>
      <c r="U1019">
        <v>1</v>
      </c>
    </row>
    <row r="1020" spans="1:21">
      <c r="A1020" t="s">
        <v>2205</v>
      </c>
      <c r="B1020" s="1">
        <v>40700</v>
      </c>
      <c r="C1020" t="s">
        <v>1592</v>
      </c>
      <c r="D1020">
        <v>29</v>
      </c>
      <c r="E1020">
        <v>11</v>
      </c>
      <c r="F1020">
        <v>11</v>
      </c>
      <c r="G1020">
        <v>10</v>
      </c>
      <c r="H1020">
        <v>10</v>
      </c>
      <c r="I1020">
        <v>5</v>
      </c>
      <c r="J1020">
        <v>11</v>
      </c>
      <c r="K1020">
        <v>11</v>
      </c>
      <c r="L1020">
        <v>0</v>
      </c>
      <c r="M1020">
        <v>0</v>
      </c>
      <c r="N1020">
        <v>0</v>
      </c>
      <c r="O1020">
        <v>0</v>
      </c>
      <c r="P1020">
        <f>INDEX(seine_observations_summary.csv!P:P,MATCH(fish_observations.csv!A1020,seine_observations_summary.csv!A:A,0))</f>
        <v>11</v>
      </c>
      <c r="Q1020" t="s">
        <v>2210</v>
      </c>
      <c r="R1020" t="s">
        <v>2211</v>
      </c>
      <c r="S1020">
        <v>12</v>
      </c>
      <c r="T1020" t="s">
        <v>50</v>
      </c>
      <c r="U1020">
        <v>0.99</v>
      </c>
    </row>
    <row r="1021" spans="1:21">
      <c r="A1021" t="s">
        <v>2205</v>
      </c>
      <c r="B1021" s="1">
        <v>40700</v>
      </c>
      <c r="C1021" t="s">
        <v>1592</v>
      </c>
      <c r="D1021">
        <v>29</v>
      </c>
      <c r="E1021">
        <v>11</v>
      </c>
      <c r="F1021">
        <v>11</v>
      </c>
      <c r="G1021">
        <v>10</v>
      </c>
      <c r="H1021">
        <v>10</v>
      </c>
      <c r="I1021">
        <v>5</v>
      </c>
      <c r="J1021">
        <v>11</v>
      </c>
      <c r="K1021">
        <v>11</v>
      </c>
      <c r="L1021">
        <v>0</v>
      </c>
      <c r="M1021">
        <v>0</v>
      </c>
      <c r="N1021">
        <v>0</v>
      </c>
      <c r="O1021">
        <v>0</v>
      </c>
      <c r="P1021">
        <f>INDEX(seine_observations_summary.csv!P:P,MATCH(fish_observations.csv!A1021,seine_observations_summary.csv!A:A,0))</f>
        <v>11</v>
      </c>
      <c r="Q1021" t="s">
        <v>2212</v>
      </c>
      <c r="R1021" t="s">
        <v>2213</v>
      </c>
      <c r="S1021">
        <v>11</v>
      </c>
      <c r="T1021" t="s">
        <v>490</v>
      </c>
      <c r="U1021">
        <v>0.74</v>
      </c>
    </row>
    <row r="1022" spans="1:21">
      <c r="A1022" t="s">
        <v>2205</v>
      </c>
      <c r="B1022" s="1">
        <v>40700</v>
      </c>
      <c r="C1022" t="s">
        <v>1592</v>
      </c>
      <c r="D1022">
        <v>29</v>
      </c>
      <c r="E1022">
        <v>11</v>
      </c>
      <c r="F1022">
        <v>11</v>
      </c>
      <c r="G1022">
        <v>10</v>
      </c>
      <c r="H1022">
        <v>10</v>
      </c>
      <c r="I1022">
        <v>5</v>
      </c>
      <c r="J1022">
        <v>11</v>
      </c>
      <c r="K1022">
        <v>11</v>
      </c>
      <c r="L1022">
        <v>0</v>
      </c>
      <c r="M1022">
        <v>0</v>
      </c>
      <c r="N1022">
        <v>0</v>
      </c>
      <c r="O1022">
        <v>0</v>
      </c>
      <c r="P1022">
        <f>INDEX(seine_observations_summary.csv!P:P,MATCH(fish_observations.csv!A1022,seine_observations_summary.csv!A:A,0))</f>
        <v>11</v>
      </c>
      <c r="Q1022" t="s">
        <v>2214</v>
      </c>
      <c r="R1022" t="s">
        <v>2215</v>
      </c>
      <c r="S1022">
        <v>7</v>
      </c>
      <c r="T1022" t="s">
        <v>28</v>
      </c>
      <c r="U1022">
        <v>0.78</v>
      </c>
    </row>
    <row r="1023" spans="1:21">
      <c r="A1023" t="s">
        <v>2205</v>
      </c>
      <c r="B1023" s="1">
        <v>40700</v>
      </c>
      <c r="C1023" t="s">
        <v>1592</v>
      </c>
      <c r="D1023">
        <v>29</v>
      </c>
      <c r="E1023">
        <v>11</v>
      </c>
      <c r="F1023">
        <v>11</v>
      </c>
      <c r="G1023">
        <v>10</v>
      </c>
      <c r="H1023">
        <v>10</v>
      </c>
      <c r="I1023">
        <v>5</v>
      </c>
      <c r="J1023">
        <v>11</v>
      </c>
      <c r="K1023">
        <v>11</v>
      </c>
      <c r="L1023">
        <v>0</v>
      </c>
      <c r="M1023">
        <v>0</v>
      </c>
      <c r="N1023">
        <v>0</v>
      </c>
      <c r="O1023">
        <v>0</v>
      </c>
      <c r="P1023">
        <f>INDEX(seine_observations_summary.csv!P:P,MATCH(fish_observations.csv!A1023,seine_observations_summary.csv!A:A,0))</f>
        <v>11</v>
      </c>
      <c r="Q1023" t="s">
        <v>2216</v>
      </c>
      <c r="R1023" t="s">
        <v>2217</v>
      </c>
      <c r="S1023">
        <v>11</v>
      </c>
      <c r="T1023" t="s">
        <v>490</v>
      </c>
      <c r="U1023">
        <v>0.89</v>
      </c>
    </row>
    <row r="1024" spans="1:21">
      <c r="A1024" t="s">
        <v>2205</v>
      </c>
      <c r="B1024" s="1">
        <v>40700</v>
      </c>
      <c r="C1024" t="s">
        <v>1592</v>
      </c>
      <c r="D1024">
        <v>29</v>
      </c>
      <c r="E1024">
        <v>11</v>
      </c>
      <c r="F1024">
        <v>11</v>
      </c>
      <c r="G1024">
        <v>10</v>
      </c>
      <c r="H1024">
        <v>10</v>
      </c>
      <c r="I1024">
        <v>5</v>
      </c>
      <c r="J1024">
        <v>11</v>
      </c>
      <c r="K1024">
        <v>11</v>
      </c>
      <c r="L1024">
        <v>0</v>
      </c>
      <c r="M1024">
        <v>0</v>
      </c>
      <c r="N1024">
        <v>0</v>
      </c>
      <c r="O1024">
        <v>0</v>
      </c>
      <c r="P1024">
        <f>INDEX(seine_observations_summary.csv!P:P,MATCH(fish_observations.csv!A1024,seine_observations_summary.csv!A:A,0))</f>
        <v>11</v>
      </c>
      <c r="Q1024" t="s">
        <v>2218</v>
      </c>
      <c r="R1024" t="s">
        <v>2219</v>
      </c>
      <c r="S1024">
        <v>8</v>
      </c>
      <c r="T1024" t="s">
        <v>28</v>
      </c>
      <c r="U1024">
        <v>0.81</v>
      </c>
    </row>
    <row r="1025" spans="1:21">
      <c r="A1025" t="s">
        <v>2205</v>
      </c>
      <c r="B1025" s="1">
        <v>40700</v>
      </c>
      <c r="C1025" t="s">
        <v>1592</v>
      </c>
      <c r="D1025">
        <v>29</v>
      </c>
      <c r="E1025">
        <v>11</v>
      </c>
      <c r="F1025">
        <v>11</v>
      </c>
      <c r="G1025">
        <v>10</v>
      </c>
      <c r="H1025">
        <v>10</v>
      </c>
      <c r="I1025">
        <v>5</v>
      </c>
      <c r="J1025">
        <v>11</v>
      </c>
      <c r="K1025">
        <v>11</v>
      </c>
      <c r="L1025">
        <v>0</v>
      </c>
      <c r="M1025">
        <v>0</v>
      </c>
      <c r="N1025">
        <v>0</v>
      </c>
      <c r="O1025">
        <v>0</v>
      </c>
      <c r="P1025">
        <f>INDEX(seine_observations_summary.csv!P:P,MATCH(fish_observations.csv!A1025,seine_observations_summary.csv!A:A,0))</f>
        <v>11</v>
      </c>
      <c r="Q1025" t="s">
        <v>2220</v>
      </c>
      <c r="R1025" t="s">
        <v>2221</v>
      </c>
      <c r="S1025">
        <v>19</v>
      </c>
      <c r="T1025" t="s">
        <v>2054</v>
      </c>
      <c r="U1025">
        <v>0.45</v>
      </c>
    </row>
    <row r="1026" spans="1:21">
      <c r="A1026" t="s">
        <v>2205</v>
      </c>
      <c r="B1026" s="1">
        <v>40700</v>
      </c>
      <c r="C1026" t="s">
        <v>1592</v>
      </c>
      <c r="D1026">
        <v>29</v>
      </c>
      <c r="E1026">
        <v>11</v>
      </c>
      <c r="F1026">
        <v>11</v>
      </c>
      <c r="G1026">
        <v>10</v>
      </c>
      <c r="H1026">
        <v>10</v>
      </c>
      <c r="I1026">
        <v>5</v>
      </c>
      <c r="J1026">
        <v>11</v>
      </c>
      <c r="K1026">
        <v>11</v>
      </c>
      <c r="L1026">
        <v>0</v>
      </c>
      <c r="M1026">
        <v>0</v>
      </c>
      <c r="N1026">
        <v>0</v>
      </c>
      <c r="O1026">
        <v>0</v>
      </c>
      <c r="P1026">
        <f>INDEX(seine_observations_summary.csv!P:P,MATCH(fish_observations.csv!A1026,seine_observations_summary.csv!A:A,0))</f>
        <v>11</v>
      </c>
      <c r="Q1026" t="s">
        <v>2222</v>
      </c>
      <c r="R1026" t="s">
        <v>2223</v>
      </c>
      <c r="S1026">
        <v>8</v>
      </c>
      <c r="T1026" t="s">
        <v>821</v>
      </c>
      <c r="U1026">
        <v>0.95</v>
      </c>
    </row>
    <row r="1027" spans="1:21">
      <c r="A1027" t="s">
        <v>2205</v>
      </c>
      <c r="B1027" s="1">
        <v>40700</v>
      </c>
      <c r="C1027" t="s">
        <v>1592</v>
      </c>
      <c r="D1027">
        <v>29</v>
      </c>
      <c r="E1027">
        <v>11</v>
      </c>
      <c r="F1027">
        <v>11</v>
      </c>
      <c r="G1027">
        <v>10</v>
      </c>
      <c r="H1027">
        <v>10</v>
      </c>
      <c r="I1027">
        <v>5</v>
      </c>
      <c r="J1027">
        <v>11</v>
      </c>
      <c r="K1027">
        <v>11</v>
      </c>
      <c r="L1027">
        <v>0</v>
      </c>
      <c r="M1027">
        <v>0</v>
      </c>
      <c r="N1027">
        <v>0</v>
      </c>
      <c r="O1027">
        <v>0</v>
      </c>
      <c r="P1027">
        <f>INDEX(seine_observations_summary.csv!P:P,MATCH(fish_observations.csv!A1027,seine_observations_summary.csv!A:A,0))</f>
        <v>11</v>
      </c>
      <c r="Q1027" t="s">
        <v>2224</v>
      </c>
      <c r="R1027" t="s">
        <v>2225</v>
      </c>
      <c r="S1027">
        <v>13</v>
      </c>
      <c r="T1027" t="s">
        <v>221</v>
      </c>
      <c r="U1027">
        <v>1</v>
      </c>
    </row>
    <row r="1028" spans="1:21">
      <c r="A1028" t="s">
        <v>2205</v>
      </c>
      <c r="B1028" s="1">
        <v>40700</v>
      </c>
      <c r="C1028" t="s">
        <v>1592</v>
      </c>
      <c r="D1028">
        <v>29</v>
      </c>
      <c r="E1028">
        <v>11</v>
      </c>
      <c r="F1028">
        <v>11</v>
      </c>
      <c r="G1028">
        <v>10</v>
      </c>
      <c r="H1028">
        <v>10</v>
      </c>
      <c r="I1028">
        <v>5</v>
      </c>
      <c r="J1028">
        <v>11</v>
      </c>
      <c r="K1028">
        <v>11</v>
      </c>
      <c r="L1028">
        <v>0</v>
      </c>
      <c r="M1028">
        <v>0</v>
      </c>
      <c r="N1028">
        <v>0</v>
      </c>
      <c r="O1028">
        <v>0</v>
      </c>
      <c r="P1028">
        <f>INDEX(seine_observations_summary.csv!P:P,MATCH(fish_observations.csv!A1028,seine_observations_summary.csv!A:A,0))</f>
        <v>11</v>
      </c>
      <c r="Q1028" t="s">
        <v>2226</v>
      </c>
      <c r="R1028" t="s">
        <v>2227</v>
      </c>
      <c r="S1028">
        <v>14</v>
      </c>
      <c r="T1028" t="s">
        <v>28</v>
      </c>
      <c r="U1028">
        <v>0.97</v>
      </c>
    </row>
    <row r="1029" spans="1:21">
      <c r="A1029" t="s">
        <v>2228</v>
      </c>
      <c r="B1029" s="1">
        <v>40701</v>
      </c>
      <c r="C1029" t="s">
        <v>1504</v>
      </c>
      <c r="D1029">
        <v>30</v>
      </c>
      <c r="E1029">
        <v>10</v>
      </c>
      <c r="F1029">
        <v>10</v>
      </c>
      <c r="G1029">
        <v>0</v>
      </c>
      <c r="H1029">
        <v>10</v>
      </c>
      <c r="I1029">
        <v>0</v>
      </c>
      <c r="J1029">
        <v>10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f>INDEX(seine_observations_summary.csv!P:P,MATCH(fish_observations.csv!A1029,seine_observations_summary.csv!A:A,0))</f>
        <v>10</v>
      </c>
      <c r="Q1029" t="s">
        <v>2229</v>
      </c>
      <c r="R1029" t="s">
        <v>2230</v>
      </c>
      <c r="S1029">
        <v>14</v>
      </c>
      <c r="T1029" t="s">
        <v>28</v>
      </c>
      <c r="U1029">
        <v>0.97</v>
      </c>
    </row>
    <row r="1030" spans="1:21">
      <c r="A1030" t="s">
        <v>2228</v>
      </c>
      <c r="B1030" s="1">
        <v>40701</v>
      </c>
      <c r="C1030" t="s">
        <v>1504</v>
      </c>
      <c r="D1030">
        <v>30</v>
      </c>
      <c r="E1030">
        <v>10</v>
      </c>
      <c r="F1030">
        <v>10</v>
      </c>
      <c r="G1030">
        <v>0</v>
      </c>
      <c r="H1030">
        <v>10</v>
      </c>
      <c r="I1030">
        <v>0</v>
      </c>
      <c r="J1030">
        <v>10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f>INDEX(seine_observations_summary.csv!P:P,MATCH(fish_observations.csv!A1030,seine_observations_summary.csv!A:A,0))</f>
        <v>10</v>
      </c>
      <c r="Q1030" t="s">
        <v>2231</v>
      </c>
      <c r="R1030" t="s">
        <v>2232</v>
      </c>
      <c r="S1030">
        <v>5</v>
      </c>
      <c r="T1030" t="s">
        <v>22</v>
      </c>
      <c r="U1030">
        <v>0.99</v>
      </c>
    </row>
    <row r="1031" spans="1:21">
      <c r="A1031" t="s">
        <v>2228</v>
      </c>
      <c r="B1031" s="1">
        <v>40701</v>
      </c>
      <c r="C1031" t="s">
        <v>1504</v>
      </c>
      <c r="D1031">
        <v>30</v>
      </c>
      <c r="E1031">
        <v>10</v>
      </c>
      <c r="F1031">
        <v>10</v>
      </c>
      <c r="G1031">
        <v>0</v>
      </c>
      <c r="H1031">
        <v>10</v>
      </c>
      <c r="I1031">
        <v>0</v>
      </c>
      <c r="J1031">
        <v>10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f>INDEX(seine_observations_summary.csv!P:P,MATCH(fish_observations.csv!A1031,seine_observations_summary.csv!A:A,0))</f>
        <v>10</v>
      </c>
      <c r="Q1031" t="s">
        <v>2233</v>
      </c>
      <c r="R1031" t="s">
        <v>2234</v>
      </c>
      <c r="S1031">
        <v>8</v>
      </c>
      <c r="T1031" t="s">
        <v>1156</v>
      </c>
      <c r="U1031">
        <v>0.96</v>
      </c>
    </row>
    <row r="1032" spans="1:21">
      <c r="A1032" t="s">
        <v>2228</v>
      </c>
      <c r="B1032" s="1">
        <v>40701</v>
      </c>
      <c r="C1032" t="s">
        <v>1504</v>
      </c>
      <c r="D1032">
        <v>30</v>
      </c>
      <c r="E1032">
        <v>10</v>
      </c>
      <c r="F1032">
        <v>10</v>
      </c>
      <c r="G1032">
        <v>0</v>
      </c>
      <c r="H1032">
        <v>10</v>
      </c>
      <c r="I1032">
        <v>0</v>
      </c>
      <c r="J1032">
        <v>10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f>INDEX(seine_observations_summary.csv!P:P,MATCH(fish_observations.csv!A1032,seine_observations_summary.csv!A:A,0))</f>
        <v>10</v>
      </c>
      <c r="Q1032" t="s">
        <v>2235</v>
      </c>
      <c r="R1032" t="s">
        <v>2236</v>
      </c>
      <c r="S1032">
        <v>17</v>
      </c>
      <c r="T1032" t="s">
        <v>22</v>
      </c>
      <c r="U1032">
        <v>0.97</v>
      </c>
    </row>
    <row r="1033" spans="1:21">
      <c r="A1033" t="s">
        <v>2228</v>
      </c>
      <c r="B1033" s="1">
        <v>40701</v>
      </c>
      <c r="C1033" t="s">
        <v>1504</v>
      </c>
      <c r="D1033">
        <v>30</v>
      </c>
      <c r="E1033">
        <v>10</v>
      </c>
      <c r="F1033">
        <v>10</v>
      </c>
      <c r="G1033">
        <v>0</v>
      </c>
      <c r="H1033">
        <v>10</v>
      </c>
      <c r="I1033">
        <v>0</v>
      </c>
      <c r="J1033">
        <v>10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f>INDEX(seine_observations_summary.csv!P:P,MATCH(fish_observations.csv!A1033,seine_observations_summary.csv!A:A,0))</f>
        <v>10</v>
      </c>
      <c r="Q1033" t="s">
        <v>2237</v>
      </c>
      <c r="R1033" t="s">
        <v>2238</v>
      </c>
      <c r="S1033">
        <v>3</v>
      </c>
      <c r="T1033" t="s">
        <v>1156</v>
      </c>
      <c r="U1033">
        <v>0.51</v>
      </c>
    </row>
    <row r="1034" spans="1:21">
      <c r="A1034" t="s">
        <v>2228</v>
      </c>
      <c r="B1034" s="1">
        <v>40701</v>
      </c>
      <c r="C1034" t="s">
        <v>1504</v>
      </c>
      <c r="D1034">
        <v>30</v>
      </c>
      <c r="E1034">
        <v>10</v>
      </c>
      <c r="F1034">
        <v>10</v>
      </c>
      <c r="G1034">
        <v>0</v>
      </c>
      <c r="H1034">
        <v>10</v>
      </c>
      <c r="I1034">
        <v>0</v>
      </c>
      <c r="J1034">
        <v>10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f>INDEX(seine_observations_summary.csv!P:P,MATCH(fish_observations.csv!A1034,seine_observations_summary.csv!A:A,0))</f>
        <v>10</v>
      </c>
      <c r="Q1034" t="s">
        <v>2239</v>
      </c>
      <c r="R1034" t="s">
        <v>2240</v>
      </c>
      <c r="S1034">
        <v>16</v>
      </c>
      <c r="T1034" t="s">
        <v>2241</v>
      </c>
      <c r="U1034">
        <v>0.34</v>
      </c>
    </row>
    <row r="1035" spans="1:21">
      <c r="A1035" t="s">
        <v>2228</v>
      </c>
      <c r="B1035" s="1">
        <v>40701</v>
      </c>
      <c r="C1035" t="s">
        <v>1504</v>
      </c>
      <c r="D1035">
        <v>30</v>
      </c>
      <c r="E1035">
        <v>10</v>
      </c>
      <c r="F1035">
        <v>10</v>
      </c>
      <c r="G1035">
        <v>0</v>
      </c>
      <c r="H1035">
        <v>10</v>
      </c>
      <c r="I1035">
        <v>0</v>
      </c>
      <c r="J1035">
        <v>10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f>INDEX(seine_observations_summary.csv!P:P,MATCH(fish_observations.csv!A1035,seine_observations_summary.csv!A:A,0))</f>
        <v>10</v>
      </c>
      <c r="Q1035" t="s">
        <v>2242</v>
      </c>
      <c r="R1035" t="s">
        <v>2243</v>
      </c>
      <c r="S1035">
        <v>8</v>
      </c>
      <c r="T1035" t="s">
        <v>28</v>
      </c>
      <c r="U1035">
        <v>0.96</v>
      </c>
    </row>
    <row r="1036" spans="1:21">
      <c r="A1036" t="s">
        <v>2228</v>
      </c>
      <c r="B1036" s="1">
        <v>40701</v>
      </c>
      <c r="C1036" t="s">
        <v>1504</v>
      </c>
      <c r="D1036">
        <v>30</v>
      </c>
      <c r="E1036">
        <v>10</v>
      </c>
      <c r="F1036">
        <v>10</v>
      </c>
      <c r="G1036">
        <v>0</v>
      </c>
      <c r="H1036">
        <v>10</v>
      </c>
      <c r="I1036">
        <v>0</v>
      </c>
      <c r="J1036">
        <v>10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f>INDEX(seine_observations_summary.csv!P:P,MATCH(fish_observations.csv!A1036,seine_observations_summary.csv!A:A,0))</f>
        <v>10</v>
      </c>
      <c r="Q1036" t="s">
        <v>2244</v>
      </c>
      <c r="R1036" t="s">
        <v>2245</v>
      </c>
      <c r="S1036">
        <v>11</v>
      </c>
      <c r="T1036" t="s">
        <v>22</v>
      </c>
      <c r="U1036">
        <v>0.98</v>
      </c>
    </row>
    <row r="1037" spans="1:21">
      <c r="A1037" t="s">
        <v>2228</v>
      </c>
      <c r="B1037" s="1">
        <v>40701</v>
      </c>
      <c r="C1037" t="s">
        <v>1504</v>
      </c>
      <c r="D1037">
        <v>30</v>
      </c>
      <c r="E1037">
        <v>10</v>
      </c>
      <c r="F1037">
        <v>10</v>
      </c>
      <c r="G1037">
        <v>0</v>
      </c>
      <c r="H1037">
        <v>10</v>
      </c>
      <c r="I1037">
        <v>0</v>
      </c>
      <c r="J1037">
        <v>10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f>INDEX(seine_observations_summary.csv!P:P,MATCH(fish_observations.csv!A1037,seine_observations_summary.csv!A:A,0))</f>
        <v>10</v>
      </c>
      <c r="Q1037" t="s">
        <v>2246</v>
      </c>
      <c r="R1037" t="s">
        <v>2247</v>
      </c>
      <c r="S1037">
        <v>14</v>
      </c>
      <c r="T1037" t="s">
        <v>2248</v>
      </c>
      <c r="U1037">
        <v>0.62</v>
      </c>
    </row>
    <row r="1038" spans="1:21">
      <c r="A1038" t="s">
        <v>2228</v>
      </c>
      <c r="B1038" s="1">
        <v>40701</v>
      </c>
      <c r="C1038" t="s">
        <v>1504</v>
      </c>
      <c r="D1038">
        <v>30</v>
      </c>
      <c r="E1038">
        <v>10</v>
      </c>
      <c r="F1038">
        <v>10</v>
      </c>
      <c r="G1038">
        <v>0</v>
      </c>
      <c r="H1038">
        <v>10</v>
      </c>
      <c r="I1038">
        <v>0</v>
      </c>
      <c r="J1038">
        <v>10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f>INDEX(seine_observations_summary.csv!P:P,MATCH(fish_observations.csv!A1038,seine_observations_summary.csv!A:A,0))</f>
        <v>10</v>
      </c>
      <c r="Q1038" t="s">
        <v>2249</v>
      </c>
      <c r="R1038" t="s">
        <v>2250</v>
      </c>
      <c r="S1038">
        <v>9</v>
      </c>
      <c r="T1038" t="s">
        <v>166</v>
      </c>
      <c r="U1038">
        <v>1</v>
      </c>
    </row>
    <row r="1039" spans="1:21">
      <c r="A1039" t="s">
        <v>2251</v>
      </c>
      <c r="B1039" s="1">
        <v>40701</v>
      </c>
      <c r="C1039" t="s">
        <v>1532</v>
      </c>
      <c r="D1039">
        <v>30</v>
      </c>
      <c r="E1039">
        <v>10</v>
      </c>
      <c r="F1039">
        <v>10</v>
      </c>
      <c r="G1039">
        <v>1</v>
      </c>
      <c r="H1039">
        <v>10</v>
      </c>
      <c r="I1039">
        <v>10</v>
      </c>
      <c r="J1039">
        <v>10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f>INDEX(seine_observations_summary.csv!P:P,MATCH(fish_observations.csv!A1039,seine_observations_summary.csv!A:A,0))</f>
        <v>10</v>
      </c>
      <c r="Q1039" t="s">
        <v>2252</v>
      </c>
      <c r="R1039" t="s">
        <v>2253</v>
      </c>
      <c r="S1039">
        <v>8</v>
      </c>
      <c r="T1039" t="s">
        <v>307</v>
      </c>
      <c r="U1039">
        <v>0.77</v>
      </c>
    </row>
    <row r="1040" spans="1:21">
      <c r="A1040" t="s">
        <v>2251</v>
      </c>
      <c r="B1040" s="1">
        <v>40701</v>
      </c>
      <c r="C1040" t="s">
        <v>1532</v>
      </c>
      <c r="D1040">
        <v>30</v>
      </c>
      <c r="E1040">
        <v>10</v>
      </c>
      <c r="F1040">
        <v>10</v>
      </c>
      <c r="G1040">
        <v>1</v>
      </c>
      <c r="H1040">
        <v>10</v>
      </c>
      <c r="I1040">
        <v>10</v>
      </c>
      <c r="J1040">
        <v>10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f>INDEX(seine_observations_summary.csv!P:P,MATCH(fish_observations.csv!A1040,seine_observations_summary.csv!A:A,0))</f>
        <v>10</v>
      </c>
      <c r="Q1040" t="s">
        <v>2254</v>
      </c>
      <c r="R1040" t="s">
        <v>2255</v>
      </c>
      <c r="S1040">
        <v>15</v>
      </c>
      <c r="T1040" t="s">
        <v>1156</v>
      </c>
      <c r="U1040">
        <v>0.97</v>
      </c>
    </row>
    <row r="1041" spans="1:21">
      <c r="A1041" t="s">
        <v>2251</v>
      </c>
      <c r="B1041" s="1">
        <v>40701</v>
      </c>
      <c r="C1041" t="s">
        <v>1532</v>
      </c>
      <c r="D1041">
        <v>30</v>
      </c>
      <c r="E1041">
        <v>10</v>
      </c>
      <c r="F1041">
        <v>10</v>
      </c>
      <c r="G1041">
        <v>1</v>
      </c>
      <c r="H1041">
        <v>10</v>
      </c>
      <c r="I1041">
        <v>10</v>
      </c>
      <c r="J1041">
        <v>10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f>INDEX(seine_observations_summary.csv!P:P,MATCH(fish_observations.csv!A1041,seine_observations_summary.csv!A:A,0))</f>
        <v>10</v>
      </c>
      <c r="Q1041" t="s">
        <v>2256</v>
      </c>
      <c r="R1041" t="s">
        <v>2257</v>
      </c>
      <c r="S1041">
        <v>6</v>
      </c>
      <c r="T1041" t="s">
        <v>22</v>
      </c>
      <c r="U1041">
        <v>0.62</v>
      </c>
    </row>
    <row r="1042" spans="1:21">
      <c r="A1042" t="s">
        <v>2251</v>
      </c>
      <c r="B1042" s="1">
        <v>40701</v>
      </c>
      <c r="C1042" t="s">
        <v>1532</v>
      </c>
      <c r="D1042">
        <v>30</v>
      </c>
      <c r="E1042">
        <v>10</v>
      </c>
      <c r="F1042">
        <v>10</v>
      </c>
      <c r="G1042">
        <v>1</v>
      </c>
      <c r="H1042">
        <v>10</v>
      </c>
      <c r="I1042">
        <v>10</v>
      </c>
      <c r="J1042">
        <v>10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f>INDEX(seine_observations_summary.csv!P:P,MATCH(fish_observations.csv!A1042,seine_observations_summary.csv!A:A,0))</f>
        <v>10</v>
      </c>
      <c r="Q1042" t="s">
        <v>2258</v>
      </c>
      <c r="R1042" t="s">
        <v>2259</v>
      </c>
      <c r="S1042">
        <v>2</v>
      </c>
      <c r="T1042" t="s">
        <v>1156</v>
      </c>
      <c r="U1042">
        <v>0.21</v>
      </c>
    </row>
    <row r="1043" spans="1:21">
      <c r="A1043" t="s">
        <v>2251</v>
      </c>
      <c r="B1043" s="1">
        <v>40701</v>
      </c>
      <c r="C1043" t="s">
        <v>1532</v>
      </c>
      <c r="D1043">
        <v>30</v>
      </c>
      <c r="E1043">
        <v>10</v>
      </c>
      <c r="F1043">
        <v>10</v>
      </c>
      <c r="G1043">
        <v>1</v>
      </c>
      <c r="H1043">
        <v>10</v>
      </c>
      <c r="I1043">
        <v>10</v>
      </c>
      <c r="J1043">
        <v>10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f>INDEX(seine_observations_summary.csv!P:P,MATCH(fish_observations.csv!A1043,seine_observations_summary.csv!A:A,0))</f>
        <v>10</v>
      </c>
      <c r="Q1043" t="s">
        <v>2260</v>
      </c>
      <c r="R1043" t="s">
        <v>2261</v>
      </c>
      <c r="S1043">
        <v>16</v>
      </c>
      <c r="T1043" t="s">
        <v>221</v>
      </c>
      <c r="U1043">
        <v>1</v>
      </c>
    </row>
    <row r="1044" spans="1:21">
      <c r="A1044" t="s">
        <v>2251</v>
      </c>
      <c r="B1044" s="1">
        <v>40701</v>
      </c>
      <c r="C1044" t="s">
        <v>1532</v>
      </c>
      <c r="D1044">
        <v>30</v>
      </c>
      <c r="E1044">
        <v>10</v>
      </c>
      <c r="F1044">
        <v>10</v>
      </c>
      <c r="G1044">
        <v>1</v>
      </c>
      <c r="H1044">
        <v>10</v>
      </c>
      <c r="I1044">
        <v>10</v>
      </c>
      <c r="J1044">
        <v>10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f>INDEX(seine_observations_summary.csv!P:P,MATCH(fish_observations.csv!A1044,seine_observations_summary.csv!A:A,0))</f>
        <v>10</v>
      </c>
      <c r="Q1044" t="s">
        <v>2262</v>
      </c>
      <c r="R1044" t="s">
        <v>2263</v>
      </c>
      <c r="S1044">
        <v>10</v>
      </c>
      <c r="T1044" t="s">
        <v>221</v>
      </c>
      <c r="U1044">
        <v>1</v>
      </c>
    </row>
    <row r="1045" spans="1:21">
      <c r="A1045" t="s">
        <v>2251</v>
      </c>
      <c r="B1045" s="1">
        <v>40701</v>
      </c>
      <c r="C1045" t="s">
        <v>1532</v>
      </c>
      <c r="D1045">
        <v>30</v>
      </c>
      <c r="E1045">
        <v>10</v>
      </c>
      <c r="F1045">
        <v>10</v>
      </c>
      <c r="G1045">
        <v>1</v>
      </c>
      <c r="H1045">
        <v>10</v>
      </c>
      <c r="I1045">
        <v>10</v>
      </c>
      <c r="J1045">
        <v>10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f>INDEX(seine_observations_summary.csv!P:P,MATCH(fish_observations.csv!A1045,seine_observations_summary.csv!A:A,0))</f>
        <v>10</v>
      </c>
      <c r="Q1045" t="s">
        <v>2264</v>
      </c>
      <c r="R1045" t="s">
        <v>2265</v>
      </c>
      <c r="S1045">
        <v>27</v>
      </c>
      <c r="T1045" t="s">
        <v>28</v>
      </c>
      <c r="U1045">
        <v>0.75</v>
      </c>
    </row>
    <row r="1046" spans="1:21">
      <c r="A1046" t="s">
        <v>2251</v>
      </c>
      <c r="B1046" s="1">
        <v>40701</v>
      </c>
      <c r="C1046" t="s">
        <v>1532</v>
      </c>
      <c r="D1046">
        <v>30</v>
      </c>
      <c r="E1046">
        <v>10</v>
      </c>
      <c r="F1046">
        <v>10</v>
      </c>
      <c r="G1046">
        <v>1</v>
      </c>
      <c r="H1046">
        <v>10</v>
      </c>
      <c r="I1046">
        <v>10</v>
      </c>
      <c r="J1046">
        <v>10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f>INDEX(seine_observations_summary.csv!P:P,MATCH(fish_observations.csv!A1046,seine_observations_summary.csv!A:A,0))</f>
        <v>10</v>
      </c>
      <c r="Q1046" t="s">
        <v>2266</v>
      </c>
      <c r="R1046" t="s">
        <v>2267</v>
      </c>
      <c r="S1046">
        <v>7</v>
      </c>
      <c r="T1046" t="s">
        <v>307</v>
      </c>
      <c r="U1046">
        <v>0.9</v>
      </c>
    </row>
    <row r="1047" spans="1:21">
      <c r="A1047" t="s">
        <v>2251</v>
      </c>
      <c r="B1047" s="1">
        <v>40701</v>
      </c>
      <c r="C1047" t="s">
        <v>1532</v>
      </c>
      <c r="D1047">
        <v>30</v>
      </c>
      <c r="E1047">
        <v>10</v>
      </c>
      <c r="F1047">
        <v>10</v>
      </c>
      <c r="G1047">
        <v>1</v>
      </c>
      <c r="H1047">
        <v>10</v>
      </c>
      <c r="I1047">
        <v>10</v>
      </c>
      <c r="J1047">
        <v>10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f>INDEX(seine_observations_summary.csv!P:P,MATCH(fish_observations.csv!A1047,seine_observations_summary.csv!A:A,0))</f>
        <v>10</v>
      </c>
      <c r="Q1047" t="s">
        <v>2268</v>
      </c>
      <c r="R1047" t="s">
        <v>2269</v>
      </c>
      <c r="S1047">
        <v>20</v>
      </c>
      <c r="T1047" t="s">
        <v>28</v>
      </c>
      <c r="U1047">
        <v>1</v>
      </c>
    </row>
    <row r="1048" spans="1:21">
      <c r="A1048" t="s">
        <v>2251</v>
      </c>
      <c r="B1048" s="1">
        <v>40701</v>
      </c>
      <c r="C1048" t="s">
        <v>1532</v>
      </c>
      <c r="D1048">
        <v>30</v>
      </c>
      <c r="E1048">
        <v>10</v>
      </c>
      <c r="F1048">
        <v>10</v>
      </c>
      <c r="G1048">
        <v>1</v>
      </c>
      <c r="H1048">
        <v>10</v>
      </c>
      <c r="I1048">
        <v>10</v>
      </c>
      <c r="J1048">
        <v>10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f>INDEX(seine_observations_summary.csv!P:P,MATCH(fish_observations.csv!A1048,seine_observations_summary.csv!A:A,0))</f>
        <v>10</v>
      </c>
      <c r="Q1048" t="s">
        <v>2270</v>
      </c>
      <c r="R1048" t="s">
        <v>2271</v>
      </c>
      <c r="S1048">
        <v>4</v>
      </c>
      <c r="T1048" t="s">
        <v>2272</v>
      </c>
      <c r="U1048">
        <v>0.91</v>
      </c>
    </row>
    <row r="1049" spans="1:21">
      <c r="A1049" t="s">
        <v>2273</v>
      </c>
      <c r="B1049" s="1">
        <v>40701</v>
      </c>
      <c r="C1049" t="s">
        <v>2074</v>
      </c>
      <c r="D1049">
        <v>30</v>
      </c>
      <c r="E1049">
        <v>10</v>
      </c>
      <c r="F1049">
        <v>10</v>
      </c>
      <c r="G1049">
        <v>0</v>
      </c>
      <c r="H1049">
        <v>10</v>
      </c>
      <c r="I1049">
        <v>0</v>
      </c>
      <c r="J1049">
        <v>10</v>
      </c>
      <c r="K1049">
        <v>8</v>
      </c>
      <c r="L1049">
        <v>0</v>
      </c>
      <c r="M1049">
        <v>0</v>
      </c>
      <c r="N1049">
        <v>0</v>
      </c>
      <c r="O1049">
        <v>0</v>
      </c>
      <c r="P1049">
        <f>INDEX(seine_observations_summary.csv!P:P,MATCH(fish_observations.csv!A1049,seine_observations_summary.csv!A:A,0))</f>
        <v>10</v>
      </c>
      <c r="Q1049" t="s">
        <v>2274</v>
      </c>
      <c r="R1049" t="s">
        <v>2275</v>
      </c>
      <c r="S1049">
        <v>4</v>
      </c>
      <c r="T1049" t="s">
        <v>22</v>
      </c>
      <c r="U1049">
        <v>0.98</v>
      </c>
    </row>
    <row r="1050" spans="1:21">
      <c r="A1050" t="s">
        <v>2273</v>
      </c>
      <c r="B1050" s="1">
        <v>40701</v>
      </c>
      <c r="C1050" t="s">
        <v>2074</v>
      </c>
      <c r="D1050">
        <v>30</v>
      </c>
      <c r="E1050">
        <v>10</v>
      </c>
      <c r="F1050">
        <v>10</v>
      </c>
      <c r="G1050">
        <v>0</v>
      </c>
      <c r="H1050">
        <v>10</v>
      </c>
      <c r="I1050">
        <v>0</v>
      </c>
      <c r="J1050">
        <v>10</v>
      </c>
      <c r="K1050">
        <v>8</v>
      </c>
      <c r="L1050">
        <v>0</v>
      </c>
      <c r="M1050">
        <v>0</v>
      </c>
      <c r="N1050">
        <v>0</v>
      </c>
      <c r="O1050">
        <v>0</v>
      </c>
      <c r="P1050">
        <f>INDEX(seine_observations_summary.csv!P:P,MATCH(fish_observations.csv!A1050,seine_observations_summary.csv!A:A,0))</f>
        <v>10</v>
      </c>
      <c r="Q1050" t="s">
        <v>2276</v>
      </c>
      <c r="R1050" t="s">
        <v>2277</v>
      </c>
      <c r="S1050">
        <v>10</v>
      </c>
      <c r="T1050" t="s">
        <v>28</v>
      </c>
      <c r="U1050">
        <v>0.65</v>
      </c>
    </row>
    <row r="1051" spans="1:21">
      <c r="A1051" t="s">
        <v>2273</v>
      </c>
      <c r="B1051" s="1">
        <v>40701</v>
      </c>
      <c r="C1051" t="s">
        <v>2074</v>
      </c>
      <c r="D1051">
        <v>30</v>
      </c>
      <c r="E1051">
        <v>10</v>
      </c>
      <c r="F1051">
        <v>10</v>
      </c>
      <c r="G1051">
        <v>0</v>
      </c>
      <c r="H1051">
        <v>10</v>
      </c>
      <c r="I1051">
        <v>0</v>
      </c>
      <c r="J1051">
        <v>10</v>
      </c>
      <c r="K1051">
        <v>8</v>
      </c>
      <c r="L1051">
        <v>0</v>
      </c>
      <c r="M1051">
        <v>0</v>
      </c>
      <c r="N1051">
        <v>0</v>
      </c>
      <c r="O1051">
        <v>0</v>
      </c>
      <c r="P1051">
        <f>INDEX(seine_observations_summary.csv!P:P,MATCH(fish_observations.csv!A1051,seine_observations_summary.csv!A:A,0))</f>
        <v>10</v>
      </c>
      <c r="Q1051" t="s">
        <v>2278</v>
      </c>
      <c r="R1051" t="s">
        <v>2279</v>
      </c>
      <c r="S1051">
        <v>7</v>
      </c>
      <c r="T1051" t="s">
        <v>191</v>
      </c>
      <c r="U1051">
        <v>1</v>
      </c>
    </row>
    <row r="1052" spans="1:21">
      <c r="A1052" t="s">
        <v>2273</v>
      </c>
      <c r="B1052" s="1">
        <v>40701</v>
      </c>
      <c r="C1052" t="s">
        <v>2074</v>
      </c>
      <c r="D1052">
        <v>30</v>
      </c>
      <c r="E1052">
        <v>10</v>
      </c>
      <c r="F1052">
        <v>10</v>
      </c>
      <c r="G1052">
        <v>0</v>
      </c>
      <c r="H1052">
        <v>10</v>
      </c>
      <c r="I1052">
        <v>0</v>
      </c>
      <c r="J1052">
        <v>10</v>
      </c>
      <c r="K1052">
        <v>8</v>
      </c>
      <c r="L1052">
        <v>0</v>
      </c>
      <c r="M1052">
        <v>0</v>
      </c>
      <c r="N1052">
        <v>0</v>
      </c>
      <c r="O1052">
        <v>0</v>
      </c>
      <c r="P1052">
        <f>INDEX(seine_observations_summary.csv!P:P,MATCH(fish_observations.csv!A1052,seine_observations_summary.csv!A:A,0))</f>
        <v>10</v>
      </c>
      <c r="Q1052" t="s">
        <v>2280</v>
      </c>
      <c r="R1052" t="s">
        <v>2281</v>
      </c>
      <c r="S1052">
        <v>11</v>
      </c>
      <c r="T1052" t="s">
        <v>265</v>
      </c>
      <c r="U1052">
        <v>1</v>
      </c>
    </row>
    <row r="1053" spans="1:21">
      <c r="A1053" t="s">
        <v>2273</v>
      </c>
      <c r="B1053" s="1">
        <v>40701</v>
      </c>
      <c r="C1053" t="s">
        <v>2074</v>
      </c>
      <c r="D1053">
        <v>30</v>
      </c>
      <c r="E1053">
        <v>10</v>
      </c>
      <c r="F1053">
        <v>10</v>
      </c>
      <c r="G1053">
        <v>0</v>
      </c>
      <c r="H1053">
        <v>10</v>
      </c>
      <c r="I1053">
        <v>0</v>
      </c>
      <c r="J1053">
        <v>10</v>
      </c>
      <c r="K1053">
        <v>8</v>
      </c>
      <c r="L1053">
        <v>0</v>
      </c>
      <c r="M1053">
        <v>0</v>
      </c>
      <c r="N1053">
        <v>0</v>
      </c>
      <c r="O1053">
        <v>0</v>
      </c>
      <c r="P1053">
        <f>INDEX(seine_observations_summary.csv!P:P,MATCH(fish_observations.csv!A1053,seine_observations_summary.csv!A:A,0))</f>
        <v>10</v>
      </c>
      <c r="Q1053" t="s">
        <v>2282</v>
      </c>
      <c r="R1053" t="s">
        <v>2283</v>
      </c>
      <c r="S1053">
        <v>9</v>
      </c>
      <c r="T1053" t="s">
        <v>28</v>
      </c>
      <c r="U1053">
        <v>0.98</v>
      </c>
    </row>
    <row r="1054" spans="1:21">
      <c r="A1054" t="s">
        <v>2273</v>
      </c>
      <c r="B1054" s="1">
        <v>40701</v>
      </c>
      <c r="C1054" t="s">
        <v>2074</v>
      </c>
      <c r="D1054">
        <v>30</v>
      </c>
      <c r="E1054">
        <v>10</v>
      </c>
      <c r="F1054">
        <v>10</v>
      </c>
      <c r="G1054">
        <v>0</v>
      </c>
      <c r="H1054">
        <v>10</v>
      </c>
      <c r="I1054">
        <v>0</v>
      </c>
      <c r="J1054">
        <v>10</v>
      </c>
      <c r="K1054">
        <v>8</v>
      </c>
      <c r="L1054">
        <v>0</v>
      </c>
      <c r="M1054">
        <v>0</v>
      </c>
      <c r="N1054">
        <v>0</v>
      </c>
      <c r="O1054">
        <v>0</v>
      </c>
      <c r="P1054">
        <f>INDEX(seine_observations_summary.csv!P:P,MATCH(fish_observations.csv!A1054,seine_observations_summary.csv!A:A,0))</f>
        <v>10</v>
      </c>
      <c r="Q1054" t="s">
        <v>2284</v>
      </c>
      <c r="R1054" t="s">
        <v>2285</v>
      </c>
      <c r="S1054">
        <v>14</v>
      </c>
      <c r="T1054" t="s">
        <v>2248</v>
      </c>
      <c r="U1054">
        <v>0.71</v>
      </c>
    </row>
    <row r="1055" spans="1:21">
      <c r="A1055" t="s">
        <v>2273</v>
      </c>
      <c r="B1055" s="1">
        <v>40701</v>
      </c>
      <c r="C1055" t="s">
        <v>2074</v>
      </c>
      <c r="D1055">
        <v>30</v>
      </c>
      <c r="E1055">
        <v>10</v>
      </c>
      <c r="F1055">
        <v>10</v>
      </c>
      <c r="G1055">
        <v>0</v>
      </c>
      <c r="H1055">
        <v>10</v>
      </c>
      <c r="I1055">
        <v>0</v>
      </c>
      <c r="J1055">
        <v>10</v>
      </c>
      <c r="K1055">
        <v>8</v>
      </c>
      <c r="L1055">
        <v>0</v>
      </c>
      <c r="M1055">
        <v>0</v>
      </c>
      <c r="N1055">
        <v>0</v>
      </c>
      <c r="O1055">
        <v>0</v>
      </c>
      <c r="P1055">
        <f>INDEX(seine_observations_summary.csv!P:P,MATCH(fish_observations.csv!A1055,seine_observations_summary.csv!A:A,0))</f>
        <v>10</v>
      </c>
      <c r="Q1055" t="s">
        <v>2286</v>
      </c>
      <c r="R1055" t="s">
        <v>2287</v>
      </c>
      <c r="S1055">
        <v>5</v>
      </c>
      <c r="T1055" t="s">
        <v>307</v>
      </c>
      <c r="U1055">
        <v>0.96</v>
      </c>
    </row>
    <row r="1056" spans="1:21">
      <c r="A1056" t="s">
        <v>2273</v>
      </c>
      <c r="B1056" s="1">
        <v>40701</v>
      </c>
      <c r="C1056" t="s">
        <v>2074</v>
      </c>
      <c r="D1056">
        <v>30</v>
      </c>
      <c r="E1056">
        <v>10</v>
      </c>
      <c r="F1056">
        <v>10</v>
      </c>
      <c r="G1056">
        <v>0</v>
      </c>
      <c r="H1056">
        <v>10</v>
      </c>
      <c r="I1056">
        <v>0</v>
      </c>
      <c r="J1056">
        <v>10</v>
      </c>
      <c r="K1056">
        <v>8</v>
      </c>
      <c r="L1056">
        <v>0</v>
      </c>
      <c r="M1056">
        <v>0</v>
      </c>
      <c r="N1056">
        <v>0</v>
      </c>
      <c r="O1056">
        <v>0</v>
      </c>
      <c r="P1056">
        <f>INDEX(seine_observations_summary.csv!P:P,MATCH(fish_observations.csv!A1056,seine_observations_summary.csv!A:A,0))</f>
        <v>10</v>
      </c>
      <c r="Q1056" t="s">
        <v>2288</v>
      </c>
      <c r="R1056" t="s">
        <v>2289</v>
      </c>
      <c r="S1056">
        <v>8</v>
      </c>
      <c r="T1056" t="s">
        <v>2248</v>
      </c>
      <c r="U1056">
        <v>0.52</v>
      </c>
    </row>
    <row r="1057" spans="1:21">
      <c r="A1057" t="s">
        <v>2273</v>
      </c>
      <c r="B1057" s="1">
        <v>40701</v>
      </c>
      <c r="C1057" t="s">
        <v>2074</v>
      </c>
      <c r="D1057">
        <v>30</v>
      </c>
      <c r="E1057">
        <v>10</v>
      </c>
      <c r="F1057">
        <v>10</v>
      </c>
      <c r="G1057">
        <v>0</v>
      </c>
      <c r="H1057">
        <v>10</v>
      </c>
      <c r="I1057">
        <v>0</v>
      </c>
      <c r="J1057">
        <v>10</v>
      </c>
      <c r="K1057">
        <v>8</v>
      </c>
      <c r="L1057">
        <v>0</v>
      </c>
      <c r="M1057">
        <v>0</v>
      </c>
      <c r="N1057">
        <v>0</v>
      </c>
      <c r="O1057">
        <v>0</v>
      </c>
      <c r="P1057">
        <f>INDEX(seine_observations_summary.csv!P:P,MATCH(fish_observations.csv!A1057,seine_observations_summary.csv!A:A,0))</f>
        <v>10</v>
      </c>
      <c r="Q1057" t="s">
        <v>2290</v>
      </c>
      <c r="R1057" t="s">
        <v>2291</v>
      </c>
      <c r="S1057">
        <v>15</v>
      </c>
      <c r="T1057" t="s">
        <v>2248</v>
      </c>
      <c r="U1057">
        <v>0.99</v>
      </c>
    </row>
    <row r="1058" spans="1:21">
      <c r="A1058" t="s">
        <v>2273</v>
      </c>
      <c r="B1058" s="1">
        <v>40701</v>
      </c>
      <c r="C1058" t="s">
        <v>2074</v>
      </c>
      <c r="D1058">
        <v>30</v>
      </c>
      <c r="E1058">
        <v>10</v>
      </c>
      <c r="F1058">
        <v>10</v>
      </c>
      <c r="G1058">
        <v>0</v>
      </c>
      <c r="H1058">
        <v>10</v>
      </c>
      <c r="I1058">
        <v>0</v>
      </c>
      <c r="J1058">
        <v>10</v>
      </c>
      <c r="K1058">
        <v>8</v>
      </c>
      <c r="L1058">
        <v>0</v>
      </c>
      <c r="M1058">
        <v>0</v>
      </c>
      <c r="N1058">
        <v>0</v>
      </c>
      <c r="O1058">
        <v>0</v>
      </c>
      <c r="P1058">
        <f>INDEX(seine_observations_summary.csv!P:P,MATCH(fish_observations.csv!A1058,seine_observations_summary.csv!A:A,0))</f>
        <v>10</v>
      </c>
      <c r="Q1058" t="s">
        <v>2292</v>
      </c>
      <c r="R1058" t="s">
        <v>2293</v>
      </c>
      <c r="S1058">
        <v>9</v>
      </c>
      <c r="T1058" t="s">
        <v>221</v>
      </c>
      <c r="U1058">
        <v>1</v>
      </c>
    </row>
    <row r="1059" spans="1:21">
      <c r="A1059" t="s">
        <v>2294</v>
      </c>
      <c r="B1059" s="1">
        <v>40702</v>
      </c>
      <c r="C1059" t="s">
        <v>1712</v>
      </c>
      <c r="D1059">
        <v>30</v>
      </c>
      <c r="E1059">
        <v>10</v>
      </c>
      <c r="F1059">
        <v>10</v>
      </c>
      <c r="G1059">
        <v>0</v>
      </c>
      <c r="H1059">
        <v>10</v>
      </c>
      <c r="I1059">
        <v>0</v>
      </c>
      <c r="J1059">
        <v>10</v>
      </c>
      <c r="K1059">
        <v>8</v>
      </c>
      <c r="L1059">
        <v>0</v>
      </c>
      <c r="M1059">
        <v>0</v>
      </c>
      <c r="N1059">
        <v>0</v>
      </c>
      <c r="O1059">
        <v>0</v>
      </c>
      <c r="P1059">
        <f>INDEX(seine_observations_summary.csv!P:P,MATCH(fish_observations.csv!A1059,seine_observations_summary.csv!A:A,0))</f>
        <v>10</v>
      </c>
      <c r="Q1059" t="s">
        <v>2295</v>
      </c>
      <c r="R1059" t="s">
        <v>2296</v>
      </c>
      <c r="S1059">
        <v>17</v>
      </c>
      <c r="T1059" t="s">
        <v>2241</v>
      </c>
      <c r="U1059">
        <v>0.35</v>
      </c>
    </row>
    <row r="1060" spans="1:21">
      <c r="A1060" t="s">
        <v>2294</v>
      </c>
      <c r="B1060" s="1">
        <v>40702</v>
      </c>
      <c r="C1060" t="s">
        <v>1712</v>
      </c>
      <c r="D1060">
        <v>30</v>
      </c>
      <c r="E1060">
        <v>10</v>
      </c>
      <c r="F1060">
        <v>10</v>
      </c>
      <c r="G1060">
        <v>0</v>
      </c>
      <c r="H1060">
        <v>10</v>
      </c>
      <c r="I1060">
        <v>0</v>
      </c>
      <c r="J1060">
        <v>10</v>
      </c>
      <c r="K1060">
        <v>8</v>
      </c>
      <c r="L1060">
        <v>0</v>
      </c>
      <c r="M1060">
        <v>0</v>
      </c>
      <c r="N1060">
        <v>0</v>
      </c>
      <c r="O1060">
        <v>0</v>
      </c>
      <c r="P1060">
        <f>INDEX(seine_observations_summary.csv!P:P,MATCH(fish_observations.csv!A1060,seine_observations_summary.csv!A:A,0))</f>
        <v>10</v>
      </c>
      <c r="Q1060" t="s">
        <v>2297</v>
      </c>
      <c r="R1060" t="s">
        <v>2298</v>
      </c>
      <c r="S1060">
        <v>10</v>
      </c>
      <c r="T1060" t="s">
        <v>307</v>
      </c>
      <c r="U1060">
        <v>0.98</v>
      </c>
    </row>
    <row r="1061" spans="1:21">
      <c r="A1061" t="s">
        <v>2294</v>
      </c>
      <c r="B1061" s="1">
        <v>40702</v>
      </c>
      <c r="C1061" t="s">
        <v>1712</v>
      </c>
      <c r="D1061">
        <v>30</v>
      </c>
      <c r="E1061">
        <v>10</v>
      </c>
      <c r="F1061">
        <v>10</v>
      </c>
      <c r="G1061">
        <v>0</v>
      </c>
      <c r="H1061">
        <v>10</v>
      </c>
      <c r="I1061">
        <v>0</v>
      </c>
      <c r="J1061">
        <v>10</v>
      </c>
      <c r="K1061">
        <v>8</v>
      </c>
      <c r="L1061">
        <v>0</v>
      </c>
      <c r="M1061">
        <v>0</v>
      </c>
      <c r="N1061">
        <v>0</v>
      </c>
      <c r="O1061">
        <v>0</v>
      </c>
      <c r="P1061">
        <f>INDEX(seine_observations_summary.csv!P:P,MATCH(fish_observations.csv!A1061,seine_observations_summary.csv!A:A,0))</f>
        <v>10</v>
      </c>
      <c r="Q1061" t="s">
        <v>2299</v>
      </c>
      <c r="R1061" t="s">
        <v>2300</v>
      </c>
      <c r="S1061">
        <v>2</v>
      </c>
      <c r="T1061" t="s">
        <v>1156</v>
      </c>
      <c r="U1061">
        <v>0.99</v>
      </c>
    </row>
    <row r="1062" spans="1:21">
      <c r="A1062" t="s">
        <v>2294</v>
      </c>
      <c r="B1062" s="1">
        <v>40702</v>
      </c>
      <c r="C1062" t="s">
        <v>1712</v>
      </c>
      <c r="D1062">
        <v>30</v>
      </c>
      <c r="E1062">
        <v>10</v>
      </c>
      <c r="F1062">
        <v>10</v>
      </c>
      <c r="G1062">
        <v>0</v>
      </c>
      <c r="H1062">
        <v>10</v>
      </c>
      <c r="I1062">
        <v>0</v>
      </c>
      <c r="J1062">
        <v>10</v>
      </c>
      <c r="K1062">
        <v>8</v>
      </c>
      <c r="L1062">
        <v>0</v>
      </c>
      <c r="M1062">
        <v>0</v>
      </c>
      <c r="N1062">
        <v>0</v>
      </c>
      <c r="O1062">
        <v>0</v>
      </c>
      <c r="P1062">
        <f>INDEX(seine_observations_summary.csv!P:P,MATCH(fish_observations.csv!A1062,seine_observations_summary.csv!A:A,0))</f>
        <v>10</v>
      </c>
      <c r="Q1062" t="s">
        <v>2301</v>
      </c>
      <c r="R1062" t="s">
        <v>2302</v>
      </c>
      <c r="S1062">
        <v>5</v>
      </c>
      <c r="T1062" t="s">
        <v>614</v>
      </c>
      <c r="U1062">
        <v>0.7</v>
      </c>
    </row>
    <row r="1063" spans="1:21">
      <c r="A1063" t="s">
        <v>2294</v>
      </c>
      <c r="B1063" s="1">
        <v>40702</v>
      </c>
      <c r="C1063" t="s">
        <v>1712</v>
      </c>
      <c r="D1063">
        <v>30</v>
      </c>
      <c r="E1063">
        <v>10</v>
      </c>
      <c r="F1063">
        <v>10</v>
      </c>
      <c r="G1063">
        <v>0</v>
      </c>
      <c r="H1063">
        <v>10</v>
      </c>
      <c r="I1063">
        <v>0</v>
      </c>
      <c r="J1063">
        <v>10</v>
      </c>
      <c r="K1063">
        <v>8</v>
      </c>
      <c r="L1063">
        <v>0</v>
      </c>
      <c r="M1063">
        <v>0</v>
      </c>
      <c r="N1063">
        <v>0</v>
      </c>
      <c r="O1063">
        <v>0</v>
      </c>
      <c r="P1063">
        <f>INDEX(seine_observations_summary.csv!P:P,MATCH(fish_observations.csv!A1063,seine_observations_summary.csv!A:A,0))</f>
        <v>10</v>
      </c>
      <c r="Q1063" t="s">
        <v>2303</v>
      </c>
      <c r="R1063" t="s">
        <v>2304</v>
      </c>
      <c r="S1063">
        <v>2</v>
      </c>
      <c r="T1063" t="s">
        <v>28</v>
      </c>
      <c r="U1063">
        <v>0.96</v>
      </c>
    </row>
    <row r="1064" spans="1:21">
      <c r="A1064" t="s">
        <v>2294</v>
      </c>
      <c r="B1064" s="1">
        <v>40702</v>
      </c>
      <c r="C1064" t="s">
        <v>1712</v>
      </c>
      <c r="D1064">
        <v>30</v>
      </c>
      <c r="E1064">
        <v>10</v>
      </c>
      <c r="F1064">
        <v>10</v>
      </c>
      <c r="G1064">
        <v>0</v>
      </c>
      <c r="H1064">
        <v>10</v>
      </c>
      <c r="I1064">
        <v>0</v>
      </c>
      <c r="J1064">
        <v>10</v>
      </c>
      <c r="K1064">
        <v>8</v>
      </c>
      <c r="L1064">
        <v>0</v>
      </c>
      <c r="M1064">
        <v>0</v>
      </c>
      <c r="N1064">
        <v>0</v>
      </c>
      <c r="O1064">
        <v>0</v>
      </c>
      <c r="P1064">
        <f>INDEX(seine_observations_summary.csv!P:P,MATCH(fish_observations.csv!A1064,seine_observations_summary.csv!A:A,0))</f>
        <v>10</v>
      </c>
      <c r="Q1064" t="s">
        <v>2305</v>
      </c>
      <c r="R1064" t="s">
        <v>2306</v>
      </c>
      <c r="S1064">
        <v>10</v>
      </c>
      <c r="T1064" t="s">
        <v>265</v>
      </c>
      <c r="U1064">
        <v>1</v>
      </c>
    </row>
    <row r="1065" spans="1:21">
      <c r="A1065" t="s">
        <v>2294</v>
      </c>
      <c r="B1065" s="1">
        <v>40702</v>
      </c>
      <c r="C1065" t="s">
        <v>1712</v>
      </c>
      <c r="D1065">
        <v>30</v>
      </c>
      <c r="E1065">
        <v>10</v>
      </c>
      <c r="F1065">
        <v>10</v>
      </c>
      <c r="G1065">
        <v>0</v>
      </c>
      <c r="H1065">
        <v>10</v>
      </c>
      <c r="I1065">
        <v>0</v>
      </c>
      <c r="J1065">
        <v>10</v>
      </c>
      <c r="K1065">
        <v>8</v>
      </c>
      <c r="L1065">
        <v>0</v>
      </c>
      <c r="M1065">
        <v>0</v>
      </c>
      <c r="N1065">
        <v>0</v>
      </c>
      <c r="O1065">
        <v>0</v>
      </c>
      <c r="P1065">
        <f>INDEX(seine_observations_summary.csv!P:P,MATCH(fish_observations.csv!A1065,seine_observations_summary.csv!A:A,0))</f>
        <v>10</v>
      </c>
      <c r="Q1065" t="s">
        <v>2307</v>
      </c>
      <c r="R1065" t="s">
        <v>2308</v>
      </c>
      <c r="S1065">
        <v>3</v>
      </c>
      <c r="T1065" t="s">
        <v>191</v>
      </c>
      <c r="U1065">
        <v>1</v>
      </c>
    </row>
    <row r="1066" spans="1:21">
      <c r="A1066" t="s">
        <v>2294</v>
      </c>
      <c r="B1066" s="1">
        <v>40702</v>
      </c>
      <c r="C1066" t="s">
        <v>1712</v>
      </c>
      <c r="D1066">
        <v>30</v>
      </c>
      <c r="E1066">
        <v>10</v>
      </c>
      <c r="F1066">
        <v>10</v>
      </c>
      <c r="G1066">
        <v>0</v>
      </c>
      <c r="H1066">
        <v>10</v>
      </c>
      <c r="I1066">
        <v>0</v>
      </c>
      <c r="J1066">
        <v>10</v>
      </c>
      <c r="K1066">
        <v>8</v>
      </c>
      <c r="L1066">
        <v>0</v>
      </c>
      <c r="M1066">
        <v>0</v>
      </c>
      <c r="N1066">
        <v>0</v>
      </c>
      <c r="O1066">
        <v>0</v>
      </c>
      <c r="P1066">
        <f>INDEX(seine_observations_summary.csv!P:P,MATCH(fish_observations.csv!A1066,seine_observations_summary.csv!A:A,0))</f>
        <v>10</v>
      </c>
      <c r="Q1066" t="s">
        <v>2309</v>
      </c>
      <c r="R1066" t="s">
        <v>2310</v>
      </c>
      <c r="S1066">
        <v>10</v>
      </c>
      <c r="T1066" t="s">
        <v>614</v>
      </c>
      <c r="U1066">
        <v>0.8</v>
      </c>
    </row>
    <row r="1067" spans="1:21">
      <c r="A1067" t="s">
        <v>2294</v>
      </c>
      <c r="B1067" s="1">
        <v>40702</v>
      </c>
      <c r="C1067" t="s">
        <v>1712</v>
      </c>
      <c r="D1067">
        <v>30</v>
      </c>
      <c r="E1067">
        <v>10</v>
      </c>
      <c r="F1067">
        <v>10</v>
      </c>
      <c r="G1067">
        <v>0</v>
      </c>
      <c r="H1067">
        <v>10</v>
      </c>
      <c r="I1067">
        <v>0</v>
      </c>
      <c r="J1067">
        <v>10</v>
      </c>
      <c r="K1067">
        <v>8</v>
      </c>
      <c r="L1067">
        <v>0</v>
      </c>
      <c r="M1067">
        <v>0</v>
      </c>
      <c r="N1067">
        <v>0</v>
      </c>
      <c r="O1067">
        <v>0</v>
      </c>
      <c r="P1067">
        <f>INDEX(seine_observations_summary.csv!P:P,MATCH(fish_observations.csv!A1067,seine_observations_summary.csv!A:A,0))</f>
        <v>10</v>
      </c>
      <c r="Q1067" t="s">
        <v>2311</v>
      </c>
      <c r="R1067" t="s">
        <v>2312</v>
      </c>
      <c r="S1067">
        <v>11</v>
      </c>
      <c r="T1067" t="s">
        <v>265</v>
      </c>
      <c r="U1067">
        <v>1</v>
      </c>
    </row>
    <row r="1068" spans="1:21">
      <c r="A1068" t="s">
        <v>2294</v>
      </c>
      <c r="B1068" s="1">
        <v>40702</v>
      </c>
      <c r="C1068" t="s">
        <v>1712</v>
      </c>
      <c r="D1068">
        <v>30</v>
      </c>
      <c r="E1068">
        <v>10</v>
      </c>
      <c r="F1068">
        <v>10</v>
      </c>
      <c r="G1068">
        <v>0</v>
      </c>
      <c r="H1068">
        <v>10</v>
      </c>
      <c r="I1068">
        <v>0</v>
      </c>
      <c r="J1068">
        <v>10</v>
      </c>
      <c r="K1068">
        <v>8</v>
      </c>
      <c r="L1068">
        <v>0</v>
      </c>
      <c r="M1068">
        <v>0</v>
      </c>
      <c r="N1068">
        <v>0</v>
      </c>
      <c r="O1068">
        <v>0</v>
      </c>
      <c r="P1068">
        <f>INDEX(seine_observations_summary.csv!P:P,MATCH(fish_observations.csv!A1068,seine_observations_summary.csv!A:A,0))</f>
        <v>10</v>
      </c>
      <c r="Q1068" t="s">
        <v>2313</v>
      </c>
      <c r="R1068" t="s">
        <v>2314</v>
      </c>
      <c r="S1068">
        <v>3</v>
      </c>
      <c r="T1068" t="s">
        <v>307</v>
      </c>
      <c r="U1068">
        <v>0.89</v>
      </c>
    </row>
    <row r="1069" spans="1:21">
      <c r="A1069" t="s">
        <v>2315</v>
      </c>
      <c r="B1069" s="1">
        <v>40707</v>
      </c>
      <c r="C1069" t="s">
        <v>1322</v>
      </c>
      <c r="D1069">
        <v>30</v>
      </c>
      <c r="E1069">
        <v>11</v>
      </c>
      <c r="F1069">
        <v>11</v>
      </c>
      <c r="G1069">
        <v>0</v>
      </c>
      <c r="H1069">
        <v>10</v>
      </c>
      <c r="I1069">
        <v>0</v>
      </c>
      <c r="J1069">
        <v>11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f>INDEX(seine_observations_summary.csv!P:P,MATCH(fish_observations.csv!A1069,seine_observations_summary.csv!A:A,0))</f>
        <v>11</v>
      </c>
      <c r="Q1069" t="s">
        <v>2316</v>
      </c>
      <c r="R1069" t="s">
        <v>2317</v>
      </c>
      <c r="S1069">
        <v>4</v>
      </c>
      <c r="T1069" t="s">
        <v>22</v>
      </c>
      <c r="U1069">
        <v>0.37</v>
      </c>
    </row>
    <row r="1070" spans="1:21">
      <c r="A1070" t="s">
        <v>2315</v>
      </c>
      <c r="B1070" s="1">
        <v>40707</v>
      </c>
      <c r="C1070" t="s">
        <v>1322</v>
      </c>
      <c r="D1070">
        <v>30</v>
      </c>
      <c r="E1070">
        <v>11</v>
      </c>
      <c r="F1070">
        <v>11</v>
      </c>
      <c r="G1070">
        <v>0</v>
      </c>
      <c r="H1070">
        <v>10</v>
      </c>
      <c r="I1070">
        <v>0</v>
      </c>
      <c r="J1070">
        <v>11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f>INDEX(seine_observations_summary.csv!P:P,MATCH(fish_observations.csv!A1070,seine_observations_summary.csv!A:A,0))</f>
        <v>11</v>
      </c>
      <c r="Q1070" t="s">
        <v>2318</v>
      </c>
      <c r="R1070" t="s">
        <v>2319</v>
      </c>
      <c r="S1070">
        <v>3</v>
      </c>
      <c r="T1070" t="s">
        <v>22</v>
      </c>
      <c r="U1070">
        <v>0.83</v>
      </c>
    </row>
    <row r="1071" spans="1:21">
      <c r="A1071" t="s">
        <v>2315</v>
      </c>
      <c r="B1071" s="1">
        <v>40707</v>
      </c>
      <c r="C1071" t="s">
        <v>1322</v>
      </c>
      <c r="D1071">
        <v>30</v>
      </c>
      <c r="E1071">
        <v>11</v>
      </c>
      <c r="F1071">
        <v>11</v>
      </c>
      <c r="G1071">
        <v>0</v>
      </c>
      <c r="H1071">
        <v>10</v>
      </c>
      <c r="I1071">
        <v>0</v>
      </c>
      <c r="J1071">
        <v>11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f>INDEX(seine_observations_summary.csv!P:P,MATCH(fish_observations.csv!A1071,seine_observations_summary.csv!A:A,0))</f>
        <v>11</v>
      </c>
      <c r="Q1071" t="s">
        <v>2320</v>
      </c>
      <c r="R1071" t="s">
        <v>2321</v>
      </c>
      <c r="S1071">
        <v>7</v>
      </c>
      <c r="T1071" t="s">
        <v>614</v>
      </c>
      <c r="U1071">
        <v>0.98</v>
      </c>
    </row>
    <row r="1072" spans="1:21">
      <c r="A1072" t="s">
        <v>2315</v>
      </c>
      <c r="B1072" s="1">
        <v>40707</v>
      </c>
      <c r="C1072" t="s">
        <v>1322</v>
      </c>
      <c r="D1072">
        <v>30</v>
      </c>
      <c r="E1072">
        <v>11</v>
      </c>
      <c r="F1072">
        <v>11</v>
      </c>
      <c r="G1072">
        <v>0</v>
      </c>
      <c r="H1072">
        <v>10</v>
      </c>
      <c r="I1072">
        <v>0</v>
      </c>
      <c r="J1072">
        <v>11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f>INDEX(seine_observations_summary.csv!P:P,MATCH(fish_observations.csv!A1072,seine_observations_summary.csv!A:A,0))</f>
        <v>11</v>
      </c>
      <c r="Q1072" t="s">
        <v>2322</v>
      </c>
      <c r="R1072" t="s">
        <v>2323</v>
      </c>
      <c r="S1072">
        <v>10</v>
      </c>
      <c r="T1072" t="s">
        <v>2248</v>
      </c>
      <c r="U1072">
        <v>0.34</v>
      </c>
    </row>
    <row r="1073" spans="1:21">
      <c r="A1073" t="s">
        <v>2315</v>
      </c>
      <c r="B1073" s="1">
        <v>40707</v>
      </c>
      <c r="C1073" t="s">
        <v>1322</v>
      </c>
      <c r="D1073">
        <v>30</v>
      </c>
      <c r="E1073">
        <v>11</v>
      </c>
      <c r="F1073">
        <v>11</v>
      </c>
      <c r="G1073">
        <v>0</v>
      </c>
      <c r="H1073">
        <v>10</v>
      </c>
      <c r="I1073">
        <v>0</v>
      </c>
      <c r="J1073">
        <v>11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f>INDEX(seine_observations_summary.csv!P:P,MATCH(fish_observations.csv!A1073,seine_observations_summary.csv!A:A,0))</f>
        <v>11</v>
      </c>
      <c r="Q1073" t="s">
        <v>2324</v>
      </c>
      <c r="R1073" t="s">
        <v>2325</v>
      </c>
      <c r="S1073">
        <v>3</v>
      </c>
      <c r="T1073" t="s">
        <v>2272</v>
      </c>
      <c r="U1073">
        <v>0.99</v>
      </c>
    </row>
    <row r="1074" spans="1:21">
      <c r="A1074" t="s">
        <v>2315</v>
      </c>
      <c r="B1074" s="1">
        <v>40707</v>
      </c>
      <c r="C1074" t="s">
        <v>1322</v>
      </c>
      <c r="D1074">
        <v>30</v>
      </c>
      <c r="E1074">
        <v>11</v>
      </c>
      <c r="F1074">
        <v>11</v>
      </c>
      <c r="G1074">
        <v>0</v>
      </c>
      <c r="H1074">
        <v>10</v>
      </c>
      <c r="I1074">
        <v>0</v>
      </c>
      <c r="J1074">
        <v>11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f>INDEX(seine_observations_summary.csv!P:P,MATCH(fish_observations.csv!A1074,seine_observations_summary.csv!A:A,0))</f>
        <v>11</v>
      </c>
      <c r="Q1074" t="s">
        <v>2326</v>
      </c>
      <c r="R1074" t="s">
        <v>2327</v>
      </c>
      <c r="S1074">
        <v>8</v>
      </c>
      <c r="T1074" t="s">
        <v>28</v>
      </c>
      <c r="U1074">
        <v>0.93</v>
      </c>
    </row>
    <row r="1075" spans="1:21">
      <c r="A1075" t="s">
        <v>2315</v>
      </c>
      <c r="B1075" s="1">
        <v>40707</v>
      </c>
      <c r="C1075" t="s">
        <v>1322</v>
      </c>
      <c r="D1075">
        <v>30</v>
      </c>
      <c r="E1075">
        <v>11</v>
      </c>
      <c r="F1075">
        <v>11</v>
      </c>
      <c r="G1075">
        <v>0</v>
      </c>
      <c r="H1075">
        <v>10</v>
      </c>
      <c r="I1075">
        <v>0</v>
      </c>
      <c r="J1075">
        <v>11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f>INDEX(seine_observations_summary.csv!P:P,MATCH(fish_observations.csv!A1075,seine_observations_summary.csv!A:A,0))</f>
        <v>11</v>
      </c>
      <c r="Q1075" t="s">
        <v>2328</v>
      </c>
      <c r="R1075" t="s">
        <v>2329</v>
      </c>
      <c r="S1075">
        <v>4</v>
      </c>
      <c r="T1075" t="s">
        <v>166</v>
      </c>
      <c r="U1075">
        <v>1</v>
      </c>
    </row>
    <row r="1076" spans="1:21">
      <c r="A1076" t="s">
        <v>2315</v>
      </c>
      <c r="B1076" s="1">
        <v>40707</v>
      </c>
      <c r="C1076" t="s">
        <v>1322</v>
      </c>
      <c r="D1076">
        <v>30</v>
      </c>
      <c r="E1076">
        <v>11</v>
      </c>
      <c r="F1076">
        <v>11</v>
      </c>
      <c r="G1076">
        <v>0</v>
      </c>
      <c r="H1076">
        <v>10</v>
      </c>
      <c r="I1076">
        <v>0</v>
      </c>
      <c r="J1076">
        <v>11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f>INDEX(seine_observations_summary.csv!P:P,MATCH(fish_observations.csv!A1076,seine_observations_summary.csv!A:A,0))</f>
        <v>11</v>
      </c>
      <c r="Q1076" t="s">
        <v>2330</v>
      </c>
      <c r="R1076" t="s">
        <v>2331</v>
      </c>
      <c r="S1076">
        <v>2</v>
      </c>
      <c r="T1076" t="s">
        <v>719</v>
      </c>
      <c r="U1076">
        <v>0.68</v>
      </c>
    </row>
    <row r="1077" spans="1:21">
      <c r="A1077" t="s">
        <v>2315</v>
      </c>
      <c r="B1077" s="1">
        <v>40707</v>
      </c>
      <c r="C1077" t="s">
        <v>1322</v>
      </c>
      <c r="D1077">
        <v>30</v>
      </c>
      <c r="E1077">
        <v>11</v>
      </c>
      <c r="F1077">
        <v>11</v>
      </c>
      <c r="G1077">
        <v>0</v>
      </c>
      <c r="H1077">
        <v>10</v>
      </c>
      <c r="I1077">
        <v>0</v>
      </c>
      <c r="J1077">
        <v>11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f>INDEX(seine_observations_summary.csv!P:P,MATCH(fish_observations.csv!A1077,seine_observations_summary.csv!A:A,0))</f>
        <v>11</v>
      </c>
      <c r="Q1077" t="s">
        <v>2332</v>
      </c>
      <c r="R1077" t="s">
        <v>2333</v>
      </c>
      <c r="S1077">
        <v>1</v>
      </c>
      <c r="T1077" t="s">
        <v>191</v>
      </c>
      <c r="U1077">
        <v>0.79</v>
      </c>
    </row>
    <row r="1078" spans="1:21">
      <c r="A1078" t="s">
        <v>2315</v>
      </c>
      <c r="B1078" s="1">
        <v>40707</v>
      </c>
      <c r="C1078" t="s">
        <v>1322</v>
      </c>
      <c r="D1078">
        <v>30</v>
      </c>
      <c r="E1078">
        <v>11</v>
      </c>
      <c r="F1078">
        <v>11</v>
      </c>
      <c r="G1078">
        <v>0</v>
      </c>
      <c r="H1078">
        <v>10</v>
      </c>
      <c r="I1078">
        <v>0</v>
      </c>
      <c r="J1078">
        <v>11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f>INDEX(seine_observations_summary.csv!P:P,MATCH(fish_observations.csv!A1078,seine_observations_summary.csv!A:A,0))</f>
        <v>11</v>
      </c>
      <c r="Q1078" t="s">
        <v>2334</v>
      </c>
      <c r="R1078" t="s">
        <v>2335</v>
      </c>
      <c r="S1078">
        <v>11</v>
      </c>
      <c r="T1078" t="s">
        <v>166</v>
      </c>
      <c r="U1078">
        <v>1</v>
      </c>
    </row>
    <row r="1079" spans="1:21">
      <c r="A1079" t="s">
        <v>2315</v>
      </c>
      <c r="B1079" s="1">
        <v>40707</v>
      </c>
      <c r="C1079" t="s">
        <v>1322</v>
      </c>
      <c r="D1079">
        <v>30</v>
      </c>
      <c r="E1079">
        <v>11</v>
      </c>
      <c r="F1079">
        <v>11</v>
      </c>
      <c r="G1079">
        <v>0</v>
      </c>
      <c r="H1079">
        <v>10</v>
      </c>
      <c r="I1079">
        <v>0</v>
      </c>
      <c r="J1079">
        <v>11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f>INDEX(seine_observations_summary.csv!P:P,MATCH(fish_observations.csv!A1079,seine_observations_summary.csv!A:A,0))</f>
        <v>11</v>
      </c>
      <c r="Q1079" t="s">
        <v>2336</v>
      </c>
      <c r="R1079" t="s">
        <v>2337</v>
      </c>
      <c r="S1079">
        <v>0</v>
      </c>
      <c r="T1079" t="s">
        <v>1156</v>
      </c>
      <c r="U1079">
        <v>0.99</v>
      </c>
    </row>
    <row r="1080" spans="1:21">
      <c r="A1080" t="s">
        <v>2338</v>
      </c>
      <c r="B1080" s="1">
        <v>40707</v>
      </c>
      <c r="C1080" t="s">
        <v>1368</v>
      </c>
      <c r="D1080">
        <v>30</v>
      </c>
      <c r="E1080">
        <v>11</v>
      </c>
      <c r="F1080">
        <v>11</v>
      </c>
      <c r="G1080">
        <v>0</v>
      </c>
      <c r="H1080">
        <v>10</v>
      </c>
      <c r="I1080">
        <v>0</v>
      </c>
      <c r="J1080">
        <v>11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f>INDEX(seine_observations_summary.csv!P:P,MATCH(fish_observations.csv!A1080,seine_observations_summary.csv!A:A,0))</f>
        <v>11</v>
      </c>
      <c r="Q1080" t="s">
        <v>2339</v>
      </c>
      <c r="R1080" t="s">
        <v>2340</v>
      </c>
      <c r="S1080">
        <v>4</v>
      </c>
      <c r="T1080" t="s">
        <v>221</v>
      </c>
      <c r="U1080">
        <v>1</v>
      </c>
    </row>
    <row r="1081" spans="1:21">
      <c r="A1081" t="s">
        <v>2338</v>
      </c>
      <c r="B1081" s="1">
        <v>40707</v>
      </c>
      <c r="C1081" t="s">
        <v>1368</v>
      </c>
      <c r="D1081">
        <v>30</v>
      </c>
      <c r="E1081">
        <v>11</v>
      </c>
      <c r="F1081">
        <v>11</v>
      </c>
      <c r="G1081">
        <v>0</v>
      </c>
      <c r="H1081">
        <v>10</v>
      </c>
      <c r="I1081">
        <v>0</v>
      </c>
      <c r="J1081">
        <v>11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f>INDEX(seine_observations_summary.csv!P:P,MATCH(fish_observations.csv!A1081,seine_observations_summary.csv!A:A,0))</f>
        <v>11</v>
      </c>
      <c r="Q1081" t="s">
        <v>2341</v>
      </c>
      <c r="R1081" t="s">
        <v>2342</v>
      </c>
      <c r="S1081">
        <v>1</v>
      </c>
      <c r="T1081" t="s">
        <v>28</v>
      </c>
      <c r="U1081">
        <v>0.97</v>
      </c>
    </row>
    <row r="1082" spans="1:21">
      <c r="A1082" t="s">
        <v>2338</v>
      </c>
      <c r="B1082" s="1">
        <v>40707</v>
      </c>
      <c r="C1082" t="s">
        <v>1368</v>
      </c>
      <c r="D1082">
        <v>30</v>
      </c>
      <c r="E1082">
        <v>11</v>
      </c>
      <c r="F1082">
        <v>11</v>
      </c>
      <c r="G1082">
        <v>0</v>
      </c>
      <c r="H1082">
        <v>10</v>
      </c>
      <c r="I1082">
        <v>0</v>
      </c>
      <c r="J1082">
        <v>11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f>INDEX(seine_observations_summary.csv!P:P,MATCH(fish_observations.csv!A1082,seine_observations_summary.csv!A:A,0))</f>
        <v>11</v>
      </c>
      <c r="Q1082" t="s">
        <v>2343</v>
      </c>
      <c r="R1082" t="s">
        <v>2344</v>
      </c>
      <c r="S1082">
        <v>9</v>
      </c>
      <c r="T1082" t="s">
        <v>221</v>
      </c>
      <c r="U1082">
        <v>1</v>
      </c>
    </row>
    <row r="1083" spans="1:21">
      <c r="A1083" t="s">
        <v>2338</v>
      </c>
      <c r="B1083" s="1">
        <v>40707</v>
      </c>
      <c r="C1083" t="s">
        <v>1368</v>
      </c>
      <c r="D1083">
        <v>30</v>
      </c>
      <c r="E1083">
        <v>11</v>
      </c>
      <c r="F1083">
        <v>11</v>
      </c>
      <c r="G1083">
        <v>0</v>
      </c>
      <c r="H1083">
        <v>10</v>
      </c>
      <c r="I1083">
        <v>0</v>
      </c>
      <c r="J1083">
        <v>11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f>INDEX(seine_observations_summary.csv!P:P,MATCH(fish_observations.csv!A1083,seine_observations_summary.csv!A:A,0))</f>
        <v>11</v>
      </c>
      <c r="Q1083" t="s">
        <v>2345</v>
      </c>
      <c r="R1083" t="s">
        <v>2346</v>
      </c>
      <c r="S1083">
        <v>1</v>
      </c>
      <c r="T1083" t="s">
        <v>28</v>
      </c>
      <c r="U1083">
        <v>0.99</v>
      </c>
    </row>
    <row r="1084" spans="1:21">
      <c r="A1084" t="s">
        <v>2338</v>
      </c>
      <c r="B1084" s="1">
        <v>40707</v>
      </c>
      <c r="C1084" t="s">
        <v>1368</v>
      </c>
      <c r="D1084">
        <v>30</v>
      </c>
      <c r="E1084">
        <v>11</v>
      </c>
      <c r="F1084">
        <v>11</v>
      </c>
      <c r="G1084">
        <v>0</v>
      </c>
      <c r="H1084">
        <v>10</v>
      </c>
      <c r="I1084">
        <v>0</v>
      </c>
      <c r="J1084">
        <v>11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f>INDEX(seine_observations_summary.csv!P:P,MATCH(fish_observations.csv!A1084,seine_observations_summary.csv!A:A,0))</f>
        <v>11</v>
      </c>
      <c r="Q1084" t="s">
        <v>2347</v>
      </c>
      <c r="R1084" t="s">
        <v>2348</v>
      </c>
      <c r="S1084">
        <v>3</v>
      </c>
      <c r="T1084" t="s">
        <v>28</v>
      </c>
      <c r="U1084">
        <v>0.86</v>
      </c>
    </row>
    <row r="1085" spans="1:21">
      <c r="A1085" t="s">
        <v>2338</v>
      </c>
      <c r="B1085" s="1">
        <v>40707</v>
      </c>
      <c r="C1085" t="s">
        <v>1368</v>
      </c>
      <c r="D1085">
        <v>30</v>
      </c>
      <c r="E1085">
        <v>11</v>
      </c>
      <c r="F1085">
        <v>11</v>
      </c>
      <c r="G1085">
        <v>0</v>
      </c>
      <c r="H1085">
        <v>10</v>
      </c>
      <c r="I1085">
        <v>0</v>
      </c>
      <c r="J1085">
        <v>11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f>INDEX(seine_observations_summary.csv!P:P,MATCH(fish_observations.csv!A1085,seine_observations_summary.csv!A:A,0))</f>
        <v>11</v>
      </c>
      <c r="Q1085" t="s">
        <v>2349</v>
      </c>
      <c r="R1085" t="s">
        <v>2350</v>
      </c>
      <c r="S1085">
        <v>8</v>
      </c>
      <c r="T1085" t="s">
        <v>28</v>
      </c>
      <c r="U1085">
        <v>0.99</v>
      </c>
    </row>
    <row r="1086" spans="1:21">
      <c r="A1086" t="s">
        <v>2338</v>
      </c>
      <c r="B1086" s="1">
        <v>40707</v>
      </c>
      <c r="C1086" t="s">
        <v>1368</v>
      </c>
      <c r="D1086">
        <v>30</v>
      </c>
      <c r="E1086">
        <v>11</v>
      </c>
      <c r="F1086">
        <v>11</v>
      </c>
      <c r="G1086">
        <v>0</v>
      </c>
      <c r="H1086">
        <v>10</v>
      </c>
      <c r="I1086">
        <v>0</v>
      </c>
      <c r="J1086">
        <v>11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f>INDEX(seine_observations_summary.csv!P:P,MATCH(fish_observations.csv!A1086,seine_observations_summary.csv!A:A,0))</f>
        <v>11</v>
      </c>
      <c r="Q1086" t="s">
        <v>2351</v>
      </c>
      <c r="R1086" t="s">
        <v>2352</v>
      </c>
      <c r="S1086">
        <v>16</v>
      </c>
      <c r="T1086" t="s">
        <v>28</v>
      </c>
      <c r="U1086">
        <v>0.49</v>
      </c>
    </row>
    <row r="1087" spans="1:21">
      <c r="A1087" t="s">
        <v>2338</v>
      </c>
      <c r="B1087" s="1">
        <v>40707</v>
      </c>
      <c r="C1087" t="s">
        <v>1368</v>
      </c>
      <c r="D1087">
        <v>30</v>
      </c>
      <c r="E1087">
        <v>11</v>
      </c>
      <c r="F1087">
        <v>11</v>
      </c>
      <c r="G1087">
        <v>0</v>
      </c>
      <c r="H1087">
        <v>10</v>
      </c>
      <c r="I1087">
        <v>0</v>
      </c>
      <c r="J1087">
        <v>11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f>INDEX(seine_observations_summary.csv!P:P,MATCH(fish_observations.csv!A1087,seine_observations_summary.csv!A:A,0))</f>
        <v>11</v>
      </c>
      <c r="Q1087" t="s">
        <v>2353</v>
      </c>
      <c r="R1087" t="s">
        <v>2354</v>
      </c>
      <c r="S1087">
        <v>11</v>
      </c>
      <c r="T1087" t="s">
        <v>221</v>
      </c>
      <c r="U1087">
        <v>1</v>
      </c>
    </row>
    <row r="1088" spans="1:21">
      <c r="A1088" t="s">
        <v>2338</v>
      </c>
      <c r="B1088" s="1">
        <v>40707</v>
      </c>
      <c r="C1088" t="s">
        <v>1368</v>
      </c>
      <c r="D1088">
        <v>30</v>
      </c>
      <c r="E1088">
        <v>11</v>
      </c>
      <c r="F1088">
        <v>11</v>
      </c>
      <c r="G1088">
        <v>0</v>
      </c>
      <c r="H1088">
        <v>10</v>
      </c>
      <c r="I1088">
        <v>0</v>
      </c>
      <c r="J1088">
        <v>11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f>INDEX(seine_observations_summary.csv!P:P,MATCH(fish_observations.csv!A1088,seine_observations_summary.csv!A:A,0))</f>
        <v>11</v>
      </c>
      <c r="Q1088" t="s">
        <v>2355</v>
      </c>
      <c r="R1088" t="s">
        <v>2356</v>
      </c>
      <c r="S1088">
        <v>1</v>
      </c>
      <c r="T1088" t="s">
        <v>28</v>
      </c>
      <c r="U1088">
        <v>0.99</v>
      </c>
    </row>
    <row r="1089" spans="1:21">
      <c r="A1089" t="s">
        <v>2338</v>
      </c>
      <c r="B1089" s="1">
        <v>40707</v>
      </c>
      <c r="C1089" t="s">
        <v>1368</v>
      </c>
      <c r="D1089">
        <v>30</v>
      </c>
      <c r="E1089">
        <v>11</v>
      </c>
      <c r="F1089">
        <v>11</v>
      </c>
      <c r="G1089">
        <v>0</v>
      </c>
      <c r="H1089">
        <v>10</v>
      </c>
      <c r="I1089">
        <v>0</v>
      </c>
      <c r="J1089">
        <v>11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f>INDEX(seine_observations_summary.csv!P:P,MATCH(fish_observations.csv!A1089,seine_observations_summary.csv!A:A,0))</f>
        <v>11</v>
      </c>
      <c r="Q1089" t="s">
        <v>2357</v>
      </c>
      <c r="R1089" t="s">
        <v>2358</v>
      </c>
      <c r="S1089">
        <v>3</v>
      </c>
      <c r="T1089" t="s">
        <v>614</v>
      </c>
      <c r="U1089">
        <v>0.96</v>
      </c>
    </row>
    <row r="1090" spans="1:21">
      <c r="A1090" t="s">
        <v>2338</v>
      </c>
      <c r="B1090" s="1">
        <v>40707</v>
      </c>
      <c r="C1090" t="s">
        <v>1368</v>
      </c>
      <c r="D1090">
        <v>30</v>
      </c>
      <c r="E1090">
        <v>11</v>
      </c>
      <c r="F1090">
        <v>11</v>
      </c>
      <c r="G1090">
        <v>0</v>
      </c>
      <c r="H1090">
        <v>10</v>
      </c>
      <c r="I1090">
        <v>0</v>
      </c>
      <c r="J1090">
        <v>11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f>INDEX(seine_observations_summary.csv!P:P,MATCH(fish_observations.csv!A1090,seine_observations_summary.csv!A:A,0))</f>
        <v>11</v>
      </c>
      <c r="Q1090" t="s">
        <v>2359</v>
      </c>
      <c r="R1090" t="s">
        <v>2360</v>
      </c>
      <c r="S1090">
        <v>2</v>
      </c>
      <c r="T1090" t="s">
        <v>28</v>
      </c>
      <c r="U1090">
        <v>0.96</v>
      </c>
    </row>
    <row r="1091" spans="1:21">
      <c r="A1091" t="s">
        <v>2361</v>
      </c>
      <c r="B1091" s="1">
        <v>40707</v>
      </c>
      <c r="C1091" t="s">
        <v>1298</v>
      </c>
      <c r="D1091">
        <v>30</v>
      </c>
      <c r="E1091">
        <v>10</v>
      </c>
      <c r="F1091">
        <v>10</v>
      </c>
      <c r="G1091">
        <v>0</v>
      </c>
      <c r="H1091">
        <v>10</v>
      </c>
      <c r="I1091">
        <v>0</v>
      </c>
      <c r="J1091">
        <v>10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f>INDEX(seine_observations_summary.csv!P:P,MATCH(fish_observations.csv!A1091,seine_observations_summary.csv!A:A,0))</f>
        <v>10</v>
      </c>
      <c r="Q1091" t="s">
        <v>2362</v>
      </c>
      <c r="R1091" t="s">
        <v>2363</v>
      </c>
      <c r="S1091">
        <v>6</v>
      </c>
      <c r="T1091" t="s">
        <v>614</v>
      </c>
      <c r="U1091">
        <v>0.97</v>
      </c>
    </row>
    <row r="1092" spans="1:21">
      <c r="A1092" t="s">
        <v>2361</v>
      </c>
      <c r="B1092" s="1">
        <v>40707</v>
      </c>
      <c r="C1092" t="s">
        <v>1298</v>
      </c>
      <c r="D1092">
        <v>30</v>
      </c>
      <c r="E1092">
        <v>10</v>
      </c>
      <c r="F1092">
        <v>10</v>
      </c>
      <c r="G1092">
        <v>0</v>
      </c>
      <c r="H1092">
        <v>10</v>
      </c>
      <c r="I1092">
        <v>0</v>
      </c>
      <c r="J1092">
        <v>10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f>INDEX(seine_observations_summary.csv!P:P,MATCH(fish_observations.csv!A1092,seine_observations_summary.csv!A:A,0))</f>
        <v>10</v>
      </c>
      <c r="Q1092" t="s">
        <v>2364</v>
      </c>
      <c r="R1092" t="s">
        <v>2365</v>
      </c>
      <c r="S1092">
        <v>13</v>
      </c>
      <c r="T1092" t="s">
        <v>22</v>
      </c>
      <c r="U1092">
        <v>0.92</v>
      </c>
    </row>
    <row r="1093" spans="1:21">
      <c r="A1093" t="s">
        <v>2361</v>
      </c>
      <c r="B1093" s="1">
        <v>40707</v>
      </c>
      <c r="C1093" t="s">
        <v>1298</v>
      </c>
      <c r="D1093">
        <v>30</v>
      </c>
      <c r="E1093">
        <v>10</v>
      </c>
      <c r="F1093">
        <v>10</v>
      </c>
      <c r="G1093">
        <v>0</v>
      </c>
      <c r="H1093">
        <v>10</v>
      </c>
      <c r="I1093">
        <v>0</v>
      </c>
      <c r="J1093">
        <v>10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f>INDEX(seine_observations_summary.csv!P:P,MATCH(fish_observations.csv!A1093,seine_observations_summary.csv!A:A,0))</f>
        <v>10</v>
      </c>
      <c r="Q1093" t="s">
        <v>2366</v>
      </c>
      <c r="R1093" t="s">
        <v>2367</v>
      </c>
      <c r="S1093">
        <v>3</v>
      </c>
      <c r="T1093" t="s">
        <v>221</v>
      </c>
      <c r="U1093">
        <v>1</v>
      </c>
    </row>
    <row r="1094" spans="1:21">
      <c r="A1094" t="s">
        <v>2361</v>
      </c>
      <c r="B1094" s="1">
        <v>40707</v>
      </c>
      <c r="C1094" t="s">
        <v>1298</v>
      </c>
      <c r="D1094">
        <v>30</v>
      </c>
      <c r="E1094">
        <v>10</v>
      </c>
      <c r="F1094">
        <v>10</v>
      </c>
      <c r="G1094">
        <v>0</v>
      </c>
      <c r="H1094">
        <v>10</v>
      </c>
      <c r="I1094">
        <v>0</v>
      </c>
      <c r="J1094">
        <v>10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f>INDEX(seine_observations_summary.csv!P:P,MATCH(fish_observations.csv!A1094,seine_observations_summary.csv!A:A,0))</f>
        <v>10</v>
      </c>
      <c r="Q1094" t="s">
        <v>2368</v>
      </c>
      <c r="R1094" t="s">
        <v>2369</v>
      </c>
      <c r="S1094">
        <v>3</v>
      </c>
      <c r="T1094" t="s">
        <v>221</v>
      </c>
      <c r="U1094">
        <v>1</v>
      </c>
    </row>
    <row r="1095" spans="1:21">
      <c r="A1095" t="s">
        <v>2361</v>
      </c>
      <c r="B1095" s="1">
        <v>40707</v>
      </c>
      <c r="C1095" t="s">
        <v>1298</v>
      </c>
      <c r="D1095">
        <v>30</v>
      </c>
      <c r="E1095">
        <v>10</v>
      </c>
      <c r="F1095">
        <v>10</v>
      </c>
      <c r="G1095">
        <v>0</v>
      </c>
      <c r="H1095">
        <v>10</v>
      </c>
      <c r="I1095">
        <v>0</v>
      </c>
      <c r="J1095">
        <v>10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f>INDEX(seine_observations_summary.csv!P:P,MATCH(fish_observations.csv!A1095,seine_observations_summary.csv!A:A,0))</f>
        <v>10</v>
      </c>
      <c r="Q1095" t="s">
        <v>2370</v>
      </c>
      <c r="R1095" t="s">
        <v>2371</v>
      </c>
      <c r="S1095">
        <v>5</v>
      </c>
      <c r="T1095" t="s">
        <v>22</v>
      </c>
      <c r="U1095">
        <v>0.68</v>
      </c>
    </row>
    <row r="1096" spans="1:21">
      <c r="A1096" t="s">
        <v>2361</v>
      </c>
      <c r="B1096" s="1">
        <v>40707</v>
      </c>
      <c r="C1096" t="s">
        <v>1298</v>
      </c>
      <c r="D1096">
        <v>30</v>
      </c>
      <c r="E1096">
        <v>10</v>
      </c>
      <c r="F1096">
        <v>10</v>
      </c>
      <c r="G1096">
        <v>0</v>
      </c>
      <c r="H1096">
        <v>10</v>
      </c>
      <c r="I1096">
        <v>0</v>
      </c>
      <c r="J1096">
        <v>10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f>INDEX(seine_observations_summary.csv!P:P,MATCH(fish_observations.csv!A1096,seine_observations_summary.csv!A:A,0))</f>
        <v>10</v>
      </c>
      <c r="Q1096" t="s">
        <v>2372</v>
      </c>
      <c r="R1096" t="s">
        <v>2373</v>
      </c>
      <c r="S1096">
        <v>18</v>
      </c>
      <c r="T1096" t="s">
        <v>221</v>
      </c>
      <c r="U1096">
        <v>1</v>
      </c>
    </row>
    <row r="1097" spans="1:21">
      <c r="A1097" t="s">
        <v>2361</v>
      </c>
      <c r="B1097" s="1">
        <v>40707</v>
      </c>
      <c r="C1097" t="s">
        <v>1298</v>
      </c>
      <c r="D1097">
        <v>30</v>
      </c>
      <c r="E1097">
        <v>10</v>
      </c>
      <c r="F1097">
        <v>10</v>
      </c>
      <c r="G1097">
        <v>0</v>
      </c>
      <c r="H1097">
        <v>10</v>
      </c>
      <c r="I1097">
        <v>0</v>
      </c>
      <c r="J1097">
        <v>10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f>INDEX(seine_observations_summary.csv!P:P,MATCH(fish_observations.csv!A1097,seine_observations_summary.csv!A:A,0))</f>
        <v>10</v>
      </c>
      <c r="Q1097" t="s">
        <v>2374</v>
      </c>
      <c r="R1097" t="s">
        <v>2375</v>
      </c>
      <c r="S1097">
        <v>12</v>
      </c>
      <c r="T1097" t="s">
        <v>28</v>
      </c>
      <c r="U1097">
        <v>0.99</v>
      </c>
    </row>
    <row r="1098" spans="1:21">
      <c r="A1098" t="s">
        <v>2361</v>
      </c>
      <c r="B1098" s="1">
        <v>40707</v>
      </c>
      <c r="C1098" t="s">
        <v>1298</v>
      </c>
      <c r="D1098">
        <v>30</v>
      </c>
      <c r="E1098">
        <v>10</v>
      </c>
      <c r="F1098">
        <v>10</v>
      </c>
      <c r="G1098">
        <v>0</v>
      </c>
      <c r="H1098">
        <v>10</v>
      </c>
      <c r="I1098">
        <v>0</v>
      </c>
      <c r="J1098">
        <v>10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f>INDEX(seine_observations_summary.csv!P:P,MATCH(fish_observations.csv!A1098,seine_observations_summary.csv!A:A,0))</f>
        <v>10</v>
      </c>
      <c r="Q1098" t="s">
        <v>2376</v>
      </c>
      <c r="R1098" t="s">
        <v>2377</v>
      </c>
      <c r="S1098">
        <v>1</v>
      </c>
      <c r="T1098" t="s">
        <v>22</v>
      </c>
      <c r="U1098">
        <v>0.72</v>
      </c>
    </row>
    <row r="1099" spans="1:21">
      <c r="A1099" t="s">
        <v>2361</v>
      </c>
      <c r="B1099" s="1">
        <v>40707</v>
      </c>
      <c r="C1099" t="s">
        <v>1298</v>
      </c>
      <c r="D1099">
        <v>30</v>
      </c>
      <c r="E1099">
        <v>10</v>
      </c>
      <c r="F1099">
        <v>10</v>
      </c>
      <c r="G1099">
        <v>0</v>
      </c>
      <c r="H1099">
        <v>10</v>
      </c>
      <c r="I1099">
        <v>0</v>
      </c>
      <c r="J1099">
        <v>10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f>INDEX(seine_observations_summary.csv!P:P,MATCH(fish_observations.csv!A1099,seine_observations_summary.csv!A:A,0))</f>
        <v>10</v>
      </c>
      <c r="Q1099" t="s">
        <v>2378</v>
      </c>
      <c r="R1099" t="s">
        <v>2379</v>
      </c>
      <c r="S1099">
        <v>6</v>
      </c>
      <c r="T1099" t="s">
        <v>614</v>
      </c>
      <c r="U1099">
        <v>0.94</v>
      </c>
    </row>
    <row r="1100" spans="1:21">
      <c r="A1100" t="s">
        <v>2361</v>
      </c>
      <c r="B1100" s="1">
        <v>40707</v>
      </c>
      <c r="C1100" t="s">
        <v>1298</v>
      </c>
      <c r="D1100">
        <v>30</v>
      </c>
      <c r="E1100">
        <v>10</v>
      </c>
      <c r="F1100">
        <v>10</v>
      </c>
      <c r="G1100">
        <v>0</v>
      </c>
      <c r="H1100">
        <v>10</v>
      </c>
      <c r="I1100">
        <v>0</v>
      </c>
      <c r="J1100">
        <v>10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f>INDEX(seine_observations_summary.csv!P:P,MATCH(fish_observations.csv!A1100,seine_observations_summary.csv!A:A,0))</f>
        <v>10</v>
      </c>
      <c r="Q1100" t="s">
        <v>2380</v>
      </c>
      <c r="R1100" t="s">
        <v>2381</v>
      </c>
      <c r="S1100">
        <v>9</v>
      </c>
      <c r="T1100" t="s">
        <v>2248</v>
      </c>
      <c r="U1100">
        <v>0.84</v>
      </c>
    </row>
    <row r="1101" spans="1:21">
      <c r="A1101" t="s">
        <v>2382</v>
      </c>
      <c r="B1101" s="1">
        <v>40708</v>
      </c>
      <c r="C1101" t="s">
        <v>1504</v>
      </c>
      <c r="D1101">
        <v>7</v>
      </c>
      <c r="E1101">
        <v>7</v>
      </c>
      <c r="F1101">
        <v>7</v>
      </c>
      <c r="G1101">
        <v>0</v>
      </c>
      <c r="H1101">
        <v>10</v>
      </c>
      <c r="I1101">
        <v>0</v>
      </c>
      <c r="J1101">
        <v>7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f>INDEX(seine_observations_summary.csv!P:P,MATCH(fish_observations.csv!A1101,seine_observations_summary.csv!A:A,0))</f>
        <v>7</v>
      </c>
      <c r="Q1101" t="s">
        <v>2383</v>
      </c>
      <c r="R1101" t="s">
        <v>2384</v>
      </c>
      <c r="S1101">
        <v>7</v>
      </c>
      <c r="T1101" t="s">
        <v>28</v>
      </c>
      <c r="U1101">
        <v>0.53</v>
      </c>
    </row>
    <row r="1102" spans="1:21">
      <c r="A1102" t="s">
        <v>2382</v>
      </c>
      <c r="B1102" s="1">
        <v>40708</v>
      </c>
      <c r="C1102" t="s">
        <v>1504</v>
      </c>
      <c r="D1102">
        <v>7</v>
      </c>
      <c r="E1102">
        <v>7</v>
      </c>
      <c r="F1102">
        <v>7</v>
      </c>
      <c r="G1102">
        <v>0</v>
      </c>
      <c r="H1102">
        <v>10</v>
      </c>
      <c r="I1102">
        <v>0</v>
      </c>
      <c r="J1102">
        <v>7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f>INDEX(seine_observations_summary.csv!P:P,MATCH(fish_observations.csv!A1102,seine_observations_summary.csv!A:A,0))</f>
        <v>7</v>
      </c>
      <c r="Q1102" t="s">
        <v>2385</v>
      </c>
      <c r="R1102" t="s">
        <v>2386</v>
      </c>
      <c r="S1102">
        <v>3</v>
      </c>
      <c r="T1102" t="s">
        <v>490</v>
      </c>
      <c r="U1102">
        <v>0.84</v>
      </c>
    </row>
    <row r="1103" spans="1:21">
      <c r="A1103" t="s">
        <v>2382</v>
      </c>
      <c r="B1103" s="1">
        <v>40708</v>
      </c>
      <c r="C1103" t="s">
        <v>1504</v>
      </c>
      <c r="D1103">
        <v>7</v>
      </c>
      <c r="E1103">
        <v>7</v>
      </c>
      <c r="F1103">
        <v>7</v>
      </c>
      <c r="G1103">
        <v>0</v>
      </c>
      <c r="H1103">
        <v>10</v>
      </c>
      <c r="I1103">
        <v>0</v>
      </c>
      <c r="J1103">
        <v>7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f>INDEX(seine_observations_summary.csv!P:P,MATCH(fish_observations.csv!A1103,seine_observations_summary.csv!A:A,0))</f>
        <v>7</v>
      </c>
      <c r="Q1103" t="s">
        <v>2387</v>
      </c>
      <c r="R1103" t="s">
        <v>2388</v>
      </c>
      <c r="S1103">
        <v>7</v>
      </c>
      <c r="T1103" t="s">
        <v>614</v>
      </c>
      <c r="U1103">
        <v>0.5</v>
      </c>
    </row>
    <row r="1104" spans="1:21">
      <c r="A1104" t="s">
        <v>2382</v>
      </c>
      <c r="B1104" s="1">
        <v>40708</v>
      </c>
      <c r="C1104" t="s">
        <v>1504</v>
      </c>
      <c r="D1104">
        <v>7</v>
      </c>
      <c r="E1104">
        <v>7</v>
      </c>
      <c r="F1104">
        <v>7</v>
      </c>
      <c r="G1104">
        <v>0</v>
      </c>
      <c r="H1104">
        <v>10</v>
      </c>
      <c r="I1104">
        <v>0</v>
      </c>
      <c r="J1104">
        <v>7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f>INDEX(seine_observations_summary.csv!P:P,MATCH(fish_observations.csv!A1104,seine_observations_summary.csv!A:A,0))</f>
        <v>7</v>
      </c>
      <c r="Q1104" t="s">
        <v>2389</v>
      </c>
      <c r="R1104" t="s">
        <v>2390</v>
      </c>
      <c r="S1104">
        <v>4</v>
      </c>
      <c r="T1104" t="s">
        <v>28</v>
      </c>
      <c r="U1104">
        <v>0.93</v>
      </c>
    </row>
    <row r="1105" spans="1:21">
      <c r="A1105" t="s">
        <v>2382</v>
      </c>
      <c r="B1105" s="1">
        <v>40708</v>
      </c>
      <c r="C1105" t="s">
        <v>1504</v>
      </c>
      <c r="D1105">
        <v>7</v>
      </c>
      <c r="E1105">
        <v>7</v>
      </c>
      <c r="F1105">
        <v>7</v>
      </c>
      <c r="G1105">
        <v>0</v>
      </c>
      <c r="H1105">
        <v>10</v>
      </c>
      <c r="I1105">
        <v>0</v>
      </c>
      <c r="J1105">
        <v>7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f>INDEX(seine_observations_summary.csv!P:P,MATCH(fish_observations.csv!A1105,seine_observations_summary.csv!A:A,0))</f>
        <v>7</v>
      </c>
      <c r="Q1105" t="s">
        <v>2391</v>
      </c>
      <c r="R1105" t="s">
        <v>2392</v>
      </c>
      <c r="S1105">
        <v>6</v>
      </c>
      <c r="T1105" t="s">
        <v>490</v>
      </c>
      <c r="U1105">
        <v>0.28000000000000003</v>
      </c>
    </row>
    <row r="1106" spans="1:21">
      <c r="A1106" t="s">
        <v>2382</v>
      </c>
      <c r="B1106" s="1">
        <v>40708</v>
      </c>
      <c r="C1106" t="s">
        <v>1504</v>
      </c>
      <c r="D1106">
        <v>7</v>
      </c>
      <c r="E1106">
        <v>7</v>
      </c>
      <c r="F1106">
        <v>7</v>
      </c>
      <c r="G1106">
        <v>0</v>
      </c>
      <c r="H1106">
        <v>10</v>
      </c>
      <c r="I1106">
        <v>0</v>
      </c>
      <c r="J1106">
        <v>7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f>INDEX(seine_observations_summary.csv!P:P,MATCH(fish_observations.csv!A1106,seine_observations_summary.csv!A:A,0))</f>
        <v>7</v>
      </c>
      <c r="Q1106" t="s">
        <v>2393</v>
      </c>
      <c r="R1106" t="s">
        <v>2394</v>
      </c>
      <c r="S1106">
        <v>4</v>
      </c>
      <c r="T1106" t="s">
        <v>1344</v>
      </c>
      <c r="U1106">
        <v>0.81</v>
      </c>
    </row>
    <row r="1107" spans="1:21">
      <c r="A1107" t="s">
        <v>2382</v>
      </c>
      <c r="B1107" s="1">
        <v>40708</v>
      </c>
      <c r="C1107" t="s">
        <v>1504</v>
      </c>
      <c r="D1107">
        <v>7</v>
      </c>
      <c r="E1107">
        <v>7</v>
      </c>
      <c r="F1107">
        <v>7</v>
      </c>
      <c r="G1107">
        <v>0</v>
      </c>
      <c r="H1107">
        <v>10</v>
      </c>
      <c r="I1107">
        <v>0</v>
      </c>
      <c r="J1107">
        <v>7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f>INDEX(seine_observations_summary.csv!P:P,MATCH(fish_observations.csv!A1107,seine_observations_summary.csv!A:A,0))</f>
        <v>7</v>
      </c>
      <c r="Q1107" t="s">
        <v>2395</v>
      </c>
      <c r="R1107" t="s">
        <v>2396</v>
      </c>
      <c r="S1107">
        <v>19</v>
      </c>
      <c r="T1107" t="s">
        <v>28</v>
      </c>
      <c r="U1107">
        <v>0.96</v>
      </c>
    </row>
    <row r="1108" spans="1:21">
      <c r="A1108" t="s">
        <v>2397</v>
      </c>
      <c r="B1108" s="1">
        <v>40708</v>
      </c>
      <c r="C1108" t="s">
        <v>1430</v>
      </c>
      <c r="D1108">
        <v>30</v>
      </c>
      <c r="E1108">
        <v>10</v>
      </c>
      <c r="F1108">
        <v>10</v>
      </c>
      <c r="G1108">
        <v>0</v>
      </c>
      <c r="H1108">
        <v>10</v>
      </c>
      <c r="I1108">
        <v>0</v>
      </c>
      <c r="J1108">
        <v>10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f>INDEX(seine_observations_summary.csv!P:P,MATCH(fish_observations.csv!A1108,seine_observations_summary.csv!A:A,0))</f>
        <v>10</v>
      </c>
      <c r="Q1108" t="s">
        <v>2398</v>
      </c>
      <c r="R1108" t="s">
        <v>2399</v>
      </c>
      <c r="S1108">
        <v>1</v>
      </c>
      <c r="T1108" t="s">
        <v>1139</v>
      </c>
      <c r="U1108">
        <v>0.87</v>
      </c>
    </row>
    <row r="1109" spans="1:21">
      <c r="A1109" t="s">
        <v>2397</v>
      </c>
      <c r="B1109" s="1">
        <v>40708</v>
      </c>
      <c r="C1109" t="s">
        <v>1430</v>
      </c>
      <c r="D1109">
        <v>30</v>
      </c>
      <c r="E1109">
        <v>10</v>
      </c>
      <c r="F1109">
        <v>10</v>
      </c>
      <c r="G1109">
        <v>0</v>
      </c>
      <c r="H1109">
        <v>10</v>
      </c>
      <c r="I1109">
        <v>0</v>
      </c>
      <c r="J1109">
        <v>10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f>INDEX(seine_observations_summary.csv!P:P,MATCH(fish_observations.csv!A1109,seine_observations_summary.csv!A:A,0))</f>
        <v>10</v>
      </c>
      <c r="Q1109" t="s">
        <v>2400</v>
      </c>
      <c r="R1109" t="s">
        <v>2401</v>
      </c>
      <c r="S1109">
        <v>4</v>
      </c>
      <c r="T1109" t="s">
        <v>28</v>
      </c>
      <c r="U1109">
        <v>0.86</v>
      </c>
    </row>
    <row r="1110" spans="1:21">
      <c r="A1110" t="s">
        <v>2397</v>
      </c>
      <c r="B1110" s="1">
        <v>40708</v>
      </c>
      <c r="C1110" t="s">
        <v>1430</v>
      </c>
      <c r="D1110">
        <v>30</v>
      </c>
      <c r="E1110">
        <v>10</v>
      </c>
      <c r="F1110">
        <v>10</v>
      </c>
      <c r="G1110">
        <v>0</v>
      </c>
      <c r="H1110">
        <v>10</v>
      </c>
      <c r="I1110">
        <v>0</v>
      </c>
      <c r="J1110">
        <v>10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f>INDEX(seine_observations_summary.csv!P:P,MATCH(fish_observations.csv!A1110,seine_observations_summary.csv!A:A,0))</f>
        <v>10</v>
      </c>
      <c r="Q1110" t="s">
        <v>2402</v>
      </c>
      <c r="R1110" t="s">
        <v>2403</v>
      </c>
      <c r="S1110">
        <v>3</v>
      </c>
      <c r="T1110" t="s">
        <v>28</v>
      </c>
      <c r="U1110">
        <v>0.9</v>
      </c>
    </row>
    <row r="1111" spans="1:21">
      <c r="A1111" t="s">
        <v>2397</v>
      </c>
      <c r="B1111" s="1">
        <v>40708</v>
      </c>
      <c r="C1111" t="s">
        <v>1430</v>
      </c>
      <c r="D1111">
        <v>30</v>
      </c>
      <c r="E1111">
        <v>10</v>
      </c>
      <c r="F1111">
        <v>10</v>
      </c>
      <c r="G1111">
        <v>0</v>
      </c>
      <c r="H1111">
        <v>10</v>
      </c>
      <c r="I1111">
        <v>0</v>
      </c>
      <c r="J1111">
        <v>10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f>INDEX(seine_observations_summary.csv!P:P,MATCH(fish_observations.csv!A1111,seine_observations_summary.csv!A:A,0))</f>
        <v>10</v>
      </c>
      <c r="Q1111" t="s">
        <v>2404</v>
      </c>
      <c r="R1111" t="s">
        <v>2405</v>
      </c>
      <c r="S1111">
        <v>18</v>
      </c>
      <c r="T1111" t="s">
        <v>490</v>
      </c>
      <c r="U1111">
        <v>0.68</v>
      </c>
    </row>
    <row r="1112" spans="1:21">
      <c r="A1112" t="s">
        <v>2397</v>
      </c>
      <c r="B1112" s="1">
        <v>40708</v>
      </c>
      <c r="C1112" t="s">
        <v>1430</v>
      </c>
      <c r="D1112">
        <v>30</v>
      </c>
      <c r="E1112">
        <v>10</v>
      </c>
      <c r="F1112">
        <v>10</v>
      </c>
      <c r="G1112">
        <v>0</v>
      </c>
      <c r="H1112">
        <v>10</v>
      </c>
      <c r="I1112">
        <v>0</v>
      </c>
      <c r="J1112">
        <v>10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f>INDEX(seine_observations_summary.csv!P:P,MATCH(fish_observations.csv!A1112,seine_observations_summary.csv!A:A,0))</f>
        <v>10</v>
      </c>
      <c r="Q1112" t="s">
        <v>2406</v>
      </c>
      <c r="R1112" t="s">
        <v>2407</v>
      </c>
      <c r="S1112">
        <v>5</v>
      </c>
      <c r="T1112" t="s">
        <v>1344</v>
      </c>
      <c r="U1112">
        <v>0.77</v>
      </c>
    </row>
    <row r="1113" spans="1:21">
      <c r="A1113" t="s">
        <v>2397</v>
      </c>
      <c r="B1113" s="1">
        <v>40708</v>
      </c>
      <c r="C1113" t="s">
        <v>1430</v>
      </c>
      <c r="D1113">
        <v>30</v>
      </c>
      <c r="E1113">
        <v>10</v>
      </c>
      <c r="F1113">
        <v>10</v>
      </c>
      <c r="G1113">
        <v>0</v>
      </c>
      <c r="H1113">
        <v>10</v>
      </c>
      <c r="I1113">
        <v>0</v>
      </c>
      <c r="J1113">
        <v>10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f>INDEX(seine_observations_summary.csv!P:P,MATCH(fish_observations.csv!A1113,seine_observations_summary.csv!A:A,0))</f>
        <v>10</v>
      </c>
      <c r="Q1113" t="s">
        <v>2408</v>
      </c>
      <c r="R1113" t="s">
        <v>2409</v>
      </c>
      <c r="S1113">
        <v>3</v>
      </c>
      <c r="T1113" t="s">
        <v>2410</v>
      </c>
      <c r="U1113">
        <v>0.82</v>
      </c>
    </row>
    <row r="1114" spans="1:21">
      <c r="A1114" t="s">
        <v>2397</v>
      </c>
      <c r="B1114" s="1">
        <v>40708</v>
      </c>
      <c r="C1114" t="s">
        <v>1430</v>
      </c>
      <c r="D1114">
        <v>30</v>
      </c>
      <c r="E1114">
        <v>10</v>
      </c>
      <c r="F1114">
        <v>10</v>
      </c>
      <c r="G1114">
        <v>0</v>
      </c>
      <c r="H1114">
        <v>10</v>
      </c>
      <c r="I1114">
        <v>0</v>
      </c>
      <c r="J1114">
        <v>10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f>INDEX(seine_observations_summary.csv!P:P,MATCH(fish_observations.csv!A1114,seine_observations_summary.csv!A:A,0))</f>
        <v>10</v>
      </c>
      <c r="Q1114" t="s">
        <v>2411</v>
      </c>
      <c r="R1114" t="s">
        <v>2412</v>
      </c>
      <c r="S1114">
        <v>5</v>
      </c>
      <c r="T1114" t="s">
        <v>1139</v>
      </c>
      <c r="U1114">
        <v>0.56999999999999995</v>
      </c>
    </row>
    <row r="1115" spans="1:21">
      <c r="A1115" t="s">
        <v>2397</v>
      </c>
      <c r="B1115" s="1">
        <v>40708</v>
      </c>
      <c r="C1115" t="s">
        <v>1430</v>
      </c>
      <c r="D1115">
        <v>30</v>
      </c>
      <c r="E1115">
        <v>10</v>
      </c>
      <c r="F1115">
        <v>10</v>
      </c>
      <c r="G1115">
        <v>0</v>
      </c>
      <c r="H1115">
        <v>10</v>
      </c>
      <c r="I1115">
        <v>0</v>
      </c>
      <c r="J1115">
        <v>10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f>INDEX(seine_observations_summary.csv!P:P,MATCH(fish_observations.csv!A1115,seine_observations_summary.csv!A:A,0))</f>
        <v>10</v>
      </c>
      <c r="Q1115" t="s">
        <v>2413</v>
      </c>
      <c r="R1115" t="s">
        <v>2414</v>
      </c>
      <c r="S1115">
        <v>5</v>
      </c>
      <c r="T1115" t="s">
        <v>490</v>
      </c>
      <c r="U1115">
        <v>0.87</v>
      </c>
    </row>
    <row r="1116" spans="1:21">
      <c r="A1116" t="s">
        <v>2397</v>
      </c>
      <c r="B1116" s="1">
        <v>40708</v>
      </c>
      <c r="C1116" t="s">
        <v>1430</v>
      </c>
      <c r="D1116">
        <v>30</v>
      </c>
      <c r="E1116">
        <v>10</v>
      </c>
      <c r="F1116">
        <v>10</v>
      </c>
      <c r="G1116">
        <v>0</v>
      </c>
      <c r="H1116">
        <v>10</v>
      </c>
      <c r="I1116">
        <v>0</v>
      </c>
      <c r="J1116">
        <v>10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f>INDEX(seine_observations_summary.csv!P:P,MATCH(fish_observations.csv!A1116,seine_observations_summary.csv!A:A,0))</f>
        <v>10</v>
      </c>
      <c r="Q1116" t="s">
        <v>2415</v>
      </c>
      <c r="R1116" t="s">
        <v>2416</v>
      </c>
      <c r="S1116">
        <v>0</v>
      </c>
      <c r="T1116" t="s">
        <v>28</v>
      </c>
      <c r="U1116">
        <v>0.71</v>
      </c>
    </row>
    <row r="1117" spans="1:21">
      <c r="A1117" t="s">
        <v>2397</v>
      </c>
      <c r="B1117" s="1">
        <v>40708</v>
      </c>
      <c r="C1117" t="s">
        <v>1430</v>
      </c>
      <c r="D1117">
        <v>30</v>
      </c>
      <c r="E1117">
        <v>10</v>
      </c>
      <c r="F1117">
        <v>10</v>
      </c>
      <c r="G1117">
        <v>0</v>
      </c>
      <c r="H1117">
        <v>10</v>
      </c>
      <c r="I1117">
        <v>0</v>
      </c>
      <c r="J1117">
        <v>10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f>INDEX(seine_observations_summary.csv!P:P,MATCH(fish_observations.csv!A1117,seine_observations_summary.csv!A:A,0))</f>
        <v>10</v>
      </c>
      <c r="Q1117" t="s">
        <v>2417</v>
      </c>
      <c r="R1117" t="s">
        <v>2418</v>
      </c>
      <c r="S1117">
        <v>5</v>
      </c>
      <c r="T1117" t="s">
        <v>191</v>
      </c>
      <c r="U1117">
        <v>1</v>
      </c>
    </row>
    <row r="1118" spans="1:21">
      <c r="A1118" t="s">
        <v>2419</v>
      </c>
      <c r="B1118" s="1">
        <v>40708</v>
      </c>
      <c r="C1118" t="s">
        <v>1532</v>
      </c>
      <c r="D1118">
        <v>30</v>
      </c>
      <c r="E1118">
        <v>10</v>
      </c>
      <c r="F1118">
        <v>10</v>
      </c>
      <c r="G1118">
        <v>0</v>
      </c>
      <c r="H1118">
        <v>10</v>
      </c>
      <c r="I1118">
        <v>10</v>
      </c>
      <c r="J1118">
        <v>10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f>INDEX(seine_observations_summary.csv!P:P,MATCH(fish_observations.csv!A1118,seine_observations_summary.csv!A:A,0))</f>
        <v>10</v>
      </c>
      <c r="Q1118" t="s">
        <v>2420</v>
      </c>
      <c r="R1118" t="s">
        <v>2421</v>
      </c>
      <c r="S1118">
        <v>10</v>
      </c>
      <c r="T1118" t="s">
        <v>490</v>
      </c>
      <c r="U1118">
        <v>0.71</v>
      </c>
    </row>
    <row r="1119" spans="1:21">
      <c r="A1119" t="s">
        <v>2419</v>
      </c>
      <c r="B1119" s="1">
        <v>40708</v>
      </c>
      <c r="C1119" t="s">
        <v>1532</v>
      </c>
      <c r="D1119">
        <v>30</v>
      </c>
      <c r="E1119">
        <v>10</v>
      </c>
      <c r="F1119">
        <v>10</v>
      </c>
      <c r="G1119">
        <v>0</v>
      </c>
      <c r="H1119">
        <v>10</v>
      </c>
      <c r="I1119">
        <v>10</v>
      </c>
      <c r="J1119">
        <v>10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f>INDEX(seine_observations_summary.csv!P:P,MATCH(fish_observations.csv!A1119,seine_observations_summary.csv!A:A,0))</f>
        <v>10</v>
      </c>
      <c r="Q1119" t="s">
        <v>2422</v>
      </c>
      <c r="R1119" t="s">
        <v>2423</v>
      </c>
      <c r="S1119">
        <v>6</v>
      </c>
      <c r="T1119" t="s">
        <v>1344</v>
      </c>
      <c r="U1119">
        <v>0.71</v>
      </c>
    </row>
    <row r="1120" spans="1:21">
      <c r="A1120" t="s">
        <v>2419</v>
      </c>
      <c r="B1120" s="1">
        <v>40708</v>
      </c>
      <c r="C1120" t="s">
        <v>1532</v>
      </c>
      <c r="D1120">
        <v>30</v>
      </c>
      <c r="E1120">
        <v>10</v>
      </c>
      <c r="F1120">
        <v>10</v>
      </c>
      <c r="G1120">
        <v>0</v>
      </c>
      <c r="H1120">
        <v>10</v>
      </c>
      <c r="I1120">
        <v>10</v>
      </c>
      <c r="J1120">
        <v>10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f>INDEX(seine_observations_summary.csv!P:P,MATCH(fish_observations.csv!A1120,seine_observations_summary.csv!A:A,0))</f>
        <v>10</v>
      </c>
      <c r="Q1120" t="s">
        <v>2424</v>
      </c>
      <c r="R1120" t="s">
        <v>2425</v>
      </c>
      <c r="S1120">
        <v>23</v>
      </c>
      <c r="T1120" t="s">
        <v>400</v>
      </c>
      <c r="U1120">
        <v>0.75</v>
      </c>
    </row>
    <row r="1121" spans="1:21">
      <c r="A1121" t="s">
        <v>2419</v>
      </c>
      <c r="B1121" s="1">
        <v>40708</v>
      </c>
      <c r="C1121" t="s">
        <v>1532</v>
      </c>
      <c r="D1121">
        <v>30</v>
      </c>
      <c r="E1121">
        <v>10</v>
      </c>
      <c r="F1121">
        <v>10</v>
      </c>
      <c r="G1121">
        <v>0</v>
      </c>
      <c r="H1121">
        <v>10</v>
      </c>
      <c r="I1121">
        <v>10</v>
      </c>
      <c r="J1121">
        <v>10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f>INDEX(seine_observations_summary.csv!P:P,MATCH(fish_observations.csv!A1121,seine_observations_summary.csv!A:A,0))</f>
        <v>10</v>
      </c>
      <c r="Q1121" t="s">
        <v>2426</v>
      </c>
      <c r="R1121" t="s">
        <v>2427</v>
      </c>
      <c r="S1121">
        <v>9</v>
      </c>
      <c r="T1121" t="s">
        <v>22</v>
      </c>
      <c r="U1121">
        <v>0.42</v>
      </c>
    </row>
    <row r="1122" spans="1:21">
      <c r="A1122" t="s">
        <v>2419</v>
      </c>
      <c r="B1122" s="1">
        <v>40708</v>
      </c>
      <c r="C1122" t="s">
        <v>1532</v>
      </c>
      <c r="D1122">
        <v>30</v>
      </c>
      <c r="E1122">
        <v>10</v>
      </c>
      <c r="F1122">
        <v>10</v>
      </c>
      <c r="G1122">
        <v>0</v>
      </c>
      <c r="H1122">
        <v>10</v>
      </c>
      <c r="I1122">
        <v>10</v>
      </c>
      <c r="J1122">
        <v>10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f>INDEX(seine_observations_summary.csv!P:P,MATCH(fish_observations.csv!A1122,seine_observations_summary.csv!A:A,0))</f>
        <v>10</v>
      </c>
      <c r="Q1122" t="s">
        <v>2428</v>
      </c>
      <c r="R1122" t="s">
        <v>2429</v>
      </c>
      <c r="S1122">
        <v>7</v>
      </c>
      <c r="T1122" t="s">
        <v>400</v>
      </c>
      <c r="U1122">
        <v>0.92</v>
      </c>
    </row>
    <row r="1123" spans="1:21">
      <c r="A1123" t="s">
        <v>2419</v>
      </c>
      <c r="B1123" s="1">
        <v>40708</v>
      </c>
      <c r="C1123" t="s">
        <v>1532</v>
      </c>
      <c r="D1123">
        <v>30</v>
      </c>
      <c r="E1123">
        <v>10</v>
      </c>
      <c r="F1123">
        <v>10</v>
      </c>
      <c r="G1123">
        <v>0</v>
      </c>
      <c r="H1123">
        <v>10</v>
      </c>
      <c r="I1123">
        <v>10</v>
      </c>
      <c r="J1123">
        <v>10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f>INDEX(seine_observations_summary.csv!P:P,MATCH(fish_observations.csv!A1123,seine_observations_summary.csv!A:A,0))</f>
        <v>10</v>
      </c>
      <c r="Q1123" t="s">
        <v>2430</v>
      </c>
      <c r="R1123" t="s">
        <v>2431</v>
      </c>
      <c r="S1123">
        <v>12</v>
      </c>
      <c r="T1123" t="s">
        <v>191</v>
      </c>
      <c r="U1123">
        <v>0.48</v>
      </c>
    </row>
    <row r="1124" spans="1:21">
      <c r="A1124" t="s">
        <v>2419</v>
      </c>
      <c r="B1124" s="1">
        <v>40708</v>
      </c>
      <c r="C1124" t="s">
        <v>1532</v>
      </c>
      <c r="D1124">
        <v>30</v>
      </c>
      <c r="E1124">
        <v>10</v>
      </c>
      <c r="F1124">
        <v>10</v>
      </c>
      <c r="G1124">
        <v>0</v>
      </c>
      <c r="H1124">
        <v>10</v>
      </c>
      <c r="I1124">
        <v>10</v>
      </c>
      <c r="J1124">
        <v>10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f>INDEX(seine_observations_summary.csv!P:P,MATCH(fish_observations.csv!A1124,seine_observations_summary.csv!A:A,0))</f>
        <v>10</v>
      </c>
      <c r="Q1124" t="s">
        <v>2432</v>
      </c>
      <c r="R1124" t="s">
        <v>2433</v>
      </c>
      <c r="S1124">
        <v>7</v>
      </c>
      <c r="T1124" t="s">
        <v>28</v>
      </c>
      <c r="U1124">
        <v>0.97</v>
      </c>
    </row>
    <row r="1125" spans="1:21">
      <c r="A1125" t="s">
        <v>2419</v>
      </c>
      <c r="B1125" s="1">
        <v>40708</v>
      </c>
      <c r="C1125" t="s">
        <v>1532</v>
      </c>
      <c r="D1125">
        <v>30</v>
      </c>
      <c r="E1125">
        <v>10</v>
      </c>
      <c r="F1125">
        <v>10</v>
      </c>
      <c r="G1125">
        <v>0</v>
      </c>
      <c r="H1125">
        <v>10</v>
      </c>
      <c r="I1125">
        <v>10</v>
      </c>
      <c r="J1125">
        <v>10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f>INDEX(seine_observations_summary.csv!P:P,MATCH(fish_observations.csv!A1125,seine_observations_summary.csv!A:A,0))</f>
        <v>10</v>
      </c>
      <c r="Q1125" t="s">
        <v>2434</v>
      </c>
      <c r="R1125" t="s">
        <v>2435</v>
      </c>
      <c r="S1125">
        <v>4</v>
      </c>
      <c r="T1125" t="s">
        <v>697</v>
      </c>
      <c r="U1125">
        <v>0.91</v>
      </c>
    </row>
    <row r="1126" spans="1:21">
      <c r="A1126" t="s">
        <v>2419</v>
      </c>
      <c r="B1126" s="1">
        <v>40708</v>
      </c>
      <c r="C1126" t="s">
        <v>1532</v>
      </c>
      <c r="D1126">
        <v>30</v>
      </c>
      <c r="E1126">
        <v>10</v>
      </c>
      <c r="F1126">
        <v>10</v>
      </c>
      <c r="G1126">
        <v>0</v>
      </c>
      <c r="H1126">
        <v>10</v>
      </c>
      <c r="I1126">
        <v>10</v>
      </c>
      <c r="J1126">
        <v>10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f>INDEX(seine_observations_summary.csv!P:P,MATCH(fish_observations.csv!A1126,seine_observations_summary.csv!A:A,0))</f>
        <v>10</v>
      </c>
      <c r="Q1126" t="s">
        <v>2436</v>
      </c>
      <c r="R1126" t="s">
        <v>2437</v>
      </c>
      <c r="S1126">
        <v>4</v>
      </c>
      <c r="T1126" t="s">
        <v>490</v>
      </c>
      <c r="U1126">
        <v>0.9</v>
      </c>
    </row>
    <row r="1127" spans="1:21">
      <c r="A1127" t="s">
        <v>2419</v>
      </c>
      <c r="B1127" s="1">
        <v>40708</v>
      </c>
      <c r="C1127" t="s">
        <v>1532</v>
      </c>
      <c r="D1127">
        <v>30</v>
      </c>
      <c r="E1127">
        <v>10</v>
      </c>
      <c r="F1127">
        <v>10</v>
      </c>
      <c r="G1127">
        <v>0</v>
      </c>
      <c r="H1127">
        <v>10</v>
      </c>
      <c r="I1127">
        <v>10</v>
      </c>
      <c r="J1127">
        <v>10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f>INDEX(seine_observations_summary.csv!P:P,MATCH(fish_observations.csv!A1127,seine_observations_summary.csv!A:A,0))</f>
        <v>10</v>
      </c>
      <c r="Q1127" t="s">
        <v>2438</v>
      </c>
      <c r="R1127" t="s">
        <v>2439</v>
      </c>
      <c r="S1127">
        <v>11</v>
      </c>
      <c r="T1127" t="s">
        <v>191</v>
      </c>
      <c r="U1127">
        <v>0.98</v>
      </c>
    </row>
    <row r="1128" spans="1:21">
      <c r="A1128" t="s">
        <v>2440</v>
      </c>
      <c r="B1128" s="1">
        <v>40708</v>
      </c>
      <c r="C1128" t="s">
        <v>1654</v>
      </c>
      <c r="D1128">
        <v>30</v>
      </c>
      <c r="E1128">
        <v>10</v>
      </c>
      <c r="F1128">
        <v>10</v>
      </c>
      <c r="G1128">
        <v>0</v>
      </c>
      <c r="H1128">
        <v>10</v>
      </c>
      <c r="I1128">
        <v>1</v>
      </c>
      <c r="J1128">
        <v>10</v>
      </c>
      <c r="K1128">
        <v>8</v>
      </c>
      <c r="L1128">
        <v>0</v>
      </c>
      <c r="M1128">
        <v>0</v>
      </c>
      <c r="N1128">
        <v>1</v>
      </c>
      <c r="O1128">
        <v>0</v>
      </c>
      <c r="P1128">
        <f>INDEX(seine_observations_summary.csv!P:P,MATCH(fish_observations.csv!A1128,seine_observations_summary.csv!A:A,0))</f>
        <v>10</v>
      </c>
      <c r="Q1128" t="s">
        <v>2441</v>
      </c>
      <c r="R1128" t="s">
        <v>2442</v>
      </c>
      <c r="S1128">
        <v>6</v>
      </c>
      <c r="T1128" t="s">
        <v>400</v>
      </c>
      <c r="U1128">
        <v>0.98</v>
      </c>
    </row>
    <row r="1129" spans="1:21">
      <c r="A1129" t="s">
        <v>2440</v>
      </c>
      <c r="B1129" s="1">
        <v>40708</v>
      </c>
      <c r="C1129" t="s">
        <v>1654</v>
      </c>
      <c r="D1129">
        <v>30</v>
      </c>
      <c r="E1129">
        <v>10</v>
      </c>
      <c r="F1129">
        <v>10</v>
      </c>
      <c r="G1129">
        <v>0</v>
      </c>
      <c r="H1129">
        <v>10</v>
      </c>
      <c r="I1129">
        <v>1</v>
      </c>
      <c r="J1129">
        <v>10</v>
      </c>
      <c r="K1129">
        <v>8</v>
      </c>
      <c r="L1129">
        <v>0</v>
      </c>
      <c r="M1129">
        <v>0</v>
      </c>
      <c r="N1129">
        <v>1</v>
      </c>
      <c r="O1129">
        <v>0</v>
      </c>
      <c r="P1129">
        <f>INDEX(seine_observations_summary.csv!P:P,MATCH(fish_observations.csv!A1129,seine_observations_summary.csv!A:A,0))</f>
        <v>10</v>
      </c>
      <c r="Q1129" t="s">
        <v>2443</v>
      </c>
      <c r="R1129" t="s">
        <v>2444</v>
      </c>
      <c r="S1129">
        <v>6</v>
      </c>
      <c r="T1129" t="s">
        <v>22</v>
      </c>
      <c r="U1129">
        <v>0.6</v>
      </c>
    </row>
    <row r="1130" spans="1:21">
      <c r="A1130" t="s">
        <v>2440</v>
      </c>
      <c r="B1130" s="1">
        <v>40708</v>
      </c>
      <c r="C1130" t="s">
        <v>1654</v>
      </c>
      <c r="D1130">
        <v>30</v>
      </c>
      <c r="E1130">
        <v>10</v>
      </c>
      <c r="F1130">
        <v>10</v>
      </c>
      <c r="G1130">
        <v>0</v>
      </c>
      <c r="H1130">
        <v>10</v>
      </c>
      <c r="I1130">
        <v>1</v>
      </c>
      <c r="J1130">
        <v>10</v>
      </c>
      <c r="K1130">
        <v>8</v>
      </c>
      <c r="L1130">
        <v>0</v>
      </c>
      <c r="M1130">
        <v>0</v>
      </c>
      <c r="N1130">
        <v>1</v>
      </c>
      <c r="O1130">
        <v>0</v>
      </c>
      <c r="P1130">
        <f>INDEX(seine_observations_summary.csv!P:P,MATCH(fish_observations.csv!A1130,seine_observations_summary.csv!A:A,0))</f>
        <v>10</v>
      </c>
      <c r="Q1130" t="s">
        <v>2445</v>
      </c>
      <c r="R1130" t="s">
        <v>2446</v>
      </c>
      <c r="S1130">
        <v>11</v>
      </c>
      <c r="T1130" t="s">
        <v>22</v>
      </c>
      <c r="U1130">
        <v>0.51</v>
      </c>
    </row>
    <row r="1131" spans="1:21">
      <c r="A1131" t="s">
        <v>2440</v>
      </c>
      <c r="B1131" s="1">
        <v>40708</v>
      </c>
      <c r="C1131" t="s">
        <v>1654</v>
      </c>
      <c r="D1131">
        <v>30</v>
      </c>
      <c r="E1131">
        <v>10</v>
      </c>
      <c r="F1131">
        <v>10</v>
      </c>
      <c r="G1131">
        <v>0</v>
      </c>
      <c r="H1131">
        <v>10</v>
      </c>
      <c r="I1131">
        <v>1</v>
      </c>
      <c r="J1131">
        <v>10</v>
      </c>
      <c r="K1131">
        <v>8</v>
      </c>
      <c r="L1131">
        <v>0</v>
      </c>
      <c r="M1131">
        <v>0</v>
      </c>
      <c r="N1131">
        <v>1</v>
      </c>
      <c r="O1131">
        <v>0</v>
      </c>
      <c r="P1131">
        <f>INDEX(seine_observations_summary.csv!P:P,MATCH(fish_observations.csv!A1131,seine_observations_summary.csv!A:A,0))</f>
        <v>10</v>
      </c>
      <c r="Q1131" t="s">
        <v>2447</v>
      </c>
      <c r="R1131" t="s">
        <v>2448</v>
      </c>
      <c r="S1131">
        <v>13</v>
      </c>
      <c r="T1131" t="s">
        <v>22</v>
      </c>
      <c r="U1131">
        <v>0.56999999999999995</v>
      </c>
    </row>
    <row r="1132" spans="1:21">
      <c r="A1132" t="s">
        <v>2440</v>
      </c>
      <c r="B1132" s="1">
        <v>40708</v>
      </c>
      <c r="C1132" t="s">
        <v>1654</v>
      </c>
      <c r="D1132">
        <v>30</v>
      </c>
      <c r="E1132">
        <v>10</v>
      </c>
      <c r="F1132">
        <v>10</v>
      </c>
      <c r="G1132">
        <v>0</v>
      </c>
      <c r="H1132">
        <v>10</v>
      </c>
      <c r="I1132">
        <v>1</v>
      </c>
      <c r="J1132">
        <v>10</v>
      </c>
      <c r="K1132">
        <v>8</v>
      </c>
      <c r="L1132">
        <v>0</v>
      </c>
      <c r="M1132">
        <v>0</v>
      </c>
      <c r="N1132">
        <v>1</v>
      </c>
      <c r="O1132">
        <v>0</v>
      </c>
      <c r="P1132">
        <f>INDEX(seine_observations_summary.csv!P:P,MATCH(fish_observations.csv!A1132,seine_observations_summary.csv!A:A,0))</f>
        <v>10</v>
      </c>
      <c r="Q1132" t="s">
        <v>2449</v>
      </c>
      <c r="R1132" t="s">
        <v>2450</v>
      </c>
      <c r="S1132">
        <v>11</v>
      </c>
      <c r="T1132" t="s">
        <v>22</v>
      </c>
      <c r="U1132">
        <v>0.61</v>
      </c>
    </row>
    <row r="1133" spans="1:21">
      <c r="A1133" t="s">
        <v>2440</v>
      </c>
      <c r="B1133" s="1">
        <v>40708</v>
      </c>
      <c r="C1133" t="s">
        <v>1654</v>
      </c>
      <c r="D1133">
        <v>30</v>
      </c>
      <c r="E1133">
        <v>10</v>
      </c>
      <c r="F1133">
        <v>10</v>
      </c>
      <c r="G1133">
        <v>0</v>
      </c>
      <c r="H1133">
        <v>10</v>
      </c>
      <c r="I1133">
        <v>1</v>
      </c>
      <c r="J1133">
        <v>10</v>
      </c>
      <c r="K1133">
        <v>8</v>
      </c>
      <c r="L1133">
        <v>0</v>
      </c>
      <c r="M1133">
        <v>0</v>
      </c>
      <c r="N1133">
        <v>1</v>
      </c>
      <c r="O1133">
        <v>0</v>
      </c>
      <c r="P1133">
        <f>INDEX(seine_observations_summary.csv!P:P,MATCH(fish_observations.csv!A1133,seine_observations_summary.csv!A:A,0))</f>
        <v>10</v>
      </c>
      <c r="Q1133" t="s">
        <v>2451</v>
      </c>
      <c r="R1133" t="s">
        <v>2452</v>
      </c>
      <c r="S1133">
        <v>4</v>
      </c>
      <c r="T1133" t="s">
        <v>490</v>
      </c>
      <c r="U1133">
        <v>0.86</v>
      </c>
    </row>
    <row r="1134" spans="1:21">
      <c r="A1134" t="s">
        <v>2440</v>
      </c>
      <c r="B1134" s="1">
        <v>40708</v>
      </c>
      <c r="C1134" t="s">
        <v>1654</v>
      </c>
      <c r="D1134">
        <v>30</v>
      </c>
      <c r="E1134">
        <v>10</v>
      </c>
      <c r="F1134">
        <v>10</v>
      </c>
      <c r="G1134">
        <v>0</v>
      </c>
      <c r="H1134">
        <v>10</v>
      </c>
      <c r="I1134">
        <v>1</v>
      </c>
      <c r="J1134">
        <v>10</v>
      </c>
      <c r="K1134">
        <v>8</v>
      </c>
      <c r="L1134">
        <v>0</v>
      </c>
      <c r="M1134">
        <v>0</v>
      </c>
      <c r="N1134">
        <v>1</v>
      </c>
      <c r="O1134">
        <v>0</v>
      </c>
      <c r="P1134">
        <f>INDEX(seine_observations_summary.csv!P:P,MATCH(fish_observations.csv!A1134,seine_observations_summary.csv!A:A,0))</f>
        <v>10</v>
      </c>
      <c r="Q1134" t="s">
        <v>2453</v>
      </c>
      <c r="R1134" t="s">
        <v>2454</v>
      </c>
      <c r="S1134">
        <v>8</v>
      </c>
      <c r="T1134" t="s">
        <v>45</v>
      </c>
      <c r="U1134">
        <v>0.26</v>
      </c>
    </row>
    <row r="1135" spans="1:21">
      <c r="A1135" t="s">
        <v>2440</v>
      </c>
      <c r="B1135" s="1">
        <v>40708</v>
      </c>
      <c r="C1135" t="s">
        <v>1654</v>
      </c>
      <c r="D1135">
        <v>30</v>
      </c>
      <c r="E1135">
        <v>10</v>
      </c>
      <c r="F1135">
        <v>10</v>
      </c>
      <c r="G1135">
        <v>0</v>
      </c>
      <c r="H1135">
        <v>10</v>
      </c>
      <c r="I1135">
        <v>1</v>
      </c>
      <c r="J1135">
        <v>10</v>
      </c>
      <c r="K1135">
        <v>8</v>
      </c>
      <c r="L1135">
        <v>0</v>
      </c>
      <c r="M1135">
        <v>0</v>
      </c>
      <c r="N1135">
        <v>1</v>
      </c>
      <c r="O1135">
        <v>0</v>
      </c>
      <c r="P1135">
        <f>INDEX(seine_observations_summary.csv!P:P,MATCH(fish_observations.csv!A1135,seine_observations_summary.csv!A:A,0))</f>
        <v>10</v>
      </c>
      <c r="Q1135" t="s">
        <v>2455</v>
      </c>
      <c r="R1135" t="s">
        <v>2456</v>
      </c>
      <c r="S1135">
        <v>12</v>
      </c>
      <c r="T1135" t="s">
        <v>614</v>
      </c>
      <c r="U1135">
        <v>0.99</v>
      </c>
    </row>
    <row r="1136" spans="1:21">
      <c r="A1136" t="s">
        <v>2440</v>
      </c>
      <c r="B1136" s="1">
        <v>40708</v>
      </c>
      <c r="C1136" t="s">
        <v>1654</v>
      </c>
      <c r="D1136">
        <v>30</v>
      </c>
      <c r="E1136">
        <v>10</v>
      </c>
      <c r="F1136">
        <v>10</v>
      </c>
      <c r="G1136">
        <v>0</v>
      </c>
      <c r="H1136">
        <v>10</v>
      </c>
      <c r="I1136">
        <v>1</v>
      </c>
      <c r="J1136">
        <v>10</v>
      </c>
      <c r="K1136">
        <v>8</v>
      </c>
      <c r="L1136">
        <v>0</v>
      </c>
      <c r="M1136">
        <v>0</v>
      </c>
      <c r="N1136">
        <v>1</v>
      </c>
      <c r="O1136">
        <v>0</v>
      </c>
      <c r="P1136">
        <f>INDEX(seine_observations_summary.csv!P:P,MATCH(fish_observations.csv!A1136,seine_observations_summary.csv!A:A,0))</f>
        <v>10</v>
      </c>
      <c r="Q1136" t="s">
        <v>2457</v>
      </c>
      <c r="R1136" t="s">
        <v>2458</v>
      </c>
      <c r="S1136">
        <v>8</v>
      </c>
      <c r="T1136" t="s">
        <v>697</v>
      </c>
      <c r="U1136">
        <v>1</v>
      </c>
    </row>
    <row r="1137" spans="1:21">
      <c r="A1137" t="s">
        <v>2440</v>
      </c>
      <c r="B1137" s="1">
        <v>40708</v>
      </c>
      <c r="C1137" t="s">
        <v>1654</v>
      </c>
      <c r="D1137">
        <v>30</v>
      </c>
      <c r="E1137">
        <v>10</v>
      </c>
      <c r="F1137">
        <v>10</v>
      </c>
      <c r="G1137">
        <v>0</v>
      </c>
      <c r="H1137">
        <v>10</v>
      </c>
      <c r="I1137">
        <v>1</v>
      </c>
      <c r="J1137">
        <v>10</v>
      </c>
      <c r="K1137">
        <v>8</v>
      </c>
      <c r="L1137">
        <v>0</v>
      </c>
      <c r="M1137">
        <v>0</v>
      </c>
      <c r="N1137">
        <v>1</v>
      </c>
      <c r="O1137">
        <v>0</v>
      </c>
      <c r="P1137">
        <f>INDEX(seine_observations_summary.csv!P:P,MATCH(fish_observations.csv!A1137,seine_observations_summary.csv!A:A,0))</f>
        <v>10</v>
      </c>
      <c r="Q1137" t="s">
        <v>2459</v>
      </c>
      <c r="R1137" t="s">
        <v>2460</v>
      </c>
      <c r="S1137">
        <v>10</v>
      </c>
      <c r="T1137" t="s">
        <v>28</v>
      </c>
      <c r="U1137">
        <v>0.28000000000000003</v>
      </c>
    </row>
    <row r="1138" spans="1:21">
      <c r="A1138" t="s">
        <v>2440</v>
      </c>
      <c r="B1138" s="1">
        <v>40708</v>
      </c>
      <c r="C1138" t="s">
        <v>1654</v>
      </c>
      <c r="D1138">
        <v>30</v>
      </c>
      <c r="E1138">
        <v>10</v>
      </c>
      <c r="F1138">
        <v>10</v>
      </c>
      <c r="G1138">
        <v>0</v>
      </c>
      <c r="H1138">
        <v>10</v>
      </c>
      <c r="I1138">
        <v>1</v>
      </c>
      <c r="J1138">
        <v>10</v>
      </c>
      <c r="K1138">
        <v>8</v>
      </c>
      <c r="L1138">
        <v>0</v>
      </c>
      <c r="M1138">
        <v>0</v>
      </c>
      <c r="N1138">
        <v>1</v>
      </c>
      <c r="O1138">
        <v>0</v>
      </c>
      <c r="P1138">
        <f>INDEX(seine_observations_summary.csv!P:P,MATCH(fish_observations.csv!A1138,seine_observations_summary.csv!A:A,0))</f>
        <v>10</v>
      </c>
      <c r="Q1138" t="s">
        <v>2461</v>
      </c>
      <c r="R1138" t="s">
        <v>2462</v>
      </c>
      <c r="S1138">
        <v>4</v>
      </c>
      <c r="T1138" t="s">
        <v>25</v>
      </c>
      <c r="U1138" t="s">
        <v>25</v>
      </c>
    </row>
    <row r="1139" spans="1:21">
      <c r="A1139" t="s">
        <v>2463</v>
      </c>
      <c r="B1139" s="1">
        <v>40709</v>
      </c>
      <c r="C1139" t="s">
        <v>2074</v>
      </c>
      <c r="D1139">
        <v>30</v>
      </c>
      <c r="E1139">
        <v>10</v>
      </c>
      <c r="F1139">
        <v>10</v>
      </c>
      <c r="G1139">
        <v>0</v>
      </c>
      <c r="H1139">
        <v>10</v>
      </c>
      <c r="I1139">
        <v>0</v>
      </c>
      <c r="J1139">
        <v>10</v>
      </c>
      <c r="K1139">
        <v>6</v>
      </c>
      <c r="L1139">
        <v>0</v>
      </c>
      <c r="M1139">
        <v>0</v>
      </c>
      <c r="N1139">
        <v>0</v>
      </c>
      <c r="O1139">
        <v>0</v>
      </c>
      <c r="P1139">
        <f>INDEX(seine_observations_summary.csv!P:P,MATCH(fish_observations.csv!A1139,seine_observations_summary.csv!A:A,0))</f>
        <v>10</v>
      </c>
      <c r="Q1139" t="s">
        <v>2464</v>
      </c>
      <c r="R1139" t="s">
        <v>2465</v>
      </c>
      <c r="S1139">
        <v>7</v>
      </c>
      <c r="T1139" t="s">
        <v>490</v>
      </c>
      <c r="U1139">
        <v>0.48</v>
      </c>
    </row>
    <row r="1140" spans="1:21">
      <c r="A1140" t="s">
        <v>2463</v>
      </c>
      <c r="B1140" s="1">
        <v>40709</v>
      </c>
      <c r="C1140" t="s">
        <v>2074</v>
      </c>
      <c r="D1140">
        <v>30</v>
      </c>
      <c r="E1140">
        <v>10</v>
      </c>
      <c r="F1140">
        <v>10</v>
      </c>
      <c r="G1140">
        <v>0</v>
      </c>
      <c r="H1140">
        <v>10</v>
      </c>
      <c r="I1140">
        <v>0</v>
      </c>
      <c r="J1140">
        <v>10</v>
      </c>
      <c r="K1140">
        <v>6</v>
      </c>
      <c r="L1140">
        <v>0</v>
      </c>
      <c r="M1140">
        <v>0</v>
      </c>
      <c r="N1140">
        <v>0</v>
      </c>
      <c r="O1140">
        <v>0</v>
      </c>
      <c r="P1140">
        <f>INDEX(seine_observations_summary.csv!P:P,MATCH(fish_observations.csv!A1140,seine_observations_summary.csv!A:A,0))</f>
        <v>10</v>
      </c>
      <c r="Q1140" t="s">
        <v>2466</v>
      </c>
      <c r="R1140" t="s">
        <v>2467</v>
      </c>
      <c r="S1140">
        <v>12</v>
      </c>
      <c r="T1140" t="s">
        <v>2079</v>
      </c>
      <c r="U1140">
        <v>0.71</v>
      </c>
    </row>
    <row r="1141" spans="1:21">
      <c r="A1141" t="s">
        <v>2463</v>
      </c>
      <c r="B1141" s="1">
        <v>40709</v>
      </c>
      <c r="C1141" t="s">
        <v>2074</v>
      </c>
      <c r="D1141">
        <v>30</v>
      </c>
      <c r="E1141">
        <v>10</v>
      </c>
      <c r="F1141">
        <v>10</v>
      </c>
      <c r="G1141">
        <v>0</v>
      </c>
      <c r="H1141">
        <v>10</v>
      </c>
      <c r="I1141">
        <v>0</v>
      </c>
      <c r="J1141">
        <v>10</v>
      </c>
      <c r="K1141">
        <v>6</v>
      </c>
      <c r="L1141">
        <v>0</v>
      </c>
      <c r="M1141">
        <v>0</v>
      </c>
      <c r="N1141">
        <v>0</v>
      </c>
      <c r="O1141">
        <v>0</v>
      </c>
      <c r="P1141">
        <f>INDEX(seine_observations_summary.csv!P:P,MATCH(fish_observations.csv!A1141,seine_observations_summary.csv!A:A,0))</f>
        <v>10</v>
      </c>
      <c r="Q1141" t="s">
        <v>2468</v>
      </c>
      <c r="R1141" t="s">
        <v>2469</v>
      </c>
      <c r="S1141">
        <v>1</v>
      </c>
      <c r="T1141" t="s">
        <v>2079</v>
      </c>
      <c r="U1141">
        <v>0.7</v>
      </c>
    </row>
    <row r="1142" spans="1:21">
      <c r="A1142" t="s">
        <v>2463</v>
      </c>
      <c r="B1142" s="1">
        <v>40709</v>
      </c>
      <c r="C1142" t="s">
        <v>2074</v>
      </c>
      <c r="D1142">
        <v>30</v>
      </c>
      <c r="E1142">
        <v>10</v>
      </c>
      <c r="F1142">
        <v>10</v>
      </c>
      <c r="G1142">
        <v>0</v>
      </c>
      <c r="H1142">
        <v>10</v>
      </c>
      <c r="I1142">
        <v>0</v>
      </c>
      <c r="J1142">
        <v>10</v>
      </c>
      <c r="K1142">
        <v>6</v>
      </c>
      <c r="L1142">
        <v>0</v>
      </c>
      <c r="M1142">
        <v>0</v>
      </c>
      <c r="N1142">
        <v>0</v>
      </c>
      <c r="O1142">
        <v>0</v>
      </c>
      <c r="P1142">
        <f>INDEX(seine_observations_summary.csv!P:P,MATCH(fish_observations.csv!A1142,seine_observations_summary.csv!A:A,0))</f>
        <v>10</v>
      </c>
      <c r="Q1142" t="s">
        <v>2470</v>
      </c>
      <c r="R1142" t="s">
        <v>2471</v>
      </c>
      <c r="S1142">
        <v>5</v>
      </c>
      <c r="T1142" t="s">
        <v>1145</v>
      </c>
      <c r="U1142">
        <v>1</v>
      </c>
    </row>
    <row r="1143" spans="1:21">
      <c r="A1143" t="s">
        <v>2463</v>
      </c>
      <c r="B1143" s="1">
        <v>40709</v>
      </c>
      <c r="C1143" t="s">
        <v>2074</v>
      </c>
      <c r="D1143">
        <v>30</v>
      </c>
      <c r="E1143">
        <v>10</v>
      </c>
      <c r="F1143">
        <v>10</v>
      </c>
      <c r="G1143">
        <v>0</v>
      </c>
      <c r="H1143">
        <v>10</v>
      </c>
      <c r="I1143">
        <v>0</v>
      </c>
      <c r="J1143">
        <v>10</v>
      </c>
      <c r="K1143">
        <v>6</v>
      </c>
      <c r="L1143">
        <v>0</v>
      </c>
      <c r="M1143">
        <v>0</v>
      </c>
      <c r="N1143">
        <v>0</v>
      </c>
      <c r="O1143">
        <v>0</v>
      </c>
      <c r="P1143">
        <f>INDEX(seine_observations_summary.csv!P:P,MATCH(fish_observations.csv!A1143,seine_observations_summary.csv!A:A,0))</f>
        <v>10</v>
      </c>
      <c r="Q1143" t="s">
        <v>2472</v>
      </c>
      <c r="R1143" t="s">
        <v>2473</v>
      </c>
      <c r="S1143">
        <v>8</v>
      </c>
      <c r="T1143" t="s">
        <v>2410</v>
      </c>
      <c r="U1143">
        <v>0.8</v>
      </c>
    </row>
    <row r="1144" spans="1:21">
      <c r="A1144" t="s">
        <v>2463</v>
      </c>
      <c r="B1144" s="1">
        <v>40709</v>
      </c>
      <c r="C1144" t="s">
        <v>2074</v>
      </c>
      <c r="D1144">
        <v>30</v>
      </c>
      <c r="E1144">
        <v>10</v>
      </c>
      <c r="F1144">
        <v>10</v>
      </c>
      <c r="G1144">
        <v>0</v>
      </c>
      <c r="H1144">
        <v>10</v>
      </c>
      <c r="I1144">
        <v>0</v>
      </c>
      <c r="J1144">
        <v>10</v>
      </c>
      <c r="K1144">
        <v>6</v>
      </c>
      <c r="L1144">
        <v>0</v>
      </c>
      <c r="M1144">
        <v>0</v>
      </c>
      <c r="N1144">
        <v>0</v>
      </c>
      <c r="O1144">
        <v>0</v>
      </c>
      <c r="P1144">
        <f>INDEX(seine_observations_summary.csv!P:P,MATCH(fish_observations.csv!A1144,seine_observations_summary.csv!A:A,0))</f>
        <v>10</v>
      </c>
      <c r="Q1144" t="s">
        <v>2474</v>
      </c>
      <c r="R1144" t="s">
        <v>2475</v>
      </c>
      <c r="S1144">
        <v>8</v>
      </c>
      <c r="T1144" t="s">
        <v>2079</v>
      </c>
      <c r="U1144">
        <v>0.57999999999999996</v>
      </c>
    </row>
    <row r="1145" spans="1:21">
      <c r="A1145" t="s">
        <v>2463</v>
      </c>
      <c r="B1145" s="1">
        <v>40709</v>
      </c>
      <c r="C1145" t="s">
        <v>2074</v>
      </c>
      <c r="D1145">
        <v>30</v>
      </c>
      <c r="E1145">
        <v>10</v>
      </c>
      <c r="F1145">
        <v>10</v>
      </c>
      <c r="G1145">
        <v>0</v>
      </c>
      <c r="H1145">
        <v>10</v>
      </c>
      <c r="I1145">
        <v>0</v>
      </c>
      <c r="J1145">
        <v>10</v>
      </c>
      <c r="K1145">
        <v>6</v>
      </c>
      <c r="L1145">
        <v>0</v>
      </c>
      <c r="M1145">
        <v>0</v>
      </c>
      <c r="N1145">
        <v>0</v>
      </c>
      <c r="O1145">
        <v>0</v>
      </c>
      <c r="P1145">
        <f>INDEX(seine_observations_summary.csv!P:P,MATCH(fish_observations.csv!A1145,seine_observations_summary.csv!A:A,0))</f>
        <v>10</v>
      </c>
      <c r="Q1145" t="s">
        <v>2476</v>
      </c>
      <c r="R1145" t="s">
        <v>2477</v>
      </c>
      <c r="S1145">
        <v>11</v>
      </c>
      <c r="T1145" t="s">
        <v>1139</v>
      </c>
      <c r="U1145">
        <v>0.41</v>
      </c>
    </row>
    <row r="1146" spans="1:21">
      <c r="A1146" t="s">
        <v>2463</v>
      </c>
      <c r="B1146" s="1">
        <v>40709</v>
      </c>
      <c r="C1146" t="s">
        <v>2074</v>
      </c>
      <c r="D1146">
        <v>30</v>
      </c>
      <c r="E1146">
        <v>10</v>
      </c>
      <c r="F1146">
        <v>10</v>
      </c>
      <c r="G1146">
        <v>0</v>
      </c>
      <c r="H1146">
        <v>10</v>
      </c>
      <c r="I1146">
        <v>0</v>
      </c>
      <c r="J1146">
        <v>10</v>
      </c>
      <c r="K1146">
        <v>6</v>
      </c>
      <c r="L1146">
        <v>0</v>
      </c>
      <c r="M1146">
        <v>0</v>
      </c>
      <c r="N1146">
        <v>0</v>
      </c>
      <c r="O1146">
        <v>0</v>
      </c>
      <c r="P1146">
        <f>INDEX(seine_observations_summary.csv!P:P,MATCH(fish_observations.csv!A1146,seine_observations_summary.csv!A:A,0))</f>
        <v>10</v>
      </c>
      <c r="Q1146" t="s">
        <v>2478</v>
      </c>
      <c r="R1146" t="s">
        <v>2479</v>
      </c>
      <c r="S1146">
        <v>5</v>
      </c>
      <c r="T1146" t="s">
        <v>2079</v>
      </c>
      <c r="U1146">
        <v>0.68</v>
      </c>
    </row>
    <row r="1147" spans="1:21">
      <c r="A1147" t="s">
        <v>2463</v>
      </c>
      <c r="B1147" s="1">
        <v>40709</v>
      </c>
      <c r="C1147" t="s">
        <v>2074</v>
      </c>
      <c r="D1147">
        <v>30</v>
      </c>
      <c r="E1147">
        <v>10</v>
      </c>
      <c r="F1147">
        <v>10</v>
      </c>
      <c r="G1147">
        <v>0</v>
      </c>
      <c r="H1147">
        <v>10</v>
      </c>
      <c r="I1147">
        <v>0</v>
      </c>
      <c r="J1147">
        <v>10</v>
      </c>
      <c r="K1147">
        <v>6</v>
      </c>
      <c r="L1147">
        <v>0</v>
      </c>
      <c r="M1147">
        <v>0</v>
      </c>
      <c r="N1147">
        <v>0</v>
      </c>
      <c r="O1147">
        <v>0</v>
      </c>
      <c r="P1147">
        <f>INDEX(seine_observations_summary.csv!P:P,MATCH(fish_observations.csv!A1147,seine_observations_summary.csv!A:A,0))</f>
        <v>10</v>
      </c>
      <c r="Q1147" t="s">
        <v>2480</v>
      </c>
      <c r="R1147" t="s">
        <v>2481</v>
      </c>
      <c r="S1147">
        <v>7</v>
      </c>
      <c r="T1147" t="s">
        <v>2079</v>
      </c>
      <c r="U1147">
        <v>0.7</v>
      </c>
    </row>
    <row r="1148" spans="1:21">
      <c r="A1148" t="s">
        <v>2463</v>
      </c>
      <c r="B1148" s="1">
        <v>40709</v>
      </c>
      <c r="C1148" t="s">
        <v>2074</v>
      </c>
      <c r="D1148">
        <v>30</v>
      </c>
      <c r="E1148">
        <v>10</v>
      </c>
      <c r="F1148">
        <v>10</v>
      </c>
      <c r="G1148">
        <v>0</v>
      </c>
      <c r="H1148">
        <v>10</v>
      </c>
      <c r="I1148">
        <v>0</v>
      </c>
      <c r="J1148">
        <v>10</v>
      </c>
      <c r="K1148">
        <v>6</v>
      </c>
      <c r="L1148">
        <v>0</v>
      </c>
      <c r="M1148">
        <v>0</v>
      </c>
      <c r="N1148">
        <v>0</v>
      </c>
      <c r="O1148">
        <v>0</v>
      </c>
      <c r="P1148">
        <f>INDEX(seine_observations_summary.csv!P:P,MATCH(fish_observations.csv!A1148,seine_observations_summary.csv!A:A,0))</f>
        <v>10</v>
      </c>
      <c r="Q1148" t="s">
        <v>2482</v>
      </c>
      <c r="R1148" t="s">
        <v>2483</v>
      </c>
      <c r="S1148">
        <v>4</v>
      </c>
      <c r="T1148" t="s">
        <v>614</v>
      </c>
      <c r="U1148">
        <v>0.93</v>
      </c>
    </row>
    <row r="1149" spans="1:21">
      <c r="A1149" t="s">
        <v>2484</v>
      </c>
      <c r="B1149" s="1">
        <v>40709</v>
      </c>
      <c r="C1149" t="s">
        <v>1712</v>
      </c>
      <c r="D1149">
        <v>6</v>
      </c>
      <c r="E1149">
        <v>6</v>
      </c>
      <c r="F1149">
        <v>6</v>
      </c>
      <c r="G1149">
        <v>10</v>
      </c>
      <c r="H1149">
        <v>10</v>
      </c>
      <c r="I1149">
        <v>5</v>
      </c>
      <c r="J1149">
        <v>6</v>
      </c>
      <c r="K1149">
        <v>6</v>
      </c>
      <c r="L1149">
        <v>0</v>
      </c>
      <c r="M1149">
        <v>0</v>
      </c>
      <c r="N1149">
        <v>0</v>
      </c>
      <c r="O1149">
        <v>0</v>
      </c>
      <c r="P1149">
        <f>INDEX(seine_observations_summary.csv!P:P,MATCH(fish_observations.csv!A1149,seine_observations_summary.csv!A:A,0))</f>
        <v>6</v>
      </c>
      <c r="Q1149" t="s">
        <v>2485</v>
      </c>
      <c r="R1149" t="s">
        <v>2486</v>
      </c>
      <c r="S1149">
        <v>3</v>
      </c>
      <c r="T1149" t="s">
        <v>28</v>
      </c>
      <c r="U1149">
        <v>0.9</v>
      </c>
    </row>
    <row r="1150" spans="1:21">
      <c r="A1150" t="s">
        <v>2484</v>
      </c>
      <c r="B1150" s="1">
        <v>40709</v>
      </c>
      <c r="C1150" t="s">
        <v>1712</v>
      </c>
      <c r="D1150">
        <v>6</v>
      </c>
      <c r="E1150">
        <v>6</v>
      </c>
      <c r="F1150">
        <v>6</v>
      </c>
      <c r="G1150">
        <v>10</v>
      </c>
      <c r="H1150">
        <v>10</v>
      </c>
      <c r="I1150">
        <v>5</v>
      </c>
      <c r="J1150">
        <v>6</v>
      </c>
      <c r="K1150">
        <v>6</v>
      </c>
      <c r="L1150">
        <v>0</v>
      </c>
      <c r="M1150">
        <v>0</v>
      </c>
      <c r="N1150">
        <v>0</v>
      </c>
      <c r="O1150">
        <v>0</v>
      </c>
      <c r="P1150">
        <f>INDEX(seine_observations_summary.csv!P:P,MATCH(fish_observations.csv!A1150,seine_observations_summary.csv!A:A,0))</f>
        <v>6</v>
      </c>
      <c r="Q1150" t="s">
        <v>2487</v>
      </c>
      <c r="R1150" t="s">
        <v>2488</v>
      </c>
      <c r="S1150">
        <v>2</v>
      </c>
      <c r="T1150" t="s">
        <v>28</v>
      </c>
      <c r="U1150">
        <v>0.53</v>
      </c>
    </row>
    <row r="1151" spans="1:21">
      <c r="A1151" t="s">
        <v>2484</v>
      </c>
      <c r="B1151" s="1">
        <v>40709</v>
      </c>
      <c r="C1151" t="s">
        <v>1712</v>
      </c>
      <c r="D1151">
        <v>6</v>
      </c>
      <c r="E1151">
        <v>6</v>
      </c>
      <c r="F1151">
        <v>6</v>
      </c>
      <c r="G1151">
        <v>10</v>
      </c>
      <c r="H1151">
        <v>10</v>
      </c>
      <c r="I1151">
        <v>5</v>
      </c>
      <c r="J1151">
        <v>6</v>
      </c>
      <c r="K1151">
        <v>6</v>
      </c>
      <c r="L1151">
        <v>0</v>
      </c>
      <c r="M1151">
        <v>0</v>
      </c>
      <c r="N1151">
        <v>0</v>
      </c>
      <c r="O1151">
        <v>0</v>
      </c>
      <c r="P1151">
        <f>INDEX(seine_observations_summary.csv!P:P,MATCH(fish_observations.csv!A1151,seine_observations_summary.csv!A:A,0))</f>
        <v>6</v>
      </c>
      <c r="Q1151" t="s">
        <v>2489</v>
      </c>
      <c r="R1151" t="s">
        <v>2490</v>
      </c>
      <c r="S1151">
        <v>10</v>
      </c>
      <c r="T1151" t="s">
        <v>22</v>
      </c>
      <c r="U1151">
        <v>0.51</v>
      </c>
    </row>
    <row r="1152" spans="1:21">
      <c r="A1152" t="s">
        <v>2484</v>
      </c>
      <c r="B1152" s="1">
        <v>40709</v>
      </c>
      <c r="C1152" t="s">
        <v>1712</v>
      </c>
      <c r="D1152">
        <v>6</v>
      </c>
      <c r="E1152">
        <v>6</v>
      </c>
      <c r="F1152">
        <v>6</v>
      </c>
      <c r="G1152">
        <v>10</v>
      </c>
      <c r="H1152">
        <v>10</v>
      </c>
      <c r="I1152">
        <v>5</v>
      </c>
      <c r="J1152">
        <v>6</v>
      </c>
      <c r="K1152">
        <v>6</v>
      </c>
      <c r="L1152">
        <v>0</v>
      </c>
      <c r="M1152">
        <v>0</v>
      </c>
      <c r="N1152">
        <v>0</v>
      </c>
      <c r="O1152">
        <v>0</v>
      </c>
      <c r="P1152">
        <f>INDEX(seine_observations_summary.csv!P:P,MATCH(fish_observations.csv!A1152,seine_observations_summary.csv!A:A,0))</f>
        <v>6</v>
      </c>
      <c r="Q1152" t="s">
        <v>2491</v>
      </c>
      <c r="R1152" t="s">
        <v>2492</v>
      </c>
      <c r="S1152">
        <v>8</v>
      </c>
      <c r="T1152" t="s">
        <v>490</v>
      </c>
      <c r="U1152">
        <v>0.61</v>
      </c>
    </row>
    <row r="1153" spans="1:21">
      <c r="A1153" t="s">
        <v>2484</v>
      </c>
      <c r="B1153" s="1">
        <v>40709</v>
      </c>
      <c r="C1153" t="s">
        <v>1712</v>
      </c>
      <c r="D1153">
        <v>6</v>
      </c>
      <c r="E1153">
        <v>6</v>
      </c>
      <c r="F1153">
        <v>6</v>
      </c>
      <c r="G1153">
        <v>10</v>
      </c>
      <c r="H1153">
        <v>10</v>
      </c>
      <c r="I1153">
        <v>5</v>
      </c>
      <c r="J1153">
        <v>6</v>
      </c>
      <c r="K1153">
        <v>6</v>
      </c>
      <c r="L1153">
        <v>0</v>
      </c>
      <c r="M1153">
        <v>0</v>
      </c>
      <c r="N1153">
        <v>0</v>
      </c>
      <c r="O1153">
        <v>0</v>
      </c>
      <c r="P1153">
        <f>INDEX(seine_observations_summary.csv!P:P,MATCH(fish_observations.csv!A1153,seine_observations_summary.csv!A:A,0))</f>
        <v>6</v>
      </c>
      <c r="Q1153" t="s">
        <v>2493</v>
      </c>
      <c r="R1153" t="s">
        <v>2494</v>
      </c>
      <c r="S1153">
        <v>12</v>
      </c>
      <c r="T1153" t="s">
        <v>28</v>
      </c>
      <c r="U1153">
        <v>0.98</v>
      </c>
    </row>
    <row r="1154" spans="1:21">
      <c r="A1154" t="s">
        <v>2484</v>
      </c>
      <c r="B1154" s="1">
        <v>40709</v>
      </c>
      <c r="C1154" t="s">
        <v>1712</v>
      </c>
      <c r="D1154">
        <v>6</v>
      </c>
      <c r="E1154">
        <v>6</v>
      </c>
      <c r="F1154">
        <v>6</v>
      </c>
      <c r="G1154">
        <v>10</v>
      </c>
      <c r="H1154">
        <v>10</v>
      </c>
      <c r="I1154">
        <v>5</v>
      </c>
      <c r="J1154">
        <v>6</v>
      </c>
      <c r="K1154">
        <v>6</v>
      </c>
      <c r="L1154">
        <v>0</v>
      </c>
      <c r="M1154">
        <v>0</v>
      </c>
      <c r="N1154">
        <v>0</v>
      </c>
      <c r="O1154">
        <v>0</v>
      </c>
      <c r="P1154">
        <f>INDEX(seine_observations_summary.csv!P:P,MATCH(fish_observations.csv!A1154,seine_observations_summary.csv!A:A,0))</f>
        <v>6</v>
      </c>
      <c r="Q1154" t="s">
        <v>2495</v>
      </c>
      <c r="R1154" t="s">
        <v>2496</v>
      </c>
      <c r="S1154">
        <v>3</v>
      </c>
      <c r="T1154" t="s">
        <v>28</v>
      </c>
      <c r="U1154">
        <v>0.6</v>
      </c>
    </row>
    <row r="1155" spans="1:21">
      <c r="A1155" t="s">
        <v>2497</v>
      </c>
      <c r="B1155" s="1">
        <v>40709</v>
      </c>
      <c r="C1155" t="s">
        <v>1592</v>
      </c>
      <c r="D1155">
        <v>30</v>
      </c>
      <c r="E1155">
        <v>10</v>
      </c>
      <c r="F1155">
        <v>9</v>
      </c>
      <c r="G1155">
        <v>9</v>
      </c>
      <c r="H1155">
        <v>10</v>
      </c>
      <c r="I1155">
        <v>5</v>
      </c>
      <c r="J1155">
        <v>10</v>
      </c>
      <c r="K1155">
        <v>7</v>
      </c>
      <c r="L1155">
        <v>0</v>
      </c>
      <c r="M1155">
        <v>0</v>
      </c>
      <c r="N1155">
        <v>0</v>
      </c>
      <c r="O1155">
        <v>0</v>
      </c>
      <c r="P1155">
        <f>INDEX(seine_observations_summary.csv!P:P,MATCH(fish_observations.csv!A1155,seine_observations_summary.csv!A:A,0))</f>
        <v>9</v>
      </c>
      <c r="Q1155" t="s">
        <v>2498</v>
      </c>
      <c r="R1155" t="s">
        <v>2499</v>
      </c>
      <c r="S1155">
        <v>3</v>
      </c>
      <c r="T1155" t="s">
        <v>2272</v>
      </c>
      <c r="U1155">
        <v>1</v>
      </c>
    </row>
    <row r="1156" spans="1:21">
      <c r="A1156" t="s">
        <v>2497</v>
      </c>
      <c r="B1156" s="1">
        <v>40709</v>
      </c>
      <c r="C1156" t="s">
        <v>1592</v>
      </c>
      <c r="D1156">
        <v>30</v>
      </c>
      <c r="E1156">
        <v>10</v>
      </c>
      <c r="F1156">
        <v>9</v>
      </c>
      <c r="G1156">
        <v>9</v>
      </c>
      <c r="H1156">
        <v>10</v>
      </c>
      <c r="I1156">
        <v>5</v>
      </c>
      <c r="J1156">
        <v>10</v>
      </c>
      <c r="K1156">
        <v>7</v>
      </c>
      <c r="L1156">
        <v>0</v>
      </c>
      <c r="M1156">
        <v>0</v>
      </c>
      <c r="N1156">
        <v>0</v>
      </c>
      <c r="O1156">
        <v>0</v>
      </c>
      <c r="P1156">
        <f>INDEX(seine_observations_summary.csv!P:P,MATCH(fish_observations.csv!A1156,seine_observations_summary.csv!A:A,0))</f>
        <v>9</v>
      </c>
      <c r="Q1156" t="s">
        <v>2500</v>
      </c>
      <c r="R1156" t="s">
        <v>2501</v>
      </c>
      <c r="S1156">
        <v>3</v>
      </c>
      <c r="T1156" t="s">
        <v>25</v>
      </c>
      <c r="U1156" t="s">
        <v>25</v>
      </c>
    </row>
    <row r="1157" spans="1:21">
      <c r="A1157" t="s">
        <v>2497</v>
      </c>
      <c r="B1157" s="1">
        <v>40709</v>
      </c>
      <c r="C1157" t="s">
        <v>1592</v>
      </c>
      <c r="D1157">
        <v>30</v>
      </c>
      <c r="E1157">
        <v>10</v>
      </c>
      <c r="F1157">
        <v>9</v>
      </c>
      <c r="G1157">
        <v>9</v>
      </c>
      <c r="H1157">
        <v>10</v>
      </c>
      <c r="I1157">
        <v>5</v>
      </c>
      <c r="J1157">
        <v>10</v>
      </c>
      <c r="K1157">
        <v>7</v>
      </c>
      <c r="L1157">
        <v>0</v>
      </c>
      <c r="M1157">
        <v>0</v>
      </c>
      <c r="N1157">
        <v>0</v>
      </c>
      <c r="O1157">
        <v>0</v>
      </c>
      <c r="P1157">
        <f>INDEX(seine_observations_summary.csv!P:P,MATCH(fish_observations.csv!A1157,seine_observations_summary.csv!A:A,0))</f>
        <v>9</v>
      </c>
      <c r="Q1157" t="s">
        <v>2502</v>
      </c>
      <c r="R1157" t="s">
        <v>2503</v>
      </c>
      <c r="S1157">
        <v>5</v>
      </c>
      <c r="T1157" t="s">
        <v>490</v>
      </c>
      <c r="U1157">
        <v>0.56000000000000005</v>
      </c>
    </row>
    <row r="1158" spans="1:21">
      <c r="A1158" t="s">
        <v>2497</v>
      </c>
      <c r="B1158" s="1">
        <v>40709</v>
      </c>
      <c r="C1158" t="s">
        <v>1592</v>
      </c>
      <c r="D1158">
        <v>30</v>
      </c>
      <c r="E1158">
        <v>10</v>
      </c>
      <c r="F1158">
        <v>9</v>
      </c>
      <c r="G1158">
        <v>9</v>
      </c>
      <c r="H1158">
        <v>10</v>
      </c>
      <c r="I1158">
        <v>5</v>
      </c>
      <c r="J1158">
        <v>10</v>
      </c>
      <c r="K1158">
        <v>7</v>
      </c>
      <c r="L1158">
        <v>0</v>
      </c>
      <c r="M1158">
        <v>0</v>
      </c>
      <c r="N1158">
        <v>0</v>
      </c>
      <c r="O1158">
        <v>0</v>
      </c>
      <c r="P1158">
        <f>INDEX(seine_observations_summary.csv!P:P,MATCH(fish_observations.csv!A1158,seine_observations_summary.csv!A:A,0))</f>
        <v>9</v>
      </c>
      <c r="Q1158" t="s">
        <v>2504</v>
      </c>
      <c r="R1158" t="s">
        <v>2505</v>
      </c>
      <c r="S1158">
        <v>4</v>
      </c>
      <c r="T1158" t="s">
        <v>614</v>
      </c>
      <c r="U1158">
        <v>0.51</v>
      </c>
    </row>
    <row r="1159" spans="1:21">
      <c r="A1159" t="s">
        <v>2497</v>
      </c>
      <c r="B1159" s="1">
        <v>40709</v>
      </c>
      <c r="C1159" t="s">
        <v>1592</v>
      </c>
      <c r="D1159">
        <v>30</v>
      </c>
      <c r="E1159">
        <v>10</v>
      </c>
      <c r="F1159">
        <v>9</v>
      </c>
      <c r="G1159">
        <v>9</v>
      </c>
      <c r="H1159">
        <v>10</v>
      </c>
      <c r="I1159">
        <v>5</v>
      </c>
      <c r="J1159">
        <v>10</v>
      </c>
      <c r="K1159">
        <v>7</v>
      </c>
      <c r="L1159">
        <v>0</v>
      </c>
      <c r="M1159">
        <v>0</v>
      </c>
      <c r="N1159">
        <v>0</v>
      </c>
      <c r="O1159">
        <v>0</v>
      </c>
      <c r="P1159">
        <f>INDEX(seine_observations_summary.csv!P:P,MATCH(fish_observations.csv!A1159,seine_observations_summary.csv!A:A,0))</f>
        <v>9</v>
      </c>
      <c r="Q1159" t="s">
        <v>2506</v>
      </c>
      <c r="R1159" t="s">
        <v>2507</v>
      </c>
      <c r="S1159">
        <v>4</v>
      </c>
      <c r="T1159" t="s">
        <v>1344</v>
      </c>
      <c r="U1159">
        <v>0.56999999999999995</v>
      </c>
    </row>
    <row r="1160" spans="1:21">
      <c r="A1160" t="s">
        <v>2497</v>
      </c>
      <c r="B1160" s="1">
        <v>40709</v>
      </c>
      <c r="C1160" t="s">
        <v>1592</v>
      </c>
      <c r="D1160">
        <v>30</v>
      </c>
      <c r="E1160">
        <v>10</v>
      </c>
      <c r="F1160">
        <v>9</v>
      </c>
      <c r="G1160">
        <v>9</v>
      </c>
      <c r="H1160">
        <v>10</v>
      </c>
      <c r="I1160">
        <v>5</v>
      </c>
      <c r="J1160">
        <v>10</v>
      </c>
      <c r="K1160">
        <v>7</v>
      </c>
      <c r="L1160">
        <v>0</v>
      </c>
      <c r="M1160">
        <v>0</v>
      </c>
      <c r="N1160">
        <v>0</v>
      </c>
      <c r="O1160">
        <v>0</v>
      </c>
      <c r="P1160">
        <f>INDEX(seine_observations_summary.csv!P:P,MATCH(fish_observations.csv!A1160,seine_observations_summary.csv!A:A,0))</f>
        <v>9</v>
      </c>
      <c r="Q1160" t="s">
        <v>2508</v>
      </c>
      <c r="R1160" t="s">
        <v>2509</v>
      </c>
      <c r="S1160">
        <v>8</v>
      </c>
      <c r="T1160" t="s">
        <v>1139</v>
      </c>
      <c r="U1160">
        <v>0.51</v>
      </c>
    </row>
    <row r="1161" spans="1:21">
      <c r="A1161" t="s">
        <v>2497</v>
      </c>
      <c r="B1161" s="1">
        <v>40709</v>
      </c>
      <c r="C1161" t="s">
        <v>1592</v>
      </c>
      <c r="D1161">
        <v>30</v>
      </c>
      <c r="E1161">
        <v>10</v>
      </c>
      <c r="F1161">
        <v>9</v>
      </c>
      <c r="G1161">
        <v>9</v>
      </c>
      <c r="H1161">
        <v>10</v>
      </c>
      <c r="I1161">
        <v>5</v>
      </c>
      <c r="J1161">
        <v>10</v>
      </c>
      <c r="K1161">
        <v>7</v>
      </c>
      <c r="L1161">
        <v>0</v>
      </c>
      <c r="M1161">
        <v>0</v>
      </c>
      <c r="N1161">
        <v>0</v>
      </c>
      <c r="O1161">
        <v>0</v>
      </c>
      <c r="P1161">
        <f>INDEX(seine_observations_summary.csv!P:P,MATCH(fish_observations.csv!A1161,seine_observations_summary.csv!A:A,0))</f>
        <v>9</v>
      </c>
      <c r="Q1161" t="s">
        <v>2510</v>
      </c>
      <c r="R1161" t="s">
        <v>2511</v>
      </c>
      <c r="S1161">
        <v>4</v>
      </c>
      <c r="T1161" t="s">
        <v>490</v>
      </c>
      <c r="U1161">
        <v>0.66</v>
      </c>
    </row>
    <row r="1162" spans="1:21">
      <c r="A1162" t="s">
        <v>2497</v>
      </c>
      <c r="B1162" s="1">
        <v>40709</v>
      </c>
      <c r="C1162" t="s">
        <v>1592</v>
      </c>
      <c r="D1162">
        <v>30</v>
      </c>
      <c r="E1162">
        <v>10</v>
      </c>
      <c r="F1162">
        <v>9</v>
      </c>
      <c r="G1162">
        <v>9</v>
      </c>
      <c r="H1162">
        <v>10</v>
      </c>
      <c r="I1162">
        <v>5</v>
      </c>
      <c r="J1162">
        <v>10</v>
      </c>
      <c r="K1162">
        <v>7</v>
      </c>
      <c r="L1162">
        <v>0</v>
      </c>
      <c r="M1162">
        <v>0</v>
      </c>
      <c r="N1162">
        <v>0</v>
      </c>
      <c r="O1162">
        <v>0</v>
      </c>
      <c r="P1162">
        <f>INDEX(seine_observations_summary.csv!P:P,MATCH(fish_observations.csv!A1162,seine_observations_summary.csv!A:A,0))</f>
        <v>9</v>
      </c>
      <c r="Q1162" t="s">
        <v>2512</v>
      </c>
      <c r="R1162" t="s">
        <v>2513</v>
      </c>
      <c r="S1162">
        <v>6</v>
      </c>
      <c r="T1162" t="s">
        <v>28</v>
      </c>
      <c r="U1162">
        <v>0.68</v>
      </c>
    </row>
    <row r="1163" spans="1:21">
      <c r="A1163" t="s">
        <v>2497</v>
      </c>
      <c r="B1163" s="1">
        <v>40709</v>
      </c>
      <c r="C1163" t="s">
        <v>1592</v>
      </c>
      <c r="D1163">
        <v>30</v>
      </c>
      <c r="E1163">
        <v>10</v>
      </c>
      <c r="F1163">
        <v>9</v>
      </c>
      <c r="G1163">
        <v>9</v>
      </c>
      <c r="H1163">
        <v>10</v>
      </c>
      <c r="I1163">
        <v>5</v>
      </c>
      <c r="J1163">
        <v>10</v>
      </c>
      <c r="K1163">
        <v>7</v>
      </c>
      <c r="L1163">
        <v>0</v>
      </c>
      <c r="M1163">
        <v>0</v>
      </c>
      <c r="N1163">
        <v>0</v>
      </c>
      <c r="O1163">
        <v>0</v>
      </c>
      <c r="P1163">
        <f>INDEX(seine_observations_summary.csv!P:P,MATCH(fish_observations.csv!A1163,seine_observations_summary.csv!A:A,0))</f>
        <v>9</v>
      </c>
      <c r="Q1163" t="s">
        <v>2514</v>
      </c>
      <c r="R1163" t="s">
        <v>2515</v>
      </c>
      <c r="S1163">
        <v>6</v>
      </c>
      <c r="T1163" t="s">
        <v>221</v>
      </c>
      <c r="U1163">
        <v>0.94</v>
      </c>
    </row>
    <row r="1164" spans="1:21">
      <c r="A1164" t="s">
        <v>2497</v>
      </c>
      <c r="B1164" s="1">
        <v>40709</v>
      </c>
      <c r="C1164" t="s">
        <v>1592</v>
      </c>
      <c r="D1164">
        <v>30</v>
      </c>
      <c r="E1164">
        <v>10</v>
      </c>
      <c r="F1164">
        <v>9</v>
      </c>
      <c r="G1164">
        <v>9</v>
      </c>
      <c r="H1164">
        <v>10</v>
      </c>
      <c r="I1164">
        <v>5</v>
      </c>
      <c r="J1164">
        <v>10</v>
      </c>
      <c r="K1164">
        <v>7</v>
      </c>
      <c r="L1164">
        <v>0</v>
      </c>
      <c r="M1164">
        <v>0</v>
      </c>
      <c r="N1164">
        <v>0</v>
      </c>
      <c r="O1164">
        <v>0</v>
      </c>
      <c r="P1164">
        <f>INDEX(seine_observations_summary.csv!P:P,MATCH(fish_observations.csv!A1164,seine_observations_summary.csv!A:A,0))</f>
        <v>9</v>
      </c>
      <c r="Q1164" t="s">
        <v>2516</v>
      </c>
      <c r="R1164" t="s">
        <v>2517</v>
      </c>
      <c r="S1164">
        <v>6</v>
      </c>
      <c r="T1164" t="s">
        <v>504</v>
      </c>
      <c r="U1164">
        <v>0.99</v>
      </c>
    </row>
    <row r="1165" spans="1:21">
      <c r="A1165" t="s">
        <v>2518</v>
      </c>
      <c r="B1165" s="1">
        <v>40712</v>
      </c>
      <c r="C1165" t="s">
        <v>1592</v>
      </c>
      <c r="D1165">
        <v>30</v>
      </c>
      <c r="E1165">
        <v>12</v>
      </c>
      <c r="F1165">
        <v>12</v>
      </c>
      <c r="G1165">
        <v>10</v>
      </c>
      <c r="H1165">
        <v>10</v>
      </c>
      <c r="I1165">
        <v>6</v>
      </c>
      <c r="J1165">
        <v>12</v>
      </c>
      <c r="K1165">
        <v>11</v>
      </c>
      <c r="L1165">
        <v>0</v>
      </c>
      <c r="M1165">
        <v>0</v>
      </c>
      <c r="N1165">
        <v>0</v>
      </c>
      <c r="O1165">
        <v>0</v>
      </c>
      <c r="P1165">
        <f>INDEX(seine_observations_summary.csv!P:P,MATCH(fish_observations.csv!A1165,seine_observations_summary.csv!A:A,0))</f>
        <v>12</v>
      </c>
      <c r="Q1165" t="s">
        <v>2519</v>
      </c>
      <c r="R1165" t="s">
        <v>2520</v>
      </c>
      <c r="S1165">
        <v>7</v>
      </c>
      <c r="T1165" t="s">
        <v>28</v>
      </c>
      <c r="U1165">
        <v>0.65</v>
      </c>
    </row>
    <row r="1166" spans="1:21">
      <c r="A1166" t="s">
        <v>2518</v>
      </c>
      <c r="B1166" s="1">
        <v>40712</v>
      </c>
      <c r="C1166" t="s">
        <v>1592</v>
      </c>
      <c r="D1166">
        <v>30</v>
      </c>
      <c r="E1166">
        <v>12</v>
      </c>
      <c r="F1166">
        <v>12</v>
      </c>
      <c r="G1166">
        <v>10</v>
      </c>
      <c r="H1166">
        <v>10</v>
      </c>
      <c r="I1166">
        <v>6</v>
      </c>
      <c r="J1166">
        <v>12</v>
      </c>
      <c r="K1166">
        <v>11</v>
      </c>
      <c r="L1166">
        <v>0</v>
      </c>
      <c r="M1166">
        <v>0</v>
      </c>
      <c r="N1166">
        <v>0</v>
      </c>
      <c r="O1166">
        <v>0</v>
      </c>
      <c r="P1166">
        <f>INDEX(seine_observations_summary.csv!P:P,MATCH(fish_observations.csv!A1166,seine_observations_summary.csv!A:A,0))</f>
        <v>12</v>
      </c>
      <c r="Q1166" t="s">
        <v>2521</v>
      </c>
      <c r="R1166" t="s">
        <v>2522</v>
      </c>
      <c r="S1166">
        <v>6</v>
      </c>
      <c r="T1166" t="s">
        <v>614</v>
      </c>
      <c r="U1166">
        <v>0.59</v>
      </c>
    </row>
    <row r="1167" spans="1:21">
      <c r="A1167" t="s">
        <v>2518</v>
      </c>
      <c r="B1167" s="1">
        <v>40712</v>
      </c>
      <c r="C1167" t="s">
        <v>1592</v>
      </c>
      <c r="D1167">
        <v>30</v>
      </c>
      <c r="E1167">
        <v>12</v>
      </c>
      <c r="F1167">
        <v>12</v>
      </c>
      <c r="G1167">
        <v>10</v>
      </c>
      <c r="H1167">
        <v>10</v>
      </c>
      <c r="I1167">
        <v>6</v>
      </c>
      <c r="J1167">
        <v>12</v>
      </c>
      <c r="K1167">
        <v>11</v>
      </c>
      <c r="L1167">
        <v>0</v>
      </c>
      <c r="M1167">
        <v>0</v>
      </c>
      <c r="N1167">
        <v>0</v>
      </c>
      <c r="O1167">
        <v>0</v>
      </c>
      <c r="P1167">
        <f>INDEX(seine_observations_summary.csv!P:P,MATCH(fish_observations.csv!A1167,seine_observations_summary.csv!A:A,0))</f>
        <v>12</v>
      </c>
      <c r="Q1167" t="s">
        <v>2523</v>
      </c>
      <c r="R1167" t="s">
        <v>2524</v>
      </c>
      <c r="S1167">
        <v>5</v>
      </c>
      <c r="T1167" t="s">
        <v>490</v>
      </c>
      <c r="U1167">
        <v>0.96</v>
      </c>
    </row>
    <row r="1168" spans="1:21">
      <c r="A1168" t="s">
        <v>2518</v>
      </c>
      <c r="B1168" s="1">
        <v>40712</v>
      </c>
      <c r="C1168" t="s">
        <v>1592</v>
      </c>
      <c r="D1168">
        <v>30</v>
      </c>
      <c r="E1168">
        <v>12</v>
      </c>
      <c r="F1168">
        <v>12</v>
      </c>
      <c r="G1168">
        <v>10</v>
      </c>
      <c r="H1168">
        <v>10</v>
      </c>
      <c r="I1168">
        <v>6</v>
      </c>
      <c r="J1168">
        <v>12</v>
      </c>
      <c r="K1168">
        <v>11</v>
      </c>
      <c r="L1168">
        <v>0</v>
      </c>
      <c r="M1168">
        <v>0</v>
      </c>
      <c r="N1168">
        <v>0</v>
      </c>
      <c r="O1168">
        <v>0</v>
      </c>
      <c r="P1168">
        <f>INDEX(seine_observations_summary.csv!P:P,MATCH(fish_observations.csv!A1168,seine_observations_summary.csv!A:A,0))</f>
        <v>12</v>
      </c>
      <c r="Q1168" t="s">
        <v>2525</v>
      </c>
      <c r="R1168" t="s">
        <v>2526</v>
      </c>
      <c r="S1168">
        <v>15</v>
      </c>
      <c r="T1168" t="s">
        <v>490</v>
      </c>
      <c r="U1168">
        <v>0.83</v>
      </c>
    </row>
    <row r="1169" spans="1:21">
      <c r="A1169" t="s">
        <v>2518</v>
      </c>
      <c r="B1169" s="1">
        <v>40712</v>
      </c>
      <c r="C1169" t="s">
        <v>1592</v>
      </c>
      <c r="D1169">
        <v>30</v>
      </c>
      <c r="E1169">
        <v>12</v>
      </c>
      <c r="F1169">
        <v>12</v>
      </c>
      <c r="G1169">
        <v>10</v>
      </c>
      <c r="H1169">
        <v>10</v>
      </c>
      <c r="I1169">
        <v>6</v>
      </c>
      <c r="J1169">
        <v>12</v>
      </c>
      <c r="K1169">
        <v>11</v>
      </c>
      <c r="L1169">
        <v>0</v>
      </c>
      <c r="M1169">
        <v>0</v>
      </c>
      <c r="N1169">
        <v>0</v>
      </c>
      <c r="O1169">
        <v>0</v>
      </c>
      <c r="P1169">
        <f>INDEX(seine_observations_summary.csv!P:P,MATCH(fish_observations.csv!A1169,seine_observations_summary.csv!A:A,0))</f>
        <v>12</v>
      </c>
      <c r="Q1169" t="s">
        <v>2527</v>
      </c>
      <c r="R1169" t="s">
        <v>2528</v>
      </c>
      <c r="S1169">
        <v>8</v>
      </c>
      <c r="T1169" t="s">
        <v>614</v>
      </c>
      <c r="U1169">
        <v>0.66</v>
      </c>
    </row>
    <row r="1170" spans="1:21">
      <c r="A1170" t="s">
        <v>2518</v>
      </c>
      <c r="B1170" s="1">
        <v>40712</v>
      </c>
      <c r="C1170" t="s">
        <v>1592</v>
      </c>
      <c r="D1170">
        <v>30</v>
      </c>
      <c r="E1170">
        <v>12</v>
      </c>
      <c r="F1170">
        <v>12</v>
      </c>
      <c r="G1170">
        <v>10</v>
      </c>
      <c r="H1170">
        <v>10</v>
      </c>
      <c r="I1170">
        <v>6</v>
      </c>
      <c r="J1170">
        <v>12</v>
      </c>
      <c r="K1170">
        <v>11</v>
      </c>
      <c r="L1170">
        <v>0</v>
      </c>
      <c r="M1170">
        <v>0</v>
      </c>
      <c r="N1170">
        <v>0</v>
      </c>
      <c r="O1170">
        <v>0</v>
      </c>
      <c r="P1170">
        <f>INDEX(seine_observations_summary.csv!P:P,MATCH(fish_observations.csv!A1170,seine_observations_summary.csv!A:A,0))</f>
        <v>12</v>
      </c>
      <c r="Q1170" t="s">
        <v>2529</v>
      </c>
      <c r="R1170" t="s">
        <v>2530</v>
      </c>
      <c r="S1170">
        <v>4</v>
      </c>
      <c r="T1170" t="s">
        <v>22</v>
      </c>
      <c r="U1170">
        <v>0.61</v>
      </c>
    </row>
    <row r="1171" spans="1:21">
      <c r="A1171" t="s">
        <v>2518</v>
      </c>
      <c r="B1171" s="1">
        <v>40712</v>
      </c>
      <c r="C1171" t="s">
        <v>1592</v>
      </c>
      <c r="D1171">
        <v>30</v>
      </c>
      <c r="E1171">
        <v>12</v>
      </c>
      <c r="F1171">
        <v>12</v>
      </c>
      <c r="G1171">
        <v>10</v>
      </c>
      <c r="H1171">
        <v>10</v>
      </c>
      <c r="I1171">
        <v>6</v>
      </c>
      <c r="J1171">
        <v>12</v>
      </c>
      <c r="K1171">
        <v>11</v>
      </c>
      <c r="L1171">
        <v>0</v>
      </c>
      <c r="M1171">
        <v>0</v>
      </c>
      <c r="N1171">
        <v>0</v>
      </c>
      <c r="O1171">
        <v>0</v>
      </c>
      <c r="P1171">
        <f>INDEX(seine_observations_summary.csv!P:P,MATCH(fish_observations.csv!A1171,seine_observations_summary.csv!A:A,0))</f>
        <v>12</v>
      </c>
      <c r="Q1171" t="s">
        <v>2531</v>
      </c>
      <c r="R1171" t="s">
        <v>2532</v>
      </c>
      <c r="S1171">
        <v>11</v>
      </c>
      <c r="T1171" t="s">
        <v>490</v>
      </c>
      <c r="U1171">
        <v>0.3</v>
      </c>
    </row>
    <row r="1172" spans="1:21">
      <c r="A1172" t="s">
        <v>2518</v>
      </c>
      <c r="B1172" s="1">
        <v>40712</v>
      </c>
      <c r="C1172" t="s">
        <v>1592</v>
      </c>
      <c r="D1172">
        <v>30</v>
      </c>
      <c r="E1172">
        <v>12</v>
      </c>
      <c r="F1172">
        <v>12</v>
      </c>
      <c r="G1172">
        <v>10</v>
      </c>
      <c r="H1172">
        <v>10</v>
      </c>
      <c r="I1172">
        <v>6</v>
      </c>
      <c r="J1172">
        <v>12</v>
      </c>
      <c r="K1172">
        <v>11</v>
      </c>
      <c r="L1172">
        <v>0</v>
      </c>
      <c r="M1172">
        <v>0</v>
      </c>
      <c r="N1172">
        <v>0</v>
      </c>
      <c r="O1172">
        <v>0</v>
      </c>
      <c r="P1172">
        <f>INDEX(seine_observations_summary.csv!P:P,MATCH(fish_observations.csv!A1172,seine_observations_summary.csv!A:A,0))</f>
        <v>12</v>
      </c>
      <c r="Q1172" t="s">
        <v>2533</v>
      </c>
      <c r="R1172" t="s">
        <v>2534</v>
      </c>
      <c r="S1172">
        <v>18</v>
      </c>
      <c r="T1172" t="s">
        <v>22</v>
      </c>
      <c r="U1172">
        <v>0.55000000000000004</v>
      </c>
    </row>
    <row r="1173" spans="1:21">
      <c r="A1173" t="s">
        <v>2518</v>
      </c>
      <c r="B1173" s="1">
        <v>40712</v>
      </c>
      <c r="C1173" t="s">
        <v>1592</v>
      </c>
      <c r="D1173">
        <v>30</v>
      </c>
      <c r="E1173">
        <v>12</v>
      </c>
      <c r="F1173">
        <v>12</v>
      </c>
      <c r="G1173">
        <v>10</v>
      </c>
      <c r="H1173">
        <v>10</v>
      </c>
      <c r="I1173">
        <v>6</v>
      </c>
      <c r="J1173">
        <v>12</v>
      </c>
      <c r="K1173">
        <v>11</v>
      </c>
      <c r="L1173">
        <v>0</v>
      </c>
      <c r="M1173">
        <v>0</v>
      </c>
      <c r="N1173">
        <v>0</v>
      </c>
      <c r="O1173">
        <v>0</v>
      </c>
      <c r="P1173">
        <f>INDEX(seine_observations_summary.csv!P:P,MATCH(fish_observations.csv!A1173,seine_observations_summary.csv!A:A,0))</f>
        <v>12</v>
      </c>
      <c r="Q1173" t="s">
        <v>2535</v>
      </c>
      <c r="R1173" t="s">
        <v>2536</v>
      </c>
      <c r="S1173">
        <v>9</v>
      </c>
      <c r="T1173" t="s">
        <v>614</v>
      </c>
      <c r="U1173">
        <v>0.72</v>
      </c>
    </row>
    <row r="1174" spans="1:21">
      <c r="A1174" t="s">
        <v>2518</v>
      </c>
      <c r="B1174" s="1">
        <v>40712</v>
      </c>
      <c r="C1174" t="s">
        <v>1592</v>
      </c>
      <c r="D1174">
        <v>30</v>
      </c>
      <c r="E1174">
        <v>12</v>
      </c>
      <c r="F1174">
        <v>12</v>
      </c>
      <c r="G1174">
        <v>10</v>
      </c>
      <c r="H1174">
        <v>10</v>
      </c>
      <c r="I1174">
        <v>6</v>
      </c>
      <c r="J1174">
        <v>12</v>
      </c>
      <c r="K1174">
        <v>11</v>
      </c>
      <c r="L1174">
        <v>0</v>
      </c>
      <c r="M1174">
        <v>0</v>
      </c>
      <c r="N1174">
        <v>0</v>
      </c>
      <c r="O1174">
        <v>0</v>
      </c>
      <c r="P1174">
        <f>INDEX(seine_observations_summary.csv!P:P,MATCH(fish_observations.csv!A1174,seine_observations_summary.csv!A:A,0))</f>
        <v>12</v>
      </c>
      <c r="Q1174" t="s">
        <v>2537</v>
      </c>
      <c r="R1174" t="s">
        <v>2538</v>
      </c>
      <c r="S1174">
        <v>8</v>
      </c>
      <c r="T1174" t="s">
        <v>22</v>
      </c>
      <c r="U1174">
        <v>0.45</v>
      </c>
    </row>
    <row r="1175" spans="1:21">
      <c r="A1175" t="s">
        <v>2518</v>
      </c>
      <c r="B1175" s="1">
        <v>40712</v>
      </c>
      <c r="C1175" t="s">
        <v>1592</v>
      </c>
      <c r="D1175">
        <v>30</v>
      </c>
      <c r="E1175">
        <v>12</v>
      </c>
      <c r="F1175">
        <v>12</v>
      </c>
      <c r="G1175">
        <v>10</v>
      </c>
      <c r="H1175">
        <v>10</v>
      </c>
      <c r="I1175">
        <v>6</v>
      </c>
      <c r="J1175">
        <v>12</v>
      </c>
      <c r="K1175">
        <v>11</v>
      </c>
      <c r="L1175">
        <v>0</v>
      </c>
      <c r="M1175">
        <v>0</v>
      </c>
      <c r="N1175">
        <v>0</v>
      </c>
      <c r="O1175">
        <v>0</v>
      </c>
      <c r="P1175">
        <f>INDEX(seine_observations_summary.csv!P:P,MATCH(fish_observations.csv!A1175,seine_observations_summary.csv!A:A,0))</f>
        <v>12</v>
      </c>
      <c r="Q1175" t="s">
        <v>2539</v>
      </c>
      <c r="R1175" t="s">
        <v>2540</v>
      </c>
      <c r="S1175">
        <v>12</v>
      </c>
      <c r="T1175" t="s">
        <v>191</v>
      </c>
      <c r="U1175">
        <v>1</v>
      </c>
    </row>
    <row r="1176" spans="1:21">
      <c r="A1176" t="s">
        <v>2518</v>
      </c>
      <c r="B1176" s="1">
        <v>40712</v>
      </c>
      <c r="C1176" t="s">
        <v>1592</v>
      </c>
      <c r="D1176">
        <v>30</v>
      </c>
      <c r="E1176">
        <v>12</v>
      </c>
      <c r="F1176">
        <v>12</v>
      </c>
      <c r="G1176">
        <v>10</v>
      </c>
      <c r="H1176">
        <v>10</v>
      </c>
      <c r="I1176">
        <v>6</v>
      </c>
      <c r="J1176">
        <v>12</v>
      </c>
      <c r="K1176">
        <v>11</v>
      </c>
      <c r="L1176">
        <v>0</v>
      </c>
      <c r="M1176">
        <v>0</v>
      </c>
      <c r="N1176">
        <v>0</v>
      </c>
      <c r="O1176">
        <v>0</v>
      </c>
      <c r="P1176">
        <f>INDEX(seine_observations_summary.csv!P:P,MATCH(fish_observations.csv!A1176,seine_observations_summary.csv!A:A,0))</f>
        <v>12</v>
      </c>
      <c r="Q1176" t="s">
        <v>2541</v>
      </c>
      <c r="R1176" t="s">
        <v>2542</v>
      </c>
      <c r="S1176">
        <v>8</v>
      </c>
      <c r="T1176" t="s">
        <v>614</v>
      </c>
      <c r="U1176">
        <v>0.73</v>
      </c>
    </row>
    <row r="1177" spans="1:21">
      <c r="A1177" t="s">
        <v>2543</v>
      </c>
      <c r="B1177" s="1">
        <v>40712</v>
      </c>
      <c r="C1177" t="s">
        <v>1654</v>
      </c>
      <c r="D1177">
        <v>30</v>
      </c>
      <c r="E1177">
        <v>11</v>
      </c>
      <c r="F1177">
        <v>11</v>
      </c>
      <c r="G1177">
        <v>0</v>
      </c>
      <c r="H1177">
        <v>10</v>
      </c>
      <c r="I1177">
        <v>0</v>
      </c>
      <c r="J1177">
        <v>11</v>
      </c>
      <c r="K1177">
        <v>10</v>
      </c>
      <c r="L1177">
        <v>0</v>
      </c>
      <c r="M1177">
        <v>0</v>
      </c>
      <c r="N1177">
        <v>0</v>
      </c>
      <c r="O1177">
        <v>0</v>
      </c>
      <c r="P1177">
        <f>INDEX(seine_observations_summary.csv!P:P,MATCH(fish_observations.csv!A1177,seine_observations_summary.csv!A:A,0))</f>
        <v>11</v>
      </c>
      <c r="Q1177" t="s">
        <v>2544</v>
      </c>
      <c r="R1177" t="s">
        <v>2545</v>
      </c>
      <c r="S1177">
        <v>3</v>
      </c>
      <c r="T1177" t="s">
        <v>28</v>
      </c>
      <c r="U1177">
        <v>0.99</v>
      </c>
    </row>
    <row r="1178" spans="1:21">
      <c r="A1178" t="s">
        <v>2543</v>
      </c>
      <c r="B1178" s="1">
        <v>40712</v>
      </c>
      <c r="C1178" t="s">
        <v>1654</v>
      </c>
      <c r="D1178">
        <v>30</v>
      </c>
      <c r="E1178">
        <v>11</v>
      </c>
      <c r="F1178">
        <v>11</v>
      </c>
      <c r="G1178">
        <v>0</v>
      </c>
      <c r="H1178">
        <v>10</v>
      </c>
      <c r="I1178">
        <v>0</v>
      </c>
      <c r="J1178">
        <v>11</v>
      </c>
      <c r="K1178">
        <v>10</v>
      </c>
      <c r="L1178">
        <v>0</v>
      </c>
      <c r="M1178">
        <v>0</v>
      </c>
      <c r="N1178">
        <v>0</v>
      </c>
      <c r="O1178">
        <v>0</v>
      </c>
      <c r="P1178">
        <f>INDEX(seine_observations_summary.csv!P:P,MATCH(fish_observations.csv!A1178,seine_observations_summary.csv!A:A,0))</f>
        <v>11</v>
      </c>
      <c r="Q1178" t="s">
        <v>2546</v>
      </c>
      <c r="R1178" t="s">
        <v>2547</v>
      </c>
      <c r="S1178">
        <v>4</v>
      </c>
      <c r="T1178" t="s">
        <v>504</v>
      </c>
      <c r="U1178">
        <v>0.91</v>
      </c>
    </row>
    <row r="1179" spans="1:21">
      <c r="A1179" t="s">
        <v>2543</v>
      </c>
      <c r="B1179" s="1">
        <v>40712</v>
      </c>
      <c r="C1179" t="s">
        <v>1654</v>
      </c>
      <c r="D1179">
        <v>30</v>
      </c>
      <c r="E1179">
        <v>11</v>
      </c>
      <c r="F1179">
        <v>11</v>
      </c>
      <c r="G1179">
        <v>0</v>
      </c>
      <c r="H1179">
        <v>10</v>
      </c>
      <c r="I1179">
        <v>0</v>
      </c>
      <c r="J1179">
        <v>11</v>
      </c>
      <c r="K1179">
        <v>10</v>
      </c>
      <c r="L1179">
        <v>0</v>
      </c>
      <c r="M1179">
        <v>0</v>
      </c>
      <c r="N1179">
        <v>0</v>
      </c>
      <c r="O1179">
        <v>0</v>
      </c>
      <c r="P1179">
        <f>INDEX(seine_observations_summary.csv!P:P,MATCH(fish_observations.csv!A1179,seine_observations_summary.csv!A:A,0))</f>
        <v>11</v>
      </c>
      <c r="Q1179" t="s">
        <v>2548</v>
      </c>
      <c r="R1179" t="s">
        <v>2549</v>
      </c>
      <c r="S1179">
        <v>5</v>
      </c>
      <c r="T1179" t="s">
        <v>614</v>
      </c>
      <c r="U1179">
        <v>0.88</v>
      </c>
    </row>
    <row r="1180" spans="1:21">
      <c r="A1180" t="s">
        <v>2543</v>
      </c>
      <c r="B1180" s="1">
        <v>40712</v>
      </c>
      <c r="C1180" t="s">
        <v>1654</v>
      </c>
      <c r="D1180">
        <v>30</v>
      </c>
      <c r="E1180">
        <v>11</v>
      </c>
      <c r="F1180">
        <v>11</v>
      </c>
      <c r="G1180">
        <v>0</v>
      </c>
      <c r="H1180">
        <v>10</v>
      </c>
      <c r="I1180">
        <v>0</v>
      </c>
      <c r="J1180">
        <v>11</v>
      </c>
      <c r="K1180">
        <v>10</v>
      </c>
      <c r="L1180">
        <v>0</v>
      </c>
      <c r="M1180">
        <v>0</v>
      </c>
      <c r="N1180">
        <v>0</v>
      </c>
      <c r="O1180">
        <v>0</v>
      </c>
      <c r="P1180">
        <f>INDEX(seine_observations_summary.csv!P:P,MATCH(fish_observations.csv!A1180,seine_observations_summary.csv!A:A,0))</f>
        <v>11</v>
      </c>
      <c r="Q1180" t="s">
        <v>2550</v>
      </c>
      <c r="R1180" t="s">
        <v>2551</v>
      </c>
      <c r="S1180">
        <v>18</v>
      </c>
      <c r="T1180" t="s">
        <v>2552</v>
      </c>
      <c r="U1180">
        <v>0.85</v>
      </c>
    </row>
    <row r="1181" spans="1:21">
      <c r="A1181" t="s">
        <v>2543</v>
      </c>
      <c r="B1181" s="1">
        <v>40712</v>
      </c>
      <c r="C1181" t="s">
        <v>1654</v>
      </c>
      <c r="D1181">
        <v>30</v>
      </c>
      <c r="E1181">
        <v>11</v>
      </c>
      <c r="F1181">
        <v>11</v>
      </c>
      <c r="G1181">
        <v>0</v>
      </c>
      <c r="H1181">
        <v>10</v>
      </c>
      <c r="I1181">
        <v>0</v>
      </c>
      <c r="J1181">
        <v>11</v>
      </c>
      <c r="K1181">
        <v>10</v>
      </c>
      <c r="L1181">
        <v>0</v>
      </c>
      <c r="M1181">
        <v>0</v>
      </c>
      <c r="N1181">
        <v>0</v>
      </c>
      <c r="O1181">
        <v>0</v>
      </c>
      <c r="P1181">
        <f>INDEX(seine_observations_summary.csv!P:P,MATCH(fish_observations.csv!A1181,seine_observations_summary.csv!A:A,0))</f>
        <v>11</v>
      </c>
      <c r="Q1181" t="s">
        <v>2553</v>
      </c>
      <c r="R1181" t="s">
        <v>2554</v>
      </c>
      <c r="S1181">
        <v>3</v>
      </c>
      <c r="T1181" t="s">
        <v>490</v>
      </c>
      <c r="U1181">
        <v>0.93</v>
      </c>
    </row>
    <row r="1182" spans="1:21">
      <c r="A1182" t="s">
        <v>2543</v>
      </c>
      <c r="B1182" s="1">
        <v>40712</v>
      </c>
      <c r="C1182" t="s">
        <v>1654</v>
      </c>
      <c r="D1182">
        <v>30</v>
      </c>
      <c r="E1182">
        <v>11</v>
      </c>
      <c r="F1182">
        <v>11</v>
      </c>
      <c r="G1182">
        <v>0</v>
      </c>
      <c r="H1182">
        <v>10</v>
      </c>
      <c r="I1182">
        <v>0</v>
      </c>
      <c r="J1182">
        <v>11</v>
      </c>
      <c r="K1182">
        <v>10</v>
      </c>
      <c r="L1182">
        <v>0</v>
      </c>
      <c r="M1182">
        <v>0</v>
      </c>
      <c r="N1182">
        <v>0</v>
      </c>
      <c r="O1182">
        <v>0</v>
      </c>
      <c r="P1182">
        <f>INDEX(seine_observations_summary.csv!P:P,MATCH(fish_observations.csv!A1182,seine_observations_summary.csv!A:A,0))</f>
        <v>11</v>
      </c>
      <c r="Q1182" t="s">
        <v>2555</v>
      </c>
      <c r="R1182" t="s">
        <v>2556</v>
      </c>
      <c r="S1182">
        <v>3</v>
      </c>
      <c r="T1182" t="s">
        <v>490</v>
      </c>
      <c r="U1182">
        <v>0.81</v>
      </c>
    </row>
    <row r="1183" spans="1:21">
      <c r="A1183" t="s">
        <v>2543</v>
      </c>
      <c r="B1183" s="1">
        <v>40712</v>
      </c>
      <c r="C1183" t="s">
        <v>1654</v>
      </c>
      <c r="D1183">
        <v>30</v>
      </c>
      <c r="E1183">
        <v>11</v>
      </c>
      <c r="F1183">
        <v>11</v>
      </c>
      <c r="G1183">
        <v>0</v>
      </c>
      <c r="H1183">
        <v>10</v>
      </c>
      <c r="I1183">
        <v>0</v>
      </c>
      <c r="J1183">
        <v>11</v>
      </c>
      <c r="K1183">
        <v>10</v>
      </c>
      <c r="L1183">
        <v>0</v>
      </c>
      <c r="M1183">
        <v>0</v>
      </c>
      <c r="N1183">
        <v>0</v>
      </c>
      <c r="O1183">
        <v>0</v>
      </c>
      <c r="P1183">
        <f>INDEX(seine_observations_summary.csv!P:P,MATCH(fish_observations.csv!A1183,seine_observations_summary.csv!A:A,0))</f>
        <v>11</v>
      </c>
      <c r="Q1183" t="s">
        <v>2557</v>
      </c>
      <c r="R1183" t="s">
        <v>2558</v>
      </c>
      <c r="S1183">
        <v>4</v>
      </c>
      <c r="T1183" t="s">
        <v>490</v>
      </c>
      <c r="U1183">
        <v>0.79</v>
      </c>
    </row>
    <row r="1184" spans="1:21">
      <c r="A1184" t="s">
        <v>2543</v>
      </c>
      <c r="B1184" s="1">
        <v>40712</v>
      </c>
      <c r="C1184" t="s">
        <v>1654</v>
      </c>
      <c r="D1184">
        <v>30</v>
      </c>
      <c r="E1184">
        <v>11</v>
      </c>
      <c r="F1184">
        <v>11</v>
      </c>
      <c r="G1184">
        <v>0</v>
      </c>
      <c r="H1184">
        <v>10</v>
      </c>
      <c r="I1184">
        <v>0</v>
      </c>
      <c r="J1184">
        <v>11</v>
      </c>
      <c r="K1184">
        <v>10</v>
      </c>
      <c r="L1184">
        <v>0</v>
      </c>
      <c r="M1184">
        <v>0</v>
      </c>
      <c r="N1184">
        <v>0</v>
      </c>
      <c r="O1184">
        <v>0</v>
      </c>
      <c r="P1184">
        <f>INDEX(seine_observations_summary.csv!P:P,MATCH(fish_observations.csv!A1184,seine_observations_summary.csv!A:A,0))</f>
        <v>11</v>
      </c>
      <c r="Q1184" t="s">
        <v>2559</v>
      </c>
      <c r="R1184" t="s">
        <v>2560</v>
      </c>
      <c r="S1184">
        <v>15</v>
      </c>
      <c r="T1184" t="s">
        <v>490</v>
      </c>
      <c r="U1184">
        <v>0.52</v>
      </c>
    </row>
    <row r="1185" spans="1:21">
      <c r="A1185" t="s">
        <v>2543</v>
      </c>
      <c r="B1185" s="1">
        <v>40712</v>
      </c>
      <c r="C1185" t="s">
        <v>1654</v>
      </c>
      <c r="D1185">
        <v>30</v>
      </c>
      <c r="E1185">
        <v>11</v>
      </c>
      <c r="F1185">
        <v>11</v>
      </c>
      <c r="G1185">
        <v>0</v>
      </c>
      <c r="H1185">
        <v>10</v>
      </c>
      <c r="I1185">
        <v>0</v>
      </c>
      <c r="J1185">
        <v>11</v>
      </c>
      <c r="K1185">
        <v>10</v>
      </c>
      <c r="L1185">
        <v>0</v>
      </c>
      <c r="M1185">
        <v>0</v>
      </c>
      <c r="N1185">
        <v>0</v>
      </c>
      <c r="O1185">
        <v>0</v>
      </c>
      <c r="P1185">
        <f>INDEX(seine_observations_summary.csv!P:P,MATCH(fish_observations.csv!A1185,seine_observations_summary.csv!A:A,0))</f>
        <v>11</v>
      </c>
      <c r="Q1185" t="s">
        <v>2561</v>
      </c>
      <c r="R1185" t="s">
        <v>2562</v>
      </c>
      <c r="S1185">
        <v>7</v>
      </c>
      <c r="T1185" t="s">
        <v>490</v>
      </c>
      <c r="U1185">
        <v>0.9</v>
      </c>
    </row>
    <row r="1186" spans="1:21">
      <c r="A1186" t="s">
        <v>2543</v>
      </c>
      <c r="B1186" s="1">
        <v>40712</v>
      </c>
      <c r="C1186" t="s">
        <v>1654</v>
      </c>
      <c r="D1186">
        <v>30</v>
      </c>
      <c r="E1186">
        <v>11</v>
      </c>
      <c r="F1186">
        <v>11</v>
      </c>
      <c r="G1186">
        <v>0</v>
      </c>
      <c r="H1186">
        <v>10</v>
      </c>
      <c r="I1186">
        <v>0</v>
      </c>
      <c r="J1186">
        <v>11</v>
      </c>
      <c r="K1186">
        <v>10</v>
      </c>
      <c r="L1186">
        <v>0</v>
      </c>
      <c r="M1186">
        <v>0</v>
      </c>
      <c r="N1186">
        <v>0</v>
      </c>
      <c r="O1186">
        <v>0</v>
      </c>
      <c r="P1186">
        <f>INDEX(seine_observations_summary.csv!P:P,MATCH(fish_observations.csv!A1186,seine_observations_summary.csv!A:A,0))</f>
        <v>11</v>
      </c>
      <c r="Q1186" t="s">
        <v>2563</v>
      </c>
      <c r="R1186" t="s">
        <v>2564</v>
      </c>
      <c r="S1186">
        <v>12</v>
      </c>
      <c r="T1186" t="s">
        <v>28</v>
      </c>
      <c r="U1186">
        <v>0.78</v>
      </c>
    </row>
    <row r="1187" spans="1:21">
      <c r="A1187" t="s">
        <v>2543</v>
      </c>
      <c r="B1187" s="1">
        <v>40712</v>
      </c>
      <c r="C1187" t="s">
        <v>1654</v>
      </c>
      <c r="D1187">
        <v>30</v>
      </c>
      <c r="E1187">
        <v>11</v>
      </c>
      <c r="F1187">
        <v>11</v>
      </c>
      <c r="G1187">
        <v>0</v>
      </c>
      <c r="H1187">
        <v>10</v>
      </c>
      <c r="I1187">
        <v>0</v>
      </c>
      <c r="J1187">
        <v>11</v>
      </c>
      <c r="K1187">
        <v>10</v>
      </c>
      <c r="L1187">
        <v>0</v>
      </c>
      <c r="M1187">
        <v>0</v>
      </c>
      <c r="N1187">
        <v>0</v>
      </c>
      <c r="O1187">
        <v>0</v>
      </c>
      <c r="P1187">
        <f>INDEX(seine_observations_summary.csv!P:P,MATCH(fish_observations.csv!A1187,seine_observations_summary.csv!A:A,0))</f>
        <v>11</v>
      </c>
      <c r="Q1187" t="s">
        <v>2565</v>
      </c>
      <c r="R1187" t="s">
        <v>2566</v>
      </c>
      <c r="S1187">
        <v>11</v>
      </c>
      <c r="T1187" t="s">
        <v>191</v>
      </c>
      <c r="U1187">
        <v>0.6</v>
      </c>
    </row>
    <row r="1188" spans="1:21">
      <c r="A1188" t="s">
        <v>2567</v>
      </c>
      <c r="B1188" s="1">
        <v>40712</v>
      </c>
      <c r="C1188" t="s">
        <v>1712</v>
      </c>
      <c r="D1188">
        <v>30</v>
      </c>
      <c r="E1188">
        <v>10</v>
      </c>
      <c r="F1188">
        <v>9</v>
      </c>
      <c r="G1188">
        <v>10</v>
      </c>
      <c r="H1188">
        <v>10</v>
      </c>
      <c r="I1188">
        <v>5</v>
      </c>
      <c r="J1188">
        <v>9</v>
      </c>
      <c r="K1188">
        <v>8</v>
      </c>
      <c r="L1188">
        <v>0</v>
      </c>
      <c r="M1188">
        <v>0</v>
      </c>
      <c r="N1188">
        <v>0</v>
      </c>
      <c r="O1188">
        <v>0</v>
      </c>
      <c r="P1188">
        <f>INDEX(seine_observations_summary.csv!P:P,MATCH(fish_observations.csv!A1188,seine_observations_summary.csv!A:A,0))</f>
        <v>9</v>
      </c>
      <c r="Q1188" t="s">
        <v>2568</v>
      </c>
      <c r="R1188" t="s">
        <v>2569</v>
      </c>
      <c r="S1188">
        <v>10</v>
      </c>
      <c r="T1188" t="s">
        <v>400</v>
      </c>
      <c r="U1188">
        <v>0.87</v>
      </c>
    </row>
    <row r="1189" spans="1:21">
      <c r="A1189" t="s">
        <v>2567</v>
      </c>
      <c r="B1189" s="1">
        <v>40712</v>
      </c>
      <c r="C1189" t="s">
        <v>1712</v>
      </c>
      <c r="D1189">
        <v>30</v>
      </c>
      <c r="E1189">
        <v>10</v>
      </c>
      <c r="F1189">
        <v>9</v>
      </c>
      <c r="G1189">
        <v>10</v>
      </c>
      <c r="H1189">
        <v>10</v>
      </c>
      <c r="I1189">
        <v>5</v>
      </c>
      <c r="J1189">
        <v>9</v>
      </c>
      <c r="K1189">
        <v>8</v>
      </c>
      <c r="L1189">
        <v>0</v>
      </c>
      <c r="M1189">
        <v>0</v>
      </c>
      <c r="N1189">
        <v>0</v>
      </c>
      <c r="O1189">
        <v>0</v>
      </c>
      <c r="P1189">
        <f>INDEX(seine_observations_summary.csv!P:P,MATCH(fish_observations.csv!A1189,seine_observations_summary.csv!A:A,0))</f>
        <v>9</v>
      </c>
      <c r="Q1189" t="s">
        <v>2570</v>
      </c>
      <c r="R1189" t="s">
        <v>2571</v>
      </c>
      <c r="S1189">
        <v>4</v>
      </c>
      <c r="T1189" t="s">
        <v>28</v>
      </c>
      <c r="U1189">
        <v>0.49</v>
      </c>
    </row>
    <row r="1190" spans="1:21">
      <c r="A1190" t="s">
        <v>2567</v>
      </c>
      <c r="B1190" s="1">
        <v>40712</v>
      </c>
      <c r="C1190" t="s">
        <v>1712</v>
      </c>
      <c r="D1190">
        <v>30</v>
      </c>
      <c r="E1190">
        <v>10</v>
      </c>
      <c r="F1190">
        <v>9</v>
      </c>
      <c r="G1190">
        <v>10</v>
      </c>
      <c r="H1190">
        <v>10</v>
      </c>
      <c r="I1190">
        <v>5</v>
      </c>
      <c r="J1190">
        <v>9</v>
      </c>
      <c r="K1190">
        <v>8</v>
      </c>
      <c r="L1190">
        <v>0</v>
      </c>
      <c r="M1190">
        <v>0</v>
      </c>
      <c r="N1190">
        <v>0</v>
      </c>
      <c r="O1190">
        <v>0</v>
      </c>
      <c r="P1190">
        <f>INDEX(seine_observations_summary.csv!P:P,MATCH(fish_observations.csv!A1190,seine_observations_summary.csv!A:A,0))</f>
        <v>9</v>
      </c>
      <c r="Q1190" t="s">
        <v>2572</v>
      </c>
      <c r="R1190" t="s">
        <v>2573</v>
      </c>
      <c r="S1190">
        <v>2</v>
      </c>
      <c r="T1190" t="s">
        <v>22</v>
      </c>
      <c r="U1190">
        <v>0.6</v>
      </c>
    </row>
    <row r="1191" spans="1:21">
      <c r="A1191" t="s">
        <v>2567</v>
      </c>
      <c r="B1191" s="1">
        <v>40712</v>
      </c>
      <c r="C1191" t="s">
        <v>1712</v>
      </c>
      <c r="D1191">
        <v>30</v>
      </c>
      <c r="E1191">
        <v>10</v>
      </c>
      <c r="F1191">
        <v>9</v>
      </c>
      <c r="G1191">
        <v>10</v>
      </c>
      <c r="H1191">
        <v>10</v>
      </c>
      <c r="I1191">
        <v>5</v>
      </c>
      <c r="J1191">
        <v>9</v>
      </c>
      <c r="K1191">
        <v>8</v>
      </c>
      <c r="L1191">
        <v>0</v>
      </c>
      <c r="M1191">
        <v>0</v>
      </c>
      <c r="N1191">
        <v>0</v>
      </c>
      <c r="O1191">
        <v>0</v>
      </c>
      <c r="P1191">
        <f>INDEX(seine_observations_summary.csv!P:P,MATCH(fish_observations.csv!A1191,seine_observations_summary.csv!A:A,0))</f>
        <v>9</v>
      </c>
      <c r="Q1191" t="s">
        <v>2574</v>
      </c>
      <c r="R1191" t="s">
        <v>2575</v>
      </c>
      <c r="S1191">
        <v>4</v>
      </c>
      <c r="T1191" t="s">
        <v>25</v>
      </c>
      <c r="U1191" t="s">
        <v>25</v>
      </c>
    </row>
    <row r="1192" spans="1:21">
      <c r="A1192" t="s">
        <v>2567</v>
      </c>
      <c r="B1192" s="1">
        <v>40712</v>
      </c>
      <c r="C1192" t="s">
        <v>1712</v>
      </c>
      <c r="D1192">
        <v>30</v>
      </c>
      <c r="E1192">
        <v>10</v>
      </c>
      <c r="F1192">
        <v>9</v>
      </c>
      <c r="G1192">
        <v>10</v>
      </c>
      <c r="H1192">
        <v>10</v>
      </c>
      <c r="I1192">
        <v>5</v>
      </c>
      <c r="J1192">
        <v>9</v>
      </c>
      <c r="K1192">
        <v>8</v>
      </c>
      <c r="L1192">
        <v>0</v>
      </c>
      <c r="M1192">
        <v>0</v>
      </c>
      <c r="N1192">
        <v>0</v>
      </c>
      <c r="O1192">
        <v>0</v>
      </c>
      <c r="P1192">
        <f>INDEX(seine_observations_summary.csv!P:P,MATCH(fish_observations.csv!A1192,seine_observations_summary.csv!A:A,0))</f>
        <v>9</v>
      </c>
      <c r="Q1192" t="s">
        <v>2576</v>
      </c>
      <c r="R1192" t="s">
        <v>2577</v>
      </c>
      <c r="S1192">
        <v>12</v>
      </c>
      <c r="T1192" t="s">
        <v>28</v>
      </c>
      <c r="U1192">
        <v>0.92</v>
      </c>
    </row>
    <row r="1193" spans="1:21">
      <c r="A1193" t="s">
        <v>2567</v>
      </c>
      <c r="B1193" s="1">
        <v>40712</v>
      </c>
      <c r="C1193" t="s">
        <v>1712</v>
      </c>
      <c r="D1193">
        <v>30</v>
      </c>
      <c r="E1193">
        <v>10</v>
      </c>
      <c r="F1193">
        <v>9</v>
      </c>
      <c r="G1193">
        <v>10</v>
      </c>
      <c r="H1193">
        <v>10</v>
      </c>
      <c r="I1193">
        <v>5</v>
      </c>
      <c r="J1193">
        <v>9</v>
      </c>
      <c r="K1193">
        <v>8</v>
      </c>
      <c r="L1193">
        <v>0</v>
      </c>
      <c r="M1193">
        <v>0</v>
      </c>
      <c r="N1193">
        <v>0</v>
      </c>
      <c r="O1193">
        <v>0</v>
      </c>
      <c r="P1193">
        <f>INDEX(seine_observations_summary.csv!P:P,MATCH(fish_observations.csv!A1193,seine_observations_summary.csv!A:A,0))</f>
        <v>9</v>
      </c>
      <c r="Q1193" t="s">
        <v>2578</v>
      </c>
      <c r="R1193" t="s">
        <v>2579</v>
      </c>
      <c r="S1193">
        <v>3</v>
      </c>
      <c r="T1193" t="s">
        <v>2079</v>
      </c>
      <c r="U1193">
        <v>0.74</v>
      </c>
    </row>
    <row r="1194" spans="1:21">
      <c r="A1194" t="s">
        <v>2567</v>
      </c>
      <c r="B1194" s="1">
        <v>40712</v>
      </c>
      <c r="C1194" t="s">
        <v>1712</v>
      </c>
      <c r="D1194">
        <v>30</v>
      </c>
      <c r="E1194">
        <v>10</v>
      </c>
      <c r="F1194">
        <v>9</v>
      </c>
      <c r="G1194">
        <v>10</v>
      </c>
      <c r="H1194">
        <v>10</v>
      </c>
      <c r="I1194">
        <v>5</v>
      </c>
      <c r="J1194">
        <v>9</v>
      </c>
      <c r="K1194">
        <v>8</v>
      </c>
      <c r="L1194">
        <v>0</v>
      </c>
      <c r="M1194">
        <v>0</v>
      </c>
      <c r="N1194">
        <v>0</v>
      </c>
      <c r="O1194">
        <v>0</v>
      </c>
      <c r="P1194">
        <f>INDEX(seine_observations_summary.csv!P:P,MATCH(fish_observations.csv!A1194,seine_observations_summary.csv!A:A,0))</f>
        <v>9</v>
      </c>
      <c r="Q1194" t="s">
        <v>2580</v>
      </c>
      <c r="R1194" t="s">
        <v>2581</v>
      </c>
      <c r="S1194">
        <v>6</v>
      </c>
      <c r="T1194" t="s">
        <v>490</v>
      </c>
      <c r="U1194">
        <v>0.81</v>
      </c>
    </row>
    <row r="1195" spans="1:21">
      <c r="A1195" t="s">
        <v>2567</v>
      </c>
      <c r="B1195" s="1">
        <v>40712</v>
      </c>
      <c r="C1195" t="s">
        <v>1712</v>
      </c>
      <c r="D1195">
        <v>30</v>
      </c>
      <c r="E1195">
        <v>10</v>
      </c>
      <c r="F1195">
        <v>9</v>
      </c>
      <c r="G1195">
        <v>10</v>
      </c>
      <c r="H1195">
        <v>10</v>
      </c>
      <c r="I1195">
        <v>5</v>
      </c>
      <c r="J1195">
        <v>9</v>
      </c>
      <c r="K1195">
        <v>8</v>
      </c>
      <c r="L1195">
        <v>0</v>
      </c>
      <c r="M1195">
        <v>0</v>
      </c>
      <c r="N1195">
        <v>0</v>
      </c>
      <c r="O1195">
        <v>0</v>
      </c>
      <c r="P1195">
        <f>INDEX(seine_observations_summary.csv!P:P,MATCH(fish_observations.csv!A1195,seine_observations_summary.csv!A:A,0))</f>
        <v>9</v>
      </c>
      <c r="Q1195" t="s">
        <v>2582</v>
      </c>
      <c r="R1195" t="s">
        <v>2583</v>
      </c>
      <c r="S1195">
        <v>5</v>
      </c>
      <c r="T1195" t="s">
        <v>28</v>
      </c>
      <c r="U1195">
        <v>0.97</v>
      </c>
    </row>
    <row r="1196" spans="1:21">
      <c r="A1196" t="s">
        <v>2567</v>
      </c>
      <c r="B1196" s="1">
        <v>40712</v>
      </c>
      <c r="C1196" t="s">
        <v>1712</v>
      </c>
      <c r="D1196">
        <v>30</v>
      </c>
      <c r="E1196">
        <v>10</v>
      </c>
      <c r="F1196">
        <v>9</v>
      </c>
      <c r="G1196">
        <v>10</v>
      </c>
      <c r="H1196">
        <v>10</v>
      </c>
      <c r="I1196">
        <v>5</v>
      </c>
      <c r="J1196">
        <v>9</v>
      </c>
      <c r="K1196">
        <v>8</v>
      </c>
      <c r="L1196">
        <v>0</v>
      </c>
      <c r="M1196">
        <v>0</v>
      </c>
      <c r="N1196">
        <v>0</v>
      </c>
      <c r="O1196">
        <v>0</v>
      </c>
      <c r="P1196">
        <f>INDEX(seine_observations_summary.csv!P:P,MATCH(fish_observations.csv!A1196,seine_observations_summary.csv!A:A,0))</f>
        <v>9</v>
      </c>
      <c r="Q1196" t="s">
        <v>2584</v>
      </c>
      <c r="R1196" t="s">
        <v>2585</v>
      </c>
      <c r="S1196">
        <v>3</v>
      </c>
      <c r="T1196" t="s">
        <v>28</v>
      </c>
      <c r="U1196">
        <v>0.79</v>
      </c>
    </row>
    <row r="1197" spans="1:21">
      <c r="A1197" t="s">
        <v>2586</v>
      </c>
      <c r="B1197" s="1">
        <v>40713</v>
      </c>
      <c r="C1197" t="s">
        <v>1504</v>
      </c>
      <c r="D1197">
        <v>30</v>
      </c>
      <c r="E1197">
        <v>13</v>
      </c>
      <c r="F1197">
        <v>13</v>
      </c>
      <c r="G1197">
        <v>0</v>
      </c>
      <c r="H1197">
        <v>10</v>
      </c>
      <c r="I1197">
        <v>0</v>
      </c>
      <c r="J1197">
        <v>13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f>INDEX(seine_observations_summary.csv!P:P,MATCH(fish_observations.csv!A1197,seine_observations_summary.csv!A:A,0))</f>
        <v>13</v>
      </c>
      <c r="Q1197" t="s">
        <v>2587</v>
      </c>
      <c r="R1197" t="s">
        <v>2588</v>
      </c>
      <c r="S1197">
        <v>7</v>
      </c>
      <c r="T1197" t="s">
        <v>166</v>
      </c>
      <c r="U1197">
        <v>1</v>
      </c>
    </row>
    <row r="1198" spans="1:21">
      <c r="A1198" t="s">
        <v>2586</v>
      </c>
      <c r="B1198" s="1">
        <v>40713</v>
      </c>
      <c r="C1198" t="s">
        <v>1504</v>
      </c>
      <c r="D1198">
        <v>30</v>
      </c>
      <c r="E1198">
        <v>13</v>
      </c>
      <c r="F1198">
        <v>13</v>
      </c>
      <c r="G1198">
        <v>0</v>
      </c>
      <c r="H1198">
        <v>10</v>
      </c>
      <c r="I1198">
        <v>0</v>
      </c>
      <c r="J1198">
        <v>13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f>INDEX(seine_observations_summary.csv!P:P,MATCH(fish_observations.csv!A1198,seine_observations_summary.csv!A:A,0))</f>
        <v>13</v>
      </c>
      <c r="Q1198" t="s">
        <v>2589</v>
      </c>
      <c r="R1198" t="s">
        <v>2590</v>
      </c>
      <c r="S1198">
        <v>6</v>
      </c>
      <c r="T1198" t="s">
        <v>28</v>
      </c>
      <c r="U1198">
        <v>0.41</v>
      </c>
    </row>
    <row r="1199" spans="1:21">
      <c r="A1199" t="s">
        <v>2586</v>
      </c>
      <c r="B1199" s="1">
        <v>40713</v>
      </c>
      <c r="C1199" t="s">
        <v>1504</v>
      </c>
      <c r="D1199">
        <v>30</v>
      </c>
      <c r="E1199">
        <v>13</v>
      </c>
      <c r="F1199">
        <v>13</v>
      </c>
      <c r="G1199">
        <v>0</v>
      </c>
      <c r="H1199">
        <v>10</v>
      </c>
      <c r="I1199">
        <v>0</v>
      </c>
      <c r="J1199">
        <v>13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f>INDEX(seine_observations_summary.csv!P:P,MATCH(fish_observations.csv!A1199,seine_observations_summary.csv!A:A,0))</f>
        <v>13</v>
      </c>
      <c r="Q1199" t="s">
        <v>2591</v>
      </c>
      <c r="R1199" t="s">
        <v>2592</v>
      </c>
      <c r="S1199">
        <v>3</v>
      </c>
      <c r="T1199" t="s">
        <v>221</v>
      </c>
      <c r="U1199">
        <v>1</v>
      </c>
    </row>
    <row r="1200" spans="1:21">
      <c r="A1200" t="s">
        <v>2586</v>
      </c>
      <c r="B1200" s="1">
        <v>40713</v>
      </c>
      <c r="C1200" t="s">
        <v>1504</v>
      </c>
      <c r="D1200">
        <v>30</v>
      </c>
      <c r="E1200">
        <v>13</v>
      </c>
      <c r="F1200">
        <v>13</v>
      </c>
      <c r="G1200">
        <v>0</v>
      </c>
      <c r="H1200">
        <v>10</v>
      </c>
      <c r="I1200">
        <v>0</v>
      </c>
      <c r="J1200">
        <v>13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f>INDEX(seine_observations_summary.csv!P:P,MATCH(fish_observations.csv!A1200,seine_observations_summary.csv!A:A,0))</f>
        <v>13</v>
      </c>
      <c r="Q1200" t="s">
        <v>2593</v>
      </c>
      <c r="R1200" t="s">
        <v>2594</v>
      </c>
      <c r="S1200">
        <v>6</v>
      </c>
      <c r="T1200" t="s">
        <v>22</v>
      </c>
      <c r="U1200">
        <v>0.62</v>
      </c>
    </row>
    <row r="1201" spans="1:21">
      <c r="A1201" t="s">
        <v>2586</v>
      </c>
      <c r="B1201" s="1">
        <v>40713</v>
      </c>
      <c r="C1201" t="s">
        <v>1504</v>
      </c>
      <c r="D1201">
        <v>30</v>
      </c>
      <c r="E1201">
        <v>13</v>
      </c>
      <c r="F1201">
        <v>13</v>
      </c>
      <c r="G1201">
        <v>0</v>
      </c>
      <c r="H1201">
        <v>10</v>
      </c>
      <c r="I1201">
        <v>0</v>
      </c>
      <c r="J1201">
        <v>13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f>INDEX(seine_observations_summary.csv!P:P,MATCH(fish_observations.csv!A1201,seine_observations_summary.csv!A:A,0))</f>
        <v>13</v>
      </c>
      <c r="Q1201" t="s">
        <v>2595</v>
      </c>
      <c r="R1201" t="s">
        <v>2596</v>
      </c>
      <c r="S1201">
        <v>14</v>
      </c>
      <c r="T1201" t="s">
        <v>490</v>
      </c>
      <c r="U1201">
        <v>0.7</v>
      </c>
    </row>
    <row r="1202" spans="1:21">
      <c r="A1202" t="s">
        <v>2586</v>
      </c>
      <c r="B1202" s="1">
        <v>40713</v>
      </c>
      <c r="C1202" t="s">
        <v>1504</v>
      </c>
      <c r="D1202">
        <v>30</v>
      </c>
      <c r="E1202">
        <v>13</v>
      </c>
      <c r="F1202">
        <v>13</v>
      </c>
      <c r="G1202">
        <v>0</v>
      </c>
      <c r="H1202">
        <v>10</v>
      </c>
      <c r="I1202">
        <v>0</v>
      </c>
      <c r="J1202">
        <v>13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f>INDEX(seine_observations_summary.csv!P:P,MATCH(fish_observations.csv!A1202,seine_observations_summary.csv!A:A,0))</f>
        <v>13</v>
      </c>
      <c r="Q1202" t="s">
        <v>2597</v>
      </c>
      <c r="R1202" t="s">
        <v>2598</v>
      </c>
      <c r="S1202">
        <v>2</v>
      </c>
      <c r="T1202" t="s">
        <v>1344</v>
      </c>
      <c r="U1202">
        <v>0.82</v>
      </c>
    </row>
    <row r="1203" spans="1:21">
      <c r="A1203" t="s">
        <v>2586</v>
      </c>
      <c r="B1203" s="1">
        <v>40713</v>
      </c>
      <c r="C1203" t="s">
        <v>1504</v>
      </c>
      <c r="D1203">
        <v>30</v>
      </c>
      <c r="E1203">
        <v>13</v>
      </c>
      <c r="F1203">
        <v>13</v>
      </c>
      <c r="G1203">
        <v>0</v>
      </c>
      <c r="H1203">
        <v>10</v>
      </c>
      <c r="I1203">
        <v>0</v>
      </c>
      <c r="J1203">
        <v>13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f>INDEX(seine_observations_summary.csv!P:P,MATCH(fish_observations.csv!A1203,seine_observations_summary.csv!A:A,0))</f>
        <v>13</v>
      </c>
      <c r="Q1203" t="s">
        <v>2599</v>
      </c>
      <c r="R1203" t="s">
        <v>2600</v>
      </c>
      <c r="S1203">
        <v>4</v>
      </c>
      <c r="T1203" t="s">
        <v>2410</v>
      </c>
      <c r="U1203">
        <v>0.67</v>
      </c>
    </row>
    <row r="1204" spans="1:21">
      <c r="A1204" t="s">
        <v>2586</v>
      </c>
      <c r="B1204" s="1">
        <v>40713</v>
      </c>
      <c r="C1204" t="s">
        <v>1504</v>
      </c>
      <c r="D1204">
        <v>30</v>
      </c>
      <c r="E1204">
        <v>13</v>
      </c>
      <c r="F1204">
        <v>13</v>
      </c>
      <c r="G1204">
        <v>0</v>
      </c>
      <c r="H1204">
        <v>10</v>
      </c>
      <c r="I1204">
        <v>0</v>
      </c>
      <c r="J1204">
        <v>13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f>INDEX(seine_observations_summary.csv!P:P,MATCH(fish_observations.csv!A1204,seine_observations_summary.csv!A:A,0))</f>
        <v>13</v>
      </c>
      <c r="Q1204" t="s">
        <v>2601</v>
      </c>
      <c r="R1204" t="s">
        <v>2602</v>
      </c>
      <c r="S1204">
        <v>4</v>
      </c>
      <c r="T1204" t="s">
        <v>490</v>
      </c>
      <c r="U1204">
        <v>0.7</v>
      </c>
    </row>
    <row r="1205" spans="1:21">
      <c r="A1205" t="s">
        <v>2586</v>
      </c>
      <c r="B1205" s="1">
        <v>40713</v>
      </c>
      <c r="C1205" t="s">
        <v>1504</v>
      </c>
      <c r="D1205">
        <v>30</v>
      </c>
      <c r="E1205">
        <v>13</v>
      </c>
      <c r="F1205">
        <v>13</v>
      </c>
      <c r="G1205">
        <v>0</v>
      </c>
      <c r="H1205">
        <v>10</v>
      </c>
      <c r="I1205">
        <v>0</v>
      </c>
      <c r="J1205">
        <v>13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f>INDEX(seine_observations_summary.csv!P:P,MATCH(fish_observations.csv!A1205,seine_observations_summary.csv!A:A,0))</f>
        <v>13</v>
      </c>
      <c r="Q1205" t="s">
        <v>2603</v>
      </c>
      <c r="R1205" t="s">
        <v>2604</v>
      </c>
      <c r="S1205">
        <v>7</v>
      </c>
      <c r="T1205" t="s">
        <v>22</v>
      </c>
      <c r="U1205">
        <v>0.94</v>
      </c>
    </row>
    <row r="1206" spans="1:21">
      <c r="A1206" t="s">
        <v>2586</v>
      </c>
      <c r="B1206" s="1">
        <v>40713</v>
      </c>
      <c r="C1206" t="s">
        <v>1504</v>
      </c>
      <c r="D1206">
        <v>30</v>
      </c>
      <c r="E1206">
        <v>13</v>
      </c>
      <c r="F1206">
        <v>13</v>
      </c>
      <c r="G1206">
        <v>0</v>
      </c>
      <c r="H1206">
        <v>10</v>
      </c>
      <c r="I1206">
        <v>0</v>
      </c>
      <c r="J1206">
        <v>13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f>INDEX(seine_observations_summary.csv!P:P,MATCH(fish_observations.csv!A1206,seine_observations_summary.csv!A:A,0))</f>
        <v>13</v>
      </c>
      <c r="Q1206" t="s">
        <v>2605</v>
      </c>
      <c r="R1206" t="s">
        <v>2606</v>
      </c>
      <c r="S1206">
        <v>5</v>
      </c>
      <c r="T1206" t="s">
        <v>400</v>
      </c>
      <c r="U1206">
        <v>1</v>
      </c>
    </row>
    <row r="1207" spans="1:21">
      <c r="A1207" t="s">
        <v>2586</v>
      </c>
      <c r="B1207" s="1">
        <v>40713</v>
      </c>
      <c r="C1207" t="s">
        <v>1504</v>
      </c>
      <c r="D1207">
        <v>30</v>
      </c>
      <c r="E1207">
        <v>13</v>
      </c>
      <c r="F1207">
        <v>13</v>
      </c>
      <c r="G1207">
        <v>0</v>
      </c>
      <c r="H1207">
        <v>10</v>
      </c>
      <c r="I1207">
        <v>0</v>
      </c>
      <c r="J1207">
        <v>13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f>INDEX(seine_observations_summary.csv!P:P,MATCH(fish_observations.csv!A1207,seine_observations_summary.csv!A:A,0))</f>
        <v>13</v>
      </c>
      <c r="Q1207" t="s">
        <v>2607</v>
      </c>
      <c r="R1207" t="s">
        <v>2608</v>
      </c>
      <c r="S1207">
        <v>1</v>
      </c>
      <c r="T1207" t="s">
        <v>22</v>
      </c>
      <c r="U1207">
        <v>0.6</v>
      </c>
    </row>
    <row r="1208" spans="1:21">
      <c r="A1208" t="s">
        <v>2586</v>
      </c>
      <c r="B1208" s="1">
        <v>40713</v>
      </c>
      <c r="C1208" t="s">
        <v>1504</v>
      </c>
      <c r="D1208">
        <v>30</v>
      </c>
      <c r="E1208">
        <v>13</v>
      </c>
      <c r="F1208">
        <v>13</v>
      </c>
      <c r="G1208">
        <v>0</v>
      </c>
      <c r="H1208">
        <v>10</v>
      </c>
      <c r="I1208">
        <v>0</v>
      </c>
      <c r="J1208">
        <v>13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f>INDEX(seine_observations_summary.csv!P:P,MATCH(fish_observations.csv!A1208,seine_observations_summary.csv!A:A,0))</f>
        <v>13</v>
      </c>
      <c r="Q1208" t="s">
        <v>2609</v>
      </c>
      <c r="R1208" t="s">
        <v>2610</v>
      </c>
      <c r="S1208">
        <v>20</v>
      </c>
      <c r="T1208" t="s">
        <v>614</v>
      </c>
      <c r="U1208">
        <v>0.88</v>
      </c>
    </row>
    <row r="1209" spans="1:21">
      <c r="A1209" t="s">
        <v>2586</v>
      </c>
      <c r="B1209" s="1">
        <v>40713</v>
      </c>
      <c r="C1209" t="s">
        <v>1504</v>
      </c>
      <c r="D1209">
        <v>30</v>
      </c>
      <c r="E1209">
        <v>13</v>
      </c>
      <c r="F1209">
        <v>13</v>
      </c>
      <c r="G1209">
        <v>0</v>
      </c>
      <c r="H1209">
        <v>10</v>
      </c>
      <c r="I1209">
        <v>0</v>
      </c>
      <c r="J1209">
        <v>13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f>INDEX(seine_observations_summary.csv!P:P,MATCH(fish_observations.csv!A1209,seine_observations_summary.csv!A:A,0))</f>
        <v>13</v>
      </c>
      <c r="Q1209" t="s">
        <v>2611</v>
      </c>
      <c r="R1209" t="s">
        <v>2612</v>
      </c>
      <c r="S1209">
        <v>4</v>
      </c>
      <c r="T1209" t="s">
        <v>400</v>
      </c>
      <c r="U1209">
        <v>0.72</v>
      </c>
    </row>
    <row r="1210" spans="1:21">
      <c r="A1210" t="s">
        <v>2613</v>
      </c>
      <c r="B1210" s="1">
        <v>40713</v>
      </c>
      <c r="C1210" t="s">
        <v>1430</v>
      </c>
      <c r="D1210">
        <v>5</v>
      </c>
      <c r="E1210">
        <v>5</v>
      </c>
      <c r="F1210">
        <v>5</v>
      </c>
      <c r="G1210">
        <v>0</v>
      </c>
      <c r="H1210">
        <v>10</v>
      </c>
      <c r="I1210">
        <v>0</v>
      </c>
      <c r="J1210">
        <v>5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f>INDEX(seine_observations_summary.csv!P:P,MATCH(fish_observations.csv!A1210,seine_observations_summary.csv!A:A,0))</f>
        <v>5</v>
      </c>
      <c r="Q1210" t="s">
        <v>2614</v>
      </c>
      <c r="R1210" t="s">
        <v>2615</v>
      </c>
      <c r="S1210">
        <v>12</v>
      </c>
      <c r="T1210" t="s">
        <v>221</v>
      </c>
      <c r="U1210">
        <v>0.98</v>
      </c>
    </row>
    <row r="1211" spans="1:21">
      <c r="A1211" t="s">
        <v>2613</v>
      </c>
      <c r="B1211" s="1">
        <v>40713</v>
      </c>
      <c r="C1211" t="s">
        <v>1430</v>
      </c>
      <c r="D1211">
        <v>5</v>
      </c>
      <c r="E1211">
        <v>5</v>
      </c>
      <c r="F1211">
        <v>5</v>
      </c>
      <c r="G1211">
        <v>0</v>
      </c>
      <c r="H1211">
        <v>10</v>
      </c>
      <c r="I1211">
        <v>0</v>
      </c>
      <c r="J1211">
        <v>5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f>INDEX(seine_observations_summary.csv!P:P,MATCH(fish_observations.csv!A1211,seine_observations_summary.csv!A:A,0))</f>
        <v>5</v>
      </c>
      <c r="Q1211" t="s">
        <v>2616</v>
      </c>
      <c r="R1211" t="s">
        <v>2617</v>
      </c>
      <c r="S1211">
        <v>12</v>
      </c>
      <c r="T1211" t="s">
        <v>2410</v>
      </c>
      <c r="U1211">
        <v>0.75</v>
      </c>
    </row>
    <row r="1212" spans="1:21">
      <c r="A1212" t="s">
        <v>2613</v>
      </c>
      <c r="B1212" s="1">
        <v>40713</v>
      </c>
      <c r="C1212" t="s">
        <v>1430</v>
      </c>
      <c r="D1212">
        <v>5</v>
      </c>
      <c r="E1212">
        <v>5</v>
      </c>
      <c r="F1212">
        <v>5</v>
      </c>
      <c r="G1212">
        <v>0</v>
      </c>
      <c r="H1212">
        <v>10</v>
      </c>
      <c r="I1212">
        <v>0</v>
      </c>
      <c r="J1212">
        <v>5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f>INDEX(seine_observations_summary.csv!P:P,MATCH(fish_observations.csv!A1212,seine_observations_summary.csv!A:A,0))</f>
        <v>5</v>
      </c>
      <c r="Q1212" t="s">
        <v>2618</v>
      </c>
      <c r="R1212" t="s">
        <v>2619</v>
      </c>
      <c r="S1212">
        <v>13</v>
      </c>
      <c r="T1212" t="s">
        <v>614</v>
      </c>
      <c r="U1212">
        <v>0.97</v>
      </c>
    </row>
    <row r="1213" spans="1:21">
      <c r="A1213" t="s">
        <v>2613</v>
      </c>
      <c r="B1213" s="1">
        <v>40713</v>
      </c>
      <c r="C1213" t="s">
        <v>1430</v>
      </c>
      <c r="D1213">
        <v>5</v>
      </c>
      <c r="E1213">
        <v>5</v>
      </c>
      <c r="F1213">
        <v>5</v>
      </c>
      <c r="G1213">
        <v>0</v>
      </c>
      <c r="H1213">
        <v>10</v>
      </c>
      <c r="I1213">
        <v>0</v>
      </c>
      <c r="J1213">
        <v>5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f>INDEX(seine_observations_summary.csv!P:P,MATCH(fish_observations.csv!A1213,seine_observations_summary.csv!A:A,0))</f>
        <v>5</v>
      </c>
      <c r="Q1213" t="s">
        <v>2620</v>
      </c>
      <c r="R1213" t="s">
        <v>2621</v>
      </c>
      <c r="S1213">
        <v>9</v>
      </c>
      <c r="T1213" t="s">
        <v>22</v>
      </c>
      <c r="U1213">
        <v>0.5</v>
      </c>
    </row>
    <row r="1214" spans="1:21">
      <c r="A1214" t="s">
        <v>2613</v>
      </c>
      <c r="B1214" s="1">
        <v>40713</v>
      </c>
      <c r="C1214" t="s">
        <v>1430</v>
      </c>
      <c r="D1214">
        <v>5</v>
      </c>
      <c r="E1214">
        <v>5</v>
      </c>
      <c r="F1214">
        <v>5</v>
      </c>
      <c r="G1214">
        <v>0</v>
      </c>
      <c r="H1214">
        <v>10</v>
      </c>
      <c r="I1214">
        <v>0</v>
      </c>
      <c r="J1214">
        <v>5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f>INDEX(seine_observations_summary.csv!P:P,MATCH(fish_observations.csv!A1214,seine_observations_summary.csv!A:A,0))</f>
        <v>5</v>
      </c>
      <c r="Q1214" t="s">
        <v>2622</v>
      </c>
      <c r="R1214" t="s">
        <v>2623</v>
      </c>
      <c r="S1214">
        <v>5</v>
      </c>
      <c r="T1214" t="s">
        <v>221</v>
      </c>
      <c r="U1214">
        <v>1</v>
      </c>
    </row>
    <row r="1215" spans="1:21">
      <c r="A1215" t="s">
        <v>2624</v>
      </c>
      <c r="B1215" s="1">
        <v>40713</v>
      </c>
      <c r="C1215" t="s">
        <v>1368</v>
      </c>
      <c r="D1215">
        <v>24</v>
      </c>
      <c r="E1215">
        <v>10</v>
      </c>
      <c r="F1215">
        <v>10</v>
      </c>
      <c r="G1215">
        <v>0</v>
      </c>
      <c r="H1215">
        <v>10</v>
      </c>
      <c r="I1215">
        <v>0</v>
      </c>
      <c r="J1215">
        <v>10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f>INDEX(seine_observations_summary.csv!P:P,MATCH(fish_observations.csv!A1215,seine_observations_summary.csv!A:A,0))</f>
        <v>10</v>
      </c>
      <c r="Q1215" t="s">
        <v>2625</v>
      </c>
      <c r="R1215" t="s">
        <v>2626</v>
      </c>
      <c r="S1215">
        <v>13</v>
      </c>
      <c r="T1215" t="s">
        <v>2410</v>
      </c>
      <c r="U1215">
        <v>0.73</v>
      </c>
    </row>
    <row r="1216" spans="1:21">
      <c r="A1216" t="s">
        <v>2624</v>
      </c>
      <c r="B1216" s="1">
        <v>40713</v>
      </c>
      <c r="C1216" t="s">
        <v>1368</v>
      </c>
      <c r="D1216">
        <v>24</v>
      </c>
      <c r="E1216">
        <v>10</v>
      </c>
      <c r="F1216">
        <v>10</v>
      </c>
      <c r="G1216">
        <v>0</v>
      </c>
      <c r="H1216">
        <v>10</v>
      </c>
      <c r="I1216">
        <v>0</v>
      </c>
      <c r="J1216">
        <v>10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f>INDEX(seine_observations_summary.csv!P:P,MATCH(fish_observations.csv!A1216,seine_observations_summary.csv!A:A,0))</f>
        <v>10</v>
      </c>
      <c r="Q1216" t="s">
        <v>2627</v>
      </c>
      <c r="R1216" t="s">
        <v>2628</v>
      </c>
      <c r="S1216">
        <v>0</v>
      </c>
      <c r="T1216" t="s">
        <v>191</v>
      </c>
      <c r="U1216">
        <v>0.91</v>
      </c>
    </row>
    <row r="1217" spans="1:21">
      <c r="A1217" t="s">
        <v>2624</v>
      </c>
      <c r="B1217" s="1">
        <v>40713</v>
      </c>
      <c r="C1217" t="s">
        <v>1368</v>
      </c>
      <c r="D1217">
        <v>24</v>
      </c>
      <c r="E1217">
        <v>10</v>
      </c>
      <c r="F1217">
        <v>10</v>
      </c>
      <c r="G1217">
        <v>0</v>
      </c>
      <c r="H1217">
        <v>10</v>
      </c>
      <c r="I1217">
        <v>0</v>
      </c>
      <c r="J1217">
        <v>10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f>INDEX(seine_observations_summary.csv!P:P,MATCH(fish_observations.csv!A1217,seine_observations_summary.csv!A:A,0))</f>
        <v>10</v>
      </c>
      <c r="Q1217" t="s">
        <v>2629</v>
      </c>
      <c r="R1217" t="s">
        <v>2630</v>
      </c>
      <c r="S1217">
        <v>6</v>
      </c>
      <c r="T1217" t="s">
        <v>2272</v>
      </c>
      <c r="U1217">
        <v>1</v>
      </c>
    </row>
    <row r="1218" spans="1:21">
      <c r="A1218" t="s">
        <v>2624</v>
      </c>
      <c r="B1218" s="1">
        <v>40713</v>
      </c>
      <c r="C1218" t="s">
        <v>1368</v>
      </c>
      <c r="D1218">
        <v>24</v>
      </c>
      <c r="E1218">
        <v>10</v>
      </c>
      <c r="F1218">
        <v>10</v>
      </c>
      <c r="G1218">
        <v>0</v>
      </c>
      <c r="H1218">
        <v>10</v>
      </c>
      <c r="I1218">
        <v>0</v>
      </c>
      <c r="J1218">
        <v>10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f>INDEX(seine_observations_summary.csv!P:P,MATCH(fish_observations.csv!A1218,seine_observations_summary.csv!A:A,0))</f>
        <v>10</v>
      </c>
      <c r="Q1218" t="s">
        <v>2631</v>
      </c>
      <c r="R1218" t="s">
        <v>2632</v>
      </c>
      <c r="S1218">
        <v>2</v>
      </c>
      <c r="T1218" t="s">
        <v>1344</v>
      </c>
      <c r="U1218">
        <v>0.75</v>
      </c>
    </row>
    <row r="1219" spans="1:21">
      <c r="A1219" t="s">
        <v>2624</v>
      </c>
      <c r="B1219" s="1">
        <v>40713</v>
      </c>
      <c r="C1219" t="s">
        <v>1368</v>
      </c>
      <c r="D1219">
        <v>24</v>
      </c>
      <c r="E1219">
        <v>10</v>
      </c>
      <c r="F1219">
        <v>10</v>
      </c>
      <c r="G1219">
        <v>0</v>
      </c>
      <c r="H1219">
        <v>10</v>
      </c>
      <c r="I1219">
        <v>0</v>
      </c>
      <c r="J1219">
        <v>10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f>INDEX(seine_observations_summary.csv!P:P,MATCH(fish_observations.csv!A1219,seine_observations_summary.csv!A:A,0))</f>
        <v>10</v>
      </c>
      <c r="Q1219" t="s">
        <v>2633</v>
      </c>
      <c r="R1219" t="s">
        <v>2634</v>
      </c>
      <c r="S1219">
        <v>8</v>
      </c>
      <c r="T1219" t="s">
        <v>614</v>
      </c>
      <c r="U1219">
        <v>0.99</v>
      </c>
    </row>
    <row r="1220" spans="1:21">
      <c r="A1220" t="s">
        <v>2624</v>
      </c>
      <c r="B1220" s="1">
        <v>40713</v>
      </c>
      <c r="C1220" t="s">
        <v>1368</v>
      </c>
      <c r="D1220">
        <v>24</v>
      </c>
      <c r="E1220">
        <v>10</v>
      </c>
      <c r="F1220">
        <v>10</v>
      </c>
      <c r="G1220">
        <v>0</v>
      </c>
      <c r="H1220">
        <v>10</v>
      </c>
      <c r="I1220">
        <v>0</v>
      </c>
      <c r="J1220">
        <v>10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f>INDEX(seine_observations_summary.csv!P:P,MATCH(fish_observations.csv!A1220,seine_observations_summary.csv!A:A,0))</f>
        <v>10</v>
      </c>
      <c r="Q1220" t="s">
        <v>2635</v>
      </c>
      <c r="R1220" t="s">
        <v>2636</v>
      </c>
      <c r="S1220">
        <v>1</v>
      </c>
      <c r="T1220" t="s">
        <v>1344</v>
      </c>
      <c r="U1220">
        <v>0.68</v>
      </c>
    </row>
    <row r="1221" spans="1:21">
      <c r="A1221" t="s">
        <v>2624</v>
      </c>
      <c r="B1221" s="1">
        <v>40713</v>
      </c>
      <c r="C1221" t="s">
        <v>1368</v>
      </c>
      <c r="D1221">
        <v>24</v>
      </c>
      <c r="E1221">
        <v>10</v>
      </c>
      <c r="F1221">
        <v>10</v>
      </c>
      <c r="G1221">
        <v>0</v>
      </c>
      <c r="H1221">
        <v>10</v>
      </c>
      <c r="I1221">
        <v>0</v>
      </c>
      <c r="J1221">
        <v>10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f>INDEX(seine_observations_summary.csv!P:P,MATCH(fish_observations.csv!A1221,seine_observations_summary.csv!A:A,0))</f>
        <v>10</v>
      </c>
      <c r="Q1221" t="s">
        <v>2637</v>
      </c>
      <c r="R1221" t="s">
        <v>2638</v>
      </c>
      <c r="S1221">
        <v>3</v>
      </c>
      <c r="T1221" t="s">
        <v>504</v>
      </c>
      <c r="U1221">
        <v>0.93</v>
      </c>
    </row>
    <row r="1222" spans="1:21">
      <c r="A1222" t="s">
        <v>2624</v>
      </c>
      <c r="B1222" s="1">
        <v>40713</v>
      </c>
      <c r="C1222" t="s">
        <v>1368</v>
      </c>
      <c r="D1222">
        <v>24</v>
      </c>
      <c r="E1222">
        <v>10</v>
      </c>
      <c r="F1222">
        <v>10</v>
      </c>
      <c r="G1222">
        <v>0</v>
      </c>
      <c r="H1222">
        <v>10</v>
      </c>
      <c r="I1222">
        <v>0</v>
      </c>
      <c r="J1222">
        <v>10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f>INDEX(seine_observations_summary.csv!P:P,MATCH(fish_observations.csv!A1222,seine_observations_summary.csv!A:A,0))</f>
        <v>10</v>
      </c>
      <c r="Q1222" t="s">
        <v>2639</v>
      </c>
      <c r="R1222" t="s">
        <v>2640</v>
      </c>
      <c r="S1222">
        <v>5</v>
      </c>
      <c r="T1222" t="s">
        <v>504</v>
      </c>
      <c r="U1222">
        <v>0.99</v>
      </c>
    </row>
    <row r="1223" spans="1:21">
      <c r="A1223" t="s">
        <v>2624</v>
      </c>
      <c r="B1223" s="1">
        <v>40713</v>
      </c>
      <c r="C1223" t="s">
        <v>1368</v>
      </c>
      <c r="D1223">
        <v>24</v>
      </c>
      <c r="E1223">
        <v>10</v>
      </c>
      <c r="F1223">
        <v>10</v>
      </c>
      <c r="G1223">
        <v>0</v>
      </c>
      <c r="H1223">
        <v>10</v>
      </c>
      <c r="I1223">
        <v>0</v>
      </c>
      <c r="J1223">
        <v>10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f>INDEX(seine_observations_summary.csv!P:P,MATCH(fish_observations.csv!A1223,seine_observations_summary.csv!A:A,0))</f>
        <v>10</v>
      </c>
      <c r="Q1223" t="s">
        <v>2641</v>
      </c>
      <c r="R1223" t="s">
        <v>2642</v>
      </c>
      <c r="S1223">
        <v>9</v>
      </c>
      <c r="T1223" t="s">
        <v>1344</v>
      </c>
      <c r="U1223">
        <v>0.53</v>
      </c>
    </row>
    <row r="1224" spans="1:21">
      <c r="A1224" t="s">
        <v>2624</v>
      </c>
      <c r="B1224" s="1">
        <v>40713</v>
      </c>
      <c r="C1224" t="s">
        <v>1368</v>
      </c>
      <c r="D1224">
        <v>24</v>
      </c>
      <c r="E1224">
        <v>10</v>
      </c>
      <c r="F1224">
        <v>10</v>
      </c>
      <c r="G1224">
        <v>0</v>
      </c>
      <c r="H1224">
        <v>10</v>
      </c>
      <c r="I1224">
        <v>0</v>
      </c>
      <c r="J1224">
        <v>10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f>INDEX(seine_observations_summary.csv!P:P,MATCH(fish_observations.csv!A1224,seine_observations_summary.csv!A:A,0))</f>
        <v>10</v>
      </c>
      <c r="Q1224" t="s">
        <v>2643</v>
      </c>
      <c r="R1224" t="s">
        <v>2644</v>
      </c>
      <c r="S1224">
        <v>6</v>
      </c>
      <c r="T1224" t="s">
        <v>400</v>
      </c>
      <c r="U1224">
        <v>0.64</v>
      </c>
    </row>
    <row r="1225" spans="1:21">
      <c r="A1225" t="s">
        <v>2645</v>
      </c>
      <c r="B1225" s="1">
        <v>40714</v>
      </c>
      <c r="C1225" t="s">
        <v>1322</v>
      </c>
      <c r="D1225">
        <v>30</v>
      </c>
      <c r="E1225">
        <v>10</v>
      </c>
      <c r="F1225">
        <v>9</v>
      </c>
      <c r="G1225">
        <v>0</v>
      </c>
      <c r="H1225">
        <v>10</v>
      </c>
      <c r="I1225">
        <v>0</v>
      </c>
      <c r="J1225">
        <v>10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f>INDEX(seine_observations_summary.csv!P:P,MATCH(fish_observations.csv!A1225,seine_observations_summary.csv!A:A,0))</f>
        <v>9</v>
      </c>
      <c r="Q1225" t="s">
        <v>2646</v>
      </c>
      <c r="R1225" t="s">
        <v>2647</v>
      </c>
      <c r="S1225">
        <v>7</v>
      </c>
      <c r="T1225" t="s">
        <v>28</v>
      </c>
      <c r="U1225">
        <v>0.53</v>
      </c>
    </row>
    <row r="1226" spans="1:21">
      <c r="A1226" t="s">
        <v>2645</v>
      </c>
      <c r="B1226" s="1">
        <v>40714</v>
      </c>
      <c r="C1226" t="s">
        <v>1322</v>
      </c>
      <c r="D1226">
        <v>30</v>
      </c>
      <c r="E1226">
        <v>10</v>
      </c>
      <c r="F1226">
        <v>9</v>
      </c>
      <c r="G1226">
        <v>0</v>
      </c>
      <c r="H1226">
        <v>10</v>
      </c>
      <c r="I1226">
        <v>0</v>
      </c>
      <c r="J1226">
        <v>10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f>INDEX(seine_observations_summary.csv!P:P,MATCH(fish_observations.csv!A1226,seine_observations_summary.csv!A:A,0))</f>
        <v>9</v>
      </c>
      <c r="Q1226" t="s">
        <v>2648</v>
      </c>
      <c r="R1226" t="s">
        <v>2649</v>
      </c>
      <c r="S1226">
        <v>7</v>
      </c>
      <c r="T1226" t="s">
        <v>490</v>
      </c>
      <c r="U1226">
        <v>0.79</v>
      </c>
    </row>
    <row r="1227" spans="1:21">
      <c r="A1227" t="s">
        <v>2645</v>
      </c>
      <c r="B1227" s="1">
        <v>40714</v>
      </c>
      <c r="C1227" t="s">
        <v>1322</v>
      </c>
      <c r="D1227">
        <v>30</v>
      </c>
      <c r="E1227">
        <v>10</v>
      </c>
      <c r="F1227">
        <v>9</v>
      </c>
      <c r="G1227">
        <v>0</v>
      </c>
      <c r="H1227">
        <v>10</v>
      </c>
      <c r="I1227">
        <v>0</v>
      </c>
      <c r="J1227">
        <v>10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f>INDEX(seine_observations_summary.csv!P:P,MATCH(fish_observations.csv!A1227,seine_observations_summary.csv!A:A,0))</f>
        <v>9</v>
      </c>
      <c r="Q1227" t="s">
        <v>2650</v>
      </c>
      <c r="R1227" t="s">
        <v>2651</v>
      </c>
      <c r="S1227">
        <v>16</v>
      </c>
      <c r="T1227" t="s">
        <v>1344</v>
      </c>
      <c r="U1227">
        <v>0.67</v>
      </c>
    </row>
    <row r="1228" spans="1:21">
      <c r="A1228" t="s">
        <v>2645</v>
      </c>
      <c r="B1228" s="1">
        <v>40714</v>
      </c>
      <c r="C1228" t="s">
        <v>1322</v>
      </c>
      <c r="D1228">
        <v>30</v>
      </c>
      <c r="E1228">
        <v>10</v>
      </c>
      <c r="F1228">
        <v>9</v>
      </c>
      <c r="G1228">
        <v>0</v>
      </c>
      <c r="H1228">
        <v>10</v>
      </c>
      <c r="I1228">
        <v>0</v>
      </c>
      <c r="J1228">
        <v>10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f>INDEX(seine_observations_summary.csv!P:P,MATCH(fish_observations.csv!A1228,seine_observations_summary.csv!A:A,0))</f>
        <v>9</v>
      </c>
      <c r="Q1228" t="s">
        <v>2652</v>
      </c>
      <c r="R1228" t="s">
        <v>2653</v>
      </c>
      <c r="S1228">
        <v>5</v>
      </c>
      <c r="T1228" t="s">
        <v>166</v>
      </c>
      <c r="U1228">
        <v>1</v>
      </c>
    </row>
    <row r="1229" spans="1:21">
      <c r="A1229" t="s">
        <v>2645</v>
      </c>
      <c r="B1229" s="1">
        <v>40714</v>
      </c>
      <c r="C1229" t="s">
        <v>1322</v>
      </c>
      <c r="D1229">
        <v>30</v>
      </c>
      <c r="E1229">
        <v>10</v>
      </c>
      <c r="F1229">
        <v>9</v>
      </c>
      <c r="G1229">
        <v>0</v>
      </c>
      <c r="H1229">
        <v>10</v>
      </c>
      <c r="I1229">
        <v>0</v>
      </c>
      <c r="J1229">
        <v>10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f>INDEX(seine_observations_summary.csv!P:P,MATCH(fish_observations.csv!A1229,seine_observations_summary.csv!A:A,0))</f>
        <v>9</v>
      </c>
      <c r="Q1229" t="s">
        <v>2654</v>
      </c>
      <c r="R1229" t="s">
        <v>2655</v>
      </c>
      <c r="S1229">
        <v>16</v>
      </c>
      <c r="T1229" t="s">
        <v>614</v>
      </c>
      <c r="U1229">
        <v>0.49</v>
      </c>
    </row>
    <row r="1230" spans="1:21">
      <c r="A1230" t="s">
        <v>2645</v>
      </c>
      <c r="B1230" s="1">
        <v>40714</v>
      </c>
      <c r="C1230" t="s">
        <v>1322</v>
      </c>
      <c r="D1230">
        <v>30</v>
      </c>
      <c r="E1230">
        <v>10</v>
      </c>
      <c r="F1230">
        <v>9</v>
      </c>
      <c r="G1230">
        <v>0</v>
      </c>
      <c r="H1230">
        <v>10</v>
      </c>
      <c r="I1230">
        <v>0</v>
      </c>
      <c r="J1230">
        <v>10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f>INDEX(seine_observations_summary.csv!P:P,MATCH(fish_observations.csv!A1230,seine_observations_summary.csv!A:A,0))</f>
        <v>9</v>
      </c>
      <c r="Q1230" t="s">
        <v>2656</v>
      </c>
      <c r="R1230" t="s">
        <v>2657</v>
      </c>
      <c r="S1230">
        <v>14</v>
      </c>
      <c r="T1230" t="s">
        <v>28</v>
      </c>
      <c r="U1230">
        <v>0.98</v>
      </c>
    </row>
    <row r="1231" spans="1:21">
      <c r="A1231" t="s">
        <v>2645</v>
      </c>
      <c r="B1231" s="1">
        <v>40714</v>
      </c>
      <c r="C1231" t="s">
        <v>1322</v>
      </c>
      <c r="D1231">
        <v>30</v>
      </c>
      <c r="E1231">
        <v>10</v>
      </c>
      <c r="F1231">
        <v>9</v>
      </c>
      <c r="G1231">
        <v>0</v>
      </c>
      <c r="H1231">
        <v>10</v>
      </c>
      <c r="I1231">
        <v>0</v>
      </c>
      <c r="J1231">
        <v>10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f>INDEX(seine_observations_summary.csv!P:P,MATCH(fish_observations.csv!A1231,seine_observations_summary.csv!A:A,0))</f>
        <v>9</v>
      </c>
      <c r="Q1231" t="s">
        <v>2658</v>
      </c>
      <c r="R1231" t="s">
        <v>2659</v>
      </c>
      <c r="S1231">
        <v>3</v>
      </c>
      <c r="T1231" t="s">
        <v>28</v>
      </c>
      <c r="U1231">
        <v>0.99</v>
      </c>
    </row>
    <row r="1232" spans="1:21">
      <c r="A1232" t="s">
        <v>2645</v>
      </c>
      <c r="B1232" s="1">
        <v>40714</v>
      </c>
      <c r="C1232" t="s">
        <v>1322</v>
      </c>
      <c r="D1232">
        <v>30</v>
      </c>
      <c r="E1232">
        <v>10</v>
      </c>
      <c r="F1232">
        <v>9</v>
      </c>
      <c r="G1232">
        <v>0</v>
      </c>
      <c r="H1232">
        <v>10</v>
      </c>
      <c r="I1232">
        <v>0</v>
      </c>
      <c r="J1232">
        <v>10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f>INDEX(seine_observations_summary.csv!P:P,MATCH(fish_observations.csv!A1232,seine_observations_summary.csv!A:A,0))</f>
        <v>9</v>
      </c>
      <c r="Q1232" t="s">
        <v>2660</v>
      </c>
      <c r="R1232" t="s">
        <v>2661</v>
      </c>
      <c r="S1232">
        <v>3</v>
      </c>
      <c r="T1232" t="s">
        <v>490</v>
      </c>
      <c r="U1232">
        <v>0.73</v>
      </c>
    </row>
    <row r="1233" spans="1:21">
      <c r="A1233" t="s">
        <v>2645</v>
      </c>
      <c r="B1233" s="1">
        <v>40714</v>
      </c>
      <c r="C1233" t="s">
        <v>1322</v>
      </c>
      <c r="D1233">
        <v>30</v>
      </c>
      <c r="E1233">
        <v>10</v>
      </c>
      <c r="F1233">
        <v>9</v>
      </c>
      <c r="G1233">
        <v>0</v>
      </c>
      <c r="H1233">
        <v>10</v>
      </c>
      <c r="I1233">
        <v>0</v>
      </c>
      <c r="J1233">
        <v>10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f>INDEX(seine_observations_summary.csv!P:P,MATCH(fish_observations.csv!A1233,seine_observations_summary.csv!A:A,0))</f>
        <v>9</v>
      </c>
      <c r="Q1233" t="s">
        <v>2662</v>
      </c>
      <c r="R1233" t="s">
        <v>2663</v>
      </c>
      <c r="S1233">
        <v>5</v>
      </c>
      <c r="T1233" t="s">
        <v>25</v>
      </c>
      <c r="U1233" t="s">
        <v>25</v>
      </c>
    </row>
    <row r="1234" spans="1:21">
      <c r="A1234" t="s">
        <v>2645</v>
      </c>
      <c r="B1234" s="1">
        <v>40714</v>
      </c>
      <c r="C1234" t="s">
        <v>1322</v>
      </c>
      <c r="D1234">
        <v>30</v>
      </c>
      <c r="E1234">
        <v>10</v>
      </c>
      <c r="F1234">
        <v>9</v>
      </c>
      <c r="G1234">
        <v>0</v>
      </c>
      <c r="H1234">
        <v>10</v>
      </c>
      <c r="I1234">
        <v>0</v>
      </c>
      <c r="J1234">
        <v>10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f>INDEX(seine_observations_summary.csv!P:P,MATCH(fish_observations.csv!A1234,seine_observations_summary.csv!A:A,0))</f>
        <v>9</v>
      </c>
      <c r="Q1234" t="s">
        <v>2664</v>
      </c>
      <c r="R1234" t="s">
        <v>2665</v>
      </c>
      <c r="S1234">
        <v>5</v>
      </c>
      <c r="T1234" t="s">
        <v>821</v>
      </c>
      <c r="U1234">
        <v>0.28999999999999998</v>
      </c>
    </row>
    <row r="1235" spans="1:21">
      <c r="A1235" t="s">
        <v>2666</v>
      </c>
      <c r="B1235" s="1">
        <v>40714</v>
      </c>
      <c r="C1235" t="s">
        <v>1298</v>
      </c>
      <c r="D1235">
        <v>30</v>
      </c>
      <c r="E1235">
        <v>10</v>
      </c>
      <c r="F1235">
        <v>10</v>
      </c>
      <c r="G1235">
        <v>0</v>
      </c>
      <c r="H1235">
        <v>10</v>
      </c>
      <c r="I1235">
        <v>0</v>
      </c>
      <c r="J1235">
        <v>10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f>INDEX(seine_observations_summary.csv!P:P,MATCH(fish_observations.csv!A1235,seine_observations_summary.csv!A:A,0))</f>
        <v>10</v>
      </c>
      <c r="Q1235" t="s">
        <v>2667</v>
      </c>
      <c r="R1235" t="s">
        <v>2668</v>
      </c>
      <c r="S1235">
        <v>1</v>
      </c>
      <c r="T1235" t="s">
        <v>28</v>
      </c>
      <c r="U1235">
        <v>0.68</v>
      </c>
    </row>
    <row r="1236" spans="1:21">
      <c r="A1236" t="s">
        <v>2666</v>
      </c>
      <c r="B1236" s="1">
        <v>40714</v>
      </c>
      <c r="C1236" t="s">
        <v>1298</v>
      </c>
      <c r="D1236">
        <v>30</v>
      </c>
      <c r="E1236">
        <v>10</v>
      </c>
      <c r="F1236">
        <v>10</v>
      </c>
      <c r="G1236">
        <v>0</v>
      </c>
      <c r="H1236">
        <v>10</v>
      </c>
      <c r="I1236">
        <v>0</v>
      </c>
      <c r="J1236">
        <v>10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f>INDEX(seine_observations_summary.csv!P:P,MATCH(fish_observations.csv!A1236,seine_observations_summary.csv!A:A,0))</f>
        <v>10</v>
      </c>
      <c r="Q1236" t="s">
        <v>2669</v>
      </c>
      <c r="R1236" t="s">
        <v>2670</v>
      </c>
      <c r="S1236">
        <v>3</v>
      </c>
      <c r="T1236" t="s">
        <v>400</v>
      </c>
      <c r="U1236">
        <v>0.97</v>
      </c>
    </row>
    <row r="1237" spans="1:21">
      <c r="A1237" t="s">
        <v>2666</v>
      </c>
      <c r="B1237" s="1">
        <v>40714</v>
      </c>
      <c r="C1237" t="s">
        <v>1298</v>
      </c>
      <c r="D1237">
        <v>30</v>
      </c>
      <c r="E1237">
        <v>10</v>
      </c>
      <c r="F1237">
        <v>10</v>
      </c>
      <c r="G1237">
        <v>0</v>
      </c>
      <c r="H1237">
        <v>10</v>
      </c>
      <c r="I1237">
        <v>0</v>
      </c>
      <c r="J1237">
        <v>10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f>INDEX(seine_observations_summary.csv!P:P,MATCH(fish_observations.csv!A1237,seine_observations_summary.csv!A:A,0))</f>
        <v>10</v>
      </c>
      <c r="Q1237" t="s">
        <v>2671</v>
      </c>
      <c r="R1237" t="s">
        <v>2672</v>
      </c>
      <c r="S1237">
        <v>11</v>
      </c>
      <c r="T1237" t="s">
        <v>28</v>
      </c>
      <c r="U1237">
        <v>0.98</v>
      </c>
    </row>
    <row r="1238" spans="1:21">
      <c r="A1238" t="s">
        <v>2666</v>
      </c>
      <c r="B1238" s="1">
        <v>40714</v>
      </c>
      <c r="C1238" t="s">
        <v>1298</v>
      </c>
      <c r="D1238">
        <v>30</v>
      </c>
      <c r="E1238">
        <v>10</v>
      </c>
      <c r="F1238">
        <v>10</v>
      </c>
      <c r="G1238">
        <v>0</v>
      </c>
      <c r="H1238">
        <v>10</v>
      </c>
      <c r="I1238">
        <v>0</v>
      </c>
      <c r="J1238">
        <v>10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f>INDEX(seine_observations_summary.csv!P:P,MATCH(fish_observations.csv!A1238,seine_observations_summary.csv!A:A,0))</f>
        <v>10</v>
      </c>
      <c r="Q1238" t="s">
        <v>2673</v>
      </c>
      <c r="R1238" t="s">
        <v>2674</v>
      </c>
      <c r="S1238">
        <v>7</v>
      </c>
      <c r="T1238" t="s">
        <v>614</v>
      </c>
      <c r="U1238">
        <v>0.96</v>
      </c>
    </row>
    <row r="1239" spans="1:21">
      <c r="A1239" t="s">
        <v>2666</v>
      </c>
      <c r="B1239" s="1">
        <v>40714</v>
      </c>
      <c r="C1239" t="s">
        <v>1298</v>
      </c>
      <c r="D1239">
        <v>30</v>
      </c>
      <c r="E1239">
        <v>10</v>
      </c>
      <c r="F1239">
        <v>10</v>
      </c>
      <c r="G1239">
        <v>0</v>
      </c>
      <c r="H1239">
        <v>10</v>
      </c>
      <c r="I1239">
        <v>0</v>
      </c>
      <c r="J1239">
        <v>10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f>INDEX(seine_observations_summary.csv!P:P,MATCH(fish_observations.csv!A1239,seine_observations_summary.csv!A:A,0))</f>
        <v>10</v>
      </c>
      <c r="Q1239" t="s">
        <v>2675</v>
      </c>
      <c r="R1239" t="s">
        <v>2676</v>
      </c>
      <c r="S1239">
        <v>7</v>
      </c>
      <c r="T1239" t="s">
        <v>1344</v>
      </c>
      <c r="U1239">
        <v>0.56999999999999995</v>
      </c>
    </row>
    <row r="1240" spans="1:21">
      <c r="A1240" t="s">
        <v>2666</v>
      </c>
      <c r="B1240" s="1">
        <v>40714</v>
      </c>
      <c r="C1240" t="s">
        <v>1298</v>
      </c>
      <c r="D1240">
        <v>30</v>
      </c>
      <c r="E1240">
        <v>10</v>
      </c>
      <c r="F1240">
        <v>10</v>
      </c>
      <c r="G1240">
        <v>0</v>
      </c>
      <c r="H1240">
        <v>10</v>
      </c>
      <c r="I1240">
        <v>0</v>
      </c>
      <c r="J1240">
        <v>10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f>INDEX(seine_observations_summary.csv!P:P,MATCH(fish_observations.csv!A1240,seine_observations_summary.csv!A:A,0))</f>
        <v>10</v>
      </c>
      <c r="Q1240" t="s">
        <v>2677</v>
      </c>
      <c r="R1240" t="s">
        <v>2678</v>
      </c>
      <c r="S1240">
        <v>7</v>
      </c>
      <c r="T1240" t="s">
        <v>614</v>
      </c>
      <c r="U1240">
        <v>0.94</v>
      </c>
    </row>
    <row r="1241" spans="1:21">
      <c r="A1241" t="s">
        <v>2666</v>
      </c>
      <c r="B1241" s="1">
        <v>40714</v>
      </c>
      <c r="C1241" t="s">
        <v>1298</v>
      </c>
      <c r="D1241">
        <v>30</v>
      </c>
      <c r="E1241">
        <v>10</v>
      </c>
      <c r="F1241">
        <v>10</v>
      </c>
      <c r="G1241">
        <v>0</v>
      </c>
      <c r="H1241">
        <v>10</v>
      </c>
      <c r="I1241">
        <v>0</v>
      </c>
      <c r="J1241">
        <v>10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f>INDEX(seine_observations_summary.csv!P:P,MATCH(fish_observations.csv!A1241,seine_observations_summary.csv!A:A,0))</f>
        <v>10</v>
      </c>
      <c r="Q1241" t="s">
        <v>2679</v>
      </c>
      <c r="R1241" t="s">
        <v>2680</v>
      </c>
      <c r="S1241">
        <v>11</v>
      </c>
      <c r="T1241" t="s">
        <v>400</v>
      </c>
      <c r="U1241">
        <v>0.99</v>
      </c>
    </row>
    <row r="1242" spans="1:21">
      <c r="A1242" t="s">
        <v>2666</v>
      </c>
      <c r="B1242" s="1">
        <v>40714</v>
      </c>
      <c r="C1242" t="s">
        <v>1298</v>
      </c>
      <c r="D1242">
        <v>30</v>
      </c>
      <c r="E1242">
        <v>10</v>
      </c>
      <c r="F1242">
        <v>10</v>
      </c>
      <c r="G1242">
        <v>0</v>
      </c>
      <c r="H1242">
        <v>10</v>
      </c>
      <c r="I1242">
        <v>0</v>
      </c>
      <c r="J1242">
        <v>10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f>INDEX(seine_observations_summary.csv!P:P,MATCH(fish_observations.csv!A1242,seine_observations_summary.csv!A:A,0))</f>
        <v>10</v>
      </c>
      <c r="Q1242" t="s">
        <v>2681</v>
      </c>
      <c r="R1242" t="s">
        <v>2682</v>
      </c>
      <c r="S1242">
        <v>15</v>
      </c>
      <c r="T1242" t="s">
        <v>1139</v>
      </c>
      <c r="U1242">
        <v>0.91</v>
      </c>
    </row>
    <row r="1243" spans="1:21">
      <c r="A1243" t="s">
        <v>2666</v>
      </c>
      <c r="B1243" s="1">
        <v>40714</v>
      </c>
      <c r="C1243" t="s">
        <v>1298</v>
      </c>
      <c r="D1243">
        <v>30</v>
      </c>
      <c r="E1243">
        <v>10</v>
      </c>
      <c r="F1243">
        <v>10</v>
      </c>
      <c r="G1243">
        <v>0</v>
      </c>
      <c r="H1243">
        <v>10</v>
      </c>
      <c r="I1243">
        <v>0</v>
      </c>
      <c r="J1243">
        <v>10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f>INDEX(seine_observations_summary.csv!P:P,MATCH(fish_observations.csv!A1243,seine_observations_summary.csv!A:A,0))</f>
        <v>10</v>
      </c>
      <c r="Q1243" t="s">
        <v>2683</v>
      </c>
      <c r="R1243" t="s">
        <v>2684</v>
      </c>
      <c r="S1243">
        <v>2</v>
      </c>
      <c r="T1243" t="s">
        <v>1213</v>
      </c>
      <c r="U1243">
        <v>0.91</v>
      </c>
    </row>
    <row r="1244" spans="1:21">
      <c r="A1244" t="s">
        <v>2666</v>
      </c>
      <c r="B1244" s="1">
        <v>40714</v>
      </c>
      <c r="C1244" t="s">
        <v>1298</v>
      </c>
      <c r="D1244">
        <v>30</v>
      </c>
      <c r="E1244">
        <v>10</v>
      </c>
      <c r="F1244">
        <v>10</v>
      </c>
      <c r="G1244">
        <v>0</v>
      </c>
      <c r="H1244">
        <v>10</v>
      </c>
      <c r="I1244">
        <v>0</v>
      </c>
      <c r="J1244">
        <v>10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f>INDEX(seine_observations_summary.csv!P:P,MATCH(fish_observations.csv!A1244,seine_observations_summary.csv!A:A,0))</f>
        <v>10</v>
      </c>
      <c r="Q1244" t="s">
        <v>2685</v>
      </c>
      <c r="R1244" t="s">
        <v>2686</v>
      </c>
      <c r="S1244">
        <v>5</v>
      </c>
      <c r="T1244" t="s">
        <v>28</v>
      </c>
      <c r="U1244">
        <v>0.74</v>
      </c>
    </row>
    <row r="1245" spans="1:21">
      <c r="A1245" t="s">
        <v>2687</v>
      </c>
      <c r="B1245" s="1">
        <v>40716</v>
      </c>
      <c r="C1245" t="s">
        <v>1532</v>
      </c>
      <c r="D1245">
        <v>30</v>
      </c>
      <c r="E1245">
        <v>10</v>
      </c>
      <c r="F1245">
        <v>9</v>
      </c>
      <c r="G1245">
        <v>10</v>
      </c>
      <c r="H1245">
        <v>10</v>
      </c>
      <c r="I1245">
        <v>10</v>
      </c>
      <c r="J1245">
        <v>10</v>
      </c>
      <c r="K1245">
        <v>0</v>
      </c>
      <c r="L1245">
        <v>0</v>
      </c>
      <c r="M1245">
        <v>0</v>
      </c>
      <c r="N1245">
        <v>1</v>
      </c>
      <c r="O1245">
        <v>0</v>
      </c>
      <c r="P1245">
        <f>INDEX(seine_observations_summary.csv!P:P,MATCH(fish_observations.csv!A1245,seine_observations_summary.csv!A:A,0))</f>
        <v>9</v>
      </c>
      <c r="Q1245" t="s">
        <v>2688</v>
      </c>
      <c r="R1245" t="s">
        <v>2689</v>
      </c>
      <c r="S1245">
        <v>1</v>
      </c>
      <c r="T1245" t="s">
        <v>25</v>
      </c>
      <c r="U1245" t="s">
        <v>25</v>
      </c>
    </row>
    <row r="1246" spans="1:21">
      <c r="A1246" t="s">
        <v>2687</v>
      </c>
      <c r="B1246" s="1">
        <v>40716</v>
      </c>
      <c r="C1246" t="s">
        <v>1532</v>
      </c>
      <c r="D1246">
        <v>30</v>
      </c>
      <c r="E1246">
        <v>10</v>
      </c>
      <c r="F1246">
        <v>9</v>
      </c>
      <c r="G1246">
        <v>10</v>
      </c>
      <c r="H1246">
        <v>10</v>
      </c>
      <c r="I1246">
        <v>10</v>
      </c>
      <c r="J1246">
        <v>10</v>
      </c>
      <c r="K1246">
        <v>0</v>
      </c>
      <c r="L1246">
        <v>0</v>
      </c>
      <c r="M1246">
        <v>0</v>
      </c>
      <c r="N1246">
        <v>1</v>
      </c>
      <c r="O1246">
        <v>0</v>
      </c>
      <c r="P1246">
        <f>INDEX(seine_observations_summary.csv!P:P,MATCH(fish_observations.csv!A1246,seine_observations_summary.csv!A:A,0))</f>
        <v>9</v>
      </c>
      <c r="Q1246" t="s">
        <v>2690</v>
      </c>
      <c r="R1246" t="s">
        <v>2691</v>
      </c>
      <c r="S1246">
        <v>1</v>
      </c>
      <c r="T1246" t="s">
        <v>22</v>
      </c>
      <c r="U1246">
        <v>0.96</v>
      </c>
    </row>
    <row r="1247" spans="1:21">
      <c r="A1247" t="s">
        <v>2687</v>
      </c>
      <c r="B1247" s="1">
        <v>40716</v>
      </c>
      <c r="C1247" t="s">
        <v>1532</v>
      </c>
      <c r="D1247">
        <v>30</v>
      </c>
      <c r="E1247">
        <v>10</v>
      </c>
      <c r="F1247">
        <v>9</v>
      </c>
      <c r="G1247">
        <v>10</v>
      </c>
      <c r="H1247">
        <v>10</v>
      </c>
      <c r="I1247">
        <v>10</v>
      </c>
      <c r="J1247">
        <v>10</v>
      </c>
      <c r="K1247">
        <v>0</v>
      </c>
      <c r="L1247">
        <v>0</v>
      </c>
      <c r="M1247">
        <v>0</v>
      </c>
      <c r="N1247">
        <v>1</v>
      </c>
      <c r="O1247">
        <v>0</v>
      </c>
      <c r="P1247">
        <f>INDEX(seine_observations_summary.csv!P:P,MATCH(fish_observations.csv!A1247,seine_observations_summary.csv!A:A,0))</f>
        <v>9</v>
      </c>
      <c r="Q1247" t="s">
        <v>2692</v>
      </c>
      <c r="R1247" t="s">
        <v>2693</v>
      </c>
      <c r="S1247">
        <v>4</v>
      </c>
      <c r="T1247" t="s">
        <v>25</v>
      </c>
      <c r="U1247" t="s">
        <v>25</v>
      </c>
    </row>
    <row r="1248" spans="1:21">
      <c r="A1248" t="s">
        <v>2687</v>
      </c>
      <c r="B1248" s="1">
        <v>40716</v>
      </c>
      <c r="C1248" t="s">
        <v>1532</v>
      </c>
      <c r="D1248">
        <v>30</v>
      </c>
      <c r="E1248">
        <v>10</v>
      </c>
      <c r="F1248">
        <v>9</v>
      </c>
      <c r="G1248">
        <v>10</v>
      </c>
      <c r="H1248">
        <v>10</v>
      </c>
      <c r="I1248">
        <v>10</v>
      </c>
      <c r="J1248">
        <v>10</v>
      </c>
      <c r="K1248">
        <v>0</v>
      </c>
      <c r="L1248">
        <v>0</v>
      </c>
      <c r="M1248">
        <v>0</v>
      </c>
      <c r="N1248">
        <v>1</v>
      </c>
      <c r="O1248">
        <v>0</v>
      </c>
      <c r="P1248">
        <f>INDEX(seine_observations_summary.csv!P:P,MATCH(fish_observations.csv!A1248,seine_observations_summary.csv!A:A,0))</f>
        <v>9</v>
      </c>
      <c r="Q1248" t="s">
        <v>2694</v>
      </c>
      <c r="R1248" t="s">
        <v>2695</v>
      </c>
      <c r="S1248">
        <v>3</v>
      </c>
      <c r="T1248" t="s">
        <v>28</v>
      </c>
      <c r="U1248">
        <v>0.9</v>
      </c>
    </row>
    <row r="1249" spans="1:21">
      <c r="A1249" t="s">
        <v>2687</v>
      </c>
      <c r="B1249" s="1">
        <v>40716</v>
      </c>
      <c r="C1249" t="s">
        <v>1532</v>
      </c>
      <c r="D1249">
        <v>30</v>
      </c>
      <c r="E1249">
        <v>10</v>
      </c>
      <c r="F1249">
        <v>9</v>
      </c>
      <c r="G1249">
        <v>10</v>
      </c>
      <c r="H1249">
        <v>10</v>
      </c>
      <c r="I1249">
        <v>10</v>
      </c>
      <c r="J1249">
        <v>10</v>
      </c>
      <c r="K1249">
        <v>0</v>
      </c>
      <c r="L1249">
        <v>0</v>
      </c>
      <c r="M1249">
        <v>0</v>
      </c>
      <c r="N1249">
        <v>1</v>
      </c>
      <c r="O1249">
        <v>0</v>
      </c>
      <c r="P1249">
        <f>INDEX(seine_observations_summary.csv!P:P,MATCH(fish_observations.csv!A1249,seine_observations_summary.csv!A:A,0))</f>
        <v>9</v>
      </c>
      <c r="Q1249" t="s">
        <v>2696</v>
      </c>
      <c r="R1249" t="s">
        <v>2697</v>
      </c>
      <c r="S1249">
        <v>5</v>
      </c>
      <c r="T1249" t="s">
        <v>191</v>
      </c>
      <c r="U1249">
        <v>0.63</v>
      </c>
    </row>
    <row r="1250" spans="1:21">
      <c r="A1250" t="s">
        <v>2687</v>
      </c>
      <c r="B1250" s="1">
        <v>40716</v>
      </c>
      <c r="C1250" t="s">
        <v>1532</v>
      </c>
      <c r="D1250">
        <v>30</v>
      </c>
      <c r="E1250">
        <v>10</v>
      </c>
      <c r="F1250">
        <v>9</v>
      </c>
      <c r="G1250">
        <v>10</v>
      </c>
      <c r="H1250">
        <v>10</v>
      </c>
      <c r="I1250">
        <v>10</v>
      </c>
      <c r="J1250">
        <v>10</v>
      </c>
      <c r="K1250">
        <v>0</v>
      </c>
      <c r="L1250">
        <v>0</v>
      </c>
      <c r="M1250">
        <v>0</v>
      </c>
      <c r="N1250">
        <v>1</v>
      </c>
      <c r="O1250">
        <v>0</v>
      </c>
      <c r="P1250">
        <f>INDEX(seine_observations_summary.csv!P:P,MATCH(fish_observations.csv!A1250,seine_observations_summary.csv!A:A,0))</f>
        <v>9</v>
      </c>
      <c r="Q1250" t="s">
        <v>2698</v>
      </c>
      <c r="R1250" t="s">
        <v>2699</v>
      </c>
      <c r="S1250">
        <v>1</v>
      </c>
      <c r="T1250" t="s">
        <v>28</v>
      </c>
      <c r="U1250">
        <v>0.94</v>
      </c>
    </row>
    <row r="1251" spans="1:21">
      <c r="A1251" t="s">
        <v>2687</v>
      </c>
      <c r="B1251" s="1">
        <v>40716</v>
      </c>
      <c r="C1251" t="s">
        <v>1532</v>
      </c>
      <c r="D1251">
        <v>30</v>
      </c>
      <c r="E1251">
        <v>10</v>
      </c>
      <c r="F1251">
        <v>9</v>
      </c>
      <c r="G1251">
        <v>10</v>
      </c>
      <c r="H1251">
        <v>10</v>
      </c>
      <c r="I1251">
        <v>10</v>
      </c>
      <c r="J1251">
        <v>10</v>
      </c>
      <c r="K1251">
        <v>0</v>
      </c>
      <c r="L1251">
        <v>0</v>
      </c>
      <c r="M1251">
        <v>0</v>
      </c>
      <c r="N1251">
        <v>1</v>
      </c>
      <c r="O1251">
        <v>0</v>
      </c>
      <c r="P1251">
        <f>INDEX(seine_observations_summary.csv!P:P,MATCH(fish_observations.csv!A1251,seine_observations_summary.csv!A:A,0))</f>
        <v>9</v>
      </c>
      <c r="Q1251" t="s">
        <v>2700</v>
      </c>
      <c r="R1251" t="s">
        <v>2701</v>
      </c>
      <c r="S1251">
        <v>2</v>
      </c>
      <c r="T1251" t="s">
        <v>221</v>
      </c>
      <c r="U1251">
        <v>1</v>
      </c>
    </row>
    <row r="1252" spans="1:21">
      <c r="A1252" t="s">
        <v>2687</v>
      </c>
      <c r="B1252" s="1">
        <v>40716</v>
      </c>
      <c r="C1252" t="s">
        <v>1532</v>
      </c>
      <c r="D1252">
        <v>30</v>
      </c>
      <c r="E1252">
        <v>10</v>
      </c>
      <c r="F1252">
        <v>9</v>
      </c>
      <c r="G1252">
        <v>10</v>
      </c>
      <c r="H1252">
        <v>10</v>
      </c>
      <c r="I1252">
        <v>10</v>
      </c>
      <c r="J1252">
        <v>10</v>
      </c>
      <c r="K1252">
        <v>0</v>
      </c>
      <c r="L1252">
        <v>0</v>
      </c>
      <c r="M1252">
        <v>0</v>
      </c>
      <c r="N1252">
        <v>1</v>
      </c>
      <c r="O1252">
        <v>0</v>
      </c>
      <c r="P1252">
        <f>INDEX(seine_observations_summary.csv!P:P,MATCH(fish_observations.csv!A1252,seine_observations_summary.csv!A:A,0))</f>
        <v>9</v>
      </c>
      <c r="Q1252" t="s">
        <v>2702</v>
      </c>
      <c r="R1252" t="s">
        <v>2703</v>
      </c>
      <c r="S1252">
        <v>9</v>
      </c>
      <c r="T1252" t="s">
        <v>1344</v>
      </c>
      <c r="U1252">
        <v>0.61</v>
      </c>
    </row>
    <row r="1253" spans="1:21">
      <c r="A1253" t="s">
        <v>2687</v>
      </c>
      <c r="B1253" s="1">
        <v>40716</v>
      </c>
      <c r="C1253" t="s">
        <v>1532</v>
      </c>
      <c r="D1253">
        <v>30</v>
      </c>
      <c r="E1253">
        <v>10</v>
      </c>
      <c r="F1253">
        <v>9</v>
      </c>
      <c r="G1253">
        <v>10</v>
      </c>
      <c r="H1253">
        <v>10</v>
      </c>
      <c r="I1253">
        <v>10</v>
      </c>
      <c r="J1253">
        <v>10</v>
      </c>
      <c r="K1253">
        <v>0</v>
      </c>
      <c r="L1253">
        <v>0</v>
      </c>
      <c r="M1253">
        <v>0</v>
      </c>
      <c r="N1253">
        <v>1</v>
      </c>
      <c r="O1253">
        <v>0</v>
      </c>
      <c r="P1253">
        <f>INDEX(seine_observations_summary.csv!P:P,MATCH(fish_observations.csv!A1253,seine_observations_summary.csv!A:A,0))</f>
        <v>9</v>
      </c>
      <c r="Q1253" t="s">
        <v>2704</v>
      </c>
      <c r="R1253" t="s">
        <v>2705</v>
      </c>
      <c r="S1253">
        <v>24</v>
      </c>
      <c r="T1253" t="s">
        <v>73</v>
      </c>
      <c r="U1253">
        <v>0.9</v>
      </c>
    </row>
    <row r="1254" spans="1:21">
      <c r="A1254" t="s">
        <v>2687</v>
      </c>
      <c r="B1254" s="1">
        <v>40716</v>
      </c>
      <c r="C1254" t="s">
        <v>1532</v>
      </c>
      <c r="D1254">
        <v>30</v>
      </c>
      <c r="E1254">
        <v>10</v>
      </c>
      <c r="F1254">
        <v>9</v>
      </c>
      <c r="G1254">
        <v>10</v>
      </c>
      <c r="H1254">
        <v>10</v>
      </c>
      <c r="I1254">
        <v>10</v>
      </c>
      <c r="J1254">
        <v>10</v>
      </c>
      <c r="K1254">
        <v>0</v>
      </c>
      <c r="L1254">
        <v>0</v>
      </c>
      <c r="M1254">
        <v>0</v>
      </c>
      <c r="N1254">
        <v>1</v>
      </c>
      <c r="O1254">
        <v>0</v>
      </c>
      <c r="P1254">
        <f>INDEX(seine_observations_summary.csv!P:P,MATCH(fish_observations.csv!A1254,seine_observations_summary.csv!A:A,0))</f>
        <v>9</v>
      </c>
      <c r="Q1254" t="s">
        <v>2706</v>
      </c>
      <c r="R1254" t="s">
        <v>2707</v>
      </c>
      <c r="S1254">
        <v>9</v>
      </c>
      <c r="T1254" t="s">
        <v>22</v>
      </c>
      <c r="U1254">
        <v>0.99</v>
      </c>
    </row>
    <row r="1255" spans="1:21">
      <c r="A1255" t="s">
        <v>2687</v>
      </c>
      <c r="B1255" s="1">
        <v>40716</v>
      </c>
      <c r="C1255" t="s">
        <v>1532</v>
      </c>
      <c r="D1255">
        <v>30</v>
      </c>
      <c r="E1255">
        <v>10</v>
      </c>
      <c r="F1255">
        <v>9</v>
      </c>
      <c r="G1255">
        <v>10</v>
      </c>
      <c r="H1255">
        <v>10</v>
      </c>
      <c r="I1255">
        <v>10</v>
      </c>
      <c r="J1255">
        <v>10</v>
      </c>
      <c r="K1255">
        <v>0</v>
      </c>
      <c r="L1255">
        <v>0</v>
      </c>
      <c r="M1255">
        <v>0</v>
      </c>
      <c r="N1255">
        <v>1</v>
      </c>
      <c r="O1255">
        <v>0</v>
      </c>
      <c r="P1255">
        <f>INDEX(seine_observations_summary.csv!P:P,MATCH(fish_observations.csv!A1255,seine_observations_summary.csv!A:A,0))</f>
        <v>9</v>
      </c>
      <c r="Q1255" t="s">
        <v>2708</v>
      </c>
      <c r="R1255" t="s">
        <v>2709</v>
      </c>
      <c r="S1255">
        <v>15</v>
      </c>
      <c r="T1255" t="s">
        <v>821</v>
      </c>
      <c r="U1255">
        <v>0.97</v>
      </c>
    </row>
    <row r="1256" spans="1:21">
      <c r="A1256" t="s">
        <v>2710</v>
      </c>
      <c r="B1256" s="1">
        <v>40716</v>
      </c>
      <c r="C1256" t="s">
        <v>2074</v>
      </c>
      <c r="D1256">
        <v>18</v>
      </c>
      <c r="E1256">
        <v>10</v>
      </c>
      <c r="F1256">
        <v>10</v>
      </c>
      <c r="G1256">
        <v>0</v>
      </c>
      <c r="H1256">
        <v>10</v>
      </c>
      <c r="I1256">
        <v>0</v>
      </c>
      <c r="J1256">
        <v>10</v>
      </c>
      <c r="K1256">
        <v>9</v>
      </c>
      <c r="L1256">
        <v>0</v>
      </c>
      <c r="M1256">
        <v>0</v>
      </c>
      <c r="N1256">
        <v>0</v>
      </c>
      <c r="O1256">
        <v>0</v>
      </c>
      <c r="P1256">
        <f>INDEX(seine_observations_summary.csv!P:P,MATCH(fish_observations.csv!A1256,seine_observations_summary.csv!A:A,0))</f>
        <v>10</v>
      </c>
      <c r="Q1256" t="s">
        <v>2711</v>
      </c>
      <c r="R1256" t="s">
        <v>2712</v>
      </c>
      <c r="S1256">
        <v>2</v>
      </c>
      <c r="T1256" t="s">
        <v>490</v>
      </c>
      <c r="U1256">
        <v>0.67</v>
      </c>
    </row>
    <row r="1257" spans="1:21">
      <c r="A1257" t="s">
        <v>2710</v>
      </c>
      <c r="B1257" s="1">
        <v>40716</v>
      </c>
      <c r="C1257" t="s">
        <v>2074</v>
      </c>
      <c r="D1257">
        <v>18</v>
      </c>
      <c r="E1257">
        <v>10</v>
      </c>
      <c r="F1257">
        <v>10</v>
      </c>
      <c r="G1257">
        <v>0</v>
      </c>
      <c r="H1257">
        <v>10</v>
      </c>
      <c r="I1257">
        <v>0</v>
      </c>
      <c r="J1257">
        <v>10</v>
      </c>
      <c r="K1257">
        <v>9</v>
      </c>
      <c r="L1257">
        <v>0</v>
      </c>
      <c r="M1257">
        <v>0</v>
      </c>
      <c r="N1257">
        <v>0</v>
      </c>
      <c r="O1257">
        <v>0</v>
      </c>
      <c r="P1257">
        <f>INDEX(seine_observations_summary.csv!P:P,MATCH(fish_observations.csv!A1257,seine_observations_summary.csv!A:A,0))</f>
        <v>10</v>
      </c>
      <c r="Q1257" t="s">
        <v>2713</v>
      </c>
      <c r="R1257" t="s">
        <v>2714</v>
      </c>
      <c r="S1257">
        <v>18</v>
      </c>
      <c r="T1257" t="s">
        <v>504</v>
      </c>
      <c r="U1257">
        <v>0.96</v>
      </c>
    </row>
    <row r="1258" spans="1:21">
      <c r="A1258" t="s">
        <v>2710</v>
      </c>
      <c r="B1258" s="1">
        <v>40716</v>
      </c>
      <c r="C1258" t="s">
        <v>2074</v>
      </c>
      <c r="D1258">
        <v>18</v>
      </c>
      <c r="E1258">
        <v>10</v>
      </c>
      <c r="F1258">
        <v>10</v>
      </c>
      <c r="G1258">
        <v>0</v>
      </c>
      <c r="H1258">
        <v>10</v>
      </c>
      <c r="I1258">
        <v>0</v>
      </c>
      <c r="J1258">
        <v>10</v>
      </c>
      <c r="K1258">
        <v>9</v>
      </c>
      <c r="L1258">
        <v>0</v>
      </c>
      <c r="M1258">
        <v>0</v>
      </c>
      <c r="N1258">
        <v>0</v>
      </c>
      <c r="O1258">
        <v>0</v>
      </c>
      <c r="P1258">
        <f>INDEX(seine_observations_summary.csv!P:P,MATCH(fish_observations.csv!A1258,seine_observations_summary.csv!A:A,0))</f>
        <v>10</v>
      </c>
      <c r="Q1258" t="s">
        <v>2715</v>
      </c>
      <c r="R1258" t="s">
        <v>2716</v>
      </c>
      <c r="S1258">
        <v>6</v>
      </c>
      <c r="T1258" t="s">
        <v>28</v>
      </c>
      <c r="U1258">
        <v>0.71</v>
      </c>
    </row>
    <row r="1259" spans="1:21">
      <c r="A1259" t="s">
        <v>2710</v>
      </c>
      <c r="B1259" s="1">
        <v>40716</v>
      </c>
      <c r="C1259" t="s">
        <v>2074</v>
      </c>
      <c r="D1259">
        <v>18</v>
      </c>
      <c r="E1259">
        <v>10</v>
      </c>
      <c r="F1259">
        <v>10</v>
      </c>
      <c r="G1259">
        <v>0</v>
      </c>
      <c r="H1259">
        <v>10</v>
      </c>
      <c r="I1259">
        <v>0</v>
      </c>
      <c r="J1259">
        <v>10</v>
      </c>
      <c r="K1259">
        <v>9</v>
      </c>
      <c r="L1259">
        <v>0</v>
      </c>
      <c r="M1259">
        <v>0</v>
      </c>
      <c r="N1259">
        <v>0</v>
      </c>
      <c r="O1259">
        <v>0</v>
      </c>
      <c r="P1259">
        <f>INDEX(seine_observations_summary.csv!P:P,MATCH(fish_observations.csv!A1259,seine_observations_summary.csv!A:A,0))</f>
        <v>10</v>
      </c>
      <c r="Q1259" t="s">
        <v>2717</v>
      </c>
      <c r="R1259" t="s">
        <v>2718</v>
      </c>
      <c r="S1259">
        <v>3</v>
      </c>
      <c r="T1259" t="s">
        <v>504</v>
      </c>
      <c r="U1259">
        <v>0.96</v>
      </c>
    </row>
    <row r="1260" spans="1:21">
      <c r="A1260" t="s">
        <v>2710</v>
      </c>
      <c r="B1260" s="1">
        <v>40716</v>
      </c>
      <c r="C1260" t="s">
        <v>2074</v>
      </c>
      <c r="D1260">
        <v>18</v>
      </c>
      <c r="E1260">
        <v>10</v>
      </c>
      <c r="F1260">
        <v>10</v>
      </c>
      <c r="G1260">
        <v>0</v>
      </c>
      <c r="H1260">
        <v>10</v>
      </c>
      <c r="I1260">
        <v>0</v>
      </c>
      <c r="J1260">
        <v>10</v>
      </c>
      <c r="K1260">
        <v>9</v>
      </c>
      <c r="L1260">
        <v>0</v>
      </c>
      <c r="M1260">
        <v>0</v>
      </c>
      <c r="N1260">
        <v>0</v>
      </c>
      <c r="O1260">
        <v>0</v>
      </c>
      <c r="P1260">
        <f>INDEX(seine_observations_summary.csv!P:P,MATCH(fish_observations.csv!A1260,seine_observations_summary.csv!A:A,0))</f>
        <v>10</v>
      </c>
      <c r="Q1260" t="s">
        <v>2719</v>
      </c>
      <c r="R1260" t="s">
        <v>2720</v>
      </c>
      <c r="S1260">
        <v>4</v>
      </c>
      <c r="T1260" t="s">
        <v>1344</v>
      </c>
      <c r="U1260">
        <v>1</v>
      </c>
    </row>
    <row r="1261" spans="1:21">
      <c r="A1261" t="s">
        <v>2710</v>
      </c>
      <c r="B1261" s="1">
        <v>40716</v>
      </c>
      <c r="C1261" t="s">
        <v>2074</v>
      </c>
      <c r="D1261">
        <v>18</v>
      </c>
      <c r="E1261">
        <v>10</v>
      </c>
      <c r="F1261">
        <v>10</v>
      </c>
      <c r="G1261">
        <v>0</v>
      </c>
      <c r="H1261">
        <v>10</v>
      </c>
      <c r="I1261">
        <v>0</v>
      </c>
      <c r="J1261">
        <v>10</v>
      </c>
      <c r="K1261">
        <v>9</v>
      </c>
      <c r="L1261">
        <v>0</v>
      </c>
      <c r="M1261">
        <v>0</v>
      </c>
      <c r="N1261">
        <v>0</v>
      </c>
      <c r="O1261">
        <v>0</v>
      </c>
      <c r="P1261">
        <f>INDEX(seine_observations_summary.csv!P:P,MATCH(fish_observations.csv!A1261,seine_observations_summary.csv!A:A,0))</f>
        <v>10</v>
      </c>
      <c r="Q1261" t="s">
        <v>2721</v>
      </c>
      <c r="R1261" t="s">
        <v>2722</v>
      </c>
      <c r="S1261">
        <v>4</v>
      </c>
      <c r="T1261" t="s">
        <v>504</v>
      </c>
      <c r="U1261">
        <v>0.97</v>
      </c>
    </row>
    <row r="1262" spans="1:21">
      <c r="A1262" t="s">
        <v>2710</v>
      </c>
      <c r="B1262" s="1">
        <v>40716</v>
      </c>
      <c r="C1262" t="s">
        <v>2074</v>
      </c>
      <c r="D1262">
        <v>18</v>
      </c>
      <c r="E1262">
        <v>10</v>
      </c>
      <c r="F1262">
        <v>10</v>
      </c>
      <c r="G1262">
        <v>0</v>
      </c>
      <c r="H1262">
        <v>10</v>
      </c>
      <c r="I1262">
        <v>0</v>
      </c>
      <c r="J1262">
        <v>10</v>
      </c>
      <c r="K1262">
        <v>9</v>
      </c>
      <c r="L1262">
        <v>0</v>
      </c>
      <c r="M1262">
        <v>0</v>
      </c>
      <c r="N1262">
        <v>0</v>
      </c>
      <c r="O1262">
        <v>0</v>
      </c>
      <c r="P1262">
        <f>INDEX(seine_observations_summary.csv!P:P,MATCH(fish_observations.csv!A1262,seine_observations_summary.csv!A:A,0))</f>
        <v>10</v>
      </c>
      <c r="Q1262" t="s">
        <v>2723</v>
      </c>
      <c r="R1262" t="s">
        <v>2724</v>
      </c>
      <c r="S1262">
        <v>6</v>
      </c>
      <c r="T1262" t="s">
        <v>28</v>
      </c>
      <c r="U1262">
        <v>0.95</v>
      </c>
    </row>
    <row r="1263" spans="1:21">
      <c r="A1263" t="s">
        <v>2710</v>
      </c>
      <c r="B1263" s="1">
        <v>40716</v>
      </c>
      <c r="C1263" t="s">
        <v>2074</v>
      </c>
      <c r="D1263">
        <v>18</v>
      </c>
      <c r="E1263">
        <v>10</v>
      </c>
      <c r="F1263">
        <v>10</v>
      </c>
      <c r="G1263">
        <v>0</v>
      </c>
      <c r="H1263">
        <v>10</v>
      </c>
      <c r="I1263">
        <v>0</v>
      </c>
      <c r="J1263">
        <v>10</v>
      </c>
      <c r="K1263">
        <v>9</v>
      </c>
      <c r="L1263">
        <v>0</v>
      </c>
      <c r="M1263">
        <v>0</v>
      </c>
      <c r="N1263">
        <v>0</v>
      </c>
      <c r="O1263">
        <v>0</v>
      </c>
      <c r="P1263">
        <f>INDEX(seine_observations_summary.csv!P:P,MATCH(fish_observations.csv!A1263,seine_observations_summary.csv!A:A,0))</f>
        <v>10</v>
      </c>
      <c r="Q1263" t="s">
        <v>2725</v>
      </c>
      <c r="R1263" t="s">
        <v>2726</v>
      </c>
      <c r="S1263">
        <v>9</v>
      </c>
      <c r="T1263" t="s">
        <v>821</v>
      </c>
      <c r="U1263">
        <v>0.95</v>
      </c>
    </row>
    <row r="1264" spans="1:21">
      <c r="A1264" t="s">
        <v>2710</v>
      </c>
      <c r="B1264" s="1">
        <v>40716</v>
      </c>
      <c r="C1264" t="s">
        <v>2074</v>
      </c>
      <c r="D1264">
        <v>18</v>
      </c>
      <c r="E1264">
        <v>10</v>
      </c>
      <c r="F1264">
        <v>10</v>
      </c>
      <c r="G1264">
        <v>0</v>
      </c>
      <c r="H1264">
        <v>10</v>
      </c>
      <c r="I1264">
        <v>0</v>
      </c>
      <c r="J1264">
        <v>10</v>
      </c>
      <c r="K1264">
        <v>9</v>
      </c>
      <c r="L1264">
        <v>0</v>
      </c>
      <c r="M1264">
        <v>0</v>
      </c>
      <c r="N1264">
        <v>0</v>
      </c>
      <c r="O1264">
        <v>0</v>
      </c>
      <c r="P1264">
        <f>INDEX(seine_observations_summary.csv!P:P,MATCH(fish_observations.csv!A1264,seine_observations_summary.csv!A:A,0))</f>
        <v>10</v>
      </c>
      <c r="Q1264" t="s">
        <v>2727</v>
      </c>
      <c r="R1264" t="s">
        <v>2728</v>
      </c>
      <c r="S1264">
        <v>11</v>
      </c>
      <c r="T1264" t="s">
        <v>28</v>
      </c>
      <c r="U1264">
        <v>0.93</v>
      </c>
    </row>
    <row r="1265" spans="1:21">
      <c r="A1265" t="s">
        <v>2710</v>
      </c>
      <c r="B1265" s="1">
        <v>40716</v>
      </c>
      <c r="C1265" t="s">
        <v>2074</v>
      </c>
      <c r="D1265">
        <v>18</v>
      </c>
      <c r="E1265">
        <v>10</v>
      </c>
      <c r="F1265">
        <v>10</v>
      </c>
      <c r="G1265">
        <v>0</v>
      </c>
      <c r="H1265">
        <v>10</v>
      </c>
      <c r="I1265">
        <v>0</v>
      </c>
      <c r="J1265">
        <v>10</v>
      </c>
      <c r="K1265">
        <v>9</v>
      </c>
      <c r="L1265">
        <v>0</v>
      </c>
      <c r="M1265">
        <v>0</v>
      </c>
      <c r="N1265">
        <v>0</v>
      </c>
      <c r="O1265">
        <v>0</v>
      </c>
      <c r="P1265">
        <f>INDEX(seine_observations_summary.csv!P:P,MATCH(fish_observations.csv!A1265,seine_observations_summary.csv!A:A,0))</f>
        <v>10</v>
      </c>
      <c r="Q1265" t="s">
        <v>2729</v>
      </c>
      <c r="R1265" t="s">
        <v>2730</v>
      </c>
      <c r="S1265">
        <v>9</v>
      </c>
      <c r="T1265" t="s">
        <v>73</v>
      </c>
      <c r="U1265">
        <v>0.9</v>
      </c>
    </row>
    <row r="1266" spans="1:21">
      <c r="A1266" t="s">
        <v>2731</v>
      </c>
      <c r="B1266" s="1">
        <v>40716</v>
      </c>
      <c r="C1266" t="s">
        <v>1712</v>
      </c>
      <c r="D1266">
        <v>18</v>
      </c>
      <c r="E1266">
        <v>10</v>
      </c>
      <c r="F1266">
        <v>10</v>
      </c>
      <c r="G1266">
        <v>10</v>
      </c>
      <c r="H1266">
        <v>10</v>
      </c>
      <c r="I1266">
        <v>5</v>
      </c>
      <c r="J1266">
        <v>10</v>
      </c>
      <c r="K1266">
        <v>9</v>
      </c>
      <c r="L1266">
        <v>0</v>
      </c>
      <c r="M1266">
        <v>0</v>
      </c>
      <c r="N1266">
        <v>0</v>
      </c>
      <c r="O1266">
        <v>0</v>
      </c>
      <c r="P1266">
        <f>INDEX(seine_observations_summary.csv!P:P,MATCH(fish_observations.csv!A1266,seine_observations_summary.csv!A:A,0))</f>
        <v>10</v>
      </c>
      <c r="Q1266" t="s">
        <v>2732</v>
      </c>
      <c r="R1266" t="s">
        <v>2733</v>
      </c>
      <c r="S1266">
        <v>7</v>
      </c>
      <c r="T1266" t="s">
        <v>73</v>
      </c>
      <c r="U1266">
        <v>0.94</v>
      </c>
    </row>
    <row r="1267" spans="1:21">
      <c r="A1267" t="s">
        <v>2731</v>
      </c>
      <c r="B1267" s="1">
        <v>40716</v>
      </c>
      <c r="C1267" t="s">
        <v>1712</v>
      </c>
      <c r="D1267">
        <v>18</v>
      </c>
      <c r="E1267">
        <v>10</v>
      </c>
      <c r="F1267">
        <v>10</v>
      </c>
      <c r="G1267">
        <v>10</v>
      </c>
      <c r="H1267">
        <v>10</v>
      </c>
      <c r="I1267">
        <v>5</v>
      </c>
      <c r="J1267">
        <v>10</v>
      </c>
      <c r="K1267">
        <v>9</v>
      </c>
      <c r="L1267">
        <v>0</v>
      </c>
      <c r="M1267">
        <v>0</v>
      </c>
      <c r="N1267">
        <v>0</v>
      </c>
      <c r="O1267">
        <v>0</v>
      </c>
      <c r="P1267">
        <f>INDEX(seine_observations_summary.csv!P:P,MATCH(fish_observations.csv!A1267,seine_observations_summary.csv!A:A,0))</f>
        <v>10</v>
      </c>
      <c r="Q1267" t="s">
        <v>2734</v>
      </c>
      <c r="R1267" t="s">
        <v>2735</v>
      </c>
      <c r="S1267">
        <v>6</v>
      </c>
      <c r="T1267" t="s">
        <v>490</v>
      </c>
      <c r="U1267">
        <v>0.33</v>
      </c>
    </row>
    <row r="1268" spans="1:21">
      <c r="A1268" t="s">
        <v>2731</v>
      </c>
      <c r="B1268" s="1">
        <v>40716</v>
      </c>
      <c r="C1268" t="s">
        <v>1712</v>
      </c>
      <c r="D1268">
        <v>18</v>
      </c>
      <c r="E1268">
        <v>10</v>
      </c>
      <c r="F1268">
        <v>10</v>
      </c>
      <c r="G1268">
        <v>10</v>
      </c>
      <c r="H1268">
        <v>10</v>
      </c>
      <c r="I1268">
        <v>5</v>
      </c>
      <c r="J1268">
        <v>10</v>
      </c>
      <c r="K1268">
        <v>9</v>
      </c>
      <c r="L1268">
        <v>0</v>
      </c>
      <c r="M1268">
        <v>0</v>
      </c>
      <c r="N1268">
        <v>0</v>
      </c>
      <c r="O1268">
        <v>0</v>
      </c>
      <c r="P1268">
        <f>INDEX(seine_observations_summary.csv!P:P,MATCH(fish_observations.csv!A1268,seine_observations_summary.csv!A:A,0))</f>
        <v>10</v>
      </c>
      <c r="Q1268" t="s">
        <v>2736</v>
      </c>
      <c r="R1268" t="s">
        <v>2737</v>
      </c>
      <c r="S1268">
        <v>9</v>
      </c>
      <c r="T1268" t="s">
        <v>28</v>
      </c>
      <c r="U1268">
        <v>0.97</v>
      </c>
    </row>
    <row r="1269" spans="1:21">
      <c r="A1269" t="s">
        <v>2731</v>
      </c>
      <c r="B1269" s="1">
        <v>40716</v>
      </c>
      <c r="C1269" t="s">
        <v>1712</v>
      </c>
      <c r="D1269">
        <v>18</v>
      </c>
      <c r="E1269">
        <v>10</v>
      </c>
      <c r="F1269">
        <v>10</v>
      </c>
      <c r="G1269">
        <v>10</v>
      </c>
      <c r="H1269">
        <v>10</v>
      </c>
      <c r="I1269">
        <v>5</v>
      </c>
      <c r="J1269">
        <v>10</v>
      </c>
      <c r="K1269">
        <v>9</v>
      </c>
      <c r="L1269">
        <v>0</v>
      </c>
      <c r="M1269">
        <v>0</v>
      </c>
      <c r="N1269">
        <v>0</v>
      </c>
      <c r="O1269">
        <v>0</v>
      </c>
      <c r="P1269">
        <f>INDEX(seine_observations_summary.csv!P:P,MATCH(fish_observations.csv!A1269,seine_observations_summary.csv!A:A,0))</f>
        <v>10</v>
      </c>
      <c r="Q1269" t="s">
        <v>2738</v>
      </c>
      <c r="R1269" t="s">
        <v>2739</v>
      </c>
      <c r="S1269">
        <v>15</v>
      </c>
      <c r="T1269" t="s">
        <v>73</v>
      </c>
      <c r="U1269">
        <v>0.9</v>
      </c>
    </row>
    <row r="1270" spans="1:21">
      <c r="A1270" t="s">
        <v>2731</v>
      </c>
      <c r="B1270" s="1">
        <v>40716</v>
      </c>
      <c r="C1270" t="s">
        <v>1712</v>
      </c>
      <c r="D1270">
        <v>18</v>
      </c>
      <c r="E1270">
        <v>10</v>
      </c>
      <c r="F1270">
        <v>10</v>
      </c>
      <c r="G1270">
        <v>10</v>
      </c>
      <c r="H1270">
        <v>10</v>
      </c>
      <c r="I1270">
        <v>5</v>
      </c>
      <c r="J1270">
        <v>10</v>
      </c>
      <c r="K1270">
        <v>9</v>
      </c>
      <c r="L1270">
        <v>0</v>
      </c>
      <c r="M1270">
        <v>0</v>
      </c>
      <c r="N1270">
        <v>0</v>
      </c>
      <c r="O1270">
        <v>0</v>
      </c>
      <c r="P1270">
        <f>INDEX(seine_observations_summary.csv!P:P,MATCH(fish_observations.csv!A1270,seine_observations_summary.csv!A:A,0))</f>
        <v>10</v>
      </c>
      <c r="Q1270" t="s">
        <v>2740</v>
      </c>
      <c r="R1270" t="s">
        <v>2741</v>
      </c>
      <c r="S1270">
        <v>4</v>
      </c>
      <c r="T1270" t="s">
        <v>490</v>
      </c>
      <c r="U1270">
        <v>0.72</v>
      </c>
    </row>
    <row r="1271" spans="1:21">
      <c r="A1271" t="s">
        <v>2731</v>
      </c>
      <c r="B1271" s="1">
        <v>40716</v>
      </c>
      <c r="C1271" t="s">
        <v>1712</v>
      </c>
      <c r="D1271">
        <v>18</v>
      </c>
      <c r="E1271">
        <v>10</v>
      </c>
      <c r="F1271">
        <v>10</v>
      </c>
      <c r="G1271">
        <v>10</v>
      </c>
      <c r="H1271">
        <v>10</v>
      </c>
      <c r="I1271">
        <v>5</v>
      </c>
      <c r="J1271">
        <v>10</v>
      </c>
      <c r="K1271">
        <v>9</v>
      </c>
      <c r="L1271">
        <v>0</v>
      </c>
      <c r="M1271">
        <v>0</v>
      </c>
      <c r="N1271">
        <v>0</v>
      </c>
      <c r="O1271">
        <v>0</v>
      </c>
      <c r="P1271">
        <f>INDEX(seine_observations_summary.csv!P:P,MATCH(fish_observations.csv!A1271,seine_observations_summary.csv!A:A,0))</f>
        <v>10</v>
      </c>
      <c r="Q1271" t="s">
        <v>2742</v>
      </c>
      <c r="R1271" t="s">
        <v>2743</v>
      </c>
      <c r="S1271">
        <v>6</v>
      </c>
      <c r="T1271" t="s">
        <v>191</v>
      </c>
      <c r="U1271">
        <v>1</v>
      </c>
    </row>
    <row r="1272" spans="1:21">
      <c r="A1272" t="s">
        <v>2731</v>
      </c>
      <c r="B1272" s="1">
        <v>40716</v>
      </c>
      <c r="C1272" t="s">
        <v>1712</v>
      </c>
      <c r="D1272">
        <v>18</v>
      </c>
      <c r="E1272">
        <v>10</v>
      </c>
      <c r="F1272">
        <v>10</v>
      </c>
      <c r="G1272">
        <v>10</v>
      </c>
      <c r="H1272">
        <v>10</v>
      </c>
      <c r="I1272">
        <v>5</v>
      </c>
      <c r="J1272">
        <v>10</v>
      </c>
      <c r="K1272">
        <v>9</v>
      </c>
      <c r="L1272">
        <v>0</v>
      </c>
      <c r="M1272">
        <v>0</v>
      </c>
      <c r="N1272">
        <v>0</v>
      </c>
      <c r="O1272">
        <v>0</v>
      </c>
      <c r="P1272">
        <f>INDEX(seine_observations_summary.csv!P:P,MATCH(fish_observations.csv!A1272,seine_observations_summary.csv!A:A,0))</f>
        <v>10</v>
      </c>
      <c r="Q1272" t="s">
        <v>2744</v>
      </c>
      <c r="R1272" t="s">
        <v>2745</v>
      </c>
      <c r="S1272">
        <v>3</v>
      </c>
      <c r="T1272" t="s">
        <v>221</v>
      </c>
      <c r="U1272">
        <v>1</v>
      </c>
    </row>
    <row r="1273" spans="1:21">
      <c r="A1273" t="s">
        <v>2731</v>
      </c>
      <c r="B1273" s="1">
        <v>40716</v>
      </c>
      <c r="C1273" t="s">
        <v>1712</v>
      </c>
      <c r="D1273">
        <v>18</v>
      </c>
      <c r="E1273">
        <v>10</v>
      </c>
      <c r="F1273">
        <v>10</v>
      </c>
      <c r="G1273">
        <v>10</v>
      </c>
      <c r="H1273">
        <v>10</v>
      </c>
      <c r="I1273">
        <v>5</v>
      </c>
      <c r="J1273">
        <v>10</v>
      </c>
      <c r="K1273">
        <v>9</v>
      </c>
      <c r="L1273">
        <v>0</v>
      </c>
      <c r="M1273">
        <v>0</v>
      </c>
      <c r="N1273">
        <v>0</v>
      </c>
      <c r="O1273">
        <v>0</v>
      </c>
      <c r="P1273">
        <f>INDEX(seine_observations_summary.csv!P:P,MATCH(fish_observations.csv!A1273,seine_observations_summary.csv!A:A,0))</f>
        <v>10</v>
      </c>
      <c r="Q1273" t="s">
        <v>2746</v>
      </c>
      <c r="R1273" t="s">
        <v>2747</v>
      </c>
      <c r="S1273">
        <v>8</v>
      </c>
      <c r="T1273" t="s">
        <v>73</v>
      </c>
      <c r="U1273">
        <v>0.33</v>
      </c>
    </row>
    <row r="1274" spans="1:21">
      <c r="A1274" t="s">
        <v>2731</v>
      </c>
      <c r="B1274" s="1">
        <v>40716</v>
      </c>
      <c r="C1274" t="s">
        <v>1712</v>
      </c>
      <c r="D1274">
        <v>18</v>
      </c>
      <c r="E1274">
        <v>10</v>
      </c>
      <c r="F1274">
        <v>10</v>
      </c>
      <c r="G1274">
        <v>10</v>
      </c>
      <c r="H1274">
        <v>10</v>
      </c>
      <c r="I1274">
        <v>5</v>
      </c>
      <c r="J1274">
        <v>10</v>
      </c>
      <c r="K1274">
        <v>9</v>
      </c>
      <c r="L1274">
        <v>0</v>
      </c>
      <c r="M1274">
        <v>0</v>
      </c>
      <c r="N1274">
        <v>0</v>
      </c>
      <c r="O1274">
        <v>0</v>
      </c>
      <c r="P1274">
        <f>INDEX(seine_observations_summary.csv!P:P,MATCH(fish_observations.csv!A1274,seine_observations_summary.csv!A:A,0))</f>
        <v>10</v>
      </c>
      <c r="Q1274" t="s">
        <v>2748</v>
      </c>
      <c r="R1274" t="s">
        <v>2749</v>
      </c>
      <c r="S1274">
        <v>2</v>
      </c>
      <c r="T1274" t="s">
        <v>22</v>
      </c>
      <c r="U1274">
        <v>0.78</v>
      </c>
    </row>
    <row r="1275" spans="1:21">
      <c r="A1275" t="s">
        <v>2731</v>
      </c>
      <c r="B1275" s="1">
        <v>40716</v>
      </c>
      <c r="C1275" t="s">
        <v>1712</v>
      </c>
      <c r="D1275">
        <v>18</v>
      </c>
      <c r="E1275">
        <v>10</v>
      </c>
      <c r="F1275">
        <v>10</v>
      </c>
      <c r="G1275">
        <v>10</v>
      </c>
      <c r="H1275">
        <v>10</v>
      </c>
      <c r="I1275">
        <v>5</v>
      </c>
      <c r="J1275">
        <v>10</v>
      </c>
      <c r="K1275">
        <v>9</v>
      </c>
      <c r="L1275">
        <v>0</v>
      </c>
      <c r="M1275">
        <v>0</v>
      </c>
      <c r="N1275">
        <v>0</v>
      </c>
      <c r="O1275">
        <v>0</v>
      </c>
      <c r="P1275">
        <f>INDEX(seine_observations_summary.csv!P:P,MATCH(fish_observations.csv!A1275,seine_observations_summary.csv!A:A,0))</f>
        <v>10</v>
      </c>
      <c r="Q1275" t="s">
        <v>2750</v>
      </c>
      <c r="R1275" t="s">
        <v>2751</v>
      </c>
      <c r="S1275">
        <v>6</v>
      </c>
      <c r="T1275" t="s">
        <v>221</v>
      </c>
      <c r="U1275">
        <v>1</v>
      </c>
    </row>
    <row r="1276" spans="1:21">
      <c r="A1276" t="s">
        <v>2752</v>
      </c>
      <c r="B1276" s="1">
        <v>40716</v>
      </c>
      <c r="C1276" t="s">
        <v>1592</v>
      </c>
      <c r="D1276">
        <v>30</v>
      </c>
      <c r="E1276">
        <v>11</v>
      </c>
      <c r="F1276">
        <v>11</v>
      </c>
      <c r="G1276">
        <v>10</v>
      </c>
      <c r="H1276">
        <v>10</v>
      </c>
      <c r="I1276">
        <v>0</v>
      </c>
      <c r="J1276">
        <v>11</v>
      </c>
      <c r="K1276">
        <v>10</v>
      </c>
      <c r="L1276">
        <v>5</v>
      </c>
      <c r="M1276">
        <v>0</v>
      </c>
      <c r="N1276">
        <v>0</v>
      </c>
      <c r="O1276">
        <v>0</v>
      </c>
      <c r="P1276">
        <f>INDEX(seine_observations_summary.csv!P:P,MATCH(fish_observations.csv!A1276,seine_observations_summary.csv!A:A,0))</f>
        <v>11</v>
      </c>
      <c r="Q1276" t="s">
        <v>2753</v>
      </c>
      <c r="R1276" t="s">
        <v>2754</v>
      </c>
      <c r="S1276">
        <v>1</v>
      </c>
      <c r="T1276" t="s">
        <v>22</v>
      </c>
      <c r="U1276">
        <v>1</v>
      </c>
    </row>
    <row r="1277" spans="1:21">
      <c r="A1277" t="s">
        <v>2752</v>
      </c>
      <c r="B1277" s="1">
        <v>40716</v>
      </c>
      <c r="C1277" t="s">
        <v>1592</v>
      </c>
      <c r="D1277">
        <v>30</v>
      </c>
      <c r="E1277">
        <v>11</v>
      </c>
      <c r="F1277">
        <v>11</v>
      </c>
      <c r="G1277">
        <v>10</v>
      </c>
      <c r="H1277">
        <v>10</v>
      </c>
      <c r="I1277">
        <v>0</v>
      </c>
      <c r="J1277">
        <v>11</v>
      </c>
      <c r="K1277">
        <v>10</v>
      </c>
      <c r="L1277">
        <v>5</v>
      </c>
      <c r="M1277">
        <v>0</v>
      </c>
      <c r="N1277">
        <v>0</v>
      </c>
      <c r="O1277">
        <v>0</v>
      </c>
      <c r="P1277">
        <f>INDEX(seine_observations_summary.csv!P:P,MATCH(fish_observations.csv!A1277,seine_observations_summary.csv!A:A,0))</f>
        <v>11</v>
      </c>
      <c r="Q1277" t="s">
        <v>2755</v>
      </c>
      <c r="R1277" t="s">
        <v>2756</v>
      </c>
      <c r="S1277">
        <v>6</v>
      </c>
      <c r="T1277" t="s">
        <v>73</v>
      </c>
      <c r="U1277">
        <v>0.36</v>
      </c>
    </row>
    <row r="1278" spans="1:21">
      <c r="A1278" t="s">
        <v>2752</v>
      </c>
      <c r="B1278" s="1">
        <v>40716</v>
      </c>
      <c r="C1278" t="s">
        <v>1592</v>
      </c>
      <c r="D1278">
        <v>30</v>
      </c>
      <c r="E1278">
        <v>11</v>
      </c>
      <c r="F1278">
        <v>11</v>
      </c>
      <c r="G1278">
        <v>10</v>
      </c>
      <c r="H1278">
        <v>10</v>
      </c>
      <c r="I1278">
        <v>0</v>
      </c>
      <c r="J1278">
        <v>11</v>
      </c>
      <c r="K1278">
        <v>10</v>
      </c>
      <c r="L1278">
        <v>5</v>
      </c>
      <c r="M1278">
        <v>0</v>
      </c>
      <c r="N1278">
        <v>0</v>
      </c>
      <c r="O1278">
        <v>0</v>
      </c>
      <c r="P1278">
        <f>INDEX(seine_observations_summary.csv!P:P,MATCH(fish_observations.csv!A1278,seine_observations_summary.csv!A:A,0))</f>
        <v>11</v>
      </c>
      <c r="Q1278" t="s">
        <v>2757</v>
      </c>
      <c r="R1278" t="s">
        <v>2758</v>
      </c>
      <c r="S1278">
        <v>15</v>
      </c>
      <c r="T1278" t="s">
        <v>1344</v>
      </c>
      <c r="U1278">
        <v>0.54</v>
      </c>
    </row>
    <row r="1279" spans="1:21">
      <c r="A1279" t="s">
        <v>2752</v>
      </c>
      <c r="B1279" s="1">
        <v>40716</v>
      </c>
      <c r="C1279" t="s">
        <v>1592</v>
      </c>
      <c r="D1279">
        <v>30</v>
      </c>
      <c r="E1279">
        <v>11</v>
      </c>
      <c r="F1279">
        <v>11</v>
      </c>
      <c r="G1279">
        <v>10</v>
      </c>
      <c r="H1279">
        <v>10</v>
      </c>
      <c r="I1279">
        <v>0</v>
      </c>
      <c r="J1279">
        <v>11</v>
      </c>
      <c r="K1279">
        <v>10</v>
      </c>
      <c r="L1279">
        <v>5</v>
      </c>
      <c r="M1279">
        <v>0</v>
      </c>
      <c r="N1279">
        <v>0</v>
      </c>
      <c r="O1279">
        <v>0</v>
      </c>
      <c r="P1279">
        <f>INDEX(seine_observations_summary.csv!P:P,MATCH(fish_observations.csv!A1279,seine_observations_summary.csv!A:A,0))</f>
        <v>11</v>
      </c>
      <c r="Q1279" t="s">
        <v>2759</v>
      </c>
      <c r="R1279" t="s">
        <v>2760</v>
      </c>
      <c r="S1279">
        <v>9</v>
      </c>
      <c r="T1279" t="s">
        <v>28</v>
      </c>
      <c r="U1279">
        <v>0.78</v>
      </c>
    </row>
    <row r="1280" spans="1:21">
      <c r="A1280" t="s">
        <v>2752</v>
      </c>
      <c r="B1280" s="1">
        <v>40716</v>
      </c>
      <c r="C1280" t="s">
        <v>1592</v>
      </c>
      <c r="D1280">
        <v>30</v>
      </c>
      <c r="E1280">
        <v>11</v>
      </c>
      <c r="F1280">
        <v>11</v>
      </c>
      <c r="G1280">
        <v>10</v>
      </c>
      <c r="H1280">
        <v>10</v>
      </c>
      <c r="I1280">
        <v>0</v>
      </c>
      <c r="J1280">
        <v>11</v>
      </c>
      <c r="K1280">
        <v>10</v>
      </c>
      <c r="L1280">
        <v>5</v>
      </c>
      <c r="M1280">
        <v>0</v>
      </c>
      <c r="N1280">
        <v>0</v>
      </c>
      <c r="O1280">
        <v>0</v>
      </c>
      <c r="P1280">
        <f>INDEX(seine_observations_summary.csv!P:P,MATCH(fish_observations.csv!A1280,seine_observations_summary.csv!A:A,0))</f>
        <v>11</v>
      </c>
      <c r="Q1280" t="s">
        <v>2761</v>
      </c>
      <c r="R1280" t="s">
        <v>2762</v>
      </c>
      <c r="S1280">
        <v>2</v>
      </c>
      <c r="T1280" t="s">
        <v>28</v>
      </c>
      <c r="U1280">
        <v>0.51</v>
      </c>
    </row>
    <row r="1281" spans="1:21">
      <c r="A1281" t="s">
        <v>2752</v>
      </c>
      <c r="B1281" s="1">
        <v>40716</v>
      </c>
      <c r="C1281" t="s">
        <v>1592</v>
      </c>
      <c r="D1281">
        <v>30</v>
      </c>
      <c r="E1281">
        <v>11</v>
      </c>
      <c r="F1281">
        <v>11</v>
      </c>
      <c r="G1281">
        <v>10</v>
      </c>
      <c r="H1281">
        <v>10</v>
      </c>
      <c r="I1281">
        <v>0</v>
      </c>
      <c r="J1281">
        <v>11</v>
      </c>
      <c r="K1281">
        <v>10</v>
      </c>
      <c r="L1281">
        <v>5</v>
      </c>
      <c r="M1281">
        <v>0</v>
      </c>
      <c r="N1281">
        <v>0</v>
      </c>
      <c r="O1281">
        <v>0</v>
      </c>
      <c r="P1281">
        <f>INDEX(seine_observations_summary.csv!P:P,MATCH(fish_observations.csv!A1281,seine_observations_summary.csv!A:A,0))</f>
        <v>11</v>
      </c>
      <c r="Q1281" t="s">
        <v>2763</v>
      </c>
      <c r="R1281" t="s">
        <v>2764</v>
      </c>
      <c r="S1281">
        <v>6</v>
      </c>
      <c r="T1281" t="s">
        <v>28</v>
      </c>
      <c r="U1281">
        <v>0.99</v>
      </c>
    </row>
    <row r="1282" spans="1:21">
      <c r="A1282" t="s">
        <v>2752</v>
      </c>
      <c r="B1282" s="1">
        <v>40716</v>
      </c>
      <c r="C1282" t="s">
        <v>1592</v>
      </c>
      <c r="D1282">
        <v>30</v>
      </c>
      <c r="E1282">
        <v>11</v>
      </c>
      <c r="F1282">
        <v>11</v>
      </c>
      <c r="G1282">
        <v>10</v>
      </c>
      <c r="H1282">
        <v>10</v>
      </c>
      <c r="I1282">
        <v>0</v>
      </c>
      <c r="J1282">
        <v>11</v>
      </c>
      <c r="K1282">
        <v>10</v>
      </c>
      <c r="L1282">
        <v>5</v>
      </c>
      <c r="M1282">
        <v>0</v>
      </c>
      <c r="N1282">
        <v>0</v>
      </c>
      <c r="O1282">
        <v>0</v>
      </c>
      <c r="P1282">
        <f>INDEX(seine_observations_summary.csv!P:P,MATCH(fish_observations.csv!A1282,seine_observations_summary.csv!A:A,0))</f>
        <v>11</v>
      </c>
      <c r="Q1282" t="s">
        <v>2765</v>
      </c>
      <c r="R1282" t="s">
        <v>2766</v>
      </c>
      <c r="S1282">
        <v>6</v>
      </c>
      <c r="T1282" t="s">
        <v>28</v>
      </c>
      <c r="U1282">
        <v>0.66</v>
      </c>
    </row>
    <row r="1283" spans="1:21">
      <c r="A1283" t="s">
        <v>2752</v>
      </c>
      <c r="B1283" s="1">
        <v>40716</v>
      </c>
      <c r="C1283" t="s">
        <v>1592</v>
      </c>
      <c r="D1283">
        <v>30</v>
      </c>
      <c r="E1283">
        <v>11</v>
      </c>
      <c r="F1283">
        <v>11</v>
      </c>
      <c r="G1283">
        <v>10</v>
      </c>
      <c r="H1283">
        <v>10</v>
      </c>
      <c r="I1283">
        <v>0</v>
      </c>
      <c r="J1283">
        <v>11</v>
      </c>
      <c r="K1283">
        <v>10</v>
      </c>
      <c r="L1283">
        <v>5</v>
      </c>
      <c r="M1283">
        <v>0</v>
      </c>
      <c r="N1283">
        <v>0</v>
      </c>
      <c r="O1283">
        <v>0</v>
      </c>
      <c r="P1283">
        <f>INDEX(seine_observations_summary.csv!P:P,MATCH(fish_observations.csv!A1283,seine_observations_summary.csv!A:A,0))</f>
        <v>11</v>
      </c>
      <c r="Q1283" t="s">
        <v>2767</v>
      </c>
      <c r="R1283" t="s">
        <v>2768</v>
      </c>
      <c r="S1283">
        <v>19</v>
      </c>
      <c r="T1283" t="s">
        <v>1344</v>
      </c>
      <c r="U1283">
        <v>0.83</v>
      </c>
    </row>
    <row r="1284" spans="1:21">
      <c r="A1284" t="s">
        <v>2752</v>
      </c>
      <c r="B1284" s="1">
        <v>40716</v>
      </c>
      <c r="C1284" t="s">
        <v>1592</v>
      </c>
      <c r="D1284">
        <v>30</v>
      </c>
      <c r="E1284">
        <v>11</v>
      </c>
      <c r="F1284">
        <v>11</v>
      </c>
      <c r="G1284">
        <v>10</v>
      </c>
      <c r="H1284">
        <v>10</v>
      </c>
      <c r="I1284">
        <v>0</v>
      </c>
      <c r="J1284">
        <v>11</v>
      </c>
      <c r="K1284">
        <v>10</v>
      </c>
      <c r="L1284">
        <v>5</v>
      </c>
      <c r="M1284">
        <v>0</v>
      </c>
      <c r="N1284">
        <v>0</v>
      </c>
      <c r="O1284">
        <v>0</v>
      </c>
      <c r="P1284">
        <f>INDEX(seine_observations_summary.csv!P:P,MATCH(fish_observations.csv!A1284,seine_observations_summary.csv!A:A,0))</f>
        <v>11</v>
      </c>
      <c r="Q1284" t="s">
        <v>2769</v>
      </c>
      <c r="R1284" t="s">
        <v>2770</v>
      </c>
      <c r="S1284">
        <v>11</v>
      </c>
      <c r="T1284" t="s">
        <v>1344</v>
      </c>
      <c r="U1284">
        <v>0.76</v>
      </c>
    </row>
    <row r="1285" spans="1:21">
      <c r="A1285" t="s">
        <v>2752</v>
      </c>
      <c r="B1285" s="1">
        <v>40716</v>
      </c>
      <c r="C1285" t="s">
        <v>1592</v>
      </c>
      <c r="D1285">
        <v>30</v>
      </c>
      <c r="E1285">
        <v>11</v>
      </c>
      <c r="F1285">
        <v>11</v>
      </c>
      <c r="G1285">
        <v>10</v>
      </c>
      <c r="H1285">
        <v>10</v>
      </c>
      <c r="I1285">
        <v>0</v>
      </c>
      <c r="J1285">
        <v>11</v>
      </c>
      <c r="K1285">
        <v>10</v>
      </c>
      <c r="L1285">
        <v>5</v>
      </c>
      <c r="M1285">
        <v>0</v>
      </c>
      <c r="N1285">
        <v>0</v>
      </c>
      <c r="O1285">
        <v>0</v>
      </c>
      <c r="P1285">
        <f>INDEX(seine_observations_summary.csv!P:P,MATCH(fish_observations.csv!A1285,seine_observations_summary.csv!A:A,0))</f>
        <v>11</v>
      </c>
      <c r="Q1285" t="s">
        <v>2771</v>
      </c>
      <c r="R1285" t="s">
        <v>2772</v>
      </c>
      <c r="S1285">
        <v>16</v>
      </c>
      <c r="T1285" t="s">
        <v>28</v>
      </c>
      <c r="U1285">
        <v>0.79</v>
      </c>
    </row>
    <row r="1286" spans="1:21">
      <c r="A1286" t="s">
        <v>2752</v>
      </c>
      <c r="B1286" s="1">
        <v>40716</v>
      </c>
      <c r="C1286" t="s">
        <v>1592</v>
      </c>
      <c r="D1286">
        <v>30</v>
      </c>
      <c r="E1286">
        <v>11</v>
      </c>
      <c r="F1286">
        <v>11</v>
      </c>
      <c r="G1286">
        <v>10</v>
      </c>
      <c r="H1286">
        <v>10</v>
      </c>
      <c r="I1286">
        <v>0</v>
      </c>
      <c r="J1286">
        <v>11</v>
      </c>
      <c r="K1286">
        <v>10</v>
      </c>
      <c r="L1286">
        <v>5</v>
      </c>
      <c r="M1286">
        <v>0</v>
      </c>
      <c r="N1286">
        <v>0</v>
      </c>
      <c r="O1286">
        <v>0</v>
      </c>
      <c r="P1286">
        <f>INDEX(seine_observations_summary.csv!P:P,MATCH(fish_observations.csv!A1286,seine_observations_summary.csv!A:A,0))</f>
        <v>11</v>
      </c>
      <c r="Q1286" t="s">
        <v>2773</v>
      </c>
      <c r="R1286" t="s">
        <v>2774</v>
      </c>
      <c r="S1286">
        <v>12</v>
      </c>
      <c r="T1286" t="s">
        <v>22</v>
      </c>
      <c r="U1286">
        <v>0.97</v>
      </c>
    </row>
    <row r="1287" spans="1:21">
      <c r="A1287" t="s">
        <v>2752</v>
      </c>
      <c r="B1287" s="1">
        <v>40716</v>
      </c>
      <c r="C1287" t="s">
        <v>1592</v>
      </c>
      <c r="D1287">
        <v>30</v>
      </c>
      <c r="E1287">
        <v>11</v>
      </c>
      <c r="F1287">
        <v>11</v>
      </c>
      <c r="G1287">
        <v>10</v>
      </c>
      <c r="H1287">
        <v>10</v>
      </c>
      <c r="I1287">
        <v>0</v>
      </c>
      <c r="J1287">
        <v>11</v>
      </c>
      <c r="K1287">
        <v>10</v>
      </c>
      <c r="L1287">
        <v>5</v>
      </c>
      <c r="M1287">
        <v>0</v>
      </c>
      <c r="N1287">
        <v>0</v>
      </c>
      <c r="O1287">
        <v>0</v>
      </c>
      <c r="P1287">
        <f>INDEX(seine_observations_summary.csv!P:P,MATCH(fish_observations.csv!A1287,seine_observations_summary.csv!A:A,0))</f>
        <v>11</v>
      </c>
      <c r="Q1287" t="s">
        <v>2775</v>
      </c>
      <c r="R1287" t="s">
        <v>2776</v>
      </c>
      <c r="S1287">
        <v>2</v>
      </c>
      <c r="T1287" t="s">
        <v>25</v>
      </c>
      <c r="U1287" t="s">
        <v>25</v>
      </c>
    </row>
    <row r="1288" spans="1:21">
      <c r="A1288" t="s">
        <v>2752</v>
      </c>
      <c r="B1288" s="1">
        <v>40716</v>
      </c>
      <c r="C1288" t="s">
        <v>1592</v>
      </c>
      <c r="D1288">
        <v>30</v>
      </c>
      <c r="E1288">
        <v>11</v>
      </c>
      <c r="F1288">
        <v>11</v>
      </c>
      <c r="G1288">
        <v>10</v>
      </c>
      <c r="H1288">
        <v>10</v>
      </c>
      <c r="I1288">
        <v>0</v>
      </c>
      <c r="J1288">
        <v>11</v>
      </c>
      <c r="K1288">
        <v>10</v>
      </c>
      <c r="L1288">
        <v>5</v>
      </c>
      <c r="M1288">
        <v>0</v>
      </c>
      <c r="N1288">
        <v>0</v>
      </c>
      <c r="O1288">
        <v>0</v>
      </c>
      <c r="P1288">
        <f>INDEX(seine_observations_summary.csv!P:P,MATCH(fish_observations.csv!A1288,seine_observations_summary.csv!A:A,0))</f>
        <v>11</v>
      </c>
      <c r="Q1288" t="s">
        <v>2777</v>
      </c>
      <c r="R1288" t="s">
        <v>2778</v>
      </c>
      <c r="S1288">
        <v>3</v>
      </c>
      <c r="T1288" t="s">
        <v>25</v>
      </c>
      <c r="U1288" t="s">
        <v>25</v>
      </c>
    </row>
    <row r="1289" spans="1:21">
      <c r="A1289" t="s">
        <v>2752</v>
      </c>
      <c r="B1289" s="1">
        <v>40716</v>
      </c>
      <c r="C1289" t="s">
        <v>1592</v>
      </c>
      <c r="D1289">
        <v>30</v>
      </c>
      <c r="E1289">
        <v>11</v>
      </c>
      <c r="F1289">
        <v>11</v>
      </c>
      <c r="G1289">
        <v>10</v>
      </c>
      <c r="H1289">
        <v>10</v>
      </c>
      <c r="I1289">
        <v>0</v>
      </c>
      <c r="J1289">
        <v>11</v>
      </c>
      <c r="K1289">
        <v>10</v>
      </c>
      <c r="L1289">
        <v>5</v>
      </c>
      <c r="M1289">
        <v>0</v>
      </c>
      <c r="N1289">
        <v>0</v>
      </c>
      <c r="O1289">
        <v>0</v>
      </c>
      <c r="P1289">
        <f>INDEX(seine_observations_summary.csv!P:P,MATCH(fish_observations.csv!A1289,seine_observations_summary.csv!A:A,0))</f>
        <v>11</v>
      </c>
      <c r="Q1289" t="s">
        <v>2779</v>
      </c>
      <c r="R1289" t="s">
        <v>2780</v>
      </c>
      <c r="S1289">
        <v>1</v>
      </c>
      <c r="T1289" t="s">
        <v>25</v>
      </c>
      <c r="U1289" t="s">
        <v>25</v>
      </c>
    </row>
    <row r="1290" spans="1:21">
      <c r="A1290" t="s">
        <v>2752</v>
      </c>
      <c r="B1290" s="1">
        <v>40716</v>
      </c>
      <c r="C1290" t="s">
        <v>1592</v>
      </c>
      <c r="D1290">
        <v>30</v>
      </c>
      <c r="E1290">
        <v>11</v>
      </c>
      <c r="F1290">
        <v>11</v>
      </c>
      <c r="G1290">
        <v>10</v>
      </c>
      <c r="H1290">
        <v>10</v>
      </c>
      <c r="I1290">
        <v>0</v>
      </c>
      <c r="J1290">
        <v>11</v>
      </c>
      <c r="K1290">
        <v>10</v>
      </c>
      <c r="L1290">
        <v>5</v>
      </c>
      <c r="M1290">
        <v>0</v>
      </c>
      <c r="N1290">
        <v>0</v>
      </c>
      <c r="O1290">
        <v>0</v>
      </c>
      <c r="P1290">
        <f>INDEX(seine_observations_summary.csv!P:P,MATCH(fish_observations.csv!A1290,seine_observations_summary.csv!A:A,0))</f>
        <v>11</v>
      </c>
      <c r="Q1290" t="s">
        <v>2781</v>
      </c>
      <c r="R1290" t="s">
        <v>2782</v>
      </c>
      <c r="S1290">
        <v>2</v>
      </c>
      <c r="T1290" t="s">
        <v>25</v>
      </c>
      <c r="U1290" t="s">
        <v>25</v>
      </c>
    </row>
    <row r="1291" spans="1:21">
      <c r="A1291" t="s">
        <v>2752</v>
      </c>
      <c r="B1291" s="1">
        <v>40716</v>
      </c>
      <c r="C1291" t="s">
        <v>1592</v>
      </c>
      <c r="D1291">
        <v>30</v>
      </c>
      <c r="E1291">
        <v>11</v>
      </c>
      <c r="F1291">
        <v>11</v>
      </c>
      <c r="G1291">
        <v>10</v>
      </c>
      <c r="H1291">
        <v>10</v>
      </c>
      <c r="I1291">
        <v>0</v>
      </c>
      <c r="J1291">
        <v>11</v>
      </c>
      <c r="K1291">
        <v>10</v>
      </c>
      <c r="L1291">
        <v>5</v>
      </c>
      <c r="M1291">
        <v>0</v>
      </c>
      <c r="N1291">
        <v>0</v>
      </c>
      <c r="O1291">
        <v>0</v>
      </c>
      <c r="P1291">
        <f>INDEX(seine_observations_summary.csv!P:P,MATCH(fish_observations.csv!A1291,seine_observations_summary.csv!A:A,0))</f>
        <v>11</v>
      </c>
      <c r="Q1291" t="s">
        <v>2783</v>
      </c>
      <c r="R1291" t="s">
        <v>2784</v>
      </c>
      <c r="S1291">
        <v>5</v>
      </c>
      <c r="T1291" t="s">
        <v>25</v>
      </c>
      <c r="U1291" t="s">
        <v>25</v>
      </c>
    </row>
    <row r="1292" spans="1:21">
      <c r="A1292" t="s">
        <v>2785</v>
      </c>
      <c r="B1292" s="1">
        <v>40717</v>
      </c>
      <c r="C1292" t="s">
        <v>1322</v>
      </c>
      <c r="D1292">
        <v>8</v>
      </c>
      <c r="E1292">
        <v>8</v>
      </c>
      <c r="F1292">
        <v>8</v>
      </c>
      <c r="G1292">
        <v>0</v>
      </c>
      <c r="H1292">
        <v>10</v>
      </c>
      <c r="I1292">
        <v>0</v>
      </c>
      <c r="J1292">
        <v>8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f>INDEX(seine_observations_summary.csv!P:P,MATCH(fish_observations.csv!A1292,seine_observations_summary.csv!A:A,0))</f>
        <v>8</v>
      </c>
      <c r="Q1292" t="s">
        <v>2786</v>
      </c>
      <c r="R1292" t="s">
        <v>2787</v>
      </c>
      <c r="S1292">
        <v>12</v>
      </c>
      <c r="T1292" t="s">
        <v>821</v>
      </c>
      <c r="U1292">
        <v>0.95</v>
      </c>
    </row>
    <row r="1293" spans="1:21">
      <c r="A1293" t="s">
        <v>2785</v>
      </c>
      <c r="B1293" s="1">
        <v>40717</v>
      </c>
      <c r="C1293" t="s">
        <v>1322</v>
      </c>
      <c r="D1293">
        <v>8</v>
      </c>
      <c r="E1293">
        <v>8</v>
      </c>
      <c r="F1293">
        <v>8</v>
      </c>
      <c r="G1293">
        <v>0</v>
      </c>
      <c r="H1293">
        <v>10</v>
      </c>
      <c r="I1293">
        <v>0</v>
      </c>
      <c r="J1293">
        <v>8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f>INDEX(seine_observations_summary.csv!P:P,MATCH(fish_observations.csv!A1293,seine_observations_summary.csv!A:A,0))</f>
        <v>8</v>
      </c>
      <c r="Q1293" t="s">
        <v>2788</v>
      </c>
      <c r="R1293" t="s">
        <v>2789</v>
      </c>
      <c r="S1293">
        <v>18</v>
      </c>
      <c r="T1293" t="s">
        <v>166</v>
      </c>
      <c r="U1293">
        <v>1</v>
      </c>
    </row>
    <row r="1294" spans="1:21">
      <c r="A1294" t="s">
        <v>2785</v>
      </c>
      <c r="B1294" s="1">
        <v>40717</v>
      </c>
      <c r="C1294" t="s">
        <v>1322</v>
      </c>
      <c r="D1294">
        <v>8</v>
      </c>
      <c r="E1294">
        <v>8</v>
      </c>
      <c r="F1294">
        <v>8</v>
      </c>
      <c r="G1294">
        <v>0</v>
      </c>
      <c r="H1294">
        <v>10</v>
      </c>
      <c r="I1294">
        <v>0</v>
      </c>
      <c r="J1294">
        <v>8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f>INDEX(seine_observations_summary.csv!P:P,MATCH(fish_observations.csv!A1294,seine_observations_summary.csv!A:A,0))</f>
        <v>8</v>
      </c>
      <c r="Q1294" t="s">
        <v>2790</v>
      </c>
      <c r="R1294" t="s">
        <v>2791</v>
      </c>
      <c r="S1294">
        <v>4</v>
      </c>
      <c r="T1294" t="s">
        <v>490</v>
      </c>
      <c r="U1294">
        <v>0.57999999999999996</v>
      </c>
    </row>
    <row r="1295" spans="1:21">
      <c r="A1295" t="s">
        <v>2785</v>
      </c>
      <c r="B1295" s="1">
        <v>40717</v>
      </c>
      <c r="C1295" t="s">
        <v>1322</v>
      </c>
      <c r="D1295">
        <v>8</v>
      </c>
      <c r="E1295">
        <v>8</v>
      </c>
      <c r="F1295">
        <v>8</v>
      </c>
      <c r="G1295">
        <v>0</v>
      </c>
      <c r="H1295">
        <v>10</v>
      </c>
      <c r="I1295">
        <v>0</v>
      </c>
      <c r="J1295">
        <v>8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f>INDEX(seine_observations_summary.csv!P:P,MATCH(fish_observations.csv!A1295,seine_observations_summary.csv!A:A,0))</f>
        <v>8</v>
      </c>
      <c r="Q1295" t="s">
        <v>2792</v>
      </c>
      <c r="R1295" t="s">
        <v>2793</v>
      </c>
      <c r="S1295">
        <v>23</v>
      </c>
      <c r="T1295" t="s">
        <v>221</v>
      </c>
      <c r="U1295">
        <v>0.56000000000000005</v>
      </c>
    </row>
    <row r="1296" spans="1:21">
      <c r="A1296" t="s">
        <v>2785</v>
      </c>
      <c r="B1296" s="1">
        <v>40717</v>
      </c>
      <c r="C1296" t="s">
        <v>1322</v>
      </c>
      <c r="D1296">
        <v>8</v>
      </c>
      <c r="E1296">
        <v>8</v>
      </c>
      <c r="F1296">
        <v>8</v>
      </c>
      <c r="G1296">
        <v>0</v>
      </c>
      <c r="H1296">
        <v>10</v>
      </c>
      <c r="I1296">
        <v>0</v>
      </c>
      <c r="J1296">
        <v>8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f>INDEX(seine_observations_summary.csv!P:P,MATCH(fish_observations.csv!A1296,seine_observations_summary.csv!A:A,0))</f>
        <v>8</v>
      </c>
      <c r="Q1296" t="s">
        <v>2794</v>
      </c>
      <c r="R1296" t="s">
        <v>2795</v>
      </c>
      <c r="S1296">
        <v>15</v>
      </c>
      <c r="T1296" t="s">
        <v>490</v>
      </c>
      <c r="U1296">
        <v>0.82</v>
      </c>
    </row>
    <row r="1297" spans="1:21">
      <c r="A1297" t="s">
        <v>2785</v>
      </c>
      <c r="B1297" s="1">
        <v>40717</v>
      </c>
      <c r="C1297" t="s">
        <v>1322</v>
      </c>
      <c r="D1297">
        <v>8</v>
      </c>
      <c r="E1297">
        <v>8</v>
      </c>
      <c r="F1297">
        <v>8</v>
      </c>
      <c r="G1297">
        <v>0</v>
      </c>
      <c r="H1297">
        <v>10</v>
      </c>
      <c r="I1297">
        <v>0</v>
      </c>
      <c r="J1297">
        <v>8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f>INDEX(seine_observations_summary.csv!P:P,MATCH(fish_observations.csv!A1297,seine_observations_summary.csv!A:A,0))</f>
        <v>8</v>
      </c>
      <c r="Q1297" t="s">
        <v>2796</v>
      </c>
      <c r="R1297" t="s">
        <v>2797</v>
      </c>
      <c r="S1297">
        <v>5</v>
      </c>
      <c r="T1297" t="s">
        <v>821</v>
      </c>
      <c r="U1297">
        <v>0.68</v>
      </c>
    </row>
    <row r="1298" spans="1:21">
      <c r="A1298" t="s">
        <v>2785</v>
      </c>
      <c r="B1298" s="1">
        <v>40717</v>
      </c>
      <c r="C1298" t="s">
        <v>1322</v>
      </c>
      <c r="D1298">
        <v>8</v>
      </c>
      <c r="E1298">
        <v>8</v>
      </c>
      <c r="F1298">
        <v>8</v>
      </c>
      <c r="G1298">
        <v>0</v>
      </c>
      <c r="H1298">
        <v>10</v>
      </c>
      <c r="I1298">
        <v>0</v>
      </c>
      <c r="J1298">
        <v>8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f>INDEX(seine_observations_summary.csv!P:P,MATCH(fish_observations.csv!A1298,seine_observations_summary.csv!A:A,0))</f>
        <v>8</v>
      </c>
      <c r="Q1298" t="s">
        <v>2798</v>
      </c>
      <c r="R1298" t="s">
        <v>2799</v>
      </c>
      <c r="S1298">
        <v>5</v>
      </c>
      <c r="T1298" t="s">
        <v>28</v>
      </c>
      <c r="U1298">
        <v>0.86</v>
      </c>
    </row>
    <row r="1299" spans="1:21">
      <c r="A1299" t="s">
        <v>2785</v>
      </c>
      <c r="B1299" s="1">
        <v>40717</v>
      </c>
      <c r="C1299" t="s">
        <v>1322</v>
      </c>
      <c r="D1299">
        <v>8</v>
      </c>
      <c r="E1299">
        <v>8</v>
      </c>
      <c r="F1299">
        <v>8</v>
      </c>
      <c r="G1299">
        <v>0</v>
      </c>
      <c r="H1299">
        <v>10</v>
      </c>
      <c r="I1299">
        <v>0</v>
      </c>
      <c r="J1299">
        <v>8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f>INDEX(seine_observations_summary.csv!P:P,MATCH(fish_observations.csv!A1299,seine_observations_summary.csv!A:A,0))</f>
        <v>8</v>
      </c>
      <c r="Q1299" t="s">
        <v>2800</v>
      </c>
      <c r="R1299" t="s">
        <v>2801</v>
      </c>
      <c r="S1299">
        <v>7</v>
      </c>
      <c r="T1299" t="s">
        <v>166</v>
      </c>
      <c r="U1299">
        <v>1</v>
      </c>
    </row>
    <row r="1300" spans="1:21">
      <c r="A1300" t="s">
        <v>2802</v>
      </c>
      <c r="B1300" s="1">
        <v>40717</v>
      </c>
      <c r="C1300" t="s">
        <v>1368</v>
      </c>
      <c r="D1300">
        <v>29</v>
      </c>
      <c r="E1300">
        <v>10</v>
      </c>
      <c r="F1300">
        <v>10</v>
      </c>
      <c r="G1300">
        <v>4</v>
      </c>
      <c r="H1300">
        <v>10</v>
      </c>
      <c r="I1300">
        <v>0</v>
      </c>
      <c r="J1300">
        <v>10</v>
      </c>
      <c r="K1300">
        <v>0</v>
      </c>
      <c r="L1300">
        <v>3</v>
      </c>
      <c r="M1300">
        <v>0</v>
      </c>
      <c r="N1300">
        <v>0</v>
      </c>
      <c r="O1300">
        <v>0</v>
      </c>
      <c r="P1300">
        <f>INDEX(seine_observations_summary.csv!P:P,MATCH(fish_observations.csv!A1300,seine_observations_summary.csv!A:A,0))</f>
        <v>10</v>
      </c>
      <c r="Q1300" t="s">
        <v>2803</v>
      </c>
      <c r="R1300" t="s">
        <v>2804</v>
      </c>
      <c r="S1300">
        <v>10</v>
      </c>
      <c r="T1300" t="s">
        <v>73</v>
      </c>
      <c r="U1300">
        <v>0.88</v>
      </c>
    </row>
    <row r="1301" spans="1:21">
      <c r="A1301" t="s">
        <v>2802</v>
      </c>
      <c r="B1301" s="1">
        <v>40717</v>
      </c>
      <c r="C1301" t="s">
        <v>1368</v>
      </c>
      <c r="D1301">
        <v>29</v>
      </c>
      <c r="E1301">
        <v>10</v>
      </c>
      <c r="F1301">
        <v>10</v>
      </c>
      <c r="G1301">
        <v>4</v>
      </c>
      <c r="H1301">
        <v>10</v>
      </c>
      <c r="I1301">
        <v>0</v>
      </c>
      <c r="J1301">
        <v>10</v>
      </c>
      <c r="K1301">
        <v>0</v>
      </c>
      <c r="L1301">
        <v>3</v>
      </c>
      <c r="M1301">
        <v>0</v>
      </c>
      <c r="N1301">
        <v>0</v>
      </c>
      <c r="O1301">
        <v>0</v>
      </c>
      <c r="P1301">
        <f>INDEX(seine_observations_summary.csv!P:P,MATCH(fish_observations.csv!A1301,seine_observations_summary.csv!A:A,0))</f>
        <v>10</v>
      </c>
      <c r="Q1301" t="s">
        <v>2805</v>
      </c>
      <c r="R1301" t="s">
        <v>2806</v>
      </c>
      <c r="S1301">
        <v>14</v>
      </c>
      <c r="T1301" t="s">
        <v>28</v>
      </c>
      <c r="U1301">
        <v>0.54</v>
      </c>
    </row>
    <row r="1302" spans="1:21">
      <c r="A1302" t="s">
        <v>2802</v>
      </c>
      <c r="B1302" s="1">
        <v>40717</v>
      </c>
      <c r="C1302" t="s">
        <v>1368</v>
      </c>
      <c r="D1302">
        <v>29</v>
      </c>
      <c r="E1302">
        <v>10</v>
      </c>
      <c r="F1302">
        <v>10</v>
      </c>
      <c r="G1302">
        <v>4</v>
      </c>
      <c r="H1302">
        <v>10</v>
      </c>
      <c r="I1302">
        <v>0</v>
      </c>
      <c r="J1302">
        <v>10</v>
      </c>
      <c r="K1302">
        <v>0</v>
      </c>
      <c r="L1302">
        <v>3</v>
      </c>
      <c r="M1302">
        <v>0</v>
      </c>
      <c r="N1302">
        <v>0</v>
      </c>
      <c r="O1302">
        <v>0</v>
      </c>
      <c r="P1302">
        <f>INDEX(seine_observations_summary.csv!P:P,MATCH(fish_observations.csv!A1302,seine_observations_summary.csv!A:A,0))</f>
        <v>10</v>
      </c>
      <c r="Q1302" t="s">
        <v>2807</v>
      </c>
      <c r="R1302" t="s">
        <v>2808</v>
      </c>
      <c r="S1302">
        <v>10</v>
      </c>
      <c r="T1302" t="s">
        <v>2248</v>
      </c>
      <c r="U1302">
        <v>0.82</v>
      </c>
    </row>
    <row r="1303" spans="1:21">
      <c r="A1303" t="s">
        <v>2802</v>
      </c>
      <c r="B1303" s="1">
        <v>40717</v>
      </c>
      <c r="C1303" t="s">
        <v>1368</v>
      </c>
      <c r="D1303">
        <v>29</v>
      </c>
      <c r="E1303">
        <v>10</v>
      </c>
      <c r="F1303">
        <v>10</v>
      </c>
      <c r="G1303">
        <v>4</v>
      </c>
      <c r="H1303">
        <v>10</v>
      </c>
      <c r="I1303">
        <v>0</v>
      </c>
      <c r="J1303">
        <v>10</v>
      </c>
      <c r="K1303">
        <v>0</v>
      </c>
      <c r="L1303">
        <v>3</v>
      </c>
      <c r="M1303">
        <v>0</v>
      </c>
      <c r="N1303">
        <v>0</v>
      </c>
      <c r="O1303">
        <v>0</v>
      </c>
      <c r="P1303">
        <f>INDEX(seine_observations_summary.csv!P:P,MATCH(fish_observations.csv!A1303,seine_observations_summary.csv!A:A,0))</f>
        <v>10</v>
      </c>
      <c r="Q1303" t="s">
        <v>2809</v>
      </c>
      <c r="R1303" t="s">
        <v>2810</v>
      </c>
      <c r="S1303">
        <v>6</v>
      </c>
      <c r="T1303" t="s">
        <v>504</v>
      </c>
      <c r="U1303">
        <v>0.96</v>
      </c>
    </row>
    <row r="1304" spans="1:21">
      <c r="A1304" t="s">
        <v>2802</v>
      </c>
      <c r="B1304" s="1">
        <v>40717</v>
      </c>
      <c r="C1304" t="s">
        <v>1368</v>
      </c>
      <c r="D1304">
        <v>29</v>
      </c>
      <c r="E1304">
        <v>10</v>
      </c>
      <c r="F1304">
        <v>10</v>
      </c>
      <c r="G1304">
        <v>4</v>
      </c>
      <c r="H1304">
        <v>10</v>
      </c>
      <c r="I1304">
        <v>0</v>
      </c>
      <c r="J1304">
        <v>10</v>
      </c>
      <c r="K1304">
        <v>0</v>
      </c>
      <c r="L1304">
        <v>3</v>
      </c>
      <c r="M1304">
        <v>0</v>
      </c>
      <c r="N1304">
        <v>0</v>
      </c>
      <c r="O1304">
        <v>0</v>
      </c>
      <c r="P1304">
        <f>INDEX(seine_observations_summary.csv!P:P,MATCH(fish_observations.csv!A1304,seine_observations_summary.csv!A:A,0))</f>
        <v>10</v>
      </c>
      <c r="Q1304" t="s">
        <v>2811</v>
      </c>
      <c r="R1304" t="s">
        <v>2812</v>
      </c>
      <c r="S1304">
        <v>11</v>
      </c>
      <c r="T1304" t="s">
        <v>490</v>
      </c>
      <c r="U1304">
        <v>0.82</v>
      </c>
    </row>
    <row r="1305" spans="1:21">
      <c r="A1305" t="s">
        <v>2802</v>
      </c>
      <c r="B1305" s="1">
        <v>40717</v>
      </c>
      <c r="C1305" t="s">
        <v>1368</v>
      </c>
      <c r="D1305">
        <v>29</v>
      </c>
      <c r="E1305">
        <v>10</v>
      </c>
      <c r="F1305">
        <v>10</v>
      </c>
      <c r="G1305">
        <v>4</v>
      </c>
      <c r="H1305">
        <v>10</v>
      </c>
      <c r="I1305">
        <v>0</v>
      </c>
      <c r="J1305">
        <v>10</v>
      </c>
      <c r="K1305">
        <v>0</v>
      </c>
      <c r="L1305">
        <v>3</v>
      </c>
      <c r="M1305">
        <v>0</v>
      </c>
      <c r="N1305">
        <v>0</v>
      </c>
      <c r="O1305">
        <v>0</v>
      </c>
      <c r="P1305">
        <f>INDEX(seine_observations_summary.csv!P:P,MATCH(fish_observations.csv!A1305,seine_observations_summary.csv!A:A,0))</f>
        <v>10</v>
      </c>
      <c r="Q1305" t="s">
        <v>2813</v>
      </c>
      <c r="R1305" t="s">
        <v>2814</v>
      </c>
      <c r="S1305">
        <v>21</v>
      </c>
      <c r="T1305" t="s">
        <v>821</v>
      </c>
      <c r="U1305">
        <v>0.99</v>
      </c>
    </row>
    <row r="1306" spans="1:21">
      <c r="A1306" t="s">
        <v>2802</v>
      </c>
      <c r="B1306" s="1">
        <v>40717</v>
      </c>
      <c r="C1306" t="s">
        <v>1368</v>
      </c>
      <c r="D1306">
        <v>29</v>
      </c>
      <c r="E1306">
        <v>10</v>
      </c>
      <c r="F1306">
        <v>10</v>
      </c>
      <c r="G1306">
        <v>4</v>
      </c>
      <c r="H1306">
        <v>10</v>
      </c>
      <c r="I1306">
        <v>0</v>
      </c>
      <c r="J1306">
        <v>10</v>
      </c>
      <c r="K1306">
        <v>0</v>
      </c>
      <c r="L1306">
        <v>3</v>
      </c>
      <c r="M1306">
        <v>0</v>
      </c>
      <c r="N1306">
        <v>0</v>
      </c>
      <c r="O1306">
        <v>0</v>
      </c>
      <c r="P1306">
        <f>INDEX(seine_observations_summary.csv!P:P,MATCH(fish_observations.csv!A1306,seine_observations_summary.csv!A:A,0))</f>
        <v>10</v>
      </c>
      <c r="Q1306" t="s">
        <v>2815</v>
      </c>
      <c r="R1306" t="s">
        <v>2816</v>
      </c>
      <c r="S1306">
        <v>21</v>
      </c>
      <c r="T1306" t="s">
        <v>1344</v>
      </c>
      <c r="U1306">
        <v>0.74</v>
      </c>
    </row>
    <row r="1307" spans="1:21">
      <c r="A1307" t="s">
        <v>2802</v>
      </c>
      <c r="B1307" s="1">
        <v>40717</v>
      </c>
      <c r="C1307" t="s">
        <v>1368</v>
      </c>
      <c r="D1307">
        <v>29</v>
      </c>
      <c r="E1307">
        <v>10</v>
      </c>
      <c r="F1307">
        <v>10</v>
      </c>
      <c r="G1307">
        <v>4</v>
      </c>
      <c r="H1307">
        <v>10</v>
      </c>
      <c r="I1307">
        <v>0</v>
      </c>
      <c r="J1307">
        <v>10</v>
      </c>
      <c r="K1307">
        <v>0</v>
      </c>
      <c r="L1307">
        <v>3</v>
      </c>
      <c r="M1307">
        <v>0</v>
      </c>
      <c r="N1307">
        <v>0</v>
      </c>
      <c r="O1307">
        <v>0</v>
      </c>
      <c r="P1307">
        <f>INDEX(seine_observations_summary.csv!P:P,MATCH(fish_observations.csv!A1307,seine_observations_summary.csv!A:A,0))</f>
        <v>10</v>
      </c>
      <c r="Q1307" t="s">
        <v>2817</v>
      </c>
      <c r="R1307" t="s">
        <v>2818</v>
      </c>
      <c r="S1307">
        <v>24</v>
      </c>
      <c r="T1307" t="s">
        <v>821</v>
      </c>
      <c r="U1307">
        <v>0.92</v>
      </c>
    </row>
    <row r="1308" spans="1:21">
      <c r="A1308" t="s">
        <v>2802</v>
      </c>
      <c r="B1308" s="1">
        <v>40717</v>
      </c>
      <c r="C1308" t="s">
        <v>1368</v>
      </c>
      <c r="D1308">
        <v>29</v>
      </c>
      <c r="E1308">
        <v>10</v>
      </c>
      <c r="F1308">
        <v>10</v>
      </c>
      <c r="G1308">
        <v>4</v>
      </c>
      <c r="H1308">
        <v>10</v>
      </c>
      <c r="I1308">
        <v>0</v>
      </c>
      <c r="J1308">
        <v>10</v>
      </c>
      <c r="K1308">
        <v>0</v>
      </c>
      <c r="L1308">
        <v>3</v>
      </c>
      <c r="M1308">
        <v>0</v>
      </c>
      <c r="N1308">
        <v>0</v>
      </c>
      <c r="O1308">
        <v>0</v>
      </c>
      <c r="P1308">
        <f>INDEX(seine_observations_summary.csv!P:P,MATCH(fish_observations.csv!A1308,seine_observations_summary.csv!A:A,0))</f>
        <v>10</v>
      </c>
      <c r="Q1308" t="s">
        <v>2819</v>
      </c>
      <c r="R1308" t="s">
        <v>2820</v>
      </c>
      <c r="S1308">
        <v>27</v>
      </c>
      <c r="T1308" t="s">
        <v>191</v>
      </c>
      <c r="U1308">
        <v>1</v>
      </c>
    </row>
    <row r="1309" spans="1:21">
      <c r="A1309" t="s">
        <v>2802</v>
      </c>
      <c r="B1309" s="1">
        <v>40717</v>
      </c>
      <c r="C1309" t="s">
        <v>1368</v>
      </c>
      <c r="D1309">
        <v>29</v>
      </c>
      <c r="E1309">
        <v>10</v>
      </c>
      <c r="F1309">
        <v>10</v>
      </c>
      <c r="G1309">
        <v>4</v>
      </c>
      <c r="H1309">
        <v>10</v>
      </c>
      <c r="I1309">
        <v>0</v>
      </c>
      <c r="J1309">
        <v>10</v>
      </c>
      <c r="K1309">
        <v>0</v>
      </c>
      <c r="L1309">
        <v>3</v>
      </c>
      <c r="M1309">
        <v>0</v>
      </c>
      <c r="N1309">
        <v>0</v>
      </c>
      <c r="O1309">
        <v>0</v>
      </c>
      <c r="P1309">
        <f>INDEX(seine_observations_summary.csv!P:P,MATCH(fish_observations.csv!A1309,seine_observations_summary.csv!A:A,0))</f>
        <v>10</v>
      </c>
      <c r="Q1309" t="s">
        <v>2821</v>
      </c>
      <c r="R1309" t="s">
        <v>2822</v>
      </c>
      <c r="S1309">
        <v>3</v>
      </c>
      <c r="T1309" t="s">
        <v>490</v>
      </c>
      <c r="U1309">
        <v>0.74</v>
      </c>
    </row>
    <row r="1310" spans="1:21">
      <c r="A1310" t="s">
        <v>2802</v>
      </c>
      <c r="B1310" s="1">
        <v>40717</v>
      </c>
      <c r="C1310" t="s">
        <v>1368</v>
      </c>
      <c r="D1310">
        <v>29</v>
      </c>
      <c r="E1310">
        <v>10</v>
      </c>
      <c r="F1310">
        <v>10</v>
      </c>
      <c r="G1310">
        <v>4</v>
      </c>
      <c r="H1310">
        <v>10</v>
      </c>
      <c r="I1310">
        <v>0</v>
      </c>
      <c r="J1310">
        <v>10</v>
      </c>
      <c r="K1310">
        <v>0</v>
      </c>
      <c r="L1310">
        <v>3</v>
      </c>
      <c r="M1310">
        <v>0</v>
      </c>
      <c r="N1310">
        <v>0</v>
      </c>
      <c r="O1310">
        <v>0</v>
      </c>
      <c r="P1310">
        <f>INDEX(seine_observations_summary.csv!P:P,MATCH(fish_observations.csv!A1310,seine_observations_summary.csv!A:A,0))</f>
        <v>10</v>
      </c>
      <c r="Q1310" t="s">
        <v>2823</v>
      </c>
      <c r="R1310" t="s">
        <v>2824</v>
      </c>
      <c r="S1310">
        <v>1</v>
      </c>
      <c r="T1310" t="s">
        <v>25</v>
      </c>
      <c r="U1310" t="s">
        <v>25</v>
      </c>
    </row>
    <row r="1311" spans="1:21">
      <c r="A1311" t="s">
        <v>2802</v>
      </c>
      <c r="B1311" s="1">
        <v>40717</v>
      </c>
      <c r="C1311" t="s">
        <v>1368</v>
      </c>
      <c r="D1311">
        <v>29</v>
      </c>
      <c r="E1311">
        <v>10</v>
      </c>
      <c r="F1311">
        <v>10</v>
      </c>
      <c r="G1311">
        <v>4</v>
      </c>
      <c r="H1311">
        <v>10</v>
      </c>
      <c r="I1311">
        <v>0</v>
      </c>
      <c r="J1311">
        <v>10</v>
      </c>
      <c r="K1311">
        <v>0</v>
      </c>
      <c r="L1311">
        <v>3</v>
      </c>
      <c r="M1311">
        <v>0</v>
      </c>
      <c r="N1311">
        <v>0</v>
      </c>
      <c r="O1311">
        <v>0</v>
      </c>
      <c r="P1311">
        <f>INDEX(seine_observations_summary.csv!P:P,MATCH(fish_observations.csv!A1311,seine_observations_summary.csv!A:A,0))</f>
        <v>10</v>
      </c>
      <c r="Q1311" t="s">
        <v>2825</v>
      </c>
      <c r="R1311" t="s">
        <v>2826</v>
      </c>
      <c r="S1311">
        <v>4</v>
      </c>
      <c r="T1311" t="s">
        <v>25</v>
      </c>
      <c r="U1311" t="s">
        <v>25</v>
      </c>
    </row>
    <row r="1312" spans="1:21">
      <c r="A1312" t="s">
        <v>2802</v>
      </c>
      <c r="B1312" s="1">
        <v>40717</v>
      </c>
      <c r="C1312" t="s">
        <v>1368</v>
      </c>
      <c r="D1312">
        <v>29</v>
      </c>
      <c r="E1312">
        <v>10</v>
      </c>
      <c r="F1312">
        <v>10</v>
      </c>
      <c r="G1312">
        <v>4</v>
      </c>
      <c r="H1312">
        <v>10</v>
      </c>
      <c r="I1312">
        <v>0</v>
      </c>
      <c r="J1312">
        <v>10</v>
      </c>
      <c r="K1312">
        <v>0</v>
      </c>
      <c r="L1312">
        <v>3</v>
      </c>
      <c r="M1312">
        <v>0</v>
      </c>
      <c r="N1312">
        <v>0</v>
      </c>
      <c r="O1312">
        <v>0</v>
      </c>
      <c r="P1312">
        <f>INDEX(seine_observations_summary.csv!P:P,MATCH(fish_observations.csv!A1312,seine_observations_summary.csv!A:A,0))</f>
        <v>10</v>
      </c>
      <c r="Q1312" t="s">
        <v>2827</v>
      </c>
      <c r="R1312" t="s">
        <v>2828</v>
      </c>
      <c r="S1312">
        <v>1</v>
      </c>
      <c r="T1312" t="s">
        <v>25</v>
      </c>
      <c r="U1312" t="s">
        <v>25</v>
      </c>
    </row>
    <row r="1313" spans="1:21">
      <c r="A1313" t="s">
        <v>2829</v>
      </c>
      <c r="B1313" s="1">
        <v>40717</v>
      </c>
      <c r="C1313" t="s">
        <v>1298</v>
      </c>
      <c r="D1313">
        <v>30</v>
      </c>
      <c r="E1313">
        <v>10</v>
      </c>
      <c r="F1313">
        <v>9</v>
      </c>
      <c r="G1313">
        <v>0</v>
      </c>
      <c r="H1313">
        <v>10</v>
      </c>
      <c r="I1313">
        <v>0</v>
      </c>
      <c r="J1313">
        <v>10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f>INDEX(seine_observations_summary.csv!P:P,MATCH(fish_observations.csv!A1313,seine_observations_summary.csv!A:A,0))</f>
        <v>9</v>
      </c>
      <c r="Q1313" t="s">
        <v>2830</v>
      </c>
      <c r="R1313" t="s">
        <v>2831</v>
      </c>
      <c r="S1313">
        <v>4</v>
      </c>
      <c r="T1313" t="s">
        <v>821</v>
      </c>
      <c r="U1313">
        <v>0.78</v>
      </c>
    </row>
    <row r="1314" spans="1:21">
      <c r="A1314" t="s">
        <v>2829</v>
      </c>
      <c r="B1314" s="1">
        <v>40717</v>
      </c>
      <c r="C1314" t="s">
        <v>1298</v>
      </c>
      <c r="D1314">
        <v>30</v>
      </c>
      <c r="E1314">
        <v>10</v>
      </c>
      <c r="F1314">
        <v>9</v>
      </c>
      <c r="G1314">
        <v>0</v>
      </c>
      <c r="H1314">
        <v>10</v>
      </c>
      <c r="I1314">
        <v>0</v>
      </c>
      <c r="J1314">
        <v>10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f>INDEX(seine_observations_summary.csv!P:P,MATCH(fish_observations.csv!A1314,seine_observations_summary.csv!A:A,0))</f>
        <v>9</v>
      </c>
      <c r="Q1314" t="s">
        <v>2832</v>
      </c>
      <c r="R1314" t="s">
        <v>2833</v>
      </c>
      <c r="S1314">
        <v>4</v>
      </c>
      <c r="T1314" t="s">
        <v>22</v>
      </c>
      <c r="U1314">
        <v>0.97</v>
      </c>
    </row>
    <row r="1315" spans="1:21">
      <c r="A1315" t="s">
        <v>2829</v>
      </c>
      <c r="B1315" s="1">
        <v>40717</v>
      </c>
      <c r="C1315" t="s">
        <v>1298</v>
      </c>
      <c r="D1315">
        <v>30</v>
      </c>
      <c r="E1315">
        <v>10</v>
      </c>
      <c r="F1315">
        <v>9</v>
      </c>
      <c r="G1315">
        <v>0</v>
      </c>
      <c r="H1315">
        <v>10</v>
      </c>
      <c r="I1315">
        <v>0</v>
      </c>
      <c r="J1315">
        <v>10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f>INDEX(seine_observations_summary.csv!P:P,MATCH(fish_observations.csv!A1315,seine_observations_summary.csv!A:A,0))</f>
        <v>9</v>
      </c>
      <c r="Q1315" t="s">
        <v>2834</v>
      </c>
      <c r="R1315" t="s">
        <v>2835</v>
      </c>
      <c r="S1315">
        <v>10</v>
      </c>
      <c r="T1315" t="s">
        <v>22</v>
      </c>
      <c r="U1315">
        <v>0.99</v>
      </c>
    </row>
    <row r="1316" spans="1:21">
      <c r="A1316" t="s">
        <v>2829</v>
      </c>
      <c r="B1316" s="1">
        <v>40717</v>
      </c>
      <c r="C1316" t="s">
        <v>1298</v>
      </c>
      <c r="D1316">
        <v>30</v>
      </c>
      <c r="E1316">
        <v>10</v>
      </c>
      <c r="F1316">
        <v>9</v>
      </c>
      <c r="G1316">
        <v>0</v>
      </c>
      <c r="H1316">
        <v>10</v>
      </c>
      <c r="I1316">
        <v>0</v>
      </c>
      <c r="J1316">
        <v>10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f>INDEX(seine_observations_summary.csv!P:P,MATCH(fish_observations.csv!A1316,seine_observations_summary.csv!A:A,0))</f>
        <v>9</v>
      </c>
      <c r="Q1316" t="s">
        <v>2836</v>
      </c>
      <c r="R1316" t="s">
        <v>2837</v>
      </c>
      <c r="S1316">
        <v>2</v>
      </c>
      <c r="T1316" t="s">
        <v>25</v>
      </c>
      <c r="U1316" t="s">
        <v>25</v>
      </c>
    </row>
    <row r="1317" spans="1:21">
      <c r="A1317" t="s">
        <v>2829</v>
      </c>
      <c r="B1317" s="1">
        <v>40717</v>
      </c>
      <c r="C1317" t="s">
        <v>1298</v>
      </c>
      <c r="D1317">
        <v>30</v>
      </c>
      <c r="E1317">
        <v>10</v>
      </c>
      <c r="F1317">
        <v>9</v>
      </c>
      <c r="G1317">
        <v>0</v>
      </c>
      <c r="H1317">
        <v>10</v>
      </c>
      <c r="I1317">
        <v>0</v>
      </c>
      <c r="J1317">
        <v>10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f>INDEX(seine_observations_summary.csv!P:P,MATCH(fish_observations.csv!A1317,seine_observations_summary.csv!A:A,0))</f>
        <v>9</v>
      </c>
      <c r="Q1317" t="s">
        <v>2838</v>
      </c>
      <c r="R1317" t="s">
        <v>2839</v>
      </c>
      <c r="S1317">
        <v>1</v>
      </c>
      <c r="T1317" t="s">
        <v>28</v>
      </c>
      <c r="U1317">
        <v>0.54</v>
      </c>
    </row>
    <row r="1318" spans="1:21">
      <c r="A1318" t="s">
        <v>2829</v>
      </c>
      <c r="B1318" s="1">
        <v>40717</v>
      </c>
      <c r="C1318" t="s">
        <v>1298</v>
      </c>
      <c r="D1318">
        <v>30</v>
      </c>
      <c r="E1318">
        <v>10</v>
      </c>
      <c r="F1318">
        <v>9</v>
      </c>
      <c r="G1318">
        <v>0</v>
      </c>
      <c r="H1318">
        <v>10</v>
      </c>
      <c r="I1318">
        <v>0</v>
      </c>
      <c r="J1318">
        <v>10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f>INDEX(seine_observations_summary.csv!P:P,MATCH(fish_observations.csv!A1318,seine_observations_summary.csv!A:A,0))</f>
        <v>9</v>
      </c>
      <c r="Q1318" t="s">
        <v>2840</v>
      </c>
      <c r="R1318" t="s">
        <v>2841</v>
      </c>
      <c r="S1318">
        <v>7</v>
      </c>
      <c r="T1318" t="s">
        <v>821</v>
      </c>
      <c r="U1318">
        <v>0.9</v>
      </c>
    </row>
    <row r="1319" spans="1:21">
      <c r="A1319" t="s">
        <v>2829</v>
      </c>
      <c r="B1319" s="1">
        <v>40717</v>
      </c>
      <c r="C1319" t="s">
        <v>1298</v>
      </c>
      <c r="D1319">
        <v>30</v>
      </c>
      <c r="E1319">
        <v>10</v>
      </c>
      <c r="F1319">
        <v>9</v>
      </c>
      <c r="G1319">
        <v>0</v>
      </c>
      <c r="H1319">
        <v>10</v>
      </c>
      <c r="I1319">
        <v>0</v>
      </c>
      <c r="J1319">
        <v>10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f>INDEX(seine_observations_summary.csv!P:P,MATCH(fish_observations.csv!A1319,seine_observations_summary.csv!A:A,0))</f>
        <v>9</v>
      </c>
      <c r="Q1319" t="s">
        <v>2842</v>
      </c>
      <c r="R1319" t="s">
        <v>2843</v>
      </c>
      <c r="S1319">
        <v>14</v>
      </c>
      <c r="T1319" t="s">
        <v>73</v>
      </c>
      <c r="U1319">
        <v>0.94</v>
      </c>
    </row>
    <row r="1320" spans="1:21">
      <c r="A1320" t="s">
        <v>2829</v>
      </c>
      <c r="B1320" s="1">
        <v>40717</v>
      </c>
      <c r="C1320" t="s">
        <v>1298</v>
      </c>
      <c r="D1320">
        <v>30</v>
      </c>
      <c r="E1320">
        <v>10</v>
      </c>
      <c r="F1320">
        <v>9</v>
      </c>
      <c r="G1320">
        <v>0</v>
      </c>
      <c r="H1320">
        <v>10</v>
      </c>
      <c r="I1320">
        <v>0</v>
      </c>
      <c r="J1320">
        <v>10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f>INDEX(seine_observations_summary.csv!P:P,MATCH(fish_observations.csv!A1320,seine_observations_summary.csv!A:A,0))</f>
        <v>9</v>
      </c>
      <c r="Q1320" t="s">
        <v>2844</v>
      </c>
      <c r="R1320" t="s">
        <v>2845</v>
      </c>
      <c r="S1320">
        <v>10</v>
      </c>
      <c r="T1320" t="s">
        <v>821</v>
      </c>
      <c r="U1320">
        <v>0.78</v>
      </c>
    </row>
    <row r="1321" spans="1:21">
      <c r="A1321" t="s">
        <v>2829</v>
      </c>
      <c r="B1321" s="1">
        <v>40717</v>
      </c>
      <c r="C1321" t="s">
        <v>1298</v>
      </c>
      <c r="D1321">
        <v>30</v>
      </c>
      <c r="E1321">
        <v>10</v>
      </c>
      <c r="F1321">
        <v>9</v>
      </c>
      <c r="G1321">
        <v>0</v>
      </c>
      <c r="H1321">
        <v>10</v>
      </c>
      <c r="I1321">
        <v>0</v>
      </c>
      <c r="J1321">
        <v>10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f>INDEX(seine_observations_summary.csv!P:P,MATCH(fish_observations.csv!A1321,seine_observations_summary.csv!A:A,0))</f>
        <v>9</v>
      </c>
      <c r="Q1321" t="s">
        <v>2846</v>
      </c>
      <c r="R1321" t="s">
        <v>2847</v>
      </c>
      <c r="S1321">
        <v>17</v>
      </c>
      <c r="T1321" t="s">
        <v>490</v>
      </c>
      <c r="U1321">
        <v>0.75</v>
      </c>
    </row>
    <row r="1322" spans="1:21">
      <c r="A1322" t="s">
        <v>2829</v>
      </c>
      <c r="B1322" s="1">
        <v>40717</v>
      </c>
      <c r="C1322" t="s">
        <v>1298</v>
      </c>
      <c r="D1322">
        <v>30</v>
      </c>
      <c r="E1322">
        <v>10</v>
      </c>
      <c r="F1322">
        <v>9</v>
      </c>
      <c r="G1322">
        <v>0</v>
      </c>
      <c r="H1322">
        <v>10</v>
      </c>
      <c r="I1322">
        <v>0</v>
      </c>
      <c r="J1322">
        <v>10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f>INDEX(seine_observations_summary.csv!P:P,MATCH(fish_observations.csv!A1322,seine_observations_summary.csv!A:A,0))</f>
        <v>9</v>
      </c>
      <c r="Q1322" t="s">
        <v>2848</v>
      </c>
      <c r="R1322" t="s">
        <v>2849</v>
      </c>
      <c r="S1322">
        <v>7</v>
      </c>
      <c r="T1322" t="s">
        <v>28</v>
      </c>
      <c r="U1322">
        <v>0.89</v>
      </c>
    </row>
    <row r="1323" spans="1:21">
      <c r="A1323" t="s">
        <v>2850</v>
      </c>
      <c r="B1323" s="1">
        <v>40717</v>
      </c>
      <c r="C1323" t="s">
        <v>1430</v>
      </c>
      <c r="D1323">
        <v>19</v>
      </c>
      <c r="E1323">
        <v>10</v>
      </c>
      <c r="F1323">
        <v>10</v>
      </c>
      <c r="G1323">
        <v>0</v>
      </c>
      <c r="H1323">
        <v>10</v>
      </c>
      <c r="I1323">
        <v>0</v>
      </c>
      <c r="J1323">
        <v>10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f>INDEX(seine_observations_summary.csv!P:P,MATCH(fish_observations.csv!A1323,seine_observations_summary.csv!A:A,0))</f>
        <v>10</v>
      </c>
      <c r="Q1323" t="s">
        <v>2851</v>
      </c>
      <c r="R1323" t="s">
        <v>2852</v>
      </c>
      <c r="S1323">
        <v>8</v>
      </c>
      <c r="T1323" t="s">
        <v>191</v>
      </c>
      <c r="U1323">
        <v>1</v>
      </c>
    </row>
    <row r="1324" spans="1:21">
      <c r="A1324" t="s">
        <v>2850</v>
      </c>
      <c r="B1324" s="1">
        <v>40717</v>
      </c>
      <c r="C1324" t="s">
        <v>1430</v>
      </c>
      <c r="D1324">
        <v>19</v>
      </c>
      <c r="E1324">
        <v>10</v>
      </c>
      <c r="F1324">
        <v>10</v>
      </c>
      <c r="G1324">
        <v>0</v>
      </c>
      <c r="H1324">
        <v>10</v>
      </c>
      <c r="I1324">
        <v>0</v>
      </c>
      <c r="J1324">
        <v>10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f>INDEX(seine_observations_summary.csv!P:P,MATCH(fish_observations.csv!A1324,seine_observations_summary.csv!A:A,0))</f>
        <v>10</v>
      </c>
      <c r="Q1324" t="s">
        <v>2853</v>
      </c>
      <c r="R1324" t="s">
        <v>2854</v>
      </c>
      <c r="S1324">
        <v>10</v>
      </c>
      <c r="T1324" t="s">
        <v>28</v>
      </c>
      <c r="U1324">
        <v>0.54</v>
      </c>
    </row>
    <row r="1325" spans="1:21">
      <c r="A1325" t="s">
        <v>2850</v>
      </c>
      <c r="B1325" s="1">
        <v>40717</v>
      </c>
      <c r="C1325" t="s">
        <v>1430</v>
      </c>
      <c r="D1325">
        <v>19</v>
      </c>
      <c r="E1325">
        <v>10</v>
      </c>
      <c r="F1325">
        <v>10</v>
      </c>
      <c r="G1325">
        <v>0</v>
      </c>
      <c r="H1325">
        <v>10</v>
      </c>
      <c r="I1325">
        <v>0</v>
      </c>
      <c r="J1325">
        <v>10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f>INDEX(seine_observations_summary.csv!P:P,MATCH(fish_observations.csv!A1325,seine_observations_summary.csv!A:A,0))</f>
        <v>10</v>
      </c>
      <c r="Q1325" t="s">
        <v>2855</v>
      </c>
      <c r="R1325" t="s">
        <v>2856</v>
      </c>
      <c r="S1325">
        <v>3</v>
      </c>
      <c r="T1325" t="s">
        <v>191</v>
      </c>
      <c r="U1325">
        <v>1</v>
      </c>
    </row>
    <row r="1326" spans="1:21">
      <c r="A1326" t="s">
        <v>2850</v>
      </c>
      <c r="B1326" s="1">
        <v>40717</v>
      </c>
      <c r="C1326" t="s">
        <v>1430</v>
      </c>
      <c r="D1326">
        <v>19</v>
      </c>
      <c r="E1326">
        <v>10</v>
      </c>
      <c r="F1326">
        <v>10</v>
      </c>
      <c r="G1326">
        <v>0</v>
      </c>
      <c r="H1326">
        <v>10</v>
      </c>
      <c r="I1326">
        <v>0</v>
      </c>
      <c r="J1326">
        <v>10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f>INDEX(seine_observations_summary.csv!P:P,MATCH(fish_observations.csv!A1326,seine_observations_summary.csv!A:A,0))</f>
        <v>10</v>
      </c>
      <c r="Q1326" t="s">
        <v>2857</v>
      </c>
      <c r="R1326" t="s">
        <v>2858</v>
      </c>
      <c r="S1326">
        <v>16</v>
      </c>
      <c r="T1326" t="s">
        <v>22</v>
      </c>
      <c r="U1326">
        <v>0.84</v>
      </c>
    </row>
    <row r="1327" spans="1:21">
      <c r="A1327" t="s">
        <v>2850</v>
      </c>
      <c r="B1327" s="1">
        <v>40717</v>
      </c>
      <c r="C1327" t="s">
        <v>1430</v>
      </c>
      <c r="D1327">
        <v>19</v>
      </c>
      <c r="E1327">
        <v>10</v>
      </c>
      <c r="F1327">
        <v>10</v>
      </c>
      <c r="G1327">
        <v>0</v>
      </c>
      <c r="H1327">
        <v>10</v>
      </c>
      <c r="I1327">
        <v>0</v>
      </c>
      <c r="J1327">
        <v>10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f>INDEX(seine_observations_summary.csv!P:P,MATCH(fish_observations.csv!A1327,seine_observations_summary.csv!A:A,0))</f>
        <v>10</v>
      </c>
      <c r="Q1327" t="s">
        <v>2859</v>
      </c>
      <c r="R1327" t="s">
        <v>2860</v>
      </c>
      <c r="S1327">
        <v>8</v>
      </c>
      <c r="T1327" t="s">
        <v>1344</v>
      </c>
      <c r="U1327">
        <v>0.74</v>
      </c>
    </row>
    <row r="1328" spans="1:21">
      <c r="A1328" t="s">
        <v>2850</v>
      </c>
      <c r="B1328" s="1">
        <v>40717</v>
      </c>
      <c r="C1328" t="s">
        <v>1430</v>
      </c>
      <c r="D1328">
        <v>19</v>
      </c>
      <c r="E1328">
        <v>10</v>
      </c>
      <c r="F1328">
        <v>10</v>
      </c>
      <c r="G1328">
        <v>0</v>
      </c>
      <c r="H1328">
        <v>10</v>
      </c>
      <c r="I1328">
        <v>0</v>
      </c>
      <c r="J1328">
        <v>10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f>INDEX(seine_observations_summary.csv!P:P,MATCH(fish_observations.csv!A1328,seine_observations_summary.csv!A:A,0))</f>
        <v>10</v>
      </c>
      <c r="Q1328" t="s">
        <v>2861</v>
      </c>
      <c r="R1328" t="s">
        <v>2862</v>
      </c>
      <c r="S1328">
        <v>21</v>
      </c>
      <c r="T1328" t="s">
        <v>22</v>
      </c>
      <c r="U1328">
        <v>0.99</v>
      </c>
    </row>
    <row r="1329" spans="1:21">
      <c r="A1329" t="s">
        <v>2850</v>
      </c>
      <c r="B1329" s="1">
        <v>40717</v>
      </c>
      <c r="C1329" t="s">
        <v>1430</v>
      </c>
      <c r="D1329">
        <v>19</v>
      </c>
      <c r="E1329">
        <v>10</v>
      </c>
      <c r="F1329">
        <v>10</v>
      </c>
      <c r="G1329">
        <v>0</v>
      </c>
      <c r="H1329">
        <v>10</v>
      </c>
      <c r="I1329">
        <v>0</v>
      </c>
      <c r="J1329">
        <v>10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f>INDEX(seine_observations_summary.csv!P:P,MATCH(fish_observations.csv!A1329,seine_observations_summary.csv!A:A,0))</f>
        <v>10</v>
      </c>
      <c r="Q1329" t="s">
        <v>2863</v>
      </c>
      <c r="R1329" t="s">
        <v>2864</v>
      </c>
      <c r="S1329">
        <v>8</v>
      </c>
      <c r="T1329" t="s">
        <v>821</v>
      </c>
      <c r="U1329">
        <v>0.72</v>
      </c>
    </row>
    <row r="1330" spans="1:21">
      <c r="A1330" t="s">
        <v>2850</v>
      </c>
      <c r="B1330" s="1">
        <v>40717</v>
      </c>
      <c r="C1330" t="s">
        <v>1430</v>
      </c>
      <c r="D1330">
        <v>19</v>
      </c>
      <c r="E1330">
        <v>10</v>
      </c>
      <c r="F1330">
        <v>10</v>
      </c>
      <c r="G1330">
        <v>0</v>
      </c>
      <c r="H1330">
        <v>10</v>
      </c>
      <c r="I1330">
        <v>0</v>
      </c>
      <c r="J1330">
        <v>10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f>INDEX(seine_observations_summary.csv!P:P,MATCH(fish_observations.csv!A1330,seine_observations_summary.csv!A:A,0))</f>
        <v>10</v>
      </c>
      <c r="Q1330" t="s">
        <v>2865</v>
      </c>
      <c r="R1330" t="s">
        <v>2866</v>
      </c>
      <c r="S1330">
        <v>3</v>
      </c>
      <c r="T1330" t="s">
        <v>821</v>
      </c>
      <c r="U1330">
        <v>0.89</v>
      </c>
    </row>
    <row r="1331" spans="1:21">
      <c r="A1331" t="s">
        <v>2850</v>
      </c>
      <c r="B1331" s="1">
        <v>40717</v>
      </c>
      <c r="C1331" t="s">
        <v>1430</v>
      </c>
      <c r="D1331">
        <v>19</v>
      </c>
      <c r="E1331">
        <v>10</v>
      </c>
      <c r="F1331">
        <v>10</v>
      </c>
      <c r="G1331">
        <v>0</v>
      </c>
      <c r="H1331">
        <v>10</v>
      </c>
      <c r="I1331">
        <v>0</v>
      </c>
      <c r="J1331">
        <v>10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f>INDEX(seine_observations_summary.csv!P:P,MATCH(fish_observations.csv!A1331,seine_observations_summary.csv!A:A,0))</f>
        <v>10</v>
      </c>
      <c r="Q1331" t="s">
        <v>2867</v>
      </c>
      <c r="R1331" t="s">
        <v>2868</v>
      </c>
      <c r="S1331">
        <v>7</v>
      </c>
      <c r="T1331" t="s">
        <v>22</v>
      </c>
      <c r="U1331">
        <v>0.79</v>
      </c>
    </row>
    <row r="1332" spans="1:21">
      <c r="A1332" t="s">
        <v>2850</v>
      </c>
      <c r="B1332" s="1">
        <v>40717</v>
      </c>
      <c r="C1332" t="s">
        <v>1430</v>
      </c>
      <c r="D1332">
        <v>19</v>
      </c>
      <c r="E1332">
        <v>10</v>
      </c>
      <c r="F1332">
        <v>10</v>
      </c>
      <c r="G1332">
        <v>0</v>
      </c>
      <c r="H1332">
        <v>10</v>
      </c>
      <c r="I1332">
        <v>0</v>
      </c>
      <c r="J1332">
        <v>10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f>INDEX(seine_observations_summary.csv!P:P,MATCH(fish_observations.csv!A1332,seine_observations_summary.csv!A:A,0))</f>
        <v>10</v>
      </c>
      <c r="Q1332" t="s">
        <v>2869</v>
      </c>
      <c r="R1332" t="s">
        <v>2870</v>
      </c>
      <c r="S1332">
        <v>17</v>
      </c>
      <c r="T1332" t="s">
        <v>1344</v>
      </c>
      <c r="U1332">
        <v>0.64</v>
      </c>
    </row>
    <row r="1333" spans="1:21">
      <c r="A1333" t="s">
        <v>2871</v>
      </c>
      <c r="B1333" s="1">
        <v>40720</v>
      </c>
      <c r="C1333" t="s">
        <v>1654</v>
      </c>
      <c r="D1333">
        <v>10</v>
      </c>
      <c r="E1333">
        <v>8</v>
      </c>
      <c r="F1333">
        <v>8</v>
      </c>
      <c r="G1333">
        <v>0</v>
      </c>
      <c r="H1333">
        <v>10</v>
      </c>
      <c r="I1333">
        <v>0</v>
      </c>
      <c r="J1333">
        <v>8</v>
      </c>
      <c r="K1333">
        <v>7</v>
      </c>
      <c r="L1333">
        <v>0</v>
      </c>
      <c r="M1333">
        <v>0</v>
      </c>
      <c r="N1333">
        <v>0</v>
      </c>
      <c r="O1333">
        <v>0</v>
      </c>
      <c r="P1333">
        <f>INDEX(seine_observations_summary.csv!P:P,MATCH(fish_observations.csv!A1333,seine_observations_summary.csv!A:A,0))</f>
        <v>8</v>
      </c>
      <c r="Q1333" t="s">
        <v>2872</v>
      </c>
      <c r="R1333" t="s">
        <v>2873</v>
      </c>
      <c r="S1333">
        <v>2</v>
      </c>
      <c r="T1333" t="s">
        <v>2079</v>
      </c>
      <c r="U1333">
        <v>0.99</v>
      </c>
    </row>
    <row r="1334" spans="1:21">
      <c r="A1334" t="s">
        <v>2871</v>
      </c>
      <c r="B1334" s="1">
        <v>40720</v>
      </c>
      <c r="C1334" t="s">
        <v>1654</v>
      </c>
      <c r="D1334">
        <v>10</v>
      </c>
      <c r="E1334">
        <v>8</v>
      </c>
      <c r="F1334">
        <v>8</v>
      </c>
      <c r="G1334">
        <v>0</v>
      </c>
      <c r="H1334">
        <v>10</v>
      </c>
      <c r="I1334">
        <v>0</v>
      </c>
      <c r="J1334">
        <v>8</v>
      </c>
      <c r="K1334">
        <v>7</v>
      </c>
      <c r="L1334">
        <v>0</v>
      </c>
      <c r="M1334">
        <v>0</v>
      </c>
      <c r="N1334">
        <v>0</v>
      </c>
      <c r="O1334">
        <v>0</v>
      </c>
      <c r="P1334">
        <f>INDEX(seine_observations_summary.csv!P:P,MATCH(fish_observations.csv!A1334,seine_observations_summary.csv!A:A,0))</f>
        <v>8</v>
      </c>
      <c r="Q1334" t="s">
        <v>2874</v>
      </c>
      <c r="R1334" t="s">
        <v>2875</v>
      </c>
      <c r="S1334">
        <v>13</v>
      </c>
      <c r="T1334" t="s">
        <v>2079</v>
      </c>
      <c r="U1334">
        <v>0.97</v>
      </c>
    </row>
    <row r="1335" spans="1:21">
      <c r="A1335" t="s">
        <v>2871</v>
      </c>
      <c r="B1335" s="1">
        <v>40720</v>
      </c>
      <c r="C1335" t="s">
        <v>1654</v>
      </c>
      <c r="D1335">
        <v>10</v>
      </c>
      <c r="E1335">
        <v>8</v>
      </c>
      <c r="F1335">
        <v>8</v>
      </c>
      <c r="G1335">
        <v>0</v>
      </c>
      <c r="H1335">
        <v>10</v>
      </c>
      <c r="I1335">
        <v>0</v>
      </c>
      <c r="J1335">
        <v>8</v>
      </c>
      <c r="K1335">
        <v>7</v>
      </c>
      <c r="L1335">
        <v>0</v>
      </c>
      <c r="M1335">
        <v>0</v>
      </c>
      <c r="N1335">
        <v>0</v>
      </c>
      <c r="O1335">
        <v>0</v>
      </c>
      <c r="P1335">
        <f>INDEX(seine_observations_summary.csv!P:P,MATCH(fish_observations.csv!A1335,seine_observations_summary.csv!A:A,0))</f>
        <v>8</v>
      </c>
      <c r="Q1335" t="s">
        <v>2876</v>
      </c>
      <c r="R1335" t="s">
        <v>2877</v>
      </c>
      <c r="S1335">
        <v>21</v>
      </c>
      <c r="T1335" t="s">
        <v>2079</v>
      </c>
      <c r="U1335">
        <v>0.96</v>
      </c>
    </row>
    <row r="1336" spans="1:21">
      <c r="A1336" t="s">
        <v>2871</v>
      </c>
      <c r="B1336" s="1">
        <v>40720</v>
      </c>
      <c r="C1336" t="s">
        <v>1654</v>
      </c>
      <c r="D1336">
        <v>10</v>
      </c>
      <c r="E1336">
        <v>8</v>
      </c>
      <c r="F1336">
        <v>8</v>
      </c>
      <c r="G1336">
        <v>0</v>
      </c>
      <c r="H1336">
        <v>10</v>
      </c>
      <c r="I1336">
        <v>0</v>
      </c>
      <c r="J1336">
        <v>8</v>
      </c>
      <c r="K1336">
        <v>7</v>
      </c>
      <c r="L1336">
        <v>0</v>
      </c>
      <c r="M1336">
        <v>0</v>
      </c>
      <c r="N1336">
        <v>0</v>
      </c>
      <c r="O1336">
        <v>0</v>
      </c>
      <c r="P1336">
        <f>INDEX(seine_observations_summary.csv!P:P,MATCH(fish_observations.csv!A1336,seine_observations_summary.csv!A:A,0))</f>
        <v>8</v>
      </c>
      <c r="Q1336" t="s">
        <v>2878</v>
      </c>
      <c r="R1336" t="s">
        <v>2879</v>
      </c>
      <c r="S1336">
        <v>4</v>
      </c>
      <c r="T1336" t="s">
        <v>2079</v>
      </c>
      <c r="U1336">
        <v>0.99</v>
      </c>
    </row>
    <row r="1337" spans="1:21">
      <c r="A1337" t="s">
        <v>2871</v>
      </c>
      <c r="B1337" s="1">
        <v>40720</v>
      </c>
      <c r="C1337" t="s">
        <v>1654</v>
      </c>
      <c r="D1337">
        <v>10</v>
      </c>
      <c r="E1337">
        <v>8</v>
      </c>
      <c r="F1337">
        <v>8</v>
      </c>
      <c r="G1337">
        <v>0</v>
      </c>
      <c r="H1337">
        <v>10</v>
      </c>
      <c r="I1337">
        <v>0</v>
      </c>
      <c r="J1337">
        <v>8</v>
      </c>
      <c r="K1337">
        <v>7</v>
      </c>
      <c r="L1337">
        <v>0</v>
      </c>
      <c r="M1337">
        <v>0</v>
      </c>
      <c r="N1337">
        <v>0</v>
      </c>
      <c r="O1337">
        <v>0</v>
      </c>
      <c r="P1337">
        <f>INDEX(seine_observations_summary.csv!P:P,MATCH(fish_observations.csv!A1337,seine_observations_summary.csv!A:A,0))</f>
        <v>8</v>
      </c>
      <c r="Q1337" t="s">
        <v>2880</v>
      </c>
      <c r="R1337" t="s">
        <v>2881</v>
      </c>
      <c r="S1337">
        <v>8</v>
      </c>
      <c r="T1337" t="s">
        <v>490</v>
      </c>
      <c r="U1337">
        <v>0.61</v>
      </c>
    </row>
    <row r="1338" spans="1:21">
      <c r="A1338" t="s">
        <v>2871</v>
      </c>
      <c r="B1338" s="1">
        <v>40720</v>
      </c>
      <c r="C1338" t="s">
        <v>1654</v>
      </c>
      <c r="D1338">
        <v>10</v>
      </c>
      <c r="E1338">
        <v>8</v>
      </c>
      <c r="F1338">
        <v>8</v>
      </c>
      <c r="G1338">
        <v>0</v>
      </c>
      <c r="H1338">
        <v>10</v>
      </c>
      <c r="I1338">
        <v>0</v>
      </c>
      <c r="J1338">
        <v>8</v>
      </c>
      <c r="K1338">
        <v>7</v>
      </c>
      <c r="L1338">
        <v>0</v>
      </c>
      <c r="M1338">
        <v>0</v>
      </c>
      <c r="N1338">
        <v>0</v>
      </c>
      <c r="O1338">
        <v>0</v>
      </c>
      <c r="P1338">
        <f>INDEX(seine_observations_summary.csv!P:P,MATCH(fish_observations.csv!A1338,seine_observations_summary.csv!A:A,0))</f>
        <v>8</v>
      </c>
      <c r="Q1338" t="s">
        <v>2882</v>
      </c>
      <c r="R1338" t="s">
        <v>2883</v>
      </c>
      <c r="S1338">
        <v>3</v>
      </c>
      <c r="T1338" t="s">
        <v>2079</v>
      </c>
      <c r="U1338">
        <v>1</v>
      </c>
    </row>
    <row r="1339" spans="1:21">
      <c r="A1339" t="s">
        <v>2871</v>
      </c>
      <c r="B1339" s="1">
        <v>40720</v>
      </c>
      <c r="C1339" t="s">
        <v>1654</v>
      </c>
      <c r="D1339">
        <v>10</v>
      </c>
      <c r="E1339">
        <v>8</v>
      </c>
      <c r="F1339">
        <v>8</v>
      </c>
      <c r="G1339">
        <v>0</v>
      </c>
      <c r="H1339">
        <v>10</v>
      </c>
      <c r="I1339">
        <v>0</v>
      </c>
      <c r="J1339">
        <v>8</v>
      </c>
      <c r="K1339">
        <v>7</v>
      </c>
      <c r="L1339">
        <v>0</v>
      </c>
      <c r="M1339">
        <v>0</v>
      </c>
      <c r="N1339">
        <v>0</v>
      </c>
      <c r="O1339">
        <v>0</v>
      </c>
      <c r="P1339">
        <f>INDEX(seine_observations_summary.csv!P:P,MATCH(fish_observations.csv!A1339,seine_observations_summary.csv!A:A,0))</f>
        <v>8</v>
      </c>
      <c r="Q1339" t="s">
        <v>2884</v>
      </c>
      <c r="R1339" t="s">
        <v>2885</v>
      </c>
      <c r="S1339">
        <v>11</v>
      </c>
      <c r="T1339" t="s">
        <v>2079</v>
      </c>
      <c r="U1339">
        <v>1</v>
      </c>
    </row>
    <row r="1340" spans="1:21">
      <c r="A1340" t="s">
        <v>2871</v>
      </c>
      <c r="B1340" s="1">
        <v>40720</v>
      </c>
      <c r="C1340" t="s">
        <v>1654</v>
      </c>
      <c r="D1340">
        <v>10</v>
      </c>
      <c r="E1340">
        <v>8</v>
      </c>
      <c r="F1340">
        <v>8</v>
      </c>
      <c r="G1340">
        <v>0</v>
      </c>
      <c r="H1340">
        <v>10</v>
      </c>
      <c r="I1340">
        <v>0</v>
      </c>
      <c r="J1340">
        <v>8</v>
      </c>
      <c r="K1340">
        <v>7</v>
      </c>
      <c r="L1340">
        <v>0</v>
      </c>
      <c r="M1340">
        <v>0</v>
      </c>
      <c r="N1340">
        <v>0</v>
      </c>
      <c r="O1340">
        <v>0</v>
      </c>
      <c r="P1340">
        <f>INDEX(seine_observations_summary.csv!P:P,MATCH(fish_observations.csv!A1340,seine_observations_summary.csv!A:A,0))</f>
        <v>8</v>
      </c>
      <c r="Q1340" t="s">
        <v>2886</v>
      </c>
      <c r="R1340" t="s">
        <v>2887</v>
      </c>
      <c r="S1340">
        <v>22</v>
      </c>
      <c r="T1340" t="s">
        <v>73</v>
      </c>
      <c r="U1340">
        <v>0.99</v>
      </c>
    </row>
    <row r="1341" spans="1:21">
      <c r="A1341" t="s">
        <v>2888</v>
      </c>
      <c r="B1341" s="1">
        <v>40722</v>
      </c>
      <c r="C1341" t="s">
        <v>1368</v>
      </c>
      <c r="D1341">
        <v>30</v>
      </c>
      <c r="E1341">
        <v>11</v>
      </c>
      <c r="F1341">
        <v>11</v>
      </c>
      <c r="G1341">
        <v>0</v>
      </c>
      <c r="H1341">
        <v>10</v>
      </c>
      <c r="I1341">
        <v>0</v>
      </c>
      <c r="J1341">
        <v>11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f>INDEX(seine_observations_summary.csv!P:P,MATCH(fish_observations.csv!A1341,seine_observations_summary.csv!A:A,0))</f>
        <v>11</v>
      </c>
      <c r="Q1341" t="s">
        <v>2889</v>
      </c>
      <c r="R1341" t="s">
        <v>2890</v>
      </c>
      <c r="S1341">
        <v>24</v>
      </c>
      <c r="T1341" t="s">
        <v>946</v>
      </c>
      <c r="U1341">
        <v>0.67</v>
      </c>
    </row>
    <row r="1342" spans="1:21">
      <c r="A1342" t="s">
        <v>2888</v>
      </c>
      <c r="B1342" s="1">
        <v>40722</v>
      </c>
      <c r="C1342" t="s">
        <v>1368</v>
      </c>
      <c r="D1342">
        <v>30</v>
      </c>
      <c r="E1342">
        <v>11</v>
      </c>
      <c r="F1342">
        <v>11</v>
      </c>
      <c r="G1342">
        <v>0</v>
      </c>
      <c r="H1342">
        <v>10</v>
      </c>
      <c r="I1342">
        <v>0</v>
      </c>
      <c r="J1342">
        <v>11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f>INDEX(seine_observations_summary.csv!P:P,MATCH(fish_observations.csv!A1342,seine_observations_summary.csv!A:A,0))</f>
        <v>11</v>
      </c>
      <c r="Q1342" t="s">
        <v>2891</v>
      </c>
      <c r="R1342" t="s">
        <v>2892</v>
      </c>
      <c r="S1342">
        <v>6</v>
      </c>
      <c r="T1342" t="s">
        <v>22</v>
      </c>
      <c r="U1342">
        <v>0.64</v>
      </c>
    </row>
    <row r="1343" spans="1:21">
      <c r="A1343" t="s">
        <v>2888</v>
      </c>
      <c r="B1343" s="1">
        <v>40722</v>
      </c>
      <c r="C1343" t="s">
        <v>1368</v>
      </c>
      <c r="D1343">
        <v>30</v>
      </c>
      <c r="E1343">
        <v>11</v>
      </c>
      <c r="F1343">
        <v>11</v>
      </c>
      <c r="G1343">
        <v>0</v>
      </c>
      <c r="H1343">
        <v>10</v>
      </c>
      <c r="I1343">
        <v>0</v>
      </c>
      <c r="J1343">
        <v>11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f>INDEX(seine_observations_summary.csv!P:P,MATCH(fish_observations.csv!A1343,seine_observations_summary.csv!A:A,0))</f>
        <v>11</v>
      </c>
      <c r="Q1343" t="s">
        <v>2893</v>
      </c>
      <c r="R1343" t="s">
        <v>2894</v>
      </c>
      <c r="S1343">
        <v>8</v>
      </c>
      <c r="T1343" t="s">
        <v>307</v>
      </c>
      <c r="U1343">
        <v>0.78</v>
      </c>
    </row>
    <row r="1344" spans="1:21">
      <c r="A1344" t="s">
        <v>2888</v>
      </c>
      <c r="B1344" s="1">
        <v>40722</v>
      </c>
      <c r="C1344" t="s">
        <v>1368</v>
      </c>
      <c r="D1344">
        <v>30</v>
      </c>
      <c r="E1344">
        <v>11</v>
      </c>
      <c r="F1344">
        <v>11</v>
      </c>
      <c r="G1344">
        <v>0</v>
      </c>
      <c r="H1344">
        <v>10</v>
      </c>
      <c r="I1344">
        <v>0</v>
      </c>
      <c r="J1344">
        <v>11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f>INDEX(seine_observations_summary.csv!P:P,MATCH(fish_observations.csv!A1344,seine_observations_summary.csv!A:A,0))</f>
        <v>11</v>
      </c>
      <c r="Q1344" t="s">
        <v>2895</v>
      </c>
      <c r="R1344" t="s">
        <v>2896</v>
      </c>
      <c r="S1344">
        <v>15</v>
      </c>
      <c r="T1344" t="s">
        <v>28</v>
      </c>
      <c r="U1344">
        <v>0.69</v>
      </c>
    </row>
    <row r="1345" spans="1:21">
      <c r="A1345" t="s">
        <v>2888</v>
      </c>
      <c r="B1345" s="1">
        <v>40722</v>
      </c>
      <c r="C1345" t="s">
        <v>1368</v>
      </c>
      <c r="D1345">
        <v>30</v>
      </c>
      <c r="E1345">
        <v>11</v>
      </c>
      <c r="F1345">
        <v>11</v>
      </c>
      <c r="G1345">
        <v>0</v>
      </c>
      <c r="H1345">
        <v>10</v>
      </c>
      <c r="I1345">
        <v>0</v>
      </c>
      <c r="J1345">
        <v>11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f>INDEX(seine_observations_summary.csv!P:P,MATCH(fish_observations.csv!A1345,seine_observations_summary.csv!A:A,0))</f>
        <v>11</v>
      </c>
      <c r="Q1345" t="s">
        <v>2897</v>
      </c>
      <c r="R1345" t="s">
        <v>2898</v>
      </c>
      <c r="S1345">
        <v>4</v>
      </c>
      <c r="T1345" t="s">
        <v>821</v>
      </c>
      <c r="U1345">
        <v>0.54</v>
      </c>
    </row>
    <row r="1346" spans="1:21">
      <c r="A1346" t="s">
        <v>2888</v>
      </c>
      <c r="B1346" s="1">
        <v>40722</v>
      </c>
      <c r="C1346" t="s">
        <v>1368</v>
      </c>
      <c r="D1346">
        <v>30</v>
      </c>
      <c r="E1346">
        <v>11</v>
      </c>
      <c r="F1346">
        <v>11</v>
      </c>
      <c r="G1346">
        <v>0</v>
      </c>
      <c r="H1346">
        <v>10</v>
      </c>
      <c r="I1346">
        <v>0</v>
      </c>
      <c r="J1346">
        <v>11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f>INDEX(seine_observations_summary.csv!P:P,MATCH(fish_observations.csv!A1346,seine_observations_summary.csv!A:A,0))</f>
        <v>11</v>
      </c>
      <c r="Q1346" t="s">
        <v>2899</v>
      </c>
      <c r="R1346" t="s">
        <v>2900</v>
      </c>
      <c r="S1346">
        <v>29</v>
      </c>
      <c r="T1346" t="s">
        <v>28</v>
      </c>
      <c r="U1346">
        <v>0.71</v>
      </c>
    </row>
    <row r="1347" spans="1:21">
      <c r="A1347" t="s">
        <v>2888</v>
      </c>
      <c r="B1347" s="1">
        <v>40722</v>
      </c>
      <c r="C1347" t="s">
        <v>1368</v>
      </c>
      <c r="D1347">
        <v>30</v>
      </c>
      <c r="E1347">
        <v>11</v>
      </c>
      <c r="F1347">
        <v>11</v>
      </c>
      <c r="G1347">
        <v>0</v>
      </c>
      <c r="H1347">
        <v>10</v>
      </c>
      <c r="I1347">
        <v>0</v>
      </c>
      <c r="J1347">
        <v>11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f>INDEX(seine_observations_summary.csv!P:P,MATCH(fish_observations.csv!A1347,seine_observations_summary.csv!A:A,0))</f>
        <v>11</v>
      </c>
      <c r="Q1347" t="s">
        <v>2901</v>
      </c>
      <c r="R1347" t="s">
        <v>2902</v>
      </c>
      <c r="S1347">
        <v>2</v>
      </c>
      <c r="T1347" t="s">
        <v>821</v>
      </c>
      <c r="U1347">
        <v>0.54</v>
      </c>
    </row>
    <row r="1348" spans="1:21">
      <c r="A1348" t="s">
        <v>2888</v>
      </c>
      <c r="B1348" s="1">
        <v>40722</v>
      </c>
      <c r="C1348" t="s">
        <v>1368</v>
      </c>
      <c r="D1348">
        <v>30</v>
      </c>
      <c r="E1348">
        <v>11</v>
      </c>
      <c r="F1348">
        <v>11</v>
      </c>
      <c r="G1348">
        <v>0</v>
      </c>
      <c r="H1348">
        <v>10</v>
      </c>
      <c r="I1348">
        <v>0</v>
      </c>
      <c r="J1348">
        <v>11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f>INDEX(seine_observations_summary.csv!P:P,MATCH(fish_observations.csv!A1348,seine_observations_summary.csv!A:A,0))</f>
        <v>11</v>
      </c>
      <c r="Q1348" t="s">
        <v>2903</v>
      </c>
      <c r="R1348" t="s">
        <v>2904</v>
      </c>
      <c r="S1348">
        <v>5</v>
      </c>
      <c r="T1348" t="s">
        <v>946</v>
      </c>
      <c r="U1348">
        <v>0.78</v>
      </c>
    </row>
    <row r="1349" spans="1:21">
      <c r="A1349" t="s">
        <v>2888</v>
      </c>
      <c r="B1349" s="1">
        <v>40722</v>
      </c>
      <c r="C1349" t="s">
        <v>1368</v>
      </c>
      <c r="D1349">
        <v>30</v>
      </c>
      <c r="E1349">
        <v>11</v>
      </c>
      <c r="F1349">
        <v>11</v>
      </c>
      <c r="G1349">
        <v>0</v>
      </c>
      <c r="H1349">
        <v>10</v>
      </c>
      <c r="I1349">
        <v>0</v>
      </c>
      <c r="J1349">
        <v>11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f>INDEX(seine_observations_summary.csv!P:P,MATCH(fish_observations.csv!A1349,seine_observations_summary.csv!A:A,0))</f>
        <v>11</v>
      </c>
      <c r="Q1349" t="s">
        <v>2905</v>
      </c>
      <c r="R1349" t="s">
        <v>2906</v>
      </c>
      <c r="S1349">
        <v>16</v>
      </c>
      <c r="T1349" t="s">
        <v>821</v>
      </c>
      <c r="U1349">
        <v>0.54</v>
      </c>
    </row>
    <row r="1350" spans="1:21">
      <c r="A1350" t="s">
        <v>2888</v>
      </c>
      <c r="B1350" s="1">
        <v>40722</v>
      </c>
      <c r="C1350" t="s">
        <v>1368</v>
      </c>
      <c r="D1350">
        <v>30</v>
      </c>
      <c r="E1350">
        <v>11</v>
      </c>
      <c r="F1350">
        <v>11</v>
      </c>
      <c r="G1350">
        <v>0</v>
      </c>
      <c r="H1350">
        <v>10</v>
      </c>
      <c r="I1350">
        <v>0</v>
      </c>
      <c r="J1350">
        <v>11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f>INDEX(seine_observations_summary.csv!P:P,MATCH(fish_observations.csv!A1350,seine_observations_summary.csv!A:A,0))</f>
        <v>11</v>
      </c>
      <c r="Q1350" t="s">
        <v>2907</v>
      </c>
      <c r="R1350" t="s">
        <v>2908</v>
      </c>
      <c r="S1350">
        <v>13</v>
      </c>
      <c r="T1350" t="s">
        <v>307</v>
      </c>
      <c r="U1350">
        <v>0.74</v>
      </c>
    </row>
    <row r="1351" spans="1:21">
      <c r="A1351" t="s">
        <v>2888</v>
      </c>
      <c r="B1351" s="1">
        <v>40722</v>
      </c>
      <c r="C1351" t="s">
        <v>1368</v>
      </c>
      <c r="D1351">
        <v>30</v>
      </c>
      <c r="E1351">
        <v>11</v>
      </c>
      <c r="F1351">
        <v>11</v>
      </c>
      <c r="G1351">
        <v>0</v>
      </c>
      <c r="H1351">
        <v>10</v>
      </c>
      <c r="I1351">
        <v>0</v>
      </c>
      <c r="J1351">
        <v>11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f>INDEX(seine_observations_summary.csv!P:P,MATCH(fish_observations.csv!A1351,seine_observations_summary.csv!A:A,0))</f>
        <v>11</v>
      </c>
      <c r="Q1351" t="s">
        <v>2909</v>
      </c>
      <c r="R1351" t="s">
        <v>2910</v>
      </c>
      <c r="S1351">
        <v>8</v>
      </c>
      <c r="T1351" t="s">
        <v>22</v>
      </c>
      <c r="U1351">
        <v>0.63</v>
      </c>
    </row>
    <row r="1352" spans="1:21">
      <c r="A1352" t="s">
        <v>2911</v>
      </c>
      <c r="B1352" s="1">
        <v>40724</v>
      </c>
      <c r="C1352" t="s">
        <v>1654</v>
      </c>
      <c r="D1352">
        <v>4</v>
      </c>
      <c r="E1352">
        <v>4</v>
      </c>
      <c r="F1352">
        <v>4</v>
      </c>
      <c r="G1352">
        <v>2</v>
      </c>
      <c r="H1352">
        <v>10</v>
      </c>
      <c r="I1352">
        <v>0</v>
      </c>
      <c r="J1352">
        <v>4</v>
      </c>
      <c r="K1352">
        <v>4</v>
      </c>
      <c r="L1352">
        <v>1</v>
      </c>
      <c r="M1352">
        <v>0</v>
      </c>
      <c r="N1352">
        <v>0</v>
      </c>
      <c r="O1352">
        <v>0</v>
      </c>
      <c r="P1352">
        <f>INDEX(seine_observations_summary.csv!P:P,MATCH(fish_observations.csv!A1352,seine_observations_summary.csv!A:A,0))</f>
        <v>4</v>
      </c>
      <c r="Q1352" t="s">
        <v>2912</v>
      </c>
      <c r="R1352" t="s">
        <v>2913</v>
      </c>
      <c r="S1352">
        <v>17</v>
      </c>
      <c r="T1352" t="s">
        <v>28</v>
      </c>
      <c r="U1352">
        <v>0.28999999999999998</v>
      </c>
    </row>
    <row r="1353" spans="1:21">
      <c r="A1353" t="s">
        <v>2911</v>
      </c>
      <c r="B1353" s="1">
        <v>40724</v>
      </c>
      <c r="C1353" t="s">
        <v>1654</v>
      </c>
      <c r="D1353">
        <v>4</v>
      </c>
      <c r="E1353">
        <v>4</v>
      </c>
      <c r="F1353">
        <v>4</v>
      </c>
      <c r="G1353">
        <v>2</v>
      </c>
      <c r="H1353">
        <v>10</v>
      </c>
      <c r="I1353">
        <v>0</v>
      </c>
      <c r="J1353">
        <v>4</v>
      </c>
      <c r="K1353">
        <v>4</v>
      </c>
      <c r="L1353">
        <v>1</v>
      </c>
      <c r="M1353">
        <v>0</v>
      </c>
      <c r="N1353">
        <v>0</v>
      </c>
      <c r="O1353">
        <v>0</v>
      </c>
      <c r="P1353">
        <f>INDEX(seine_observations_summary.csv!P:P,MATCH(fish_observations.csv!A1353,seine_observations_summary.csv!A:A,0))</f>
        <v>4</v>
      </c>
      <c r="Q1353" t="s">
        <v>2914</v>
      </c>
      <c r="R1353" t="s">
        <v>2915</v>
      </c>
      <c r="S1353">
        <v>12</v>
      </c>
      <c r="T1353" t="s">
        <v>946</v>
      </c>
      <c r="U1353">
        <v>0.8</v>
      </c>
    </row>
    <row r="1354" spans="1:21">
      <c r="A1354" t="s">
        <v>2911</v>
      </c>
      <c r="B1354" s="1">
        <v>40724</v>
      </c>
      <c r="C1354" t="s">
        <v>1654</v>
      </c>
      <c r="D1354">
        <v>4</v>
      </c>
      <c r="E1354">
        <v>4</v>
      </c>
      <c r="F1354">
        <v>4</v>
      </c>
      <c r="G1354">
        <v>2</v>
      </c>
      <c r="H1354">
        <v>10</v>
      </c>
      <c r="I1354">
        <v>0</v>
      </c>
      <c r="J1354">
        <v>4</v>
      </c>
      <c r="K1354">
        <v>4</v>
      </c>
      <c r="L1354">
        <v>1</v>
      </c>
      <c r="M1354">
        <v>0</v>
      </c>
      <c r="N1354">
        <v>0</v>
      </c>
      <c r="O1354">
        <v>0</v>
      </c>
      <c r="P1354">
        <f>INDEX(seine_observations_summary.csv!P:P,MATCH(fish_observations.csv!A1354,seine_observations_summary.csv!A:A,0))</f>
        <v>4</v>
      </c>
      <c r="Q1354" t="s">
        <v>2916</v>
      </c>
      <c r="R1354" t="s">
        <v>2917</v>
      </c>
      <c r="S1354">
        <v>6</v>
      </c>
      <c r="T1354" t="s">
        <v>307</v>
      </c>
      <c r="U1354">
        <v>0.64</v>
      </c>
    </row>
    <row r="1355" spans="1:21">
      <c r="A1355" t="s">
        <v>2911</v>
      </c>
      <c r="B1355" s="1">
        <v>40724</v>
      </c>
      <c r="C1355" t="s">
        <v>1654</v>
      </c>
      <c r="D1355">
        <v>4</v>
      </c>
      <c r="E1355">
        <v>4</v>
      </c>
      <c r="F1355">
        <v>4</v>
      </c>
      <c r="G1355">
        <v>2</v>
      </c>
      <c r="H1355">
        <v>10</v>
      </c>
      <c r="I1355">
        <v>0</v>
      </c>
      <c r="J1355">
        <v>4</v>
      </c>
      <c r="K1355">
        <v>4</v>
      </c>
      <c r="L1355">
        <v>1</v>
      </c>
      <c r="M1355">
        <v>0</v>
      </c>
      <c r="N1355">
        <v>0</v>
      </c>
      <c r="O1355">
        <v>0</v>
      </c>
      <c r="P1355">
        <f>INDEX(seine_observations_summary.csv!P:P,MATCH(fish_observations.csv!A1355,seine_observations_summary.csv!A:A,0))</f>
        <v>4</v>
      </c>
      <c r="Q1355" t="s">
        <v>2918</v>
      </c>
      <c r="R1355" t="s">
        <v>2919</v>
      </c>
      <c r="S1355">
        <v>8</v>
      </c>
      <c r="T1355" t="s">
        <v>166</v>
      </c>
      <c r="U1355">
        <v>1</v>
      </c>
    </row>
    <row r="1356" spans="1:21">
      <c r="A1356" t="s">
        <v>2911</v>
      </c>
      <c r="B1356" s="1">
        <v>40724</v>
      </c>
      <c r="C1356" t="s">
        <v>1654</v>
      </c>
      <c r="D1356">
        <v>4</v>
      </c>
      <c r="E1356">
        <v>4</v>
      </c>
      <c r="F1356">
        <v>4</v>
      </c>
      <c r="G1356">
        <v>2</v>
      </c>
      <c r="H1356">
        <v>10</v>
      </c>
      <c r="I1356">
        <v>0</v>
      </c>
      <c r="J1356">
        <v>4</v>
      </c>
      <c r="K1356">
        <v>4</v>
      </c>
      <c r="L1356">
        <v>1</v>
      </c>
      <c r="M1356">
        <v>0</v>
      </c>
      <c r="N1356">
        <v>0</v>
      </c>
      <c r="O1356">
        <v>0</v>
      </c>
      <c r="P1356">
        <f>INDEX(seine_observations_summary.csv!P:P,MATCH(fish_observations.csv!A1356,seine_observations_summary.csv!A:A,0))</f>
        <v>4</v>
      </c>
      <c r="Q1356" t="s">
        <v>2920</v>
      </c>
      <c r="R1356" t="s">
        <v>2921</v>
      </c>
      <c r="S1356">
        <v>2</v>
      </c>
      <c r="T1356" t="s">
        <v>25</v>
      </c>
      <c r="U1356" t="s">
        <v>25</v>
      </c>
    </row>
    <row r="1357" spans="1:21">
      <c r="A1357" t="s">
        <v>2922</v>
      </c>
      <c r="B1357" s="1">
        <v>40724</v>
      </c>
      <c r="C1357" t="s">
        <v>1532</v>
      </c>
      <c r="D1357">
        <v>3</v>
      </c>
      <c r="E1357">
        <v>2</v>
      </c>
      <c r="F1357">
        <v>2</v>
      </c>
      <c r="G1357">
        <v>10</v>
      </c>
      <c r="H1357">
        <v>8</v>
      </c>
      <c r="I1357">
        <v>0</v>
      </c>
      <c r="J1357">
        <v>2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f>INDEX(seine_observations_summary.csv!P:P,MATCH(fish_observations.csv!A1357,seine_observations_summary.csv!A:A,0))</f>
        <v>2</v>
      </c>
      <c r="Q1357" t="s">
        <v>2923</v>
      </c>
      <c r="R1357" t="s">
        <v>2924</v>
      </c>
      <c r="S1357">
        <v>24</v>
      </c>
      <c r="T1357" t="s">
        <v>2054</v>
      </c>
      <c r="U1357">
        <v>0.28999999999999998</v>
      </c>
    </row>
    <row r="1358" spans="1:21">
      <c r="A1358" t="s">
        <v>2922</v>
      </c>
      <c r="B1358" s="1">
        <v>40724</v>
      </c>
      <c r="C1358" t="s">
        <v>1532</v>
      </c>
      <c r="D1358">
        <v>3</v>
      </c>
      <c r="E1358">
        <v>2</v>
      </c>
      <c r="F1358">
        <v>2</v>
      </c>
      <c r="G1358">
        <v>10</v>
      </c>
      <c r="H1358">
        <v>8</v>
      </c>
      <c r="I1358">
        <v>0</v>
      </c>
      <c r="J1358">
        <v>2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f>INDEX(seine_observations_summary.csv!P:P,MATCH(fish_observations.csv!A1358,seine_observations_summary.csv!A:A,0))</f>
        <v>2</v>
      </c>
      <c r="Q1358" t="s">
        <v>2925</v>
      </c>
      <c r="R1358" t="s">
        <v>2926</v>
      </c>
      <c r="S1358">
        <v>24</v>
      </c>
      <c r="T1358" t="s">
        <v>946</v>
      </c>
      <c r="U1358">
        <v>1</v>
      </c>
    </row>
    <row r="1359" spans="1:21">
      <c r="A1359" t="s">
        <v>2927</v>
      </c>
      <c r="B1359" s="1">
        <v>40724</v>
      </c>
      <c r="C1359" t="s">
        <v>1592</v>
      </c>
      <c r="D1359">
        <v>30</v>
      </c>
      <c r="E1359">
        <v>12</v>
      </c>
      <c r="F1359">
        <v>13</v>
      </c>
      <c r="G1359">
        <v>0</v>
      </c>
      <c r="H1359">
        <v>10</v>
      </c>
      <c r="I1359">
        <v>5</v>
      </c>
      <c r="J1359">
        <v>12</v>
      </c>
      <c r="K1359">
        <v>9</v>
      </c>
      <c r="L1359">
        <v>0</v>
      </c>
      <c r="M1359">
        <v>0</v>
      </c>
      <c r="N1359">
        <v>0</v>
      </c>
      <c r="O1359">
        <v>0</v>
      </c>
      <c r="P1359">
        <f>INDEX(seine_observations_summary.csv!P:P,MATCH(fish_observations.csv!A1359,seine_observations_summary.csv!A:A,0))</f>
        <v>13</v>
      </c>
      <c r="Q1359" t="s">
        <v>2928</v>
      </c>
      <c r="R1359" t="s">
        <v>2929</v>
      </c>
      <c r="S1359">
        <v>2</v>
      </c>
      <c r="T1359" t="s">
        <v>2079</v>
      </c>
      <c r="U1359">
        <v>0.84</v>
      </c>
    </row>
    <row r="1360" spans="1:21">
      <c r="A1360" t="s">
        <v>2927</v>
      </c>
      <c r="B1360" s="1">
        <v>40724</v>
      </c>
      <c r="C1360" t="s">
        <v>1592</v>
      </c>
      <c r="D1360">
        <v>30</v>
      </c>
      <c r="E1360">
        <v>12</v>
      </c>
      <c r="F1360">
        <v>13</v>
      </c>
      <c r="G1360">
        <v>0</v>
      </c>
      <c r="H1360">
        <v>10</v>
      </c>
      <c r="I1360">
        <v>5</v>
      </c>
      <c r="J1360">
        <v>12</v>
      </c>
      <c r="K1360">
        <v>9</v>
      </c>
      <c r="L1360">
        <v>0</v>
      </c>
      <c r="M1360">
        <v>0</v>
      </c>
      <c r="N1360">
        <v>0</v>
      </c>
      <c r="O1360">
        <v>0</v>
      </c>
      <c r="P1360">
        <f>INDEX(seine_observations_summary.csv!P:P,MATCH(fish_observations.csv!A1360,seine_observations_summary.csv!A:A,0))</f>
        <v>13</v>
      </c>
      <c r="Q1360" t="s">
        <v>2930</v>
      </c>
      <c r="R1360" t="s">
        <v>2931</v>
      </c>
      <c r="S1360">
        <v>4</v>
      </c>
      <c r="T1360" t="s">
        <v>2079</v>
      </c>
      <c r="U1360">
        <v>0.98</v>
      </c>
    </row>
    <row r="1361" spans="1:21">
      <c r="A1361" t="s">
        <v>2927</v>
      </c>
      <c r="B1361" s="1">
        <v>40724</v>
      </c>
      <c r="C1361" t="s">
        <v>1592</v>
      </c>
      <c r="D1361">
        <v>30</v>
      </c>
      <c r="E1361">
        <v>12</v>
      </c>
      <c r="F1361">
        <v>13</v>
      </c>
      <c r="G1361">
        <v>0</v>
      </c>
      <c r="H1361">
        <v>10</v>
      </c>
      <c r="I1361">
        <v>5</v>
      </c>
      <c r="J1361">
        <v>12</v>
      </c>
      <c r="K1361">
        <v>9</v>
      </c>
      <c r="L1361">
        <v>0</v>
      </c>
      <c r="M1361">
        <v>0</v>
      </c>
      <c r="N1361">
        <v>0</v>
      </c>
      <c r="O1361">
        <v>0</v>
      </c>
      <c r="P1361">
        <f>INDEX(seine_observations_summary.csv!P:P,MATCH(fish_observations.csv!A1361,seine_observations_summary.csv!A:A,0))</f>
        <v>13</v>
      </c>
      <c r="Q1361" t="s">
        <v>2932</v>
      </c>
      <c r="R1361" t="s">
        <v>2933</v>
      </c>
      <c r="S1361">
        <v>2</v>
      </c>
      <c r="T1361" t="s">
        <v>2079</v>
      </c>
      <c r="U1361">
        <v>0.99</v>
      </c>
    </row>
    <row r="1362" spans="1:21">
      <c r="A1362" t="s">
        <v>2927</v>
      </c>
      <c r="B1362" s="1">
        <v>40724</v>
      </c>
      <c r="C1362" t="s">
        <v>1592</v>
      </c>
      <c r="D1362">
        <v>30</v>
      </c>
      <c r="E1362">
        <v>12</v>
      </c>
      <c r="F1362">
        <v>13</v>
      </c>
      <c r="G1362">
        <v>0</v>
      </c>
      <c r="H1362">
        <v>10</v>
      </c>
      <c r="I1362">
        <v>5</v>
      </c>
      <c r="J1362">
        <v>12</v>
      </c>
      <c r="K1362">
        <v>9</v>
      </c>
      <c r="L1362">
        <v>0</v>
      </c>
      <c r="M1362">
        <v>0</v>
      </c>
      <c r="N1362">
        <v>0</v>
      </c>
      <c r="O1362">
        <v>0</v>
      </c>
      <c r="P1362">
        <f>INDEX(seine_observations_summary.csv!P:P,MATCH(fish_observations.csv!A1362,seine_observations_summary.csv!A:A,0))</f>
        <v>13</v>
      </c>
      <c r="Q1362" t="s">
        <v>2934</v>
      </c>
      <c r="R1362" t="s">
        <v>2935</v>
      </c>
      <c r="S1362">
        <v>2</v>
      </c>
      <c r="T1362" t="s">
        <v>2079</v>
      </c>
      <c r="U1362">
        <v>0.96</v>
      </c>
    </row>
    <row r="1363" spans="1:21">
      <c r="A1363" t="s">
        <v>2927</v>
      </c>
      <c r="B1363" s="1">
        <v>40724</v>
      </c>
      <c r="C1363" t="s">
        <v>1592</v>
      </c>
      <c r="D1363">
        <v>30</v>
      </c>
      <c r="E1363">
        <v>12</v>
      </c>
      <c r="F1363">
        <v>13</v>
      </c>
      <c r="G1363">
        <v>0</v>
      </c>
      <c r="H1363">
        <v>10</v>
      </c>
      <c r="I1363">
        <v>5</v>
      </c>
      <c r="J1363">
        <v>12</v>
      </c>
      <c r="K1363">
        <v>9</v>
      </c>
      <c r="L1363">
        <v>0</v>
      </c>
      <c r="M1363">
        <v>0</v>
      </c>
      <c r="N1363">
        <v>0</v>
      </c>
      <c r="O1363">
        <v>0</v>
      </c>
      <c r="P1363">
        <f>INDEX(seine_observations_summary.csv!P:P,MATCH(fish_observations.csv!A1363,seine_observations_summary.csv!A:A,0))</f>
        <v>13</v>
      </c>
      <c r="Q1363" t="s">
        <v>2936</v>
      </c>
      <c r="R1363" t="s">
        <v>2937</v>
      </c>
      <c r="S1363">
        <v>2</v>
      </c>
      <c r="T1363" t="s">
        <v>2079</v>
      </c>
      <c r="U1363">
        <v>0.69</v>
      </c>
    </row>
    <row r="1364" spans="1:21">
      <c r="A1364" t="s">
        <v>2927</v>
      </c>
      <c r="B1364" s="1">
        <v>40724</v>
      </c>
      <c r="C1364" t="s">
        <v>1592</v>
      </c>
      <c r="D1364">
        <v>30</v>
      </c>
      <c r="E1364">
        <v>12</v>
      </c>
      <c r="F1364">
        <v>13</v>
      </c>
      <c r="G1364">
        <v>0</v>
      </c>
      <c r="H1364">
        <v>10</v>
      </c>
      <c r="I1364">
        <v>5</v>
      </c>
      <c r="J1364">
        <v>12</v>
      </c>
      <c r="K1364">
        <v>9</v>
      </c>
      <c r="L1364">
        <v>0</v>
      </c>
      <c r="M1364">
        <v>0</v>
      </c>
      <c r="N1364">
        <v>0</v>
      </c>
      <c r="O1364">
        <v>0</v>
      </c>
      <c r="P1364">
        <f>INDEX(seine_observations_summary.csv!P:P,MATCH(fish_observations.csv!A1364,seine_observations_summary.csv!A:A,0))</f>
        <v>13</v>
      </c>
      <c r="Q1364" t="s">
        <v>2938</v>
      </c>
      <c r="R1364" t="s">
        <v>2939</v>
      </c>
      <c r="S1364">
        <v>10</v>
      </c>
      <c r="T1364" t="s">
        <v>2940</v>
      </c>
      <c r="U1364">
        <v>0.85</v>
      </c>
    </row>
    <row r="1365" spans="1:21">
      <c r="A1365" t="s">
        <v>2927</v>
      </c>
      <c r="B1365" s="1">
        <v>40724</v>
      </c>
      <c r="C1365" t="s">
        <v>1592</v>
      </c>
      <c r="D1365">
        <v>30</v>
      </c>
      <c r="E1365">
        <v>12</v>
      </c>
      <c r="F1365">
        <v>13</v>
      </c>
      <c r="G1365">
        <v>0</v>
      </c>
      <c r="H1365">
        <v>10</v>
      </c>
      <c r="I1365">
        <v>5</v>
      </c>
      <c r="J1365">
        <v>12</v>
      </c>
      <c r="K1365">
        <v>9</v>
      </c>
      <c r="L1365">
        <v>0</v>
      </c>
      <c r="M1365">
        <v>0</v>
      </c>
      <c r="N1365">
        <v>0</v>
      </c>
      <c r="O1365">
        <v>0</v>
      </c>
      <c r="P1365">
        <f>INDEX(seine_observations_summary.csv!P:P,MATCH(fish_observations.csv!A1365,seine_observations_summary.csv!A:A,0))</f>
        <v>13</v>
      </c>
      <c r="Q1365" t="s">
        <v>2941</v>
      </c>
      <c r="R1365" t="s">
        <v>2942</v>
      </c>
      <c r="S1365">
        <v>11</v>
      </c>
      <c r="T1365" t="s">
        <v>2079</v>
      </c>
      <c r="U1365">
        <v>0.98</v>
      </c>
    </row>
    <row r="1366" spans="1:21">
      <c r="A1366" t="s">
        <v>2927</v>
      </c>
      <c r="B1366" s="1">
        <v>40724</v>
      </c>
      <c r="C1366" t="s">
        <v>1592</v>
      </c>
      <c r="D1366">
        <v>30</v>
      </c>
      <c r="E1366">
        <v>12</v>
      </c>
      <c r="F1366">
        <v>13</v>
      </c>
      <c r="G1366">
        <v>0</v>
      </c>
      <c r="H1366">
        <v>10</v>
      </c>
      <c r="I1366">
        <v>5</v>
      </c>
      <c r="J1366">
        <v>12</v>
      </c>
      <c r="K1366">
        <v>9</v>
      </c>
      <c r="L1366">
        <v>0</v>
      </c>
      <c r="M1366">
        <v>0</v>
      </c>
      <c r="N1366">
        <v>0</v>
      </c>
      <c r="O1366">
        <v>0</v>
      </c>
      <c r="P1366">
        <f>INDEX(seine_observations_summary.csv!P:P,MATCH(fish_observations.csv!A1366,seine_observations_summary.csv!A:A,0))</f>
        <v>13</v>
      </c>
      <c r="Q1366" t="s">
        <v>2943</v>
      </c>
      <c r="R1366" t="s">
        <v>2944</v>
      </c>
      <c r="S1366">
        <v>17</v>
      </c>
      <c r="T1366" t="s">
        <v>307</v>
      </c>
      <c r="U1366">
        <v>0.78</v>
      </c>
    </row>
    <row r="1367" spans="1:21">
      <c r="A1367" t="s">
        <v>2927</v>
      </c>
      <c r="B1367" s="1">
        <v>40724</v>
      </c>
      <c r="C1367" t="s">
        <v>1592</v>
      </c>
      <c r="D1367">
        <v>30</v>
      </c>
      <c r="E1367">
        <v>12</v>
      </c>
      <c r="F1367">
        <v>13</v>
      </c>
      <c r="G1367">
        <v>0</v>
      </c>
      <c r="H1367">
        <v>10</v>
      </c>
      <c r="I1367">
        <v>5</v>
      </c>
      <c r="J1367">
        <v>12</v>
      </c>
      <c r="K1367">
        <v>9</v>
      </c>
      <c r="L1367">
        <v>0</v>
      </c>
      <c r="M1367">
        <v>0</v>
      </c>
      <c r="N1367">
        <v>0</v>
      </c>
      <c r="O1367">
        <v>0</v>
      </c>
      <c r="P1367">
        <f>INDEX(seine_observations_summary.csv!P:P,MATCH(fish_observations.csv!A1367,seine_observations_summary.csv!A:A,0))</f>
        <v>13</v>
      </c>
      <c r="Q1367" t="s">
        <v>2945</v>
      </c>
      <c r="R1367" t="s">
        <v>2946</v>
      </c>
      <c r="S1367">
        <v>2</v>
      </c>
      <c r="T1367" t="s">
        <v>2940</v>
      </c>
      <c r="U1367">
        <v>0.99</v>
      </c>
    </row>
    <row r="1368" spans="1:21">
      <c r="A1368" t="s">
        <v>2927</v>
      </c>
      <c r="B1368" s="1">
        <v>40724</v>
      </c>
      <c r="C1368" t="s">
        <v>1592</v>
      </c>
      <c r="D1368">
        <v>30</v>
      </c>
      <c r="E1368">
        <v>12</v>
      </c>
      <c r="F1368">
        <v>13</v>
      </c>
      <c r="G1368">
        <v>0</v>
      </c>
      <c r="H1368">
        <v>10</v>
      </c>
      <c r="I1368">
        <v>5</v>
      </c>
      <c r="J1368">
        <v>12</v>
      </c>
      <c r="K1368">
        <v>9</v>
      </c>
      <c r="L1368">
        <v>0</v>
      </c>
      <c r="M1368">
        <v>0</v>
      </c>
      <c r="N1368">
        <v>0</v>
      </c>
      <c r="O1368">
        <v>0</v>
      </c>
      <c r="P1368">
        <f>INDEX(seine_observations_summary.csv!P:P,MATCH(fish_observations.csv!A1368,seine_observations_summary.csv!A:A,0))</f>
        <v>13</v>
      </c>
      <c r="Q1368" t="s">
        <v>2947</v>
      </c>
      <c r="R1368" t="s">
        <v>2948</v>
      </c>
      <c r="S1368">
        <v>2</v>
      </c>
      <c r="T1368" t="s">
        <v>2079</v>
      </c>
      <c r="U1368">
        <v>0.62</v>
      </c>
    </row>
    <row r="1369" spans="1:21">
      <c r="A1369" t="s">
        <v>2927</v>
      </c>
      <c r="B1369" s="1">
        <v>40724</v>
      </c>
      <c r="C1369" t="s">
        <v>1592</v>
      </c>
      <c r="D1369">
        <v>30</v>
      </c>
      <c r="E1369">
        <v>12</v>
      </c>
      <c r="F1369">
        <v>13</v>
      </c>
      <c r="G1369">
        <v>0</v>
      </c>
      <c r="H1369">
        <v>10</v>
      </c>
      <c r="I1369">
        <v>5</v>
      </c>
      <c r="J1369">
        <v>12</v>
      </c>
      <c r="K1369">
        <v>9</v>
      </c>
      <c r="L1369">
        <v>0</v>
      </c>
      <c r="M1369">
        <v>0</v>
      </c>
      <c r="N1369">
        <v>0</v>
      </c>
      <c r="O1369">
        <v>0</v>
      </c>
      <c r="P1369">
        <f>INDEX(seine_observations_summary.csv!P:P,MATCH(fish_observations.csv!A1369,seine_observations_summary.csv!A:A,0))</f>
        <v>13</v>
      </c>
      <c r="Q1369" t="s">
        <v>2949</v>
      </c>
      <c r="R1369" t="s">
        <v>2950</v>
      </c>
      <c r="S1369">
        <v>5</v>
      </c>
      <c r="T1369" t="s">
        <v>221</v>
      </c>
      <c r="U1369">
        <v>0.28999999999999998</v>
      </c>
    </row>
    <row r="1370" spans="1:21">
      <c r="A1370" t="s">
        <v>2927</v>
      </c>
      <c r="B1370" s="1">
        <v>40724</v>
      </c>
      <c r="C1370" t="s">
        <v>1592</v>
      </c>
      <c r="D1370">
        <v>30</v>
      </c>
      <c r="E1370">
        <v>12</v>
      </c>
      <c r="F1370">
        <v>13</v>
      </c>
      <c r="G1370">
        <v>0</v>
      </c>
      <c r="H1370">
        <v>10</v>
      </c>
      <c r="I1370">
        <v>5</v>
      </c>
      <c r="J1370">
        <v>12</v>
      </c>
      <c r="K1370">
        <v>9</v>
      </c>
      <c r="L1370">
        <v>0</v>
      </c>
      <c r="M1370">
        <v>0</v>
      </c>
      <c r="N1370">
        <v>0</v>
      </c>
      <c r="O1370">
        <v>0</v>
      </c>
      <c r="P1370">
        <f>INDEX(seine_observations_summary.csv!P:P,MATCH(fish_observations.csv!A1370,seine_observations_summary.csv!A:A,0))</f>
        <v>13</v>
      </c>
      <c r="Q1370" t="s">
        <v>2949</v>
      </c>
      <c r="R1370" t="s">
        <v>2950</v>
      </c>
      <c r="S1370">
        <v>5</v>
      </c>
      <c r="T1370" t="s">
        <v>2940</v>
      </c>
      <c r="U1370">
        <v>1</v>
      </c>
    </row>
    <row r="1371" spans="1:21">
      <c r="A1371" t="s">
        <v>2927</v>
      </c>
      <c r="B1371" s="1">
        <v>40724</v>
      </c>
      <c r="C1371" t="s">
        <v>1592</v>
      </c>
      <c r="D1371">
        <v>30</v>
      </c>
      <c r="E1371">
        <v>12</v>
      </c>
      <c r="F1371">
        <v>13</v>
      </c>
      <c r="G1371">
        <v>0</v>
      </c>
      <c r="H1371">
        <v>10</v>
      </c>
      <c r="I1371">
        <v>5</v>
      </c>
      <c r="J1371">
        <v>12</v>
      </c>
      <c r="K1371">
        <v>9</v>
      </c>
      <c r="L1371">
        <v>0</v>
      </c>
      <c r="M1371">
        <v>0</v>
      </c>
      <c r="N1371">
        <v>0</v>
      </c>
      <c r="O1371">
        <v>0</v>
      </c>
      <c r="P1371">
        <f>INDEX(seine_observations_summary.csv!P:P,MATCH(fish_observations.csv!A1371,seine_observations_summary.csv!A:A,0))</f>
        <v>13</v>
      </c>
      <c r="Q1371" t="s">
        <v>2951</v>
      </c>
      <c r="R1371" t="s">
        <v>2952</v>
      </c>
      <c r="S1371">
        <v>14</v>
      </c>
      <c r="T1371" t="s">
        <v>946</v>
      </c>
      <c r="U1371">
        <v>0.91</v>
      </c>
    </row>
    <row r="1372" spans="1:21">
      <c r="A1372" t="s">
        <v>2953</v>
      </c>
      <c r="B1372" s="1">
        <v>40730</v>
      </c>
      <c r="C1372" t="s">
        <v>1592</v>
      </c>
      <c r="D1372">
        <v>30</v>
      </c>
      <c r="E1372">
        <v>10</v>
      </c>
      <c r="F1372">
        <v>10</v>
      </c>
      <c r="G1372">
        <v>10</v>
      </c>
      <c r="H1372">
        <v>10</v>
      </c>
      <c r="I1372">
        <v>5</v>
      </c>
      <c r="J1372">
        <v>10</v>
      </c>
      <c r="K1372">
        <v>3</v>
      </c>
      <c r="L1372">
        <v>0</v>
      </c>
      <c r="M1372">
        <v>0</v>
      </c>
      <c r="N1372">
        <v>0</v>
      </c>
      <c r="O1372">
        <v>0</v>
      </c>
      <c r="P1372">
        <f>INDEX(seine_observations_summary.csv!P:P,MATCH(fish_observations.csv!A1372,seine_observations_summary.csv!A:A,0))</f>
        <v>10</v>
      </c>
      <c r="Q1372" t="s">
        <v>2954</v>
      </c>
      <c r="R1372" t="s">
        <v>2955</v>
      </c>
      <c r="S1372">
        <v>8</v>
      </c>
      <c r="T1372" t="s">
        <v>2940</v>
      </c>
      <c r="U1372">
        <v>0.97</v>
      </c>
    </row>
    <row r="1373" spans="1:21">
      <c r="A1373" t="s">
        <v>2953</v>
      </c>
      <c r="B1373" s="1">
        <v>40730</v>
      </c>
      <c r="C1373" t="s">
        <v>1592</v>
      </c>
      <c r="D1373">
        <v>30</v>
      </c>
      <c r="E1373">
        <v>10</v>
      </c>
      <c r="F1373">
        <v>10</v>
      </c>
      <c r="G1373">
        <v>10</v>
      </c>
      <c r="H1373">
        <v>10</v>
      </c>
      <c r="I1373">
        <v>5</v>
      </c>
      <c r="J1373">
        <v>10</v>
      </c>
      <c r="K1373">
        <v>3</v>
      </c>
      <c r="L1373">
        <v>0</v>
      </c>
      <c r="M1373">
        <v>0</v>
      </c>
      <c r="N1373">
        <v>0</v>
      </c>
      <c r="O1373">
        <v>0</v>
      </c>
      <c r="P1373">
        <f>INDEX(seine_observations_summary.csv!P:P,MATCH(fish_observations.csv!A1373,seine_observations_summary.csv!A:A,0))</f>
        <v>10</v>
      </c>
      <c r="Q1373" t="s">
        <v>2956</v>
      </c>
      <c r="R1373" t="s">
        <v>2957</v>
      </c>
      <c r="S1373">
        <v>2</v>
      </c>
      <c r="T1373" t="s">
        <v>2940</v>
      </c>
      <c r="U1373">
        <v>0.98</v>
      </c>
    </row>
    <row r="1374" spans="1:21">
      <c r="A1374" t="s">
        <v>2953</v>
      </c>
      <c r="B1374" s="1">
        <v>40730</v>
      </c>
      <c r="C1374" t="s">
        <v>1592</v>
      </c>
      <c r="D1374">
        <v>30</v>
      </c>
      <c r="E1374">
        <v>10</v>
      </c>
      <c r="F1374">
        <v>10</v>
      </c>
      <c r="G1374">
        <v>10</v>
      </c>
      <c r="H1374">
        <v>10</v>
      </c>
      <c r="I1374">
        <v>5</v>
      </c>
      <c r="J1374">
        <v>10</v>
      </c>
      <c r="K1374">
        <v>3</v>
      </c>
      <c r="L1374">
        <v>0</v>
      </c>
      <c r="M1374">
        <v>0</v>
      </c>
      <c r="N1374">
        <v>0</v>
      </c>
      <c r="O1374">
        <v>0</v>
      </c>
      <c r="P1374">
        <f>INDEX(seine_observations_summary.csv!P:P,MATCH(fish_observations.csv!A1374,seine_observations_summary.csv!A:A,0))</f>
        <v>10</v>
      </c>
      <c r="Q1374" t="s">
        <v>2958</v>
      </c>
      <c r="R1374" t="s">
        <v>2959</v>
      </c>
      <c r="S1374">
        <v>10</v>
      </c>
      <c r="T1374" t="s">
        <v>2940</v>
      </c>
      <c r="U1374">
        <v>0.99</v>
      </c>
    </row>
    <row r="1375" spans="1:21">
      <c r="A1375" t="s">
        <v>2953</v>
      </c>
      <c r="B1375" s="1">
        <v>40730</v>
      </c>
      <c r="C1375" t="s">
        <v>1592</v>
      </c>
      <c r="D1375">
        <v>30</v>
      </c>
      <c r="E1375">
        <v>10</v>
      </c>
      <c r="F1375">
        <v>10</v>
      </c>
      <c r="G1375">
        <v>10</v>
      </c>
      <c r="H1375">
        <v>10</v>
      </c>
      <c r="I1375">
        <v>5</v>
      </c>
      <c r="J1375">
        <v>10</v>
      </c>
      <c r="K1375">
        <v>3</v>
      </c>
      <c r="L1375">
        <v>0</v>
      </c>
      <c r="M1375">
        <v>0</v>
      </c>
      <c r="N1375">
        <v>0</v>
      </c>
      <c r="O1375">
        <v>0</v>
      </c>
      <c r="P1375">
        <f>INDEX(seine_observations_summary.csv!P:P,MATCH(fish_observations.csv!A1375,seine_observations_summary.csv!A:A,0))</f>
        <v>10</v>
      </c>
      <c r="Q1375" t="s">
        <v>2960</v>
      </c>
      <c r="R1375" t="s">
        <v>2961</v>
      </c>
      <c r="S1375">
        <v>5</v>
      </c>
      <c r="T1375" t="s">
        <v>2940</v>
      </c>
      <c r="U1375">
        <v>0.94</v>
      </c>
    </row>
    <row r="1376" spans="1:21">
      <c r="A1376" t="s">
        <v>2953</v>
      </c>
      <c r="B1376" s="1">
        <v>40730</v>
      </c>
      <c r="C1376" t="s">
        <v>1592</v>
      </c>
      <c r="D1376">
        <v>30</v>
      </c>
      <c r="E1376">
        <v>10</v>
      </c>
      <c r="F1376">
        <v>10</v>
      </c>
      <c r="G1376">
        <v>10</v>
      </c>
      <c r="H1376">
        <v>10</v>
      </c>
      <c r="I1376">
        <v>5</v>
      </c>
      <c r="J1376">
        <v>10</v>
      </c>
      <c r="K1376">
        <v>3</v>
      </c>
      <c r="L1376">
        <v>0</v>
      </c>
      <c r="M1376">
        <v>0</v>
      </c>
      <c r="N1376">
        <v>0</v>
      </c>
      <c r="O1376">
        <v>0</v>
      </c>
      <c r="P1376">
        <f>INDEX(seine_observations_summary.csv!P:P,MATCH(fish_observations.csv!A1376,seine_observations_summary.csv!A:A,0))</f>
        <v>10</v>
      </c>
      <c r="Q1376" t="s">
        <v>2962</v>
      </c>
      <c r="R1376" t="s">
        <v>2963</v>
      </c>
      <c r="S1376">
        <v>8</v>
      </c>
      <c r="T1376" t="s">
        <v>2940</v>
      </c>
      <c r="U1376">
        <v>0.99</v>
      </c>
    </row>
    <row r="1377" spans="1:21">
      <c r="A1377" t="s">
        <v>2953</v>
      </c>
      <c r="B1377" s="1">
        <v>40730</v>
      </c>
      <c r="C1377" t="s">
        <v>1592</v>
      </c>
      <c r="D1377">
        <v>30</v>
      </c>
      <c r="E1377">
        <v>10</v>
      </c>
      <c r="F1377">
        <v>10</v>
      </c>
      <c r="G1377">
        <v>10</v>
      </c>
      <c r="H1377">
        <v>10</v>
      </c>
      <c r="I1377">
        <v>5</v>
      </c>
      <c r="J1377">
        <v>10</v>
      </c>
      <c r="K1377">
        <v>3</v>
      </c>
      <c r="L1377">
        <v>0</v>
      </c>
      <c r="M1377">
        <v>0</v>
      </c>
      <c r="N1377">
        <v>0</v>
      </c>
      <c r="O1377">
        <v>0</v>
      </c>
      <c r="P1377">
        <f>INDEX(seine_observations_summary.csv!P:P,MATCH(fish_observations.csv!A1377,seine_observations_summary.csv!A:A,0))</f>
        <v>10</v>
      </c>
      <c r="Q1377" t="s">
        <v>2964</v>
      </c>
      <c r="R1377" t="s">
        <v>2965</v>
      </c>
      <c r="S1377">
        <v>3</v>
      </c>
      <c r="T1377" t="s">
        <v>2940</v>
      </c>
      <c r="U1377">
        <v>1</v>
      </c>
    </row>
    <row r="1378" spans="1:21">
      <c r="A1378" t="s">
        <v>2953</v>
      </c>
      <c r="B1378" s="1">
        <v>40730</v>
      </c>
      <c r="C1378" t="s">
        <v>1592</v>
      </c>
      <c r="D1378">
        <v>30</v>
      </c>
      <c r="E1378">
        <v>10</v>
      </c>
      <c r="F1378">
        <v>10</v>
      </c>
      <c r="G1378">
        <v>10</v>
      </c>
      <c r="H1378">
        <v>10</v>
      </c>
      <c r="I1378">
        <v>5</v>
      </c>
      <c r="J1378">
        <v>10</v>
      </c>
      <c r="K1378">
        <v>3</v>
      </c>
      <c r="L1378">
        <v>0</v>
      </c>
      <c r="M1378">
        <v>0</v>
      </c>
      <c r="N1378">
        <v>0</v>
      </c>
      <c r="O1378">
        <v>0</v>
      </c>
      <c r="P1378">
        <f>INDEX(seine_observations_summary.csv!P:P,MATCH(fish_observations.csv!A1378,seine_observations_summary.csv!A:A,0))</f>
        <v>10</v>
      </c>
      <c r="Q1378" t="s">
        <v>2966</v>
      </c>
      <c r="R1378" t="s">
        <v>2967</v>
      </c>
      <c r="S1378">
        <v>6</v>
      </c>
      <c r="T1378" t="s">
        <v>2940</v>
      </c>
      <c r="U1378">
        <v>1</v>
      </c>
    </row>
    <row r="1379" spans="1:21">
      <c r="A1379" t="s">
        <v>2953</v>
      </c>
      <c r="B1379" s="1">
        <v>40730</v>
      </c>
      <c r="C1379" t="s">
        <v>1592</v>
      </c>
      <c r="D1379">
        <v>30</v>
      </c>
      <c r="E1379">
        <v>10</v>
      </c>
      <c r="F1379">
        <v>10</v>
      </c>
      <c r="G1379">
        <v>10</v>
      </c>
      <c r="H1379">
        <v>10</v>
      </c>
      <c r="I1379">
        <v>5</v>
      </c>
      <c r="J1379">
        <v>10</v>
      </c>
      <c r="K1379">
        <v>3</v>
      </c>
      <c r="L1379">
        <v>0</v>
      </c>
      <c r="M1379">
        <v>0</v>
      </c>
      <c r="N1379">
        <v>0</v>
      </c>
      <c r="O1379">
        <v>0</v>
      </c>
      <c r="P1379">
        <f>INDEX(seine_observations_summary.csv!P:P,MATCH(fish_observations.csv!A1379,seine_observations_summary.csv!A:A,0))</f>
        <v>10</v>
      </c>
      <c r="Q1379" t="s">
        <v>2968</v>
      </c>
      <c r="R1379" t="s">
        <v>2969</v>
      </c>
      <c r="S1379">
        <v>10</v>
      </c>
      <c r="T1379" t="s">
        <v>2248</v>
      </c>
      <c r="U1379">
        <v>0.85</v>
      </c>
    </row>
    <row r="1380" spans="1:21">
      <c r="A1380" t="s">
        <v>2953</v>
      </c>
      <c r="B1380" s="1">
        <v>40730</v>
      </c>
      <c r="C1380" t="s">
        <v>1592</v>
      </c>
      <c r="D1380">
        <v>30</v>
      </c>
      <c r="E1380">
        <v>10</v>
      </c>
      <c r="F1380">
        <v>10</v>
      </c>
      <c r="G1380">
        <v>10</v>
      </c>
      <c r="H1380">
        <v>10</v>
      </c>
      <c r="I1380">
        <v>5</v>
      </c>
      <c r="J1380">
        <v>10</v>
      </c>
      <c r="K1380">
        <v>3</v>
      </c>
      <c r="L1380">
        <v>0</v>
      </c>
      <c r="M1380">
        <v>0</v>
      </c>
      <c r="N1380">
        <v>0</v>
      </c>
      <c r="O1380">
        <v>0</v>
      </c>
      <c r="P1380">
        <f>INDEX(seine_observations_summary.csv!P:P,MATCH(fish_observations.csv!A1380,seine_observations_summary.csv!A:A,0))</f>
        <v>10</v>
      </c>
      <c r="Q1380" t="s">
        <v>2970</v>
      </c>
      <c r="R1380" t="s">
        <v>2971</v>
      </c>
      <c r="S1380">
        <v>9</v>
      </c>
      <c r="T1380" t="s">
        <v>2940</v>
      </c>
      <c r="U1380">
        <v>0.99</v>
      </c>
    </row>
    <row r="1381" spans="1:21">
      <c r="A1381" t="s">
        <v>2953</v>
      </c>
      <c r="B1381" s="1">
        <v>40730</v>
      </c>
      <c r="C1381" t="s">
        <v>1592</v>
      </c>
      <c r="D1381">
        <v>30</v>
      </c>
      <c r="E1381">
        <v>10</v>
      </c>
      <c r="F1381">
        <v>10</v>
      </c>
      <c r="G1381">
        <v>10</v>
      </c>
      <c r="H1381">
        <v>10</v>
      </c>
      <c r="I1381">
        <v>5</v>
      </c>
      <c r="J1381">
        <v>10</v>
      </c>
      <c r="K1381">
        <v>3</v>
      </c>
      <c r="L1381">
        <v>0</v>
      </c>
      <c r="M1381">
        <v>0</v>
      </c>
      <c r="N1381">
        <v>0</v>
      </c>
      <c r="O1381">
        <v>0</v>
      </c>
      <c r="P1381">
        <f>INDEX(seine_observations_summary.csv!P:P,MATCH(fish_observations.csv!A1381,seine_observations_summary.csv!A:A,0))</f>
        <v>10</v>
      </c>
      <c r="Q1381" t="s">
        <v>2972</v>
      </c>
      <c r="R1381" t="s">
        <v>2973</v>
      </c>
      <c r="S1381">
        <v>14</v>
      </c>
      <c r="T1381" t="s">
        <v>2940</v>
      </c>
      <c r="U138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seine_observations_summary.csv</vt:lpstr>
      <vt:lpstr>fish_observations.csv</vt:lpstr>
    </vt:vector>
  </TitlesOfParts>
  <Company>Hakai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Johnson</dc:creator>
  <cp:lastModifiedBy>Brett Johnson</cp:lastModifiedBy>
  <dcterms:created xsi:type="dcterms:W3CDTF">2017-11-23T19:06:31Z</dcterms:created>
  <dcterms:modified xsi:type="dcterms:W3CDTF">2017-11-23T19:25:15Z</dcterms:modified>
</cp:coreProperties>
</file>