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kim\00github\EBS\R12\"/>
    </mc:Choice>
  </mc:AlternateContent>
  <bookViews>
    <workbookView xWindow="0" yWindow="600" windowWidth="21600" windowHeight="9585"/>
  </bookViews>
  <sheets>
    <sheet name="Sheet1" sheetId="1" r:id="rId1"/>
  </sheet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" i="1"/>
</calcChain>
</file>

<file path=xl/sharedStrings.xml><?xml version="1.0" encoding="utf-8"?>
<sst xmlns="http://schemas.openxmlformats.org/spreadsheetml/2006/main" count="273" uniqueCount="109">
  <si>
    <t>P_APPLICATION_ID=707</t>
  </si>
  <si>
    <t>P_SOURCE_APPLICATION_ID=707</t>
  </si>
  <si>
    <t>P_DUMMY=Y</t>
  </si>
  <si>
    <t>P_LEDGER_ID=2021</t>
  </si>
  <si>
    <t>P_PROCESS_CATEGORY_CODE=</t>
  </si>
  <si>
    <t>P_END_DATE="2018/03/31 00:00:00"</t>
  </si>
  <si>
    <t>P_CREATE_ACCOUNTING_FLAG=Y</t>
  </si>
  <si>
    <t>P_DUMMY_PARAM_1=Y</t>
  </si>
  <si>
    <t>P_ACCOUNTING_MODE=F</t>
  </si>
  <si>
    <t>P_DUMMY_PARAM_2=Y</t>
  </si>
  <si>
    <t>P_ERRORS_ONLY_FLAG=N</t>
  </si>
  <si>
    <t>P_REPORT_STYLE=D</t>
  </si>
  <si>
    <t>P_TRANSFER_TO_GL_FLAG=Y</t>
  </si>
  <si>
    <t>P_DUMMY_PARAM_3=Y</t>
  </si>
  <si>
    <t>P_POST_IN_GL_FLAG=Y</t>
  </si>
  <si>
    <t>P_GL_BATCH_NAME=</t>
  </si>
  <si>
    <t>P_MIN_PRECISION=</t>
  </si>
  <si>
    <t>P_INCLUDE_ZERO_AMOUNT_LINES=N</t>
  </si>
  <si>
    <t>P_REQUEST_ID=</t>
  </si>
  <si>
    <t>P_ENTITY_ID=</t>
  </si>
  <si>
    <t>P_SOURCE_APPLICATION_NAME=Cost Management</t>
  </si>
  <si>
    <t>P_APPLICATION_NAME=Cost Management</t>
  </si>
  <si>
    <t>P_LEDGER_NAME=HEA Ledger</t>
  </si>
  <si>
    <t>P_PROCESS_CATEGORY_NAME=</t>
  </si>
  <si>
    <t>P_CREATE_ACCOUNTING=Yes</t>
  </si>
  <si>
    <t>P_ACCOUNTING_MODE_NAME=Final</t>
  </si>
  <si>
    <t>P_ERRORS_ONLY=No</t>
  </si>
  <si>
    <t>P_ACCOUNTING_REPORT_LEVEL=Detail</t>
  </si>
  <si>
    <t>P_TRANSFER_TO_GL=Yes</t>
  </si>
  <si>
    <t>P_POST_IN_GL=Yes</t>
  </si>
  <si>
    <t>P_INCLUDE_ZERO_AMT_LINES=No</t>
  </si>
  <si>
    <t>P_VALUATION_METHOD_CODE=</t>
  </si>
  <si>
    <t>P_SECURITY_INT_1=83</t>
  </si>
  <si>
    <t>P_SECURITY_INT_2=</t>
  </si>
  <si>
    <t>P_SECURITY_INT_1=</t>
  </si>
  <si>
    <t>P_SECURITY_CHAR_1=</t>
  </si>
  <si>
    <t>P_SECURITY_CHAR_2=</t>
  </si>
  <si>
    <t>P_SECURITY_CHAR_3=</t>
  </si>
  <si>
    <t>P_CONC_REQUEST_ID=</t>
  </si>
  <si>
    <t>P_INCLUDE_USER_TRX_ID_FLAG=N</t>
  </si>
  <si>
    <t>P_INCLUDE_USER_TRX_IDENTIFIERS=No</t>
  </si>
  <si>
    <t>DebugFlag=</t>
  </si>
  <si>
    <t>segment1=&gt;</t>
    <phoneticPr fontId="3" type="noConversion"/>
  </si>
  <si>
    <t>segment2=&gt;</t>
    <phoneticPr fontId="3" type="noConversion"/>
  </si>
  <si>
    <t>segment3=&gt;</t>
  </si>
  <si>
    <t>segment4=&gt;</t>
  </si>
  <si>
    <t>segment5=&gt;</t>
  </si>
  <si>
    <t>segment6=&gt;</t>
  </si>
  <si>
    <t>segment7=&gt;</t>
  </si>
  <si>
    <t>segment8=&gt;</t>
  </si>
  <si>
    <t>segment9=&gt;</t>
  </si>
  <si>
    <t>segment10=&gt;</t>
  </si>
  <si>
    <t>segment11=&gt;</t>
  </si>
  <si>
    <t>segment12=&gt;</t>
  </si>
  <si>
    <t>segment13=&gt;</t>
  </si>
  <si>
    <t>segment14=&gt;</t>
  </si>
  <si>
    <t>segment15=&gt;</t>
  </si>
  <si>
    <t>segment16=&gt;</t>
  </si>
  <si>
    <t>segment17=&gt;</t>
  </si>
  <si>
    <t>segment18=&gt;</t>
  </si>
  <si>
    <t>segment19=&gt;</t>
  </si>
  <si>
    <t>segment20=&gt;</t>
  </si>
  <si>
    <t>segment21=&gt;</t>
  </si>
  <si>
    <t>segment22=&gt;</t>
  </si>
  <si>
    <t>segment23=&gt;</t>
  </si>
  <si>
    <t>segment24=&gt;</t>
  </si>
  <si>
    <t>segment25=&gt;</t>
  </si>
  <si>
    <t>segment26=&gt;</t>
  </si>
  <si>
    <t>segment27=&gt;</t>
  </si>
  <si>
    <t>segment28=&gt;</t>
  </si>
  <si>
    <t>segment29=&gt;</t>
  </si>
  <si>
    <t>segment30=&gt;</t>
  </si>
  <si>
    <t>segment31=&gt;</t>
  </si>
  <si>
    <t>segment32=&gt;</t>
  </si>
  <si>
    <t>segment33=&gt;</t>
  </si>
  <si>
    <t>segment34=&gt;</t>
  </si>
  <si>
    <t>segment35=&gt;</t>
  </si>
  <si>
    <t>segment36=&gt;</t>
  </si>
  <si>
    <t>segment37=&gt;</t>
  </si>
  <si>
    <t>segment38=&gt;</t>
  </si>
  <si>
    <t>segment39=&gt;</t>
  </si>
  <si>
    <t>segment40=&gt;</t>
  </si>
  <si>
    <t>segment41=&gt;</t>
  </si>
  <si>
    <t>segment42=&gt;</t>
  </si>
  <si>
    <t>,</t>
    <phoneticPr fontId="3" type="noConversion"/>
  </si>
  <si>
    <t>Y</t>
  </si>
  <si>
    <t>F</t>
  </si>
  <si>
    <t>N</t>
  </si>
  <si>
    <t>D</t>
  </si>
  <si>
    <t>Yes</t>
  </si>
  <si>
    <t>Final</t>
  </si>
  <si>
    <t>No</t>
  </si>
  <si>
    <t>Detail</t>
  </si>
  <si>
    <t>Cost Management</t>
    <phoneticPr fontId="3" type="noConversion"/>
  </si>
  <si>
    <t>HEA Ledger</t>
    <phoneticPr fontId="3" type="noConversion"/>
  </si>
  <si>
    <t>2018/3/31  00:00:00</t>
    <phoneticPr fontId="3" type="noConversion"/>
  </si>
  <si>
    <t>*</t>
    <phoneticPr fontId="3" type="noConversion"/>
  </si>
  <si>
    <t>*Y*</t>
  </si>
  <si>
    <t>**</t>
  </si>
  <si>
    <t>*2018/3/31  00:00:00*</t>
  </si>
  <si>
    <t>*F*</t>
  </si>
  <si>
    <t>*N*</t>
  </si>
  <si>
    <t>*D*</t>
  </si>
  <si>
    <t>*Cost Management*</t>
  </si>
  <si>
    <t>*HEA Ledger*</t>
  </si>
  <si>
    <t>*Yes*</t>
  </si>
  <si>
    <t>*Final*</t>
  </si>
  <si>
    <t>*No*</t>
  </si>
  <si>
    <t>*Detail*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</si>
</sst>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charset val="134"/>
      <scheme val="minor"/>
    </font>
    <font>
      <i/>
      <sz val="14"/>
      <color rgb="FFFF0000"/>
      <name val="Courier New"/>
      <family val="3"/>
    </font>
    <font>
      <sz val="10.5"/>
      <color theme="1"/>
      <name val="DengXian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22" fontId="1" fillId="0" borderId="0" xfId="0" quotePrefix="1" applyNumberFormat="1" applyFont="1" applyAlignment="1">
      <alignment horizontal="justify"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B1" workbookViewId="0">
      <selection activeCell="P6" sqref="P6"/>
    </sheetView>
  </sheetViews>
  <sheetFormatPr defaultRowHeight="14.25"/>
  <cols>
    <col min="1" max="1" width="47.875" bestFit="1" customWidth="1"/>
    <col min="6" max="6" width="13.125" customWidth="1"/>
    <col min="7" max="7" width="32.125" bestFit="1" customWidth="1"/>
  </cols>
  <sheetData>
    <row r="1" spans="1:15" ht="18.75">
      <c r="A1" s="2" t="s">
        <v>0</v>
      </c>
      <c r="F1" t="s">
        <v>42</v>
      </c>
      <c r="G1" s="1">
        <v>707</v>
      </c>
      <c r="H1" t="s">
        <v>84</v>
      </c>
      <c r="I1" t="b">
        <f>ISNUMBER(G1)</f>
        <v>1</v>
      </c>
      <c r="J1">
        <f>IF(ISNUMBER(G1),G1,CONCATENATE($L$1,G1,$L$1))</f>
        <v>707</v>
      </c>
      <c r="L1" t="s">
        <v>96</v>
      </c>
      <c r="M1" t="s">
        <v>42</v>
      </c>
      <c r="N1">
        <v>707</v>
      </c>
      <c r="O1" t="s">
        <v>84</v>
      </c>
    </row>
    <row r="2" spans="1:15" ht="18.75">
      <c r="A2" s="2" t="s">
        <v>1</v>
      </c>
      <c r="F2" t="s">
        <v>43</v>
      </c>
      <c r="G2" s="1">
        <v>707</v>
      </c>
      <c r="H2" t="s">
        <v>84</v>
      </c>
      <c r="I2" t="b">
        <f t="shared" ref="I2:I42" si="0">ISNUMBER(G2)</f>
        <v>1</v>
      </c>
      <c r="J2">
        <f t="shared" ref="J2:J42" si="1">IF(ISNUMBER(G2),G2,CONCATENATE($L$1,G2,$L$1))</f>
        <v>707</v>
      </c>
      <c r="M2" t="s">
        <v>43</v>
      </c>
      <c r="N2">
        <v>707</v>
      </c>
      <c r="O2" t="s">
        <v>84</v>
      </c>
    </row>
    <row r="3" spans="1:15" ht="18.75">
      <c r="A3" s="2" t="s">
        <v>2</v>
      </c>
      <c r="F3" t="s">
        <v>44</v>
      </c>
      <c r="G3" s="1" t="s">
        <v>85</v>
      </c>
      <c r="H3" t="s">
        <v>84</v>
      </c>
      <c r="I3" t="b">
        <f t="shared" si="0"/>
        <v>0</v>
      </c>
      <c r="J3" t="str">
        <f t="shared" si="1"/>
        <v>*Y*</v>
      </c>
      <c r="K3" s="4"/>
      <c r="M3" t="s">
        <v>44</v>
      </c>
      <c r="N3" t="s">
        <v>97</v>
      </c>
      <c r="O3" t="s">
        <v>84</v>
      </c>
    </row>
    <row r="4" spans="1:15" ht="18.75">
      <c r="A4" s="2" t="s">
        <v>3</v>
      </c>
      <c r="F4" t="s">
        <v>45</v>
      </c>
      <c r="G4" s="1">
        <v>2021</v>
      </c>
      <c r="H4" t="s">
        <v>84</v>
      </c>
      <c r="I4" t="b">
        <f t="shared" si="0"/>
        <v>1</v>
      </c>
      <c r="J4">
        <f t="shared" si="1"/>
        <v>2021</v>
      </c>
      <c r="M4" t="s">
        <v>45</v>
      </c>
      <c r="N4">
        <v>2021</v>
      </c>
      <c r="O4" t="s">
        <v>84</v>
      </c>
    </row>
    <row r="5" spans="1:15" ht="18.75">
      <c r="A5" s="2" t="s">
        <v>4</v>
      </c>
      <c r="F5" t="s">
        <v>46</v>
      </c>
      <c r="G5" s="1"/>
      <c r="H5" t="s">
        <v>84</v>
      </c>
      <c r="I5" t="b">
        <f t="shared" si="0"/>
        <v>0</v>
      </c>
      <c r="J5" t="str">
        <f t="shared" si="1"/>
        <v>**</v>
      </c>
      <c r="M5" t="s">
        <v>46</v>
      </c>
      <c r="N5" t="s">
        <v>98</v>
      </c>
      <c r="O5" t="s">
        <v>84</v>
      </c>
    </row>
    <row r="6" spans="1:15" ht="18.75">
      <c r="A6" s="2" t="s">
        <v>5</v>
      </c>
      <c r="F6" t="s">
        <v>47</v>
      </c>
      <c r="G6" s="3" t="s">
        <v>95</v>
      </c>
      <c r="H6" t="s">
        <v>84</v>
      </c>
      <c r="I6" t="b">
        <f t="shared" si="0"/>
        <v>0</v>
      </c>
      <c r="J6" t="str">
        <f t="shared" si="1"/>
        <v>*2018/3/31  00:00:00*</v>
      </c>
      <c r="M6" t="s">
        <v>47</v>
      </c>
      <c r="N6" t="s">
        <v>99</v>
      </c>
      <c r="O6" t="s">
        <v>84</v>
      </c>
    </row>
    <row r="7" spans="1:15" ht="18.75">
      <c r="A7" s="2" t="s">
        <v>6</v>
      </c>
      <c r="F7" t="s">
        <v>48</v>
      </c>
      <c r="G7" s="1" t="s">
        <v>85</v>
      </c>
      <c r="H7" t="s">
        <v>84</v>
      </c>
      <c r="I7" t="b">
        <f t="shared" si="0"/>
        <v>0</v>
      </c>
      <c r="J7" t="str">
        <f t="shared" si="1"/>
        <v>*Y*</v>
      </c>
      <c r="M7" t="s">
        <v>48</v>
      </c>
      <c r="N7" t="s">
        <v>97</v>
      </c>
      <c r="O7" t="s">
        <v>84</v>
      </c>
    </row>
    <row r="8" spans="1:15" ht="18.75">
      <c r="A8" s="2" t="s">
        <v>7</v>
      </c>
      <c r="F8" t="s">
        <v>49</v>
      </c>
      <c r="G8" s="1" t="s">
        <v>85</v>
      </c>
      <c r="H8" t="s">
        <v>84</v>
      </c>
      <c r="I8" t="b">
        <f t="shared" si="0"/>
        <v>0</v>
      </c>
      <c r="J8" t="str">
        <f t="shared" si="1"/>
        <v>*Y*</v>
      </c>
      <c r="M8" t="s">
        <v>49</v>
      </c>
      <c r="N8" t="s">
        <v>97</v>
      </c>
      <c r="O8" t="s">
        <v>84</v>
      </c>
    </row>
    <row r="9" spans="1:15" ht="18.75">
      <c r="A9" s="2" t="s">
        <v>8</v>
      </c>
      <c r="F9" t="s">
        <v>50</v>
      </c>
      <c r="G9" s="1" t="s">
        <v>86</v>
      </c>
      <c r="H9" t="s">
        <v>84</v>
      </c>
      <c r="I9" t="b">
        <f t="shared" si="0"/>
        <v>0</v>
      </c>
      <c r="J9" t="str">
        <f t="shared" si="1"/>
        <v>*F*</v>
      </c>
      <c r="M9" t="s">
        <v>50</v>
      </c>
      <c r="N9" t="s">
        <v>100</v>
      </c>
      <c r="O9" t="s">
        <v>84</v>
      </c>
    </row>
    <row r="10" spans="1:15" ht="18.75">
      <c r="A10" s="2" t="s">
        <v>9</v>
      </c>
      <c r="F10" t="s">
        <v>51</v>
      </c>
      <c r="G10" s="1" t="s">
        <v>85</v>
      </c>
      <c r="H10" t="s">
        <v>84</v>
      </c>
      <c r="I10" t="b">
        <f t="shared" si="0"/>
        <v>0</v>
      </c>
      <c r="J10" t="str">
        <f t="shared" si="1"/>
        <v>*Y*</v>
      </c>
      <c r="M10" t="s">
        <v>51</v>
      </c>
      <c r="N10" t="s">
        <v>97</v>
      </c>
      <c r="O10" t="s">
        <v>84</v>
      </c>
    </row>
    <row r="11" spans="1:15" ht="18.75">
      <c r="A11" s="2" t="s">
        <v>10</v>
      </c>
      <c r="F11" t="s">
        <v>52</v>
      </c>
      <c r="G11" s="1" t="s">
        <v>87</v>
      </c>
      <c r="H11" t="s">
        <v>84</v>
      </c>
      <c r="I11" t="b">
        <f t="shared" si="0"/>
        <v>0</v>
      </c>
      <c r="J11" t="str">
        <f t="shared" si="1"/>
        <v>*N*</v>
      </c>
      <c r="M11" t="s">
        <v>52</v>
      </c>
      <c r="N11" t="s">
        <v>101</v>
      </c>
      <c r="O11" t="s">
        <v>84</v>
      </c>
    </row>
    <row r="12" spans="1:15" ht="18.75">
      <c r="A12" s="2" t="s">
        <v>11</v>
      </c>
      <c r="F12" t="s">
        <v>53</v>
      </c>
      <c r="G12" s="1" t="s">
        <v>88</v>
      </c>
      <c r="H12" t="s">
        <v>84</v>
      </c>
      <c r="I12" t="b">
        <f t="shared" si="0"/>
        <v>0</v>
      </c>
      <c r="J12" t="str">
        <f t="shared" si="1"/>
        <v>*D*</v>
      </c>
      <c r="M12" t="s">
        <v>53</v>
      </c>
      <c r="N12" t="s">
        <v>102</v>
      </c>
      <c r="O12" t="s">
        <v>84</v>
      </c>
    </row>
    <row r="13" spans="1:15" ht="18.75">
      <c r="A13" s="2" t="s">
        <v>12</v>
      </c>
      <c r="F13" t="s">
        <v>54</v>
      </c>
      <c r="G13" s="1" t="s">
        <v>85</v>
      </c>
      <c r="H13" t="s">
        <v>84</v>
      </c>
      <c r="I13" t="b">
        <f t="shared" si="0"/>
        <v>0</v>
      </c>
      <c r="J13" t="str">
        <f t="shared" si="1"/>
        <v>*Y*</v>
      </c>
      <c r="M13" t="s">
        <v>54</v>
      </c>
      <c r="N13" t="s">
        <v>97</v>
      </c>
      <c r="O13" t="s">
        <v>84</v>
      </c>
    </row>
    <row r="14" spans="1:15" ht="18.75">
      <c r="A14" s="2" t="s">
        <v>13</v>
      </c>
      <c r="F14" t="s">
        <v>55</v>
      </c>
      <c r="G14" s="1" t="s">
        <v>85</v>
      </c>
      <c r="H14" t="s">
        <v>84</v>
      </c>
      <c r="I14" t="b">
        <f t="shared" si="0"/>
        <v>0</v>
      </c>
      <c r="J14" t="str">
        <f t="shared" si="1"/>
        <v>*Y*</v>
      </c>
      <c r="M14" t="s">
        <v>55</v>
      </c>
      <c r="N14" t="s">
        <v>97</v>
      </c>
      <c r="O14" t="s">
        <v>84</v>
      </c>
    </row>
    <row r="15" spans="1:15" ht="18.75">
      <c r="A15" s="2" t="s">
        <v>14</v>
      </c>
      <c r="F15" t="s">
        <v>56</v>
      </c>
      <c r="G15" s="1" t="s">
        <v>85</v>
      </c>
      <c r="H15" t="s">
        <v>84</v>
      </c>
      <c r="I15" t="b">
        <f t="shared" si="0"/>
        <v>0</v>
      </c>
      <c r="J15" t="str">
        <f t="shared" si="1"/>
        <v>*Y*</v>
      </c>
      <c r="M15" t="s">
        <v>56</v>
      </c>
      <c r="N15" t="s">
        <v>97</v>
      </c>
      <c r="O15" t="s">
        <v>84</v>
      </c>
    </row>
    <row r="16" spans="1:15" ht="18.75">
      <c r="A16" s="2" t="s">
        <v>15</v>
      </c>
      <c r="F16" t="s">
        <v>57</v>
      </c>
      <c r="G16" s="1"/>
      <c r="H16" t="s">
        <v>84</v>
      </c>
      <c r="I16" t="b">
        <f t="shared" si="0"/>
        <v>0</v>
      </c>
      <c r="J16" t="str">
        <f t="shared" si="1"/>
        <v>**</v>
      </c>
      <c r="M16" t="s">
        <v>57</v>
      </c>
      <c r="N16" t="s">
        <v>98</v>
      </c>
      <c r="O16" t="s">
        <v>84</v>
      </c>
    </row>
    <row r="17" spans="1:15" ht="18.75">
      <c r="A17" s="2" t="s">
        <v>16</v>
      </c>
      <c r="F17" t="s">
        <v>58</v>
      </c>
      <c r="G17" s="1"/>
      <c r="H17" t="s">
        <v>84</v>
      </c>
      <c r="I17" t="b">
        <f t="shared" si="0"/>
        <v>0</v>
      </c>
      <c r="J17" t="str">
        <f t="shared" si="1"/>
        <v>**</v>
      </c>
      <c r="M17" t="s">
        <v>58</v>
      </c>
      <c r="N17" t="s">
        <v>98</v>
      </c>
      <c r="O17" t="s">
        <v>84</v>
      </c>
    </row>
    <row r="18" spans="1:15" ht="18.75">
      <c r="A18" s="2" t="s">
        <v>17</v>
      </c>
      <c r="F18" t="s">
        <v>59</v>
      </c>
      <c r="G18" s="1" t="s">
        <v>87</v>
      </c>
      <c r="H18" t="s">
        <v>84</v>
      </c>
      <c r="I18" t="b">
        <f t="shared" si="0"/>
        <v>0</v>
      </c>
      <c r="J18" t="str">
        <f t="shared" si="1"/>
        <v>*N*</v>
      </c>
      <c r="M18" t="s">
        <v>59</v>
      </c>
      <c r="N18" t="s">
        <v>101</v>
      </c>
      <c r="O18" t="s">
        <v>84</v>
      </c>
    </row>
    <row r="19" spans="1:15" ht="18.75">
      <c r="A19" s="2" t="s">
        <v>18</v>
      </c>
      <c r="F19" t="s">
        <v>60</v>
      </c>
      <c r="G19" s="1"/>
      <c r="H19" t="s">
        <v>84</v>
      </c>
      <c r="I19" t="b">
        <f t="shared" si="0"/>
        <v>0</v>
      </c>
      <c r="J19" t="str">
        <f t="shared" si="1"/>
        <v>**</v>
      </c>
      <c r="M19" t="s">
        <v>60</v>
      </c>
      <c r="N19" t="s">
        <v>98</v>
      </c>
      <c r="O19" t="s">
        <v>84</v>
      </c>
    </row>
    <row r="20" spans="1:15" ht="18.75">
      <c r="A20" s="2" t="s">
        <v>19</v>
      </c>
      <c r="F20" t="s">
        <v>61</v>
      </c>
      <c r="G20" s="1"/>
      <c r="H20" t="s">
        <v>84</v>
      </c>
      <c r="I20" t="b">
        <f t="shared" si="0"/>
        <v>0</v>
      </c>
      <c r="J20" t="str">
        <f t="shared" si="1"/>
        <v>**</v>
      </c>
      <c r="M20" t="s">
        <v>61</v>
      </c>
      <c r="N20" t="s">
        <v>98</v>
      </c>
      <c r="O20" t="s">
        <v>84</v>
      </c>
    </row>
    <row r="21" spans="1:15" ht="18.75">
      <c r="A21" s="2" t="s">
        <v>20</v>
      </c>
      <c r="F21" t="s">
        <v>62</v>
      </c>
      <c r="G21" s="1" t="s">
        <v>93</v>
      </c>
      <c r="H21" t="s">
        <v>84</v>
      </c>
      <c r="I21" t="b">
        <f t="shared" si="0"/>
        <v>0</v>
      </c>
      <c r="J21" t="str">
        <f t="shared" si="1"/>
        <v>*Cost Management*</v>
      </c>
      <c r="M21" t="s">
        <v>62</v>
      </c>
      <c r="N21" t="s">
        <v>103</v>
      </c>
      <c r="O21" t="s">
        <v>84</v>
      </c>
    </row>
    <row r="22" spans="1:15" ht="18.75">
      <c r="A22" s="2" t="s">
        <v>21</v>
      </c>
      <c r="F22" t="s">
        <v>63</v>
      </c>
      <c r="G22" s="1" t="s">
        <v>93</v>
      </c>
      <c r="H22" t="s">
        <v>84</v>
      </c>
      <c r="I22" t="b">
        <f t="shared" si="0"/>
        <v>0</v>
      </c>
      <c r="J22" t="str">
        <f t="shared" si="1"/>
        <v>*Cost Management*</v>
      </c>
      <c r="M22" t="s">
        <v>63</v>
      </c>
      <c r="N22" t="s">
        <v>103</v>
      </c>
      <c r="O22" t="s">
        <v>84</v>
      </c>
    </row>
    <row r="23" spans="1:15" ht="18.75">
      <c r="A23" s="2" t="s">
        <v>22</v>
      </c>
      <c r="F23" t="s">
        <v>64</v>
      </c>
      <c r="G23" s="1" t="s">
        <v>94</v>
      </c>
      <c r="H23" t="s">
        <v>84</v>
      </c>
      <c r="I23" t="b">
        <f t="shared" si="0"/>
        <v>0</v>
      </c>
      <c r="J23" t="str">
        <f t="shared" si="1"/>
        <v>*HEA Ledger*</v>
      </c>
      <c r="M23" t="s">
        <v>64</v>
      </c>
      <c r="N23" t="s">
        <v>104</v>
      </c>
      <c r="O23" t="s">
        <v>84</v>
      </c>
    </row>
    <row r="24" spans="1:15" ht="18.75">
      <c r="A24" s="2" t="s">
        <v>23</v>
      </c>
      <c r="F24" t="s">
        <v>65</v>
      </c>
      <c r="G24" s="1"/>
      <c r="H24" t="s">
        <v>84</v>
      </c>
      <c r="I24" t="b">
        <f t="shared" si="0"/>
        <v>0</v>
      </c>
      <c r="J24" t="str">
        <f t="shared" si="1"/>
        <v>**</v>
      </c>
      <c r="M24" t="s">
        <v>65</v>
      </c>
      <c r="N24" t="s">
        <v>98</v>
      </c>
      <c r="O24" t="s">
        <v>84</v>
      </c>
    </row>
    <row r="25" spans="1:15" ht="18.75">
      <c r="A25" s="2" t="s">
        <v>24</v>
      </c>
      <c r="F25" t="s">
        <v>66</v>
      </c>
      <c r="G25" s="1" t="s">
        <v>89</v>
      </c>
      <c r="H25" t="s">
        <v>84</v>
      </c>
      <c r="I25" t="b">
        <f t="shared" si="0"/>
        <v>0</v>
      </c>
      <c r="J25" t="str">
        <f t="shared" si="1"/>
        <v>*Yes*</v>
      </c>
      <c r="M25" t="s">
        <v>66</v>
      </c>
      <c r="N25" t="s">
        <v>105</v>
      </c>
      <c r="O25" t="s">
        <v>84</v>
      </c>
    </row>
    <row r="26" spans="1:15" ht="18.75">
      <c r="A26" s="2" t="s">
        <v>25</v>
      </c>
      <c r="F26" t="s">
        <v>67</v>
      </c>
      <c r="G26" s="1" t="s">
        <v>90</v>
      </c>
      <c r="H26" t="s">
        <v>84</v>
      </c>
      <c r="I26" t="b">
        <f t="shared" si="0"/>
        <v>0</v>
      </c>
      <c r="J26" t="str">
        <f t="shared" si="1"/>
        <v>*Final*</v>
      </c>
      <c r="M26" t="s">
        <v>67</v>
      </c>
      <c r="N26" t="s">
        <v>106</v>
      </c>
      <c r="O26" t="s">
        <v>84</v>
      </c>
    </row>
    <row r="27" spans="1:15" ht="18.75">
      <c r="A27" s="2" t="s">
        <v>26</v>
      </c>
      <c r="F27" t="s">
        <v>68</v>
      </c>
      <c r="G27" s="1" t="s">
        <v>91</v>
      </c>
      <c r="H27" t="s">
        <v>84</v>
      </c>
      <c r="I27" t="b">
        <f t="shared" si="0"/>
        <v>0</v>
      </c>
      <c r="J27" t="str">
        <f t="shared" si="1"/>
        <v>*No*</v>
      </c>
      <c r="M27" t="s">
        <v>68</v>
      </c>
      <c r="N27" t="s">
        <v>107</v>
      </c>
      <c r="O27" t="s">
        <v>84</v>
      </c>
    </row>
    <row r="28" spans="1:15" ht="18.75">
      <c r="A28" s="2" t="s">
        <v>27</v>
      </c>
      <c r="F28" t="s">
        <v>69</v>
      </c>
      <c r="G28" s="1" t="s">
        <v>92</v>
      </c>
      <c r="H28" t="s">
        <v>84</v>
      </c>
      <c r="I28" t="b">
        <f t="shared" si="0"/>
        <v>0</v>
      </c>
      <c r="J28" t="str">
        <f t="shared" si="1"/>
        <v>*Detail*</v>
      </c>
      <c r="M28" t="s">
        <v>69</v>
      </c>
      <c r="N28" t="s">
        <v>108</v>
      </c>
      <c r="O28" t="s">
        <v>84</v>
      </c>
    </row>
    <row r="29" spans="1:15" ht="18.75">
      <c r="A29" s="2" t="s">
        <v>28</v>
      </c>
      <c r="F29" t="s">
        <v>70</v>
      </c>
      <c r="G29" s="1" t="s">
        <v>89</v>
      </c>
      <c r="H29" t="s">
        <v>84</v>
      </c>
      <c r="I29" t="b">
        <f t="shared" si="0"/>
        <v>0</v>
      </c>
      <c r="J29" t="str">
        <f t="shared" si="1"/>
        <v>*Yes*</v>
      </c>
      <c r="M29" t="s">
        <v>70</v>
      </c>
      <c r="N29" t="s">
        <v>105</v>
      </c>
      <c r="O29" t="s">
        <v>84</v>
      </c>
    </row>
    <row r="30" spans="1:15" ht="18.75">
      <c r="A30" s="2" t="s">
        <v>29</v>
      </c>
      <c r="F30" t="s">
        <v>71</v>
      </c>
      <c r="G30" s="1" t="s">
        <v>89</v>
      </c>
      <c r="H30" t="s">
        <v>84</v>
      </c>
      <c r="I30" t="b">
        <f t="shared" si="0"/>
        <v>0</v>
      </c>
      <c r="J30" t="str">
        <f t="shared" si="1"/>
        <v>*Yes*</v>
      </c>
      <c r="M30" t="s">
        <v>71</v>
      </c>
      <c r="N30" t="s">
        <v>105</v>
      </c>
      <c r="O30" t="s">
        <v>84</v>
      </c>
    </row>
    <row r="31" spans="1:15" ht="18.75">
      <c r="A31" s="2" t="s">
        <v>30</v>
      </c>
      <c r="F31" t="s">
        <v>72</v>
      </c>
      <c r="G31" s="1" t="s">
        <v>91</v>
      </c>
      <c r="H31" t="s">
        <v>84</v>
      </c>
      <c r="I31" t="b">
        <f t="shared" si="0"/>
        <v>0</v>
      </c>
      <c r="J31" t="str">
        <f t="shared" si="1"/>
        <v>*No*</v>
      </c>
      <c r="M31" t="s">
        <v>72</v>
      </c>
      <c r="N31" t="s">
        <v>107</v>
      </c>
      <c r="O31" t="s">
        <v>84</v>
      </c>
    </row>
    <row r="32" spans="1:15" ht="18.75">
      <c r="A32" s="2" t="s">
        <v>31</v>
      </c>
      <c r="F32" t="s">
        <v>73</v>
      </c>
      <c r="G32" s="1"/>
      <c r="H32" t="s">
        <v>84</v>
      </c>
      <c r="I32" t="b">
        <f t="shared" si="0"/>
        <v>0</v>
      </c>
      <c r="J32" t="str">
        <f t="shared" si="1"/>
        <v>**</v>
      </c>
      <c r="M32" t="s">
        <v>73</v>
      </c>
      <c r="N32" t="s">
        <v>98</v>
      </c>
      <c r="O32" t="s">
        <v>84</v>
      </c>
    </row>
    <row r="33" spans="1:15" ht="18.75">
      <c r="A33" s="2" t="s">
        <v>32</v>
      </c>
      <c r="F33" t="s">
        <v>74</v>
      </c>
      <c r="G33" s="1">
        <v>83</v>
      </c>
      <c r="H33" t="s">
        <v>84</v>
      </c>
      <c r="I33" t="b">
        <f t="shared" si="0"/>
        <v>1</v>
      </c>
      <c r="J33">
        <f t="shared" si="1"/>
        <v>83</v>
      </c>
      <c r="M33" t="s">
        <v>74</v>
      </c>
      <c r="N33">
        <v>83</v>
      </c>
      <c r="O33" t="s">
        <v>84</v>
      </c>
    </row>
    <row r="34" spans="1:15" ht="18.75">
      <c r="A34" s="2" t="s">
        <v>33</v>
      </c>
      <c r="F34" t="s">
        <v>75</v>
      </c>
      <c r="G34" s="1"/>
      <c r="H34" t="s">
        <v>84</v>
      </c>
      <c r="I34" t="b">
        <f t="shared" si="0"/>
        <v>0</v>
      </c>
      <c r="J34" t="str">
        <f t="shared" si="1"/>
        <v>**</v>
      </c>
      <c r="M34" t="s">
        <v>75</v>
      </c>
      <c r="N34" t="s">
        <v>98</v>
      </c>
      <c r="O34" t="s">
        <v>84</v>
      </c>
    </row>
    <row r="35" spans="1:15" ht="18.75">
      <c r="A35" s="2" t="s">
        <v>34</v>
      </c>
      <c r="F35" t="s">
        <v>76</v>
      </c>
      <c r="G35" s="1"/>
      <c r="H35" t="s">
        <v>84</v>
      </c>
      <c r="I35" t="b">
        <f t="shared" si="0"/>
        <v>0</v>
      </c>
      <c r="J35" t="str">
        <f t="shared" si="1"/>
        <v>**</v>
      </c>
      <c r="M35" t="s">
        <v>76</v>
      </c>
      <c r="N35" t="s">
        <v>98</v>
      </c>
      <c r="O35" t="s">
        <v>84</v>
      </c>
    </row>
    <row r="36" spans="1:15" ht="18.75">
      <c r="A36" s="2" t="s">
        <v>35</v>
      </c>
      <c r="F36" t="s">
        <v>77</v>
      </c>
      <c r="G36" s="1"/>
      <c r="H36" t="s">
        <v>84</v>
      </c>
      <c r="I36" t="b">
        <f t="shared" si="0"/>
        <v>0</v>
      </c>
      <c r="J36" t="str">
        <f t="shared" si="1"/>
        <v>**</v>
      </c>
      <c r="M36" t="s">
        <v>77</v>
      </c>
      <c r="N36" t="s">
        <v>98</v>
      </c>
      <c r="O36" t="s">
        <v>84</v>
      </c>
    </row>
    <row r="37" spans="1:15" ht="18.75">
      <c r="A37" s="2" t="s">
        <v>36</v>
      </c>
      <c r="F37" t="s">
        <v>78</v>
      </c>
      <c r="G37" s="1"/>
      <c r="H37" t="s">
        <v>84</v>
      </c>
      <c r="I37" t="b">
        <f t="shared" si="0"/>
        <v>0</v>
      </c>
      <c r="J37" t="str">
        <f t="shared" si="1"/>
        <v>**</v>
      </c>
      <c r="M37" t="s">
        <v>78</v>
      </c>
      <c r="N37" t="s">
        <v>98</v>
      </c>
      <c r="O37" t="s">
        <v>84</v>
      </c>
    </row>
    <row r="38" spans="1:15" ht="18.75">
      <c r="A38" s="2" t="s">
        <v>37</v>
      </c>
      <c r="F38" t="s">
        <v>79</v>
      </c>
      <c r="G38" s="1"/>
      <c r="H38" t="s">
        <v>84</v>
      </c>
      <c r="I38" t="b">
        <f t="shared" si="0"/>
        <v>0</v>
      </c>
      <c r="J38" t="str">
        <f t="shared" si="1"/>
        <v>**</v>
      </c>
      <c r="M38" t="s">
        <v>79</v>
      </c>
      <c r="N38" t="s">
        <v>98</v>
      </c>
      <c r="O38" t="s">
        <v>84</v>
      </c>
    </row>
    <row r="39" spans="1:15" ht="18.75">
      <c r="A39" s="2" t="s">
        <v>38</v>
      </c>
      <c r="F39" t="s">
        <v>80</v>
      </c>
      <c r="G39" s="1"/>
      <c r="H39" t="s">
        <v>84</v>
      </c>
      <c r="I39" t="b">
        <f t="shared" si="0"/>
        <v>0</v>
      </c>
      <c r="J39" t="str">
        <f t="shared" si="1"/>
        <v>**</v>
      </c>
      <c r="M39" t="s">
        <v>80</v>
      </c>
      <c r="N39" t="s">
        <v>98</v>
      </c>
      <c r="O39" t="s">
        <v>84</v>
      </c>
    </row>
    <row r="40" spans="1:15" ht="18.75">
      <c r="A40" s="2" t="s">
        <v>39</v>
      </c>
      <c r="F40" t="s">
        <v>81</v>
      </c>
      <c r="G40" s="1" t="s">
        <v>87</v>
      </c>
      <c r="H40" t="s">
        <v>84</v>
      </c>
      <c r="I40" t="b">
        <f t="shared" si="0"/>
        <v>0</v>
      </c>
      <c r="J40" t="str">
        <f t="shared" si="1"/>
        <v>*N*</v>
      </c>
      <c r="M40" t="s">
        <v>81</v>
      </c>
      <c r="N40" t="s">
        <v>101</v>
      </c>
      <c r="O40" t="s">
        <v>84</v>
      </c>
    </row>
    <row r="41" spans="1:15" ht="18.75">
      <c r="A41" s="2" t="s">
        <v>40</v>
      </c>
      <c r="F41" t="s">
        <v>82</v>
      </c>
      <c r="G41" s="1" t="s">
        <v>91</v>
      </c>
      <c r="H41" t="s">
        <v>84</v>
      </c>
      <c r="I41" t="b">
        <f t="shared" si="0"/>
        <v>0</v>
      </c>
      <c r="J41" t="str">
        <f t="shared" si="1"/>
        <v>*No*</v>
      </c>
      <c r="M41" t="s">
        <v>82</v>
      </c>
      <c r="N41" t="s">
        <v>107</v>
      </c>
      <c r="O41" t="s">
        <v>84</v>
      </c>
    </row>
    <row r="42" spans="1:15">
      <c r="A42" s="2" t="s">
        <v>41</v>
      </c>
      <c r="F42" t="s">
        <v>83</v>
      </c>
      <c r="G42" s="2"/>
      <c r="H42" t="s">
        <v>84</v>
      </c>
      <c r="I42" t="b">
        <f t="shared" si="0"/>
        <v>0</v>
      </c>
      <c r="J42" t="str">
        <f t="shared" si="1"/>
        <v>**</v>
      </c>
      <c r="M42" t="s">
        <v>83</v>
      </c>
      <c r="N42" t="s">
        <v>98</v>
      </c>
      <c r="O42" t="s">
        <v>84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何晶晶 / He，Jing Jing</dc:creator>
  <cp:lastModifiedBy>何晶晶 / He，Jing Jing</cp:lastModifiedBy>
  <dcterms:created xsi:type="dcterms:W3CDTF">2018-09-09T10:07:31Z</dcterms:created>
  <dcterms:modified xsi:type="dcterms:W3CDTF">2018-09-10T05:44:33Z</dcterms:modified>
</cp:coreProperties>
</file>