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2\Documents\Pablo y David\"/>
    </mc:Choice>
  </mc:AlternateContent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Hoja1!$A$1:$G$1</definedName>
  </definedNames>
  <calcPr calcId="162913"/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B12" i="1"/>
  <c r="G7" i="1" l="1"/>
  <c r="F8" i="1"/>
  <c r="F7" i="1"/>
  <c r="E7" i="1"/>
  <c r="D7" i="1"/>
  <c r="C7" i="1"/>
  <c r="B7" i="1"/>
  <c r="B11" i="1"/>
  <c r="G12" i="1"/>
  <c r="E12" i="1"/>
  <c r="D12" i="1"/>
  <c r="C12" i="1"/>
  <c r="G14" i="1" l="1"/>
  <c r="F14" i="1"/>
  <c r="E14" i="1"/>
  <c r="D14" i="1"/>
  <c r="C14" i="1"/>
  <c r="B14" i="1"/>
  <c r="C13" i="1"/>
  <c r="B13" i="1"/>
  <c r="E13" i="1"/>
  <c r="F13" i="1"/>
  <c r="G13" i="1"/>
  <c r="D13" i="1"/>
  <c r="B8" i="1"/>
  <c r="C8" i="1"/>
  <c r="G8" i="1"/>
  <c r="E8" i="1"/>
  <c r="F12" i="1"/>
  <c r="D8" i="1"/>
</calcChain>
</file>

<file path=xl/sharedStrings.xml><?xml version="1.0" encoding="utf-8"?>
<sst xmlns="http://schemas.openxmlformats.org/spreadsheetml/2006/main" count="19" uniqueCount="19">
  <si>
    <t>Lácteos</t>
  </si>
  <si>
    <t>Leche LALA</t>
  </si>
  <si>
    <t>Jersy</t>
  </si>
  <si>
    <t>Nutrileche</t>
  </si>
  <si>
    <t>Nido</t>
  </si>
  <si>
    <t>Total neto</t>
  </si>
  <si>
    <t>IVA 16%</t>
  </si>
  <si>
    <t>Gran total</t>
  </si>
  <si>
    <t>No. De Marcas</t>
  </si>
  <si>
    <t>Enero</t>
  </si>
  <si>
    <t>Febrero</t>
  </si>
  <si>
    <t>Marzo</t>
  </si>
  <si>
    <t>Abril</t>
  </si>
  <si>
    <t xml:space="preserve">Mayo </t>
  </si>
  <si>
    <t>Junio</t>
  </si>
  <si>
    <t>Promedio de ventas</t>
  </si>
  <si>
    <t>Ventas máximas</t>
  </si>
  <si>
    <t>Ventas mínimas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</si>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</sst>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8" sqref="D8"/>
    </sheetView>
  </sheetViews>
  <sheetFormatPr baseColWidth="10" defaultColWidth="10.7109375" defaultRowHeight="15" x14ac:dyDescent="0.25"/>
  <cols>
    <col min="1" max="1" width="20" customWidth="1"/>
    <col min="2" max="7" width="7.140625" customWidth="1"/>
  </cols>
  <sheetData>
    <row r="1" spans="1:7" x14ac:dyDescent="0.25">
      <c r="A1" s="4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25">
      <c r="A2" s="4" t="s">
        <v>4</v>
      </c>
      <c r="B2" s="1">
        <v>13000</v>
      </c>
      <c r="C2" s="1">
        <v>13400</v>
      </c>
      <c r="D2" s="1">
        <v>12900</v>
      </c>
      <c r="E2" s="1">
        <v>14000</v>
      </c>
      <c r="F2" s="1">
        <v>13900</v>
      </c>
      <c r="G2" s="1">
        <v>14500</v>
      </c>
    </row>
    <row r="3" spans="1:7" x14ac:dyDescent="0.25">
      <c r="A3" s="4" t="s">
        <v>3</v>
      </c>
      <c r="B3" s="1">
        <v>8500</v>
      </c>
      <c r="C3" s="1">
        <v>7800</v>
      </c>
      <c r="D3" s="1">
        <v>8900</v>
      </c>
      <c r="E3" s="1">
        <v>10400</v>
      </c>
      <c r="F3" s="1">
        <v>7400</v>
      </c>
      <c r="G3" s="1">
        <v>11900</v>
      </c>
    </row>
    <row r="4" spans="1:7" x14ac:dyDescent="0.25">
      <c r="A4" s="4" t="s">
        <v>2</v>
      </c>
      <c r="B4" s="1">
        <v>10000</v>
      </c>
      <c r="C4" s="1">
        <v>12800</v>
      </c>
      <c r="D4" s="1">
        <v>10700</v>
      </c>
      <c r="E4" s="1">
        <v>11000</v>
      </c>
      <c r="F4" s="1">
        <v>13800</v>
      </c>
      <c r="G4" s="1">
        <v>10500</v>
      </c>
    </row>
    <row r="5" spans="1:7" x14ac:dyDescent="0.25">
      <c r="A5" s="4" t="s">
        <v>1</v>
      </c>
      <c r="B5" s="1">
        <v>12500</v>
      </c>
      <c r="C5" s="1">
        <v>13000</v>
      </c>
      <c r="D5" s="1">
        <v>11000</v>
      </c>
      <c r="E5" s="1">
        <v>10000</v>
      </c>
      <c r="F5" s="1">
        <v>13500</v>
      </c>
      <c r="G5" s="1">
        <v>9500</v>
      </c>
    </row>
    <row r="6" spans="1:7" x14ac:dyDescent="0.25">
      <c r="A6" s="4"/>
      <c r="B6" s="1"/>
      <c r="C6" s="1"/>
      <c r="D6" s="1"/>
      <c r="E6" s="1"/>
      <c r="F6" s="1"/>
      <c r="G6" s="1"/>
    </row>
    <row r="7" spans="1:7" x14ac:dyDescent="0.25">
      <c r="A7" s="4" t="s">
        <v>5</v>
      </c>
      <c r="B7" s="1">
        <f t="shared" ref="B7:G7" si="0">SUM(B2:B5)</f>
        <v>44000</v>
      </c>
      <c r="C7" s="1">
        <f t="shared" si="0"/>
        <v>47000</v>
      </c>
      <c r="D7" s="1">
        <f t="shared" si="0"/>
        <v>43500</v>
      </c>
      <c r="E7" s="1">
        <f t="shared" si="0"/>
        <v>45400</v>
      </c>
      <c r="F7" s="1">
        <f t="shared" si="0"/>
        <v>48600</v>
      </c>
      <c r="G7" s="1">
        <f t="shared" si="0"/>
        <v>46400</v>
      </c>
    </row>
    <row r="8" spans="1:7" x14ac:dyDescent="0.25">
      <c r="A8" s="4" t="s">
        <v>6</v>
      </c>
      <c r="B8" s="1">
        <f t="shared" ref="B8:G8" si="1">B7*0.16</f>
        <v>7040</v>
      </c>
      <c r="C8" s="1">
        <f t="shared" si="1"/>
        <v>7520</v>
      </c>
      <c r="D8" s="1">
        <f t="shared" si="1"/>
        <v>6960</v>
      </c>
      <c r="E8" s="1">
        <f t="shared" si="1"/>
        <v>7264</v>
      </c>
      <c r="F8" s="1">
        <f t="shared" si="1"/>
        <v>7776</v>
      </c>
      <c r="G8" s="1">
        <f t="shared" si="1"/>
        <v>7424</v>
      </c>
    </row>
    <row r="9" spans="1:7" x14ac:dyDescent="0.25">
      <c r="A9" s="5" t="s">
        <v>7</v>
      </c>
      <c r="B9" s="6">
        <f>SUM(B7:B8)</f>
        <v>51040</v>
      </c>
      <c r="C9" s="6">
        <f>SUM(C7:C8)</f>
        <v>54520</v>
      </c>
      <c r="D9" s="6">
        <f>SUM(D7:D8)</f>
        <v>50460</v>
      </c>
      <c r="E9" s="6">
        <f>SUM(E7:E8)</f>
        <v>52664</v>
      </c>
      <c r="F9" s="6">
        <f>SUM(F7:F8)</f>
        <v>56376</v>
      </c>
      <c r="G9" s="6">
        <f>SUM(G7:G8)</f>
        <v>53824</v>
      </c>
    </row>
    <row r="11" spans="1:7" x14ac:dyDescent="0.25">
      <c r="A11" s="2" t="s">
        <v>8</v>
      </c>
      <c r="B11">
        <f>COUNT(B2:B5)</f>
        <v>4</v>
      </c>
      <c r="D11" s="1"/>
      <c r="E11" s="1"/>
    </row>
    <row r="12" spans="1:7" x14ac:dyDescent="0.25">
      <c r="A12" s="2" t="s">
        <v>15</v>
      </c>
      <c r="B12" s="1">
        <f>AVERAGE(B2:B5)</f>
        <v>11000</v>
      </c>
      <c r="C12">
        <f>AVERAGE(C2:C5)</f>
        <v>11750</v>
      </c>
      <c r="D12">
        <f>AVERAGE(D2:D5)</f>
        <v>10875</v>
      </c>
      <c r="E12">
        <f>AVERAGE(E2:E5)</f>
        <v>11350</v>
      </c>
      <c r="F12" s="1">
        <f>AVERAGE(F2:F5)</f>
        <v>12150</v>
      </c>
      <c r="G12">
        <f>AVERAGE(G2:G5)</f>
        <v>11600</v>
      </c>
    </row>
    <row r="13" spans="1:7" x14ac:dyDescent="0.25">
      <c r="A13" t="s">
        <v>16</v>
      </c>
      <c r="B13">
        <f t="shared" ref="B13" si="2">MAX(B2:B5)</f>
        <v>13000</v>
      </c>
      <c r="C13">
        <f>MAX(C2:C5)</f>
        <v>13400</v>
      </c>
      <c r="D13">
        <f>MAX(D2:D5)</f>
        <v>12900</v>
      </c>
      <c r="E13">
        <f t="shared" ref="E13:F13" si="3">MAX(E2:E5)</f>
        <v>14000</v>
      </c>
      <c r="F13">
        <f t="shared" si="3"/>
        <v>13900</v>
      </c>
      <c r="G13">
        <f>MAX(G2:G5)</f>
        <v>14500</v>
      </c>
    </row>
    <row r="14" spans="1:7" x14ac:dyDescent="0.25">
      <c r="A14" t="s">
        <v>17</v>
      </c>
      <c r="B14">
        <f>MIN(B2:B5)</f>
        <v>8500</v>
      </c>
      <c r="C14">
        <f t="shared" ref="C14:G14" si="4">MIN(C2:C5)</f>
        <v>7800</v>
      </c>
      <c r="D14">
        <f t="shared" si="4"/>
        <v>8900</v>
      </c>
      <c r="E14">
        <f t="shared" si="4"/>
        <v>10000</v>
      </c>
      <c r="F14">
        <f t="shared" si="4"/>
        <v>7400</v>
      </c>
      <c r="G14">
        <f t="shared" si="4"/>
        <v>9500</v>
      </c>
    </row>
    <row r="24" spans="7:7" x14ac:dyDescent="0.25">
      <c r="G24" t="s">
        <v>18</v>
      </c>
    </row>
  </sheetData>
  <autoFilter ref="A1:G1">
    <sortState ref="A2:G5">
      <sortCondition descending="1" ref="G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Leyva</dc:creator>
  <cp:lastModifiedBy>Alumno2</cp:lastModifiedBy>
  <dcterms:created xsi:type="dcterms:W3CDTF">2017-06-14T04:14:26Z</dcterms:created>
  <dcterms:modified xsi:type="dcterms:W3CDTF">2017-06-23T19:42:58Z</dcterms:modified>
</cp:coreProperties>
</file>