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83750641f928d/Documents/Thesis/"/>
    </mc:Choice>
  </mc:AlternateContent>
  <xr:revisionPtr revIDLastSave="0" documentId="8_{812068E1-0223-4EE2-9E34-6C254D8F1D53}" xr6:coauthVersionLast="47" xr6:coauthVersionMax="47" xr10:uidLastSave="{00000000-0000-0000-0000-000000000000}"/>
  <bookViews>
    <workbookView xWindow="-120" yWindow="-120" windowWidth="29040" windowHeight="15720" xr2:uid="{2810E546-BDE0-458D-BA2A-BF5340324D46}"/>
  </bookViews>
  <sheets>
    <sheet name="5 clusters" sheetId="1" r:id="rId1"/>
    <sheet name="6 clust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2" l="1"/>
  <c r="G23" i="2"/>
  <c r="F23" i="2"/>
  <c r="E23" i="2"/>
  <c r="D23" i="2"/>
  <c r="C23" i="2"/>
  <c r="B23" i="2"/>
  <c r="H22" i="2"/>
  <c r="G22" i="2"/>
  <c r="F22" i="2"/>
  <c r="E22" i="2"/>
  <c r="D22" i="2"/>
  <c r="C22" i="2"/>
  <c r="B22" i="2"/>
  <c r="H23" i="1"/>
  <c r="G23" i="1"/>
  <c r="F23" i="1"/>
  <c r="E23" i="1"/>
  <c r="D23" i="1"/>
  <c r="C23" i="1"/>
  <c r="B23" i="1"/>
  <c r="H22" i="1"/>
  <c r="G22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<sst xmlns="http://schemas.openxmlformats.org/spreadsheetml/2006/main" count="74" uniqueCount="51">
  <si>
    <t>Selected s values</t>
  </si>
  <si>
    <t>LV rule</t>
  </si>
  <si>
    <t>SD rule</t>
  </si>
  <si>
    <t>Agap</t>
  </si>
  <si>
    <t>CV LV rule</t>
  </si>
  <si>
    <t>CV SD rule</t>
  </si>
  <si>
    <t>Joint LV rule</t>
  </si>
  <si>
    <t>Joint SD rule</t>
  </si>
  <si>
    <t>Joint number of clusters LV rule</t>
  </si>
  <si>
    <t>Joint number of clusters SD rule</t>
  </si>
  <si>
    <t>Mean</t>
  </si>
  <si>
    <t>St. dev.</t>
  </si>
  <si>
    <t xml:space="preserve"> CER_s_after_k_LVR CER_s_after_k_SDR    CER_AGap        CER_CV_LVR       CER_CV_SDR      jointLVR_CER     jointSDR_CER   </t>
  </si>
  <si>
    <t xml:space="preserve"> Min.   :0.1613    Min.   :0.1613    Min.   :0.2167   Min.   :0.1613   Min.   :0.1613   Min.   :0.1613   Min.   :0.1613  </t>
  </si>
  <si>
    <t xml:space="preserve"> 1st Qu.:0.1613    1st Qu.:0.1613    1st Qu.:0.2762   1st Qu.:0.1613   1st Qu.:0.1613   1st Qu.:0.1613   1st Qu.:0.1613  </t>
  </si>
  <si>
    <t xml:space="preserve"> Median :0.1613    Median :0.1613    Median :0.2762   Median :0.1613   Median :0.1613   Median :0.1613   Median :0.1613  </t>
  </si>
  <si>
    <t xml:space="preserve"> Mean   :0.1621    Mean   :0.1618    Mean   :0.2712   Mean   :0.1621   Mean   :0.1622   Mean   :0.1621   Mean   :0.1618  </t>
  </si>
  <si>
    <t xml:space="preserve"> 3rd Qu.:0.1613    3rd Qu.:0.1613    3rd Qu.:0.2762   3rd Qu.:0.1613   3rd Qu.:0.1613   3rd Qu.:0.1613   3rd Qu.:0.1613  </t>
  </si>
  <si>
    <t xml:space="preserve"> Max.   :0.1725    Max.   :0.1646    Max.   :0.2800   Max.   :0.1725   Max.   :0.1725   Max.   :0.1725   Max.   :0.1646  </t>
  </si>
  <si>
    <t>&gt; Cluster_track (clusters identified by NbClust)</t>
  </si>
  <si>
    <t xml:space="preserve"> [1] 3 3 3 3 3 3 3 3 3 3 3 3 3 3 3 3 3 3 3 3</t>
  </si>
  <si>
    <t>&gt; sd(CER_s_after_k_LVR)</t>
  </si>
  <si>
    <t>[1] 0.002570193</t>
  </si>
  <si>
    <t>&gt; sd(CER_s_after_k_SDR)</t>
  </si>
  <si>
    <t>[1] 0.001180111</t>
  </si>
  <si>
    <t>&gt; sd(CER_AGap)</t>
  </si>
  <si>
    <t>[1] 0.01555753</t>
  </si>
  <si>
    <t>&gt; sd(CER_CV_LVR)</t>
  </si>
  <si>
    <t>&gt; sd(CER_CV_SDR)</t>
  </si>
  <si>
    <t>[1] 0.002623004</t>
  </si>
  <si>
    <t>&gt; sd(jointLVR_CER)</t>
  </si>
  <si>
    <t>&gt; sd(jointSDR_CER)</t>
  </si>
  <si>
    <t xml:space="preserve"> Min.   :0.1120    Min.   :0.1120    Min.   :0.2339   Min.   :0.1120   Min.   :0.1120   Min.   :0.1120   Min.   :0.1120  </t>
  </si>
  <si>
    <t xml:space="preserve"> 1st Qu.:0.1171    1st Qu.:0.1165    1st Qu.:0.2393   1st Qu.:0.1165   1st Qu.:0.1187   1st Qu.:0.1214   1st Qu.:0.1187</t>
  </si>
  <si>
    <t xml:space="preserve"> Median :0.1195    Median :0.1183    Median :0.2485   Median :0.1183   Median :0.1218   Median :0.1250   Median :0.1214</t>
  </si>
  <si>
    <t xml:space="preserve"> Mean   :0.1210    Mean   :0.1206    Mean   :0.2452   Mean   :0.1206   Mean   :0.1222   Mean   :0.1241   Mean   :0.1217</t>
  </si>
  <si>
    <t xml:space="preserve"> 3rd Qu.:0.1287    3rd Qu.:0.1287    3rd Qu.:0.2517   3rd Qu.:0.1287   3rd Qu.:0.1286   3rd Qu.:0.1283   3rd Qu.:0.1251  </t>
  </si>
  <si>
    <t xml:space="preserve"> Max.   :0.1287    Max.   :0.1287    Max.   :0.2525   Max.   :0.1287   Max.   :0.1286   Max.   :0.1338   Max.   :0.1394 </t>
  </si>
  <si>
    <t>&gt; Cluster_track (identified by NbClust)</t>
  </si>
  <si>
    <t xml:space="preserve"> [1] 4 4 4 4 4 4 4 4 4 4 4 4 4 4 4 4 4 4 4 4</t>
  </si>
  <si>
    <t>[1] 0.006213452</t>
  </si>
  <si>
    <t>[1] 0.006528205</t>
  </si>
  <si>
    <t>[1] 0.006982615</t>
  </si>
  <si>
    <t>[1] 0.006530751</t>
  </si>
  <si>
    <t>[1] 0.006096456</t>
  </si>
  <si>
    <t>[1] 0.006138142</t>
  </si>
  <si>
    <t>[1] 0.006392207</t>
  </si>
  <si>
    <t>Summary statistics for CER for simulation with 6 clusters of 20 observations</t>
  </si>
  <si>
    <t>Standard deviations for the CERs</t>
  </si>
  <si>
    <t>Summary statistics for the CER of the simulation with 5 clusters of 24 observations</t>
  </si>
  <si>
    <t>Standard deviation of each 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</si>
</sst>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EE4B-EAF9-4826-9A12-E743A68DE92D}">
  <dimension ref="A1:J50"/>
  <sheetViews>
    <sheetView tabSelected="1" workbookViewId="0">
      <selection activeCell="K16" sqref="K16"/>
    </sheetView>
  </sheetViews>
  <sheetFormatPr defaultRowHeight="15" x14ac:dyDescent="0.25"/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x14ac:dyDescent="0.25">
      <c r="A2" s="9">
        <v>1</v>
      </c>
      <c r="B2" s="10">
        <v>9.6</v>
      </c>
      <c r="C2" s="10">
        <v>8.6</v>
      </c>
      <c r="D2" s="10">
        <v>1.1000000000000001</v>
      </c>
      <c r="E2" s="10">
        <v>9.6</v>
      </c>
      <c r="F2" s="10">
        <v>8.36</v>
      </c>
      <c r="G2" s="10">
        <v>9.6</v>
      </c>
      <c r="H2" s="10">
        <v>8.6</v>
      </c>
      <c r="I2" s="10">
        <v>3</v>
      </c>
      <c r="J2" s="10">
        <v>3</v>
      </c>
    </row>
    <row r="3" spans="1:10" x14ac:dyDescent="0.25">
      <c r="A3" s="9">
        <v>2</v>
      </c>
      <c r="B3" s="10">
        <v>9.6</v>
      </c>
      <c r="C3" s="10">
        <v>8.6</v>
      </c>
      <c r="D3" s="10">
        <v>1.5</v>
      </c>
      <c r="E3" s="10">
        <v>9.6</v>
      </c>
      <c r="F3" s="10">
        <v>8.42</v>
      </c>
      <c r="G3" s="10">
        <v>9.6</v>
      </c>
      <c r="H3" s="10">
        <v>8.6199999999999992</v>
      </c>
      <c r="I3" s="10">
        <v>3</v>
      </c>
      <c r="J3" s="10">
        <v>3</v>
      </c>
    </row>
    <row r="4" spans="1:10" x14ac:dyDescent="0.25">
      <c r="A4" s="9">
        <v>3</v>
      </c>
      <c r="B4" s="10">
        <v>9.6</v>
      </c>
      <c r="C4" s="10">
        <v>8.6</v>
      </c>
      <c r="D4" s="10">
        <v>1.1000000000000001</v>
      </c>
      <c r="E4" s="10">
        <v>9.6199999999999992</v>
      </c>
      <c r="F4" s="10">
        <v>8.2799999999999994</v>
      </c>
      <c r="G4" s="10">
        <v>9.6</v>
      </c>
      <c r="H4" s="10">
        <v>8.6199999999999992</v>
      </c>
      <c r="I4" s="10">
        <v>3</v>
      </c>
      <c r="J4" s="10">
        <v>3</v>
      </c>
    </row>
    <row r="5" spans="1:10" x14ac:dyDescent="0.25">
      <c r="A5" s="9">
        <v>4</v>
      </c>
      <c r="B5" s="10">
        <v>9.6</v>
      </c>
      <c r="C5" s="10">
        <v>8.6</v>
      </c>
      <c r="D5" s="10">
        <v>1.1000000000000001</v>
      </c>
      <c r="E5" s="10">
        <v>9.6199999999999992</v>
      </c>
      <c r="F5" s="10">
        <v>8.2799999999999994</v>
      </c>
      <c r="G5" s="10">
        <v>9.6</v>
      </c>
      <c r="H5" s="10">
        <v>8.6199999999999992</v>
      </c>
      <c r="I5" s="10">
        <v>3</v>
      </c>
      <c r="J5" s="10">
        <v>3</v>
      </c>
    </row>
    <row r="6" spans="1:10" x14ac:dyDescent="0.25">
      <c r="A6" s="9">
        <v>5</v>
      </c>
      <c r="B6" s="10">
        <v>9.6</v>
      </c>
      <c r="C6" s="10">
        <v>8.6</v>
      </c>
      <c r="D6" s="10">
        <v>1.1000000000000001</v>
      </c>
      <c r="E6" s="10">
        <v>9.6199999999999992</v>
      </c>
      <c r="F6" s="10">
        <v>8.2799999999999994</v>
      </c>
      <c r="G6" s="10">
        <v>9.6</v>
      </c>
      <c r="H6" s="10">
        <v>8.6</v>
      </c>
      <c r="I6" s="10">
        <v>3</v>
      </c>
      <c r="J6" s="10">
        <v>3</v>
      </c>
    </row>
    <row r="7" spans="1:10" x14ac:dyDescent="0.25">
      <c r="A7" s="9">
        <v>6</v>
      </c>
      <c r="B7" s="10">
        <v>9.6</v>
      </c>
      <c r="C7" s="10">
        <v>8.6</v>
      </c>
      <c r="D7" s="10">
        <v>1.1000000000000001</v>
      </c>
      <c r="E7" s="10">
        <v>9.6199999999999992</v>
      </c>
      <c r="F7" s="10">
        <v>8.2799999999999994</v>
      </c>
      <c r="G7" s="10">
        <v>9.6</v>
      </c>
      <c r="H7" s="10">
        <v>8.6</v>
      </c>
      <c r="I7" s="10">
        <v>3</v>
      </c>
      <c r="J7" s="10">
        <v>3</v>
      </c>
    </row>
    <row r="8" spans="1:10" x14ac:dyDescent="0.25">
      <c r="A8" s="9">
        <v>7</v>
      </c>
      <c r="B8" s="10">
        <v>9.6</v>
      </c>
      <c r="C8" s="10">
        <v>8.6</v>
      </c>
      <c r="D8" s="10">
        <v>1.1000000000000001</v>
      </c>
      <c r="E8" s="10">
        <v>9.6199999999999992</v>
      </c>
      <c r="F8" s="10">
        <v>8.2799999999999994</v>
      </c>
      <c r="G8" s="10">
        <v>9.6</v>
      </c>
      <c r="H8" s="10">
        <v>8.6</v>
      </c>
      <c r="I8" s="10">
        <v>3</v>
      </c>
      <c r="J8" s="10">
        <v>3</v>
      </c>
    </row>
    <row r="9" spans="1:10" x14ac:dyDescent="0.25">
      <c r="A9" s="9">
        <v>8</v>
      </c>
      <c r="B9" s="10">
        <v>9.6</v>
      </c>
      <c r="C9" s="10">
        <v>8.6</v>
      </c>
      <c r="D9" s="10">
        <v>1.1000000000000001</v>
      </c>
      <c r="E9" s="10">
        <v>9.6199999999999992</v>
      </c>
      <c r="F9" s="10">
        <v>8.2799999999999994</v>
      </c>
      <c r="G9" s="10">
        <v>9.6</v>
      </c>
      <c r="H9" s="10">
        <v>8.6</v>
      </c>
      <c r="I9" s="10">
        <v>3</v>
      </c>
      <c r="J9" s="10">
        <v>3</v>
      </c>
    </row>
    <row r="10" spans="1:10" x14ac:dyDescent="0.25">
      <c r="A10" s="9">
        <v>9</v>
      </c>
      <c r="B10" s="10">
        <v>9.6</v>
      </c>
      <c r="C10" s="10">
        <v>8.6</v>
      </c>
      <c r="D10" s="10">
        <v>1.1000000000000001</v>
      </c>
      <c r="E10" s="10">
        <v>9.6199999999999992</v>
      </c>
      <c r="F10" s="10">
        <v>8.2799999999999994</v>
      </c>
      <c r="G10" s="10">
        <v>9.6</v>
      </c>
      <c r="H10" s="10">
        <v>8.6</v>
      </c>
      <c r="I10" s="10">
        <v>3</v>
      </c>
      <c r="J10" s="10">
        <v>3</v>
      </c>
    </row>
    <row r="11" spans="1:10" x14ac:dyDescent="0.25">
      <c r="A11" s="9">
        <v>10</v>
      </c>
      <c r="B11" s="10">
        <v>9.6</v>
      </c>
      <c r="C11" s="10">
        <v>8.6</v>
      </c>
      <c r="D11" s="10">
        <v>1.1000000000000001</v>
      </c>
      <c r="E11" s="10">
        <v>9.6199999999999992</v>
      </c>
      <c r="F11" s="10">
        <v>8.2799999999999994</v>
      </c>
      <c r="G11" s="10">
        <v>9.6</v>
      </c>
      <c r="H11" s="10">
        <v>8.6</v>
      </c>
      <c r="I11" s="10">
        <v>3</v>
      </c>
      <c r="J11" s="10">
        <v>3</v>
      </c>
    </row>
    <row r="12" spans="1:10" x14ac:dyDescent="0.25">
      <c r="A12" s="9">
        <v>11</v>
      </c>
      <c r="B12" s="10">
        <v>9.6</v>
      </c>
      <c r="C12" s="10">
        <v>8.58</v>
      </c>
      <c r="D12" s="10">
        <v>1.6</v>
      </c>
      <c r="E12" s="10">
        <v>9.68</v>
      </c>
      <c r="F12" s="10">
        <v>8.3000000000000007</v>
      </c>
      <c r="G12" s="10">
        <v>9.6</v>
      </c>
      <c r="H12" s="10">
        <v>8.6</v>
      </c>
      <c r="I12" s="10">
        <v>3</v>
      </c>
      <c r="J12" s="10">
        <v>3</v>
      </c>
    </row>
    <row r="13" spans="1:10" x14ac:dyDescent="0.25">
      <c r="A13" s="9">
        <v>12</v>
      </c>
      <c r="B13" s="10">
        <v>9.6</v>
      </c>
      <c r="C13" s="10">
        <v>8.58</v>
      </c>
      <c r="D13" s="10">
        <v>1.1000000000000001</v>
      </c>
      <c r="E13" s="10">
        <v>9.56</v>
      </c>
      <c r="F13" s="10">
        <v>8.3000000000000007</v>
      </c>
      <c r="G13" s="10">
        <v>9.6</v>
      </c>
      <c r="H13" s="10">
        <v>8.6</v>
      </c>
      <c r="I13" s="10">
        <v>3</v>
      </c>
      <c r="J13" s="10">
        <v>3</v>
      </c>
    </row>
    <row r="14" spans="1:10" x14ac:dyDescent="0.25">
      <c r="A14" s="9">
        <v>13</v>
      </c>
      <c r="B14" s="10">
        <v>9.6</v>
      </c>
      <c r="C14" s="10">
        <v>8.58</v>
      </c>
      <c r="D14" s="10">
        <v>1.1000000000000001</v>
      </c>
      <c r="E14" s="10">
        <v>9.6199999999999992</v>
      </c>
      <c r="F14" s="10">
        <v>8.34</v>
      </c>
      <c r="G14" s="10">
        <v>9.6</v>
      </c>
      <c r="H14" s="10">
        <v>8.6</v>
      </c>
      <c r="I14" s="10">
        <v>3</v>
      </c>
      <c r="J14" s="10">
        <v>3</v>
      </c>
    </row>
    <row r="15" spans="1:10" x14ac:dyDescent="0.25">
      <c r="A15" s="9">
        <v>14</v>
      </c>
      <c r="B15" s="10">
        <v>9.6</v>
      </c>
      <c r="C15" s="10">
        <v>8.6</v>
      </c>
      <c r="D15" s="10">
        <v>1.1000000000000001</v>
      </c>
      <c r="E15" s="10">
        <v>9.6199999999999992</v>
      </c>
      <c r="F15" s="10">
        <v>8.2799999999999994</v>
      </c>
      <c r="G15" s="10">
        <v>9.6</v>
      </c>
      <c r="H15" s="10">
        <v>8.6</v>
      </c>
      <c r="I15" s="10">
        <v>3</v>
      </c>
      <c r="J15" s="10">
        <v>3</v>
      </c>
    </row>
    <row r="16" spans="1:10" x14ac:dyDescent="0.25">
      <c r="A16" s="9">
        <v>15</v>
      </c>
      <c r="B16" s="10">
        <v>9.6</v>
      </c>
      <c r="C16" s="10">
        <v>8.6</v>
      </c>
      <c r="D16" s="10">
        <v>1.1000000000000001</v>
      </c>
      <c r="E16" s="10">
        <v>9.6199999999999992</v>
      </c>
      <c r="F16" s="10">
        <v>8.2799999999999994</v>
      </c>
      <c r="G16" s="10">
        <v>9.6</v>
      </c>
      <c r="H16" s="10">
        <v>8.6</v>
      </c>
      <c r="I16" s="10">
        <v>3</v>
      </c>
      <c r="J16" s="10">
        <v>3</v>
      </c>
    </row>
    <row r="17" spans="1:10" x14ac:dyDescent="0.25">
      <c r="A17" s="9">
        <v>16</v>
      </c>
      <c r="B17" s="10">
        <v>9.6</v>
      </c>
      <c r="C17" s="10">
        <v>8.6</v>
      </c>
      <c r="D17" s="10">
        <v>1.1000000000000001</v>
      </c>
      <c r="E17" s="10">
        <v>9.6199999999999992</v>
      </c>
      <c r="F17" s="10">
        <v>8.2799999999999994</v>
      </c>
      <c r="G17" s="10">
        <v>9.6</v>
      </c>
      <c r="H17" s="10">
        <v>8.6</v>
      </c>
      <c r="I17" s="10">
        <v>3</v>
      </c>
      <c r="J17" s="10">
        <v>3</v>
      </c>
    </row>
    <row r="18" spans="1:10" x14ac:dyDescent="0.25">
      <c r="A18" s="9">
        <v>17</v>
      </c>
      <c r="B18" s="10">
        <v>9.6</v>
      </c>
      <c r="C18" s="10">
        <v>8.6</v>
      </c>
      <c r="D18" s="10">
        <v>1.1000000000000001</v>
      </c>
      <c r="E18" s="10">
        <v>9.6199999999999992</v>
      </c>
      <c r="F18" s="10">
        <v>8.2799999999999994</v>
      </c>
      <c r="G18" s="10">
        <v>9.6</v>
      </c>
      <c r="H18" s="10">
        <v>8.58</v>
      </c>
      <c r="I18" s="10">
        <v>3</v>
      </c>
      <c r="J18" s="10">
        <v>3</v>
      </c>
    </row>
    <row r="19" spans="1:10" x14ac:dyDescent="0.25">
      <c r="A19" s="9">
        <v>18</v>
      </c>
      <c r="B19" s="10">
        <v>9.6</v>
      </c>
      <c r="C19" s="10">
        <v>8.6</v>
      </c>
      <c r="D19" s="10">
        <v>1.1000000000000001</v>
      </c>
      <c r="E19" s="10">
        <v>9.6199999999999992</v>
      </c>
      <c r="F19" s="10">
        <v>8.2799999999999994</v>
      </c>
      <c r="G19" s="10">
        <v>9.6</v>
      </c>
      <c r="H19" s="10">
        <v>8.6</v>
      </c>
      <c r="I19" s="10">
        <v>3</v>
      </c>
      <c r="J19" s="10">
        <v>3</v>
      </c>
    </row>
    <row r="20" spans="1:10" x14ac:dyDescent="0.25">
      <c r="A20" s="9">
        <v>19</v>
      </c>
      <c r="B20" s="10">
        <v>9.6</v>
      </c>
      <c r="C20" s="10">
        <v>8.6</v>
      </c>
      <c r="D20" s="10">
        <v>1.1000000000000001</v>
      </c>
      <c r="E20" s="10">
        <v>9.6199999999999992</v>
      </c>
      <c r="F20" s="10">
        <v>8.2799999999999994</v>
      </c>
      <c r="G20" s="10">
        <v>9.6</v>
      </c>
      <c r="H20" s="10">
        <v>8.58</v>
      </c>
      <c r="I20" s="10">
        <v>3</v>
      </c>
      <c r="J20" s="10">
        <v>3</v>
      </c>
    </row>
    <row r="21" spans="1:10" x14ac:dyDescent="0.25">
      <c r="A21" s="9">
        <v>20</v>
      </c>
      <c r="B21" s="10">
        <v>9.6</v>
      </c>
      <c r="C21" s="10">
        <v>8.6</v>
      </c>
      <c r="D21" s="10">
        <v>1.1000000000000001</v>
      </c>
      <c r="E21" s="10">
        <v>9.6199999999999992</v>
      </c>
      <c r="F21" s="10">
        <v>8.2799999999999994</v>
      </c>
      <c r="G21" s="10">
        <v>9.6</v>
      </c>
      <c r="H21" s="10">
        <v>8.6</v>
      </c>
      <c r="I21" s="10">
        <v>3</v>
      </c>
      <c r="J21" s="10">
        <v>3</v>
      </c>
    </row>
    <row r="22" spans="1:10" x14ac:dyDescent="0.25">
      <c r="A22" s="9" t="s">
        <v>10</v>
      </c>
      <c r="B22" s="10">
        <f>AVERAGE(B2:B21)</f>
        <v>9.5999999999999979</v>
      </c>
      <c r="C22" s="10">
        <f t="shared" ref="C22:H22" si="0">AVERAGE(C2:C21)</f>
        <v>8.5969999999999978</v>
      </c>
      <c r="D22" s="10">
        <f t="shared" si="0"/>
        <v>1.1450000000000002</v>
      </c>
      <c r="E22" s="10">
        <f t="shared" si="0"/>
        <v>9.6180000000000021</v>
      </c>
      <c r="F22" s="10">
        <f t="shared" si="0"/>
        <v>8.2960000000000012</v>
      </c>
      <c r="G22" s="10">
        <f t="shared" si="0"/>
        <v>9.5999999999999979</v>
      </c>
      <c r="H22" s="10">
        <f t="shared" si="0"/>
        <v>8.6009999999999991</v>
      </c>
      <c r="I22" s="10"/>
      <c r="J22" s="10"/>
    </row>
    <row r="23" spans="1:10" x14ac:dyDescent="0.25">
      <c r="A23" s="9" t="s">
        <v>11</v>
      </c>
      <c r="B23" s="10">
        <f>_xlfn.STDEV.S(B2:B21)</f>
        <v>1.8225036628030615E-15</v>
      </c>
      <c r="C23" s="10">
        <f t="shared" ref="C23:H23" si="1">_xlfn.STDEV.S(C2:C21)</f>
        <v>7.3269509706503097E-3</v>
      </c>
      <c r="D23" s="10">
        <f t="shared" si="1"/>
        <v>0.13945382182304064</v>
      </c>
      <c r="E23" s="10">
        <f t="shared" si="1"/>
        <v>2.0416711421361464E-2</v>
      </c>
      <c r="F23" s="10">
        <f t="shared" si="1"/>
        <v>3.6476380245159819E-2</v>
      </c>
      <c r="G23" s="10">
        <f t="shared" si="1"/>
        <v>1.8225036628030615E-15</v>
      </c>
      <c r="H23" s="10">
        <f t="shared" si="1"/>
        <v>1.0208355710680588E-2</v>
      </c>
      <c r="I23" s="10"/>
      <c r="J23" s="10"/>
    </row>
    <row r="24" spans="1:10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5">
      <c r="A25" t="s">
        <v>49</v>
      </c>
    </row>
    <row r="26" spans="1:10" x14ac:dyDescent="0.25">
      <c r="A26" s="1" t="s">
        <v>12</v>
      </c>
    </row>
    <row r="27" spans="1:10" x14ac:dyDescent="0.25">
      <c r="A27" s="1" t="s">
        <v>13</v>
      </c>
    </row>
    <row r="28" spans="1:10" x14ac:dyDescent="0.25">
      <c r="A28" s="1" t="s">
        <v>14</v>
      </c>
    </row>
    <row r="29" spans="1:10" x14ac:dyDescent="0.25">
      <c r="A29" s="1" t="s">
        <v>15</v>
      </c>
    </row>
    <row r="30" spans="1:10" x14ac:dyDescent="0.25">
      <c r="A30" s="1" t="s">
        <v>16</v>
      </c>
    </row>
    <row r="31" spans="1:10" x14ac:dyDescent="0.25">
      <c r="A31" s="1" t="s">
        <v>17</v>
      </c>
    </row>
    <row r="32" spans="1:10" x14ac:dyDescent="0.25">
      <c r="A32" s="1" t="s">
        <v>18</v>
      </c>
    </row>
    <row r="33" spans="1:1" x14ac:dyDescent="0.25">
      <c r="A33" s="2" t="s">
        <v>19</v>
      </c>
    </row>
    <row r="34" spans="1:1" x14ac:dyDescent="0.25">
      <c r="A34" s="3" t="s">
        <v>20</v>
      </c>
    </row>
    <row r="35" spans="1:1" x14ac:dyDescent="0.25">
      <c r="A35" s="3"/>
    </row>
    <row r="36" spans="1:1" x14ac:dyDescent="0.25">
      <c r="A36" s="3" t="s">
        <v>50</v>
      </c>
    </row>
    <row r="37" spans="1:1" x14ac:dyDescent="0.25">
      <c r="A37" s="2" t="s">
        <v>21</v>
      </c>
    </row>
    <row r="38" spans="1:1" x14ac:dyDescent="0.25">
      <c r="A38" s="3" t="s">
        <v>22</v>
      </c>
    </row>
    <row r="39" spans="1:1" x14ac:dyDescent="0.25">
      <c r="A39" s="2" t="s">
        <v>23</v>
      </c>
    </row>
    <row r="40" spans="1:1" x14ac:dyDescent="0.25">
      <c r="A40" s="3" t="s">
        <v>24</v>
      </c>
    </row>
    <row r="41" spans="1:1" x14ac:dyDescent="0.25">
      <c r="A41" s="2" t="s">
        <v>25</v>
      </c>
    </row>
    <row r="42" spans="1:1" x14ac:dyDescent="0.25">
      <c r="A42" s="3" t="s">
        <v>26</v>
      </c>
    </row>
    <row r="43" spans="1:1" x14ac:dyDescent="0.25">
      <c r="A43" s="2" t="s">
        <v>27</v>
      </c>
    </row>
    <row r="44" spans="1:1" x14ac:dyDescent="0.25">
      <c r="A44" s="3" t="s">
        <v>22</v>
      </c>
    </row>
    <row r="45" spans="1:1" x14ac:dyDescent="0.25">
      <c r="A45" s="2" t="s">
        <v>28</v>
      </c>
    </row>
    <row r="46" spans="1:1" x14ac:dyDescent="0.25">
      <c r="A46" s="3" t="s">
        <v>29</v>
      </c>
    </row>
    <row r="47" spans="1:1" x14ac:dyDescent="0.25">
      <c r="A47" s="2" t="s">
        <v>30</v>
      </c>
    </row>
    <row r="48" spans="1:1" x14ac:dyDescent="0.25">
      <c r="A48" s="3" t="s">
        <v>22</v>
      </c>
    </row>
    <row r="49" spans="1:1" x14ac:dyDescent="0.25">
      <c r="A49" s="2" t="s">
        <v>31</v>
      </c>
    </row>
    <row r="50" spans="1:1" x14ac:dyDescent="0.25">
      <c r="A50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D7FA-2A7C-41FB-8471-19D6829A9F8F}">
  <dimension ref="A1:J50"/>
  <sheetViews>
    <sheetView workbookViewId="0">
      <selection activeCell="G32" sqref="G32"/>
    </sheetView>
  </sheetViews>
  <sheetFormatPr defaultRowHeight="15" x14ac:dyDescent="0.25"/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9">
        <v>1</v>
      </c>
      <c r="B2" s="10">
        <v>10.1</v>
      </c>
      <c r="C2" s="10">
        <v>8.58</v>
      </c>
      <c r="D2" s="10">
        <v>1.1000000000000001</v>
      </c>
      <c r="E2" s="10">
        <v>9.66</v>
      </c>
      <c r="F2" s="10">
        <v>8.4</v>
      </c>
      <c r="G2" s="10">
        <v>10.1</v>
      </c>
      <c r="H2" s="10">
        <v>8.5399999999999991</v>
      </c>
      <c r="I2" s="10">
        <v>4</v>
      </c>
      <c r="J2" s="10">
        <v>4</v>
      </c>
    </row>
    <row r="3" spans="1:10" x14ac:dyDescent="0.25">
      <c r="A3" s="9">
        <v>2</v>
      </c>
      <c r="B3" s="10">
        <v>10.06</v>
      </c>
      <c r="C3" s="10">
        <v>8.58</v>
      </c>
      <c r="D3" s="10">
        <v>1.1000000000000001</v>
      </c>
      <c r="E3" s="10">
        <v>9.48</v>
      </c>
      <c r="F3" s="10">
        <v>8.32</v>
      </c>
      <c r="G3" s="10">
        <v>10.1</v>
      </c>
      <c r="H3" s="10">
        <v>8.56</v>
      </c>
      <c r="I3" s="10">
        <v>4</v>
      </c>
      <c r="J3" s="10">
        <v>4</v>
      </c>
    </row>
    <row r="4" spans="1:10" x14ac:dyDescent="0.25">
      <c r="A4" s="9">
        <v>3</v>
      </c>
      <c r="B4" s="10">
        <v>10.06</v>
      </c>
      <c r="C4" s="10">
        <v>8.52</v>
      </c>
      <c r="D4" s="10">
        <v>1.1000000000000001</v>
      </c>
      <c r="E4" s="10">
        <v>9.86</v>
      </c>
      <c r="F4" s="10">
        <v>8.34</v>
      </c>
      <c r="G4" s="10">
        <v>10.1</v>
      </c>
      <c r="H4" s="10">
        <v>8.6</v>
      </c>
      <c r="I4" s="10">
        <v>4</v>
      </c>
      <c r="J4" s="10">
        <v>4</v>
      </c>
    </row>
    <row r="5" spans="1:10" x14ac:dyDescent="0.25">
      <c r="A5" s="9">
        <v>4</v>
      </c>
      <c r="B5" s="10">
        <v>9.6</v>
      </c>
      <c r="C5" s="10">
        <v>8.5399999999999991</v>
      </c>
      <c r="D5" s="10">
        <v>1.1000000000000001</v>
      </c>
      <c r="E5" s="10">
        <v>9.6199999999999992</v>
      </c>
      <c r="F5" s="10">
        <v>8.3800000000000008</v>
      </c>
      <c r="G5" s="10">
        <v>10.1</v>
      </c>
      <c r="H5" s="10">
        <v>8.56</v>
      </c>
      <c r="I5" s="10">
        <v>4</v>
      </c>
      <c r="J5" s="10">
        <v>4</v>
      </c>
    </row>
    <row r="6" spans="1:10" x14ac:dyDescent="0.25">
      <c r="A6" s="9">
        <v>5</v>
      </c>
      <c r="B6" s="10">
        <v>10.1</v>
      </c>
      <c r="C6" s="10">
        <v>8.56</v>
      </c>
      <c r="D6" s="10">
        <v>1.1000000000000001</v>
      </c>
      <c r="E6" s="10">
        <v>9.66</v>
      </c>
      <c r="F6" s="10">
        <v>8.26</v>
      </c>
      <c r="G6" s="10">
        <v>10.1</v>
      </c>
      <c r="H6" s="10">
        <v>8.5399999999999991</v>
      </c>
      <c r="I6" s="10">
        <v>4</v>
      </c>
      <c r="J6" s="10">
        <v>4</v>
      </c>
    </row>
    <row r="7" spans="1:10" x14ac:dyDescent="0.25">
      <c r="A7" s="9">
        <v>6</v>
      </c>
      <c r="B7" s="10">
        <v>10.039999999999999</v>
      </c>
      <c r="C7" s="10">
        <v>8.58</v>
      </c>
      <c r="D7" s="10">
        <v>1.1000000000000001</v>
      </c>
      <c r="E7" s="10">
        <v>9.66</v>
      </c>
      <c r="F7" s="10">
        <v>8.36</v>
      </c>
      <c r="G7" s="10">
        <v>10.1</v>
      </c>
      <c r="H7" s="10">
        <v>8.6</v>
      </c>
      <c r="I7" s="10">
        <v>4</v>
      </c>
      <c r="J7" s="10">
        <v>4</v>
      </c>
    </row>
    <row r="8" spans="1:10" x14ac:dyDescent="0.25">
      <c r="A8" s="9">
        <v>7</v>
      </c>
      <c r="B8" s="10">
        <v>9.94</v>
      </c>
      <c r="C8" s="10">
        <v>8.56</v>
      </c>
      <c r="D8" s="10">
        <v>1.1000000000000001</v>
      </c>
      <c r="E8" s="10">
        <v>9.5</v>
      </c>
      <c r="F8" s="10">
        <v>8.2799999999999994</v>
      </c>
      <c r="G8" s="10">
        <v>9.8000000000000007</v>
      </c>
      <c r="H8" s="10">
        <v>8.5399999999999991</v>
      </c>
      <c r="I8" s="10">
        <v>4</v>
      </c>
      <c r="J8" s="10">
        <v>4</v>
      </c>
    </row>
    <row r="9" spans="1:10" x14ac:dyDescent="0.25">
      <c r="A9" s="9">
        <v>8</v>
      </c>
      <c r="B9" s="10">
        <v>9.6</v>
      </c>
      <c r="C9" s="10">
        <v>8.58</v>
      </c>
      <c r="D9" s="10">
        <v>1.1000000000000001</v>
      </c>
      <c r="E9" s="10">
        <v>9.66</v>
      </c>
      <c r="F9" s="10">
        <v>8.3800000000000008</v>
      </c>
      <c r="G9" s="10">
        <v>10.06</v>
      </c>
      <c r="H9" s="10">
        <v>8.56</v>
      </c>
      <c r="I9" s="10">
        <v>4</v>
      </c>
      <c r="J9" s="10">
        <v>4</v>
      </c>
    </row>
    <row r="10" spans="1:10" x14ac:dyDescent="0.25">
      <c r="A10" s="9">
        <v>9</v>
      </c>
      <c r="B10" s="10">
        <v>10.1</v>
      </c>
      <c r="C10" s="10">
        <v>8.58</v>
      </c>
      <c r="D10" s="10">
        <v>1.1000000000000001</v>
      </c>
      <c r="E10" s="10">
        <v>9.58</v>
      </c>
      <c r="F10" s="10">
        <v>8.4</v>
      </c>
      <c r="G10" s="10">
        <v>10.1</v>
      </c>
      <c r="H10" s="10">
        <v>8.58</v>
      </c>
      <c r="I10" s="10">
        <v>4</v>
      </c>
      <c r="J10" s="10">
        <v>4</v>
      </c>
    </row>
    <row r="11" spans="1:10" x14ac:dyDescent="0.25">
      <c r="A11" s="9">
        <v>10</v>
      </c>
      <c r="B11" s="10">
        <v>10.1</v>
      </c>
      <c r="C11" s="10">
        <v>8.58</v>
      </c>
      <c r="D11" s="10">
        <v>1.1000000000000001</v>
      </c>
      <c r="E11" s="10">
        <v>9.58</v>
      </c>
      <c r="F11" s="10">
        <v>8.4</v>
      </c>
      <c r="G11" s="10">
        <v>10.1</v>
      </c>
      <c r="H11" s="10">
        <v>8.58</v>
      </c>
      <c r="I11" s="10">
        <v>4</v>
      </c>
      <c r="J11" s="10">
        <v>4</v>
      </c>
    </row>
    <row r="12" spans="1:10" x14ac:dyDescent="0.25">
      <c r="A12" s="9">
        <v>11</v>
      </c>
      <c r="B12" s="10">
        <v>10.039999999999999</v>
      </c>
      <c r="C12" s="10">
        <v>8.58</v>
      </c>
      <c r="D12" s="10">
        <v>1.1000000000000001</v>
      </c>
      <c r="E12" s="10">
        <v>9.5399999999999991</v>
      </c>
      <c r="F12" s="10">
        <v>8.26</v>
      </c>
      <c r="G12" s="10">
        <v>10.06</v>
      </c>
      <c r="H12" s="10">
        <v>8.6</v>
      </c>
      <c r="I12" s="10">
        <v>4</v>
      </c>
      <c r="J12" s="10">
        <v>4</v>
      </c>
    </row>
    <row r="13" spans="1:10" x14ac:dyDescent="0.25">
      <c r="A13" s="9">
        <v>12</v>
      </c>
      <c r="B13" s="10">
        <v>10.1</v>
      </c>
      <c r="C13" s="10">
        <v>8.58</v>
      </c>
      <c r="D13" s="10">
        <v>1.1000000000000001</v>
      </c>
      <c r="E13" s="10">
        <v>9.8000000000000007</v>
      </c>
      <c r="F13" s="10">
        <v>8.3800000000000008</v>
      </c>
      <c r="G13" s="10">
        <v>9.6</v>
      </c>
      <c r="H13" s="10">
        <v>8.6</v>
      </c>
      <c r="I13" s="10">
        <v>4</v>
      </c>
      <c r="J13" s="10">
        <v>4</v>
      </c>
    </row>
    <row r="14" spans="1:10" x14ac:dyDescent="0.25">
      <c r="A14" s="9">
        <v>13</v>
      </c>
      <c r="B14" s="10">
        <v>10.1</v>
      </c>
      <c r="C14" s="10">
        <v>8.6</v>
      </c>
      <c r="D14" s="10">
        <v>1.1000000000000001</v>
      </c>
      <c r="E14" s="10">
        <v>9.5</v>
      </c>
      <c r="F14" s="10">
        <v>8.32</v>
      </c>
      <c r="G14" s="10">
        <v>10.1</v>
      </c>
      <c r="H14" s="10">
        <v>8.56</v>
      </c>
      <c r="I14" s="10">
        <v>4</v>
      </c>
      <c r="J14" s="10">
        <v>4</v>
      </c>
    </row>
    <row r="15" spans="1:10" x14ac:dyDescent="0.25">
      <c r="A15" s="9">
        <v>14</v>
      </c>
      <c r="B15" s="10">
        <v>10.1</v>
      </c>
      <c r="C15" s="10">
        <v>8.58</v>
      </c>
      <c r="D15" s="10">
        <v>1.1000000000000001</v>
      </c>
      <c r="E15" s="10">
        <v>9.7200000000000006</v>
      </c>
      <c r="F15" s="10">
        <v>8.32</v>
      </c>
      <c r="G15" s="10">
        <v>10.1</v>
      </c>
      <c r="H15" s="10">
        <v>8.6</v>
      </c>
      <c r="I15" s="10">
        <v>4</v>
      </c>
      <c r="J15" s="10">
        <v>4</v>
      </c>
    </row>
    <row r="16" spans="1:10" x14ac:dyDescent="0.25">
      <c r="A16" s="9">
        <v>15</v>
      </c>
      <c r="B16" s="10">
        <v>10.1</v>
      </c>
      <c r="C16" s="10">
        <v>8.58</v>
      </c>
      <c r="D16" s="10">
        <v>1.1000000000000001</v>
      </c>
      <c r="E16" s="10">
        <v>9.7200000000000006</v>
      </c>
      <c r="F16" s="10">
        <v>8.32</v>
      </c>
      <c r="G16" s="10">
        <v>10.1</v>
      </c>
      <c r="H16" s="10">
        <v>8.5399999999999991</v>
      </c>
      <c r="I16" s="10">
        <v>4</v>
      </c>
      <c r="J16" s="10">
        <v>4</v>
      </c>
    </row>
    <row r="17" spans="1:10" x14ac:dyDescent="0.25">
      <c r="A17" s="9">
        <v>16</v>
      </c>
      <c r="B17" s="10">
        <v>10.1</v>
      </c>
      <c r="C17" s="10">
        <v>8.58</v>
      </c>
      <c r="D17" s="10">
        <v>1.1000000000000001</v>
      </c>
      <c r="E17" s="10">
        <v>9.7200000000000006</v>
      </c>
      <c r="F17" s="10">
        <v>8.32</v>
      </c>
      <c r="G17" s="10">
        <v>10.1</v>
      </c>
      <c r="H17" s="10">
        <v>8.5399999999999991</v>
      </c>
      <c r="I17" s="10">
        <v>4</v>
      </c>
      <c r="J17" s="10">
        <v>4</v>
      </c>
    </row>
    <row r="18" spans="1:10" x14ac:dyDescent="0.25">
      <c r="A18" s="9">
        <v>17</v>
      </c>
      <c r="B18" s="10">
        <v>10.1</v>
      </c>
      <c r="C18" s="10">
        <v>8.58</v>
      </c>
      <c r="D18" s="10">
        <v>1.1000000000000001</v>
      </c>
      <c r="E18" s="10">
        <v>9.7200000000000006</v>
      </c>
      <c r="F18" s="10">
        <v>8.32</v>
      </c>
      <c r="G18" s="10">
        <v>10.1</v>
      </c>
      <c r="H18" s="10">
        <v>8.58</v>
      </c>
      <c r="I18" s="10">
        <v>4</v>
      </c>
      <c r="J18" s="10">
        <v>4</v>
      </c>
    </row>
    <row r="19" spans="1:10" x14ac:dyDescent="0.25">
      <c r="A19" s="9">
        <v>18</v>
      </c>
      <c r="B19" s="10">
        <v>10.1</v>
      </c>
      <c r="C19" s="10">
        <v>8.58</v>
      </c>
      <c r="D19" s="10">
        <v>1.1000000000000001</v>
      </c>
      <c r="E19" s="10">
        <v>9.7200000000000006</v>
      </c>
      <c r="F19" s="10">
        <v>8.32</v>
      </c>
      <c r="G19" s="10">
        <v>10.039999999999999</v>
      </c>
      <c r="H19" s="10">
        <v>8.5399999999999991</v>
      </c>
      <c r="I19" s="10">
        <v>4</v>
      </c>
      <c r="J19" s="10">
        <v>4</v>
      </c>
    </row>
    <row r="20" spans="1:10" x14ac:dyDescent="0.25">
      <c r="A20" s="9">
        <v>19</v>
      </c>
      <c r="B20" s="10">
        <v>10.1</v>
      </c>
      <c r="C20" s="10">
        <v>8.58</v>
      </c>
      <c r="D20" s="10">
        <v>1.1000000000000001</v>
      </c>
      <c r="E20" s="10">
        <v>9.7200000000000006</v>
      </c>
      <c r="F20" s="10">
        <v>8.32</v>
      </c>
      <c r="G20" s="10">
        <v>9.8000000000000007</v>
      </c>
      <c r="H20" s="10">
        <v>8.56</v>
      </c>
      <c r="I20" s="10">
        <v>4</v>
      </c>
      <c r="J20" s="10">
        <v>4</v>
      </c>
    </row>
    <row r="21" spans="1:10" x14ac:dyDescent="0.25">
      <c r="A21" s="9">
        <v>20</v>
      </c>
      <c r="B21" s="10">
        <v>10.1</v>
      </c>
      <c r="C21" s="10">
        <v>8.58</v>
      </c>
      <c r="D21" s="10">
        <v>1.1000000000000001</v>
      </c>
      <c r="E21" s="10">
        <v>9.7200000000000006</v>
      </c>
      <c r="F21" s="10">
        <v>8.32</v>
      </c>
      <c r="G21" s="10">
        <v>9.82</v>
      </c>
      <c r="H21" s="10">
        <v>8.58</v>
      </c>
      <c r="I21" s="10">
        <v>4</v>
      </c>
      <c r="J21" s="10">
        <v>4</v>
      </c>
    </row>
    <row r="22" spans="1:10" x14ac:dyDescent="0.25">
      <c r="A22" s="6" t="s">
        <v>10</v>
      </c>
      <c r="B22" s="7">
        <f>AVERAGE(B2:B21)</f>
        <v>10.031999999999996</v>
      </c>
      <c r="C22" s="7">
        <f t="shared" ref="C22:H22" si="0">AVERAGE(C2:C21)</f>
        <v>8.5740000000000016</v>
      </c>
      <c r="D22" s="7">
        <f t="shared" si="0"/>
        <v>1.1000000000000001</v>
      </c>
      <c r="E22" s="7">
        <f t="shared" si="0"/>
        <v>9.657</v>
      </c>
      <c r="F22" s="7">
        <f t="shared" si="0"/>
        <v>8.3359999999999985</v>
      </c>
      <c r="G22" s="7">
        <f t="shared" si="0"/>
        <v>10.023999999999997</v>
      </c>
      <c r="H22" s="7">
        <f t="shared" si="0"/>
        <v>8.5679999999999996</v>
      </c>
      <c r="I22" s="7"/>
      <c r="J22" s="7"/>
    </row>
    <row r="23" spans="1:10" x14ac:dyDescent="0.25">
      <c r="A23" s="8" t="s">
        <v>11</v>
      </c>
      <c r="B23" s="5">
        <f>_xlfn.STDEV.S(B2:B21)</f>
        <v>0.15278467820673916</v>
      </c>
      <c r="C23" s="5">
        <f>_xlfn.STDEV.S(C2:C21)</f>
        <v>1.7290094517412456E-2</v>
      </c>
      <c r="D23" s="5">
        <f>_xlfn.STDEV.S(D2:D21)</f>
        <v>0</v>
      </c>
      <c r="E23" s="5">
        <f>_xlfn.STDEV.S(E2:E21)</f>
        <v>0.10183061270664416</v>
      </c>
      <c r="F23" s="5">
        <f>_xlfn.STDEV.S(F2:F21)</f>
        <v>4.33346828399854E-2</v>
      </c>
      <c r="G23" s="5">
        <f>_xlfn.STDEV.S(G2:G21)</f>
        <v>0.14503720030972794</v>
      </c>
      <c r="H23" s="5">
        <f>_xlfn.STDEV.S(H2:H21)</f>
        <v>2.3753116139062617E-2</v>
      </c>
      <c r="I23" s="5"/>
      <c r="J23" s="5"/>
    </row>
    <row r="25" spans="1:10" x14ac:dyDescent="0.25">
      <c r="A25" s="4" t="s">
        <v>47</v>
      </c>
    </row>
    <row r="26" spans="1:10" x14ac:dyDescent="0.25">
      <c r="A26" s="1" t="s">
        <v>12</v>
      </c>
    </row>
    <row r="27" spans="1:10" x14ac:dyDescent="0.25">
      <c r="A27" s="1" t="s">
        <v>32</v>
      </c>
    </row>
    <row r="28" spans="1:10" x14ac:dyDescent="0.25">
      <c r="A28" s="1" t="s">
        <v>33</v>
      </c>
    </row>
    <row r="29" spans="1:10" x14ac:dyDescent="0.25">
      <c r="A29" s="1" t="s">
        <v>34</v>
      </c>
    </row>
    <row r="30" spans="1:10" x14ac:dyDescent="0.25">
      <c r="A30" s="1" t="s">
        <v>35</v>
      </c>
    </row>
    <row r="31" spans="1:10" x14ac:dyDescent="0.25">
      <c r="A31" s="1" t="s">
        <v>36</v>
      </c>
    </row>
    <row r="32" spans="1:10" x14ac:dyDescent="0.25">
      <c r="A32" s="1" t="s">
        <v>37</v>
      </c>
    </row>
    <row r="33" spans="1:1" x14ac:dyDescent="0.25">
      <c r="A33" s="2" t="s">
        <v>38</v>
      </c>
    </row>
    <row r="34" spans="1:1" x14ac:dyDescent="0.25">
      <c r="A34" s="3" t="s">
        <v>39</v>
      </c>
    </row>
    <row r="35" spans="1:1" x14ac:dyDescent="0.25">
      <c r="A35" s="11"/>
    </row>
    <row r="36" spans="1:1" x14ac:dyDescent="0.25">
      <c r="A36" s="3" t="s">
        <v>48</v>
      </c>
    </row>
    <row r="37" spans="1:1" x14ac:dyDescent="0.25">
      <c r="A37" s="2" t="s">
        <v>21</v>
      </c>
    </row>
    <row r="38" spans="1:1" x14ac:dyDescent="0.25">
      <c r="A38" s="3" t="s">
        <v>40</v>
      </c>
    </row>
    <row r="39" spans="1:1" x14ac:dyDescent="0.25">
      <c r="A39" s="2" t="s">
        <v>23</v>
      </c>
    </row>
    <row r="40" spans="1:1" x14ac:dyDescent="0.25">
      <c r="A40" s="3" t="s">
        <v>41</v>
      </c>
    </row>
    <row r="41" spans="1:1" x14ac:dyDescent="0.25">
      <c r="A41" s="2" t="s">
        <v>25</v>
      </c>
    </row>
    <row r="42" spans="1:1" x14ac:dyDescent="0.25">
      <c r="A42" s="3" t="s">
        <v>42</v>
      </c>
    </row>
    <row r="43" spans="1:1" x14ac:dyDescent="0.25">
      <c r="A43" s="2" t="s">
        <v>27</v>
      </c>
    </row>
    <row r="44" spans="1:1" x14ac:dyDescent="0.25">
      <c r="A44" s="3" t="s">
        <v>43</v>
      </c>
    </row>
    <row r="45" spans="1:1" x14ac:dyDescent="0.25">
      <c r="A45" s="2" t="s">
        <v>28</v>
      </c>
    </row>
    <row r="46" spans="1:1" x14ac:dyDescent="0.25">
      <c r="A46" s="3" t="s">
        <v>44</v>
      </c>
    </row>
    <row r="47" spans="1:1" x14ac:dyDescent="0.25">
      <c r="A47" s="4" t="s">
        <v>30</v>
      </c>
    </row>
    <row r="48" spans="1:1" x14ac:dyDescent="0.25">
      <c r="A48" s="1" t="s">
        <v>45</v>
      </c>
    </row>
    <row r="49" spans="1:1" x14ac:dyDescent="0.25">
      <c r="A49" s="2" t="s">
        <v>31</v>
      </c>
    </row>
    <row r="50" spans="1:1" x14ac:dyDescent="0.25">
      <c r="A50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5 clusters</vt:lpstr>
      <vt:lpstr>6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 Halewijn</dc:creator>
  <cp:lastModifiedBy>Onno Halewijn</cp:lastModifiedBy>
  <dcterms:created xsi:type="dcterms:W3CDTF">2023-06-20T13:49:07Z</dcterms:created>
  <dcterms:modified xsi:type="dcterms:W3CDTF">2023-06-20T14:15:45Z</dcterms:modified>
</cp:coreProperties>
</file>