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onil/Documents/Hallem lab/Strongyloides CO2 project/Paper/Revisions/Data files for Github/"/>
    </mc:Choice>
  </mc:AlternateContent>
  <xr:revisionPtr revIDLastSave="0" documentId="13_ncr:1_{DC3BB65D-47E7-7D40-800F-7815CD69C1C5}" xr6:coauthVersionLast="47" xr6:coauthVersionMax="47" xr10:uidLastSave="{00000000-0000-0000-0000-000000000000}"/>
  <bookViews>
    <workbookView xWindow="1500" yWindow="500" windowWidth="27300" windowHeight="15780" xr2:uid="{9915D6B8-21D7-434C-865E-C0E32B0126F2}"/>
  </bookViews>
  <sheets>
    <sheet name="WT iL3s" sheetId="1" r:id="rId1"/>
    <sheet name="ss-gcy-9_TeTox iL3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" i="1" l="1"/>
  <c r="G81" i="1"/>
  <c r="F81" i="1"/>
  <c r="H78" i="2" l="1"/>
  <c r="G78" i="2"/>
  <c r="F78" i="2"/>
  <c r="I78" i="2" l="1"/>
  <c r="I81" i="1"/>
  <c r="F80" i="2" l="1"/>
  <c r="H80" i="2"/>
  <c r="G80" i="2"/>
  <c r="H79" i="2"/>
  <c r="H83" i="1"/>
  <c r="H82" i="1"/>
  <c r="F83" i="1"/>
  <c r="G83" i="1"/>
</calcChain>
</file>

<file path=xl/sharedStrings.xml><?xml version="1.0" encoding="utf-8"?>
<sst xmlns="http://schemas.openxmlformats.org/spreadsheetml/2006/main" count="39" uniqueCount="29">
  <si>
    <t>Worm#</t>
  </si>
  <si>
    <t>Distance from CO2 (mm)</t>
  </si>
  <si>
    <t>Folder#</t>
  </si>
  <si>
    <t>2023-11-22-01c</t>
  </si>
  <si>
    <t>2023-11-22-02c</t>
  </si>
  <si>
    <t>2023-11-22-01</t>
  </si>
  <si>
    <t>2023-11-22-02</t>
  </si>
  <si>
    <t>2023-11-22-03</t>
  </si>
  <si>
    <t># Air</t>
  </si>
  <si>
    <t># Neutral</t>
  </si>
  <si>
    <t># CO2</t>
  </si>
  <si>
    <t>Total</t>
  </si>
  <si>
    <t>% iL3s (excl. neutral)</t>
  </si>
  <si>
    <t>% iL3s (incl. neutral)</t>
  </si>
  <si>
    <t>2023-12-05-01c</t>
  </si>
  <si>
    <t>2023-12-05-02c</t>
  </si>
  <si>
    <t>2023-12-05-01</t>
  </si>
  <si>
    <t>2023-12-12-01b</t>
  </si>
  <si>
    <t>2023-12-12-02a</t>
  </si>
  <si>
    <t>N (Total)</t>
  </si>
  <si>
    <t>2023-12-19-01</t>
  </si>
  <si>
    <t>2023-12-19-02</t>
  </si>
  <si>
    <t>2023-12-19-03</t>
  </si>
  <si>
    <t>2023-12-19-01c</t>
  </si>
  <si>
    <t>2023-12-19-02c</t>
  </si>
  <si>
    <t>2023-12-19-03c</t>
  </si>
  <si>
    <t xml:space="preserve"> </t>
  </si>
  <si>
    <t>2023-12-05-03</t>
  </si>
  <si>
    <t>2023-12-05-03c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</si>
</sst>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7FCB-DC6F-4A90-95C2-6B7F62F6944C}">
  <dimension ref="A1:R83"/>
  <sheetViews>
    <sheetView tabSelected="1" topLeftCell="A50" zoomScale="82" workbookViewId="0">
      <selection activeCell="E89" sqref="E89"/>
    </sheetView>
  </sheetViews>
  <sheetFormatPr baseColWidth="10" defaultColWidth="8.83203125" defaultRowHeight="15" x14ac:dyDescent="0.2"/>
  <cols>
    <col min="1" max="1" width="24.5" customWidth="1"/>
    <col min="3" max="3" width="21.33203125" customWidth="1"/>
    <col min="4" max="4" width="7" customWidth="1"/>
    <col min="5" max="5" width="16.33203125" customWidth="1"/>
  </cols>
  <sheetData>
    <row r="1" spans="1:8" x14ac:dyDescent="0.2">
      <c r="A1" t="s">
        <v>2</v>
      </c>
      <c r="B1" t="s">
        <v>0</v>
      </c>
      <c r="C1" t="s">
        <v>1</v>
      </c>
      <c r="F1" t="s">
        <v>8</v>
      </c>
      <c r="G1" t="s">
        <v>9</v>
      </c>
      <c r="H1" t="s">
        <v>10</v>
      </c>
    </row>
    <row r="2" spans="1:8" x14ac:dyDescent="0.2">
      <c r="A2" t="s">
        <v>3</v>
      </c>
      <c r="B2">
        <v>1</v>
      </c>
      <c r="C2">
        <v>37.201999999999998</v>
      </c>
      <c r="F2">
        <v>4</v>
      </c>
      <c r="G2">
        <v>1</v>
      </c>
      <c r="H2">
        <v>0</v>
      </c>
    </row>
    <row r="3" spans="1:8" x14ac:dyDescent="0.2">
      <c r="B3">
        <v>2</v>
      </c>
      <c r="C3">
        <v>30.35</v>
      </c>
    </row>
    <row r="4" spans="1:8" x14ac:dyDescent="0.2">
      <c r="B4">
        <v>3</v>
      </c>
      <c r="C4">
        <v>45.832999999999998</v>
      </c>
    </row>
    <row r="5" spans="1:8" x14ac:dyDescent="0.2">
      <c r="B5">
        <v>4</v>
      </c>
      <c r="C5">
        <v>29.87</v>
      </c>
    </row>
    <row r="6" spans="1:8" x14ac:dyDescent="0.2">
      <c r="B6">
        <v>5</v>
      </c>
      <c r="C6">
        <v>16.516999999999999</v>
      </c>
    </row>
    <row r="8" spans="1:8" x14ac:dyDescent="0.2">
      <c r="A8" t="s">
        <v>4</v>
      </c>
      <c r="B8">
        <v>1</v>
      </c>
      <c r="C8">
        <v>32.670999999999999</v>
      </c>
      <c r="F8">
        <v>5</v>
      </c>
      <c r="G8">
        <v>2</v>
      </c>
      <c r="H8">
        <v>1</v>
      </c>
    </row>
    <row r="9" spans="1:8" x14ac:dyDescent="0.2">
      <c r="B9">
        <v>2</v>
      </c>
      <c r="C9">
        <v>30.12</v>
      </c>
    </row>
    <row r="10" spans="1:8" x14ac:dyDescent="0.2">
      <c r="B10">
        <v>3</v>
      </c>
      <c r="C10">
        <v>37.253999999999998</v>
      </c>
    </row>
    <row r="11" spans="1:8" x14ac:dyDescent="0.2">
      <c r="B11">
        <v>4</v>
      </c>
      <c r="C11">
        <v>35.331000000000003</v>
      </c>
    </row>
    <row r="12" spans="1:8" x14ac:dyDescent="0.2">
      <c r="B12">
        <v>5</v>
      </c>
      <c r="C12">
        <v>26.922000000000001</v>
      </c>
    </row>
    <row r="13" spans="1:8" x14ac:dyDescent="0.2">
      <c r="B13">
        <v>6</v>
      </c>
      <c r="C13">
        <v>34.465000000000003</v>
      </c>
    </row>
    <row r="14" spans="1:8" x14ac:dyDescent="0.2">
      <c r="B14">
        <v>7</v>
      </c>
      <c r="C14">
        <v>35.826000000000001</v>
      </c>
    </row>
    <row r="15" spans="1:8" x14ac:dyDescent="0.2">
      <c r="B15">
        <v>8</v>
      </c>
      <c r="C15">
        <v>18.981000000000002</v>
      </c>
    </row>
    <row r="17" spans="1:18" x14ac:dyDescent="0.2">
      <c r="A17" t="s">
        <v>14</v>
      </c>
      <c r="B17">
        <v>1</v>
      </c>
      <c r="C17">
        <v>44.558999999999997</v>
      </c>
      <c r="F17">
        <v>4</v>
      </c>
      <c r="G17">
        <v>2</v>
      </c>
      <c r="H17">
        <v>0</v>
      </c>
      <c r="P17" s="3"/>
      <c r="Q17" s="3"/>
      <c r="R17" s="3"/>
    </row>
    <row r="18" spans="1:18" x14ac:dyDescent="0.2">
      <c r="B18">
        <v>2</v>
      </c>
      <c r="C18">
        <v>25.331</v>
      </c>
      <c r="P18" s="3"/>
      <c r="Q18" s="3"/>
      <c r="R18" s="3"/>
    </row>
    <row r="19" spans="1:18" x14ac:dyDescent="0.2">
      <c r="B19">
        <v>3</v>
      </c>
      <c r="C19">
        <v>20.626000000000001</v>
      </c>
      <c r="P19" s="3"/>
      <c r="Q19" s="3"/>
      <c r="R19" s="3"/>
    </row>
    <row r="20" spans="1:18" x14ac:dyDescent="0.2">
      <c r="B20">
        <v>4</v>
      </c>
      <c r="C20">
        <v>26.731000000000002</v>
      </c>
    </row>
    <row r="21" spans="1:18" x14ac:dyDescent="0.2">
      <c r="B21">
        <v>5</v>
      </c>
      <c r="C21">
        <v>44.261000000000003</v>
      </c>
    </row>
    <row r="22" spans="1:18" x14ac:dyDescent="0.2">
      <c r="B22">
        <v>6</v>
      </c>
      <c r="C22">
        <v>29.754000000000001</v>
      </c>
    </row>
    <row r="24" spans="1:18" x14ac:dyDescent="0.2">
      <c r="A24" t="s">
        <v>15</v>
      </c>
      <c r="B24">
        <v>1</v>
      </c>
      <c r="C24">
        <v>27.867000000000001</v>
      </c>
      <c r="F24">
        <v>6</v>
      </c>
      <c r="G24">
        <v>2</v>
      </c>
      <c r="H24">
        <v>0</v>
      </c>
    </row>
    <row r="25" spans="1:18" x14ac:dyDescent="0.2">
      <c r="B25">
        <v>2</v>
      </c>
      <c r="C25">
        <v>46.558999999999997</v>
      </c>
    </row>
    <row r="26" spans="1:18" x14ac:dyDescent="0.2">
      <c r="B26">
        <v>3</v>
      </c>
      <c r="C26">
        <v>45.768999999999998</v>
      </c>
    </row>
    <row r="27" spans="1:18" x14ac:dyDescent="0.2">
      <c r="B27">
        <v>4</v>
      </c>
      <c r="C27">
        <v>23.707999999999998</v>
      </c>
    </row>
    <row r="28" spans="1:18" x14ac:dyDescent="0.2">
      <c r="B28">
        <v>5</v>
      </c>
      <c r="C28">
        <v>47.238999999999997</v>
      </c>
    </row>
    <row r="29" spans="1:18" x14ac:dyDescent="0.2">
      <c r="B29">
        <v>6</v>
      </c>
      <c r="C29">
        <v>37.558999999999997</v>
      </c>
    </row>
    <row r="30" spans="1:18" x14ac:dyDescent="0.2">
      <c r="B30">
        <v>7</v>
      </c>
      <c r="C30">
        <v>46.856000000000002</v>
      </c>
    </row>
    <row r="31" spans="1:18" x14ac:dyDescent="0.2">
      <c r="B31">
        <v>8</v>
      </c>
      <c r="C31">
        <v>46.801000000000002</v>
      </c>
    </row>
    <row r="33" spans="1:8" x14ac:dyDescent="0.2">
      <c r="A33" t="s">
        <v>28</v>
      </c>
      <c r="B33">
        <v>1</v>
      </c>
      <c r="C33">
        <v>48.91</v>
      </c>
      <c r="F33">
        <v>4</v>
      </c>
      <c r="G33">
        <v>1</v>
      </c>
      <c r="H33">
        <v>2</v>
      </c>
    </row>
    <row r="34" spans="1:8" x14ac:dyDescent="0.2">
      <c r="B34">
        <v>2</v>
      </c>
      <c r="C34">
        <v>32.926000000000002</v>
      </c>
    </row>
    <row r="35" spans="1:8" x14ac:dyDescent="0.2">
      <c r="B35">
        <v>3</v>
      </c>
      <c r="C35">
        <v>36.991</v>
      </c>
    </row>
    <row r="36" spans="1:8" x14ac:dyDescent="0.2">
      <c r="B36">
        <v>4</v>
      </c>
      <c r="C36">
        <v>49.088999999999999</v>
      </c>
    </row>
    <row r="37" spans="1:8" x14ac:dyDescent="0.2">
      <c r="B37">
        <v>5</v>
      </c>
      <c r="C37">
        <v>27.175000000000001</v>
      </c>
    </row>
    <row r="38" spans="1:8" x14ac:dyDescent="0.2">
      <c r="B38">
        <v>6</v>
      </c>
      <c r="C38">
        <v>16.841000000000001</v>
      </c>
    </row>
    <row r="39" spans="1:8" x14ac:dyDescent="0.2">
      <c r="B39">
        <v>7</v>
      </c>
      <c r="C39">
        <v>14.656000000000001</v>
      </c>
    </row>
    <row r="41" spans="1:8" x14ac:dyDescent="0.2">
      <c r="A41" t="s">
        <v>17</v>
      </c>
      <c r="B41">
        <v>1</v>
      </c>
      <c r="C41">
        <v>23.837</v>
      </c>
      <c r="F41">
        <v>5</v>
      </c>
      <c r="G41">
        <v>2</v>
      </c>
      <c r="H41">
        <v>0</v>
      </c>
    </row>
    <row r="42" spans="1:8" x14ac:dyDescent="0.2">
      <c r="B42">
        <v>2</v>
      </c>
      <c r="C42">
        <v>44.712000000000003</v>
      </c>
    </row>
    <row r="43" spans="1:8" x14ac:dyDescent="0.2">
      <c r="B43">
        <v>3</v>
      </c>
      <c r="C43">
        <v>25.004000000000001</v>
      </c>
    </row>
    <row r="44" spans="1:8" x14ac:dyDescent="0.2">
      <c r="B44">
        <v>4</v>
      </c>
      <c r="C44">
        <v>33.890999999999998</v>
      </c>
    </row>
    <row r="45" spans="1:8" x14ac:dyDescent="0.2">
      <c r="B45">
        <v>5</v>
      </c>
      <c r="C45">
        <v>38.442</v>
      </c>
    </row>
    <row r="46" spans="1:8" x14ac:dyDescent="0.2">
      <c r="B46">
        <v>6</v>
      </c>
      <c r="C46">
        <v>44.279000000000003</v>
      </c>
    </row>
    <row r="47" spans="1:8" x14ac:dyDescent="0.2">
      <c r="B47">
        <v>7</v>
      </c>
      <c r="C47">
        <v>37.773000000000003</v>
      </c>
    </row>
    <row r="49" spans="1:8" x14ac:dyDescent="0.2">
      <c r="A49" t="s">
        <v>23</v>
      </c>
      <c r="B49">
        <v>1</v>
      </c>
      <c r="C49" s="4">
        <v>26.465</v>
      </c>
      <c r="F49">
        <v>4</v>
      </c>
      <c r="G49">
        <v>2</v>
      </c>
      <c r="H49">
        <v>1</v>
      </c>
    </row>
    <row r="50" spans="1:8" x14ac:dyDescent="0.2">
      <c r="B50">
        <v>2</v>
      </c>
      <c r="C50" s="4">
        <v>33.844000000000001</v>
      </c>
    </row>
    <row r="51" spans="1:8" x14ac:dyDescent="0.2">
      <c r="B51">
        <v>3</v>
      </c>
      <c r="C51" s="4">
        <v>37.880000000000003</v>
      </c>
    </row>
    <row r="52" spans="1:8" x14ac:dyDescent="0.2">
      <c r="B52">
        <v>4</v>
      </c>
      <c r="C52" s="4">
        <v>23.89</v>
      </c>
    </row>
    <row r="53" spans="1:8" x14ac:dyDescent="0.2">
      <c r="B53">
        <v>5</v>
      </c>
      <c r="C53" s="4">
        <v>44.005000000000003</v>
      </c>
    </row>
    <row r="54" spans="1:8" x14ac:dyDescent="0.2">
      <c r="B54">
        <v>6</v>
      </c>
      <c r="C54" s="4">
        <v>47.38</v>
      </c>
    </row>
    <row r="55" spans="1:8" x14ac:dyDescent="0.2">
      <c r="B55">
        <v>7</v>
      </c>
      <c r="C55" s="4">
        <v>16.344000000000001</v>
      </c>
    </row>
    <row r="57" spans="1:8" x14ac:dyDescent="0.2">
      <c r="A57" t="s">
        <v>24</v>
      </c>
      <c r="B57">
        <v>1</v>
      </c>
      <c r="C57" s="4">
        <v>26.492000000000001</v>
      </c>
      <c r="F57">
        <v>5</v>
      </c>
      <c r="G57">
        <v>1</v>
      </c>
      <c r="H57">
        <v>1</v>
      </c>
    </row>
    <row r="58" spans="1:8" x14ac:dyDescent="0.2">
      <c r="B58">
        <v>2</v>
      </c>
      <c r="C58" s="4">
        <v>33.713000000000001</v>
      </c>
    </row>
    <row r="59" spans="1:8" x14ac:dyDescent="0.2">
      <c r="B59">
        <v>3</v>
      </c>
      <c r="C59" s="4">
        <v>37.869999999999997</v>
      </c>
    </row>
    <row r="60" spans="1:8" x14ac:dyDescent="0.2">
      <c r="B60">
        <v>4</v>
      </c>
      <c r="C60" s="4">
        <v>23.643999999999998</v>
      </c>
    </row>
    <row r="61" spans="1:8" x14ac:dyDescent="0.2">
      <c r="B61">
        <v>5</v>
      </c>
      <c r="C61" s="4">
        <v>43.984000000000002</v>
      </c>
    </row>
    <row r="62" spans="1:8" x14ac:dyDescent="0.2">
      <c r="B62">
        <v>6</v>
      </c>
      <c r="C62" s="4">
        <v>47.756</v>
      </c>
    </row>
    <row r="63" spans="1:8" x14ac:dyDescent="0.2">
      <c r="B63">
        <v>7</v>
      </c>
      <c r="C63" s="4">
        <v>15.590999999999999</v>
      </c>
    </row>
    <row r="65" spans="1:9" x14ac:dyDescent="0.2">
      <c r="A65" t="s">
        <v>25</v>
      </c>
      <c r="B65">
        <v>1</v>
      </c>
      <c r="C65" s="4">
        <v>41.746000000000002</v>
      </c>
      <c r="F65">
        <v>4</v>
      </c>
      <c r="G65">
        <v>4</v>
      </c>
      <c r="H65">
        <v>0</v>
      </c>
    </row>
    <row r="66" spans="1:9" x14ac:dyDescent="0.2">
      <c r="B66">
        <v>2</v>
      </c>
      <c r="C66" s="4">
        <v>30.396000000000001</v>
      </c>
    </row>
    <row r="67" spans="1:9" x14ac:dyDescent="0.2">
      <c r="B67">
        <v>3</v>
      </c>
      <c r="C67" s="4">
        <v>35.889000000000003</v>
      </c>
    </row>
    <row r="68" spans="1:9" x14ac:dyDescent="0.2">
      <c r="B68">
        <v>4</v>
      </c>
      <c r="C68" s="4">
        <v>29.149000000000001</v>
      </c>
    </row>
    <row r="69" spans="1:9" x14ac:dyDescent="0.2">
      <c r="B69">
        <v>5</v>
      </c>
      <c r="C69" s="4">
        <v>31.87</v>
      </c>
    </row>
    <row r="70" spans="1:9" x14ac:dyDescent="0.2">
      <c r="B70">
        <v>6</v>
      </c>
      <c r="C70" s="4">
        <v>27.852</v>
      </c>
    </row>
    <row r="71" spans="1:9" x14ac:dyDescent="0.2">
      <c r="B71">
        <v>7</v>
      </c>
      <c r="C71" s="4">
        <v>21.802</v>
      </c>
    </row>
    <row r="72" spans="1:9" x14ac:dyDescent="0.2">
      <c r="B72">
        <v>8</v>
      </c>
      <c r="C72" s="4">
        <v>24.83</v>
      </c>
    </row>
    <row r="80" spans="1:9" x14ac:dyDescent="0.2">
      <c r="I80" t="s">
        <v>19</v>
      </c>
    </row>
    <row r="81" spans="5:9" x14ac:dyDescent="0.2">
      <c r="E81" t="s">
        <v>11</v>
      </c>
      <c r="F81" s="3">
        <f>SUM(F2:F72)</f>
        <v>41</v>
      </c>
      <c r="G81" s="3">
        <f>SUM(G2:G72)</f>
        <v>17</v>
      </c>
      <c r="H81" s="3">
        <f>SUM(H2:H72)</f>
        <v>5</v>
      </c>
      <c r="I81" s="3">
        <f>SUM(F81:H81)</f>
        <v>63</v>
      </c>
    </row>
    <row r="82" spans="5:9" x14ac:dyDescent="0.2">
      <c r="E82" t="s">
        <v>12</v>
      </c>
      <c r="F82" s="3"/>
      <c r="G82" s="3"/>
      <c r="H82" s="3">
        <f>H81/(F81+H81)*100</f>
        <v>10.869565217391305</v>
      </c>
    </row>
    <row r="83" spans="5:9" x14ac:dyDescent="0.2">
      <c r="E83" t="s">
        <v>13</v>
      </c>
      <c r="F83" s="3">
        <f>F81/(F81+G81+H81)*100</f>
        <v>65.079365079365076</v>
      </c>
      <c r="G83" s="3">
        <f>G81/(F81+G81+H81)*100</f>
        <v>26.984126984126984</v>
      </c>
      <c r="H83" s="3">
        <f>H81/(F81+G81+H81)*100</f>
        <v>7.9365079365079358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E5EA-F098-45A2-BF8A-C2EAD82A743D}">
  <dimension ref="A1:N80"/>
  <sheetViews>
    <sheetView topLeftCell="A47" zoomScale="83" workbookViewId="0">
      <selection activeCell="G85" sqref="G85"/>
    </sheetView>
  </sheetViews>
  <sheetFormatPr baseColWidth="10" defaultColWidth="8.83203125" defaultRowHeight="15" x14ac:dyDescent="0.2"/>
  <cols>
    <col min="1" max="1" width="24.5" customWidth="1"/>
    <col min="2" max="2" width="10.1640625" customWidth="1"/>
    <col min="3" max="3" width="21.6640625" customWidth="1"/>
    <col min="4" max="4" width="6.5" customWidth="1"/>
    <col min="5" max="5" width="17.6640625" customWidth="1"/>
    <col min="6" max="8" width="8.83203125" style="3"/>
  </cols>
  <sheetData>
    <row r="1" spans="1:8" x14ac:dyDescent="0.2">
      <c r="A1" s="1" t="s">
        <v>2</v>
      </c>
      <c r="B1" s="1" t="s">
        <v>0</v>
      </c>
      <c r="C1" s="1" t="s">
        <v>1</v>
      </c>
      <c r="D1" s="1"/>
      <c r="E1" s="1"/>
      <c r="F1" s="2" t="s">
        <v>8</v>
      </c>
      <c r="G1" s="2" t="s">
        <v>9</v>
      </c>
      <c r="H1" s="2" t="s">
        <v>10</v>
      </c>
    </row>
    <row r="2" spans="1:8" x14ac:dyDescent="0.2">
      <c r="A2" t="s">
        <v>5</v>
      </c>
      <c r="B2">
        <v>1</v>
      </c>
      <c r="C2">
        <v>1.7150000000000001</v>
      </c>
      <c r="F2" s="3">
        <v>2</v>
      </c>
      <c r="G2" s="3">
        <v>3</v>
      </c>
      <c r="H2" s="3">
        <v>1</v>
      </c>
    </row>
    <row r="3" spans="1:8" x14ac:dyDescent="0.2">
      <c r="B3">
        <v>2</v>
      </c>
      <c r="C3">
        <v>45.618000000000002</v>
      </c>
    </row>
    <row r="4" spans="1:8" x14ac:dyDescent="0.2">
      <c r="B4">
        <v>3</v>
      </c>
      <c r="C4">
        <v>33.936</v>
      </c>
    </row>
    <row r="5" spans="1:8" x14ac:dyDescent="0.2">
      <c r="B5">
        <v>4</v>
      </c>
      <c r="C5">
        <v>21.437999999999999</v>
      </c>
    </row>
    <row r="6" spans="1:8" x14ac:dyDescent="0.2">
      <c r="B6">
        <v>5</v>
      </c>
      <c r="C6">
        <v>16.574999999999999</v>
      </c>
    </row>
    <row r="7" spans="1:8" x14ac:dyDescent="0.2">
      <c r="B7">
        <v>6</v>
      </c>
      <c r="C7">
        <v>12.821999999999999</v>
      </c>
    </row>
    <row r="9" spans="1:8" x14ac:dyDescent="0.2">
      <c r="A9" t="s">
        <v>6</v>
      </c>
      <c r="B9">
        <v>1</v>
      </c>
      <c r="C9">
        <v>23.22</v>
      </c>
      <c r="F9" s="3">
        <v>1</v>
      </c>
      <c r="G9" s="3">
        <v>4</v>
      </c>
      <c r="H9" s="3">
        <v>1</v>
      </c>
    </row>
    <row r="10" spans="1:8" x14ac:dyDescent="0.2">
      <c r="B10">
        <v>2</v>
      </c>
      <c r="C10">
        <v>29.684999999999999</v>
      </c>
    </row>
    <row r="11" spans="1:8" x14ac:dyDescent="0.2">
      <c r="B11">
        <v>3</v>
      </c>
      <c r="C11">
        <v>18.574000000000002</v>
      </c>
    </row>
    <row r="12" spans="1:8" x14ac:dyDescent="0.2">
      <c r="B12">
        <v>4</v>
      </c>
      <c r="C12">
        <v>13.090999999999999</v>
      </c>
    </row>
    <row r="13" spans="1:8" x14ac:dyDescent="0.2">
      <c r="B13">
        <v>5</v>
      </c>
      <c r="C13">
        <v>13.244999999999999</v>
      </c>
    </row>
    <row r="14" spans="1:8" x14ac:dyDescent="0.2">
      <c r="B14">
        <v>6</v>
      </c>
      <c r="C14">
        <v>11.678000000000001</v>
      </c>
    </row>
    <row r="16" spans="1:8" x14ac:dyDescent="0.2">
      <c r="A16" t="s">
        <v>7</v>
      </c>
      <c r="B16">
        <v>1</v>
      </c>
      <c r="C16">
        <v>30.238</v>
      </c>
      <c r="F16" s="3">
        <v>2</v>
      </c>
      <c r="G16" s="3">
        <v>3</v>
      </c>
      <c r="H16" s="3">
        <v>1</v>
      </c>
    </row>
    <row r="17" spans="1:8" x14ac:dyDescent="0.2">
      <c r="B17">
        <v>2</v>
      </c>
      <c r="C17">
        <v>31.446000000000002</v>
      </c>
    </row>
    <row r="18" spans="1:8" x14ac:dyDescent="0.2">
      <c r="B18">
        <v>3</v>
      </c>
      <c r="C18">
        <v>22.728999999999999</v>
      </c>
    </row>
    <row r="19" spans="1:8" x14ac:dyDescent="0.2">
      <c r="B19">
        <v>4</v>
      </c>
      <c r="C19">
        <v>17.027999999999999</v>
      </c>
    </row>
    <row r="20" spans="1:8" x14ac:dyDescent="0.2">
      <c r="B20">
        <v>5</v>
      </c>
      <c r="C20">
        <v>15.19</v>
      </c>
    </row>
    <row r="21" spans="1:8" x14ac:dyDescent="0.2">
      <c r="B21">
        <v>6</v>
      </c>
      <c r="C21">
        <v>12.074999999999999</v>
      </c>
    </row>
    <row r="23" spans="1:8" x14ac:dyDescent="0.2">
      <c r="A23" t="s">
        <v>16</v>
      </c>
      <c r="B23">
        <v>1</v>
      </c>
      <c r="C23">
        <v>23.344999999999999</v>
      </c>
      <c r="F23" s="3">
        <v>3</v>
      </c>
      <c r="G23" s="3">
        <v>3</v>
      </c>
      <c r="H23" s="3">
        <v>1</v>
      </c>
    </row>
    <row r="24" spans="1:8" x14ac:dyDescent="0.2">
      <c r="B24">
        <v>2</v>
      </c>
      <c r="C24">
        <v>35.082999999999998</v>
      </c>
    </row>
    <row r="25" spans="1:8" x14ac:dyDescent="0.2">
      <c r="B25">
        <v>3</v>
      </c>
      <c r="C25">
        <v>36.256999999999998</v>
      </c>
    </row>
    <row r="26" spans="1:8" x14ac:dyDescent="0.2">
      <c r="B26">
        <v>4</v>
      </c>
      <c r="C26">
        <v>34.506</v>
      </c>
    </row>
    <row r="27" spans="1:8" x14ac:dyDescent="0.2">
      <c r="B27">
        <v>5</v>
      </c>
      <c r="C27">
        <v>19.940999999999999</v>
      </c>
    </row>
    <row r="28" spans="1:8" x14ac:dyDescent="0.2">
      <c r="B28">
        <v>6</v>
      </c>
      <c r="C28">
        <v>19.193000000000001</v>
      </c>
    </row>
    <row r="29" spans="1:8" x14ac:dyDescent="0.2">
      <c r="B29">
        <v>7</v>
      </c>
      <c r="C29">
        <v>11.446999999999999</v>
      </c>
    </row>
    <row r="31" spans="1:8" x14ac:dyDescent="0.2">
      <c r="A31" t="s">
        <v>27</v>
      </c>
      <c r="B31">
        <v>1</v>
      </c>
      <c r="C31">
        <v>47.447000000000003</v>
      </c>
      <c r="F31" s="3">
        <v>2</v>
      </c>
      <c r="G31" s="3">
        <v>3</v>
      </c>
      <c r="H31" s="3">
        <v>1</v>
      </c>
    </row>
    <row r="32" spans="1:8" x14ac:dyDescent="0.2">
      <c r="B32">
        <v>2</v>
      </c>
      <c r="C32">
        <v>36.579000000000001</v>
      </c>
    </row>
    <row r="33" spans="1:14" x14ac:dyDescent="0.2">
      <c r="B33">
        <v>3</v>
      </c>
      <c r="C33">
        <v>18.681000000000001</v>
      </c>
    </row>
    <row r="34" spans="1:14" x14ac:dyDescent="0.2">
      <c r="B34">
        <v>4</v>
      </c>
      <c r="C34">
        <v>23.277000000000001</v>
      </c>
    </row>
    <row r="35" spans="1:14" x14ac:dyDescent="0.2">
      <c r="B35">
        <v>5</v>
      </c>
      <c r="C35">
        <v>15.747999999999999</v>
      </c>
      <c r="N35" t="s">
        <v>26</v>
      </c>
    </row>
    <row r="36" spans="1:14" x14ac:dyDescent="0.2">
      <c r="B36">
        <v>6</v>
      </c>
      <c r="C36">
        <v>16.117000000000001</v>
      </c>
    </row>
    <row r="38" spans="1:14" x14ac:dyDescent="0.2">
      <c r="A38" t="s">
        <v>18</v>
      </c>
      <c r="B38">
        <v>1</v>
      </c>
      <c r="C38">
        <v>36.619</v>
      </c>
      <c r="F38" s="3">
        <v>1</v>
      </c>
      <c r="G38" s="3">
        <v>4</v>
      </c>
      <c r="H38" s="3">
        <v>2</v>
      </c>
    </row>
    <row r="39" spans="1:14" x14ac:dyDescent="0.2">
      <c r="B39">
        <v>2</v>
      </c>
      <c r="C39">
        <v>17.742999999999999</v>
      </c>
    </row>
    <row r="40" spans="1:14" x14ac:dyDescent="0.2">
      <c r="B40">
        <v>3</v>
      </c>
      <c r="C40">
        <v>18.024999999999999</v>
      </c>
    </row>
    <row r="41" spans="1:14" x14ac:dyDescent="0.2">
      <c r="B41">
        <v>4</v>
      </c>
      <c r="C41">
        <v>16.363</v>
      </c>
    </row>
    <row r="42" spans="1:14" x14ac:dyDescent="0.2">
      <c r="B42">
        <v>5</v>
      </c>
      <c r="C42">
        <v>14.662000000000001</v>
      </c>
    </row>
    <row r="43" spans="1:14" x14ac:dyDescent="0.2">
      <c r="B43">
        <v>6</v>
      </c>
      <c r="C43">
        <v>6.641</v>
      </c>
    </row>
    <row r="44" spans="1:14" x14ac:dyDescent="0.2">
      <c r="B44">
        <v>7</v>
      </c>
      <c r="C44">
        <v>4.4870000000000001</v>
      </c>
    </row>
    <row r="46" spans="1:14" x14ac:dyDescent="0.2">
      <c r="A46" t="s">
        <v>20</v>
      </c>
      <c r="B46">
        <v>1</v>
      </c>
      <c r="C46" s="4">
        <v>44.459000000000003</v>
      </c>
      <c r="F46" s="3">
        <v>5</v>
      </c>
      <c r="G46" s="3">
        <v>0</v>
      </c>
      <c r="H46" s="3">
        <v>3</v>
      </c>
    </row>
    <row r="47" spans="1:14" x14ac:dyDescent="0.2">
      <c r="B47">
        <v>2</v>
      </c>
      <c r="C47" s="4">
        <v>28.228000000000002</v>
      </c>
    </row>
    <row r="48" spans="1:14" x14ac:dyDescent="0.2">
      <c r="B48">
        <v>3</v>
      </c>
      <c r="C48" s="4">
        <v>41.095999999999997</v>
      </c>
    </row>
    <row r="49" spans="1:8" x14ac:dyDescent="0.2">
      <c r="B49">
        <v>4</v>
      </c>
      <c r="C49" s="4">
        <v>27.125</v>
      </c>
    </row>
    <row r="50" spans="1:8" x14ac:dyDescent="0.2">
      <c r="B50">
        <v>5</v>
      </c>
      <c r="C50" s="4">
        <v>26.965</v>
      </c>
    </row>
    <row r="51" spans="1:8" x14ac:dyDescent="0.2">
      <c r="B51">
        <v>6</v>
      </c>
      <c r="C51" s="4">
        <v>2.9140000000000001</v>
      </c>
    </row>
    <row r="52" spans="1:8" x14ac:dyDescent="0.2">
      <c r="B52">
        <v>7</v>
      </c>
      <c r="C52" s="4">
        <v>10.092000000000001</v>
      </c>
    </row>
    <row r="53" spans="1:8" x14ac:dyDescent="0.2">
      <c r="B53">
        <v>8</v>
      </c>
      <c r="C53" s="4">
        <v>12.254</v>
      </c>
    </row>
    <row r="56" spans="1:8" x14ac:dyDescent="0.2">
      <c r="A56" t="s">
        <v>21</v>
      </c>
      <c r="B56">
        <v>1</v>
      </c>
      <c r="C56" s="4">
        <v>36.295999999999999</v>
      </c>
      <c r="F56" s="3">
        <v>5</v>
      </c>
      <c r="G56" s="3">
        <v>2</v>
      </c>
      <c r="H56" s="3">
        <v>1</v>
      </c>
    </row>
    <row r="57" spans="1:8" x14ac:dyDescent="0.2">
      <c r="B57">
        <v>2</v>
      </c>
      <c r="C57" s="4">
        <v>34.348999999999997</v>
      </c>
    </row>
    <row r="58" spans="1:8" x14ac:dyDescent="0.2">
      <c r="B58">
        <v>3</v>
      </c>
      <c r="C58" s="4">
        <v>31.013000000000002</v>
      </c>
    </row>
    <row r="59" spans="1:8" x14ac:dyDescent="0.2">
      <c r="B59">
        <v>4</v>
      </c>
      <c r="C59" s="4">
        <v>43.128</v>
      </c>
    </row>
    <row r="60" spans="1:8" x14ac:dyDescent="0.2">
      <c r="B60">
        <v>5</v>
      </c>
      <c r="C60" s="4">
        <v>45.817</v>
      </c>
    </row>
    <row r="61" spans="1:8" x14ac:dyDescent="0.2">
      <c r="B61">
        <v>6</v>
      </c>
      <c r="C61" s="4">
        <v>14.659000000000001</v>
      </c>
    </row>
    <row r="62" spans="1:8" x14ac:dyDescent="0.2">
      <c r="B62">
        <v>7</v>
      </c>
      <c r="C62" s="4">
        <v>14.042999999999999</v>
      </c>
    </row>
    <row r="63" spans="1:8" x14ac:dyDescent="0.2">
      <c r="B63">
        <v>8</v>
      </c>
      <c r="C63" s="4">
        <v>16.411999999999999</v>
      </c>
    </row>
    <row r="65" spans="1:9" x14ac:dyDescent="0.2">
      <c r="A65" t="s">
        <v>22</v>
      </c>
      <c r="B65">
        <v>1</v>
      </c>
      <c r="C65">
        <v>41.475999999999999</v>
      </c>
      <c r="F65" s="3">
        <v>3</v>
      </c>
      <c r="G65" s="3">
        <v>4</v>
      </c>
      <c r="H65" s="3">
        <v>0</v>
      </c>
    </row>
    <row r="66" spans="1:9" x14ac:dyDescent="0.2">
      <c r="B66">
        <v>2</v>
      </c>
      <c r="C66">
        <v>45.463999999999999</v>
      </c>
    </row>
    <row r="67" spans="1:9" x14ac:dyDescent="0.2">
      <c r="B67">
        <v>3</v>
      </c>
      <c r="C67">
        <v>26.588000000000001</v>
      </c>
    </row>
    <row r="68" spans="1:9" x14ac:dyDescent="0.2">
      <c r="B68">
        <v>4</v>
      </c>
      <c r="C68">
        <v>30.32</v>
      </c>
    </row>
    <row r="69" spans="1:9" x14ac:dyDescent="0.2">
      <c r="B69">
        <v>5</v>
      </c>
      <c r="C69">
        <v>26.064</v>
      </c>
    </row>
    <row r="70" spans="1:9" x14ac:dyDescent="0.2">
      <c r="B70">
        <v>6</v>
      </c>
      <c r="C70">
        <v>23.364000000000001</v>
      </c>
    </row>
    <row r="71" spans="1:9" x14ac:dyDescent="0.2">
      <c r="B71">
        <v>7</v>
      </c>
      <c r="C71">
        <v>14.331</v>
      </c>
    </row>
    <row r="77" spans="1:9" x14ac:dyDescent="0.2">
      <c r="I77" t="s">
        <v>19</v>
      </c>
    </row>
    <row r="78" spans="1:9" x14ac:dyDescent="0.2">
      <c r="E78" t="s">
        <v>11</v>
      </c>
      <c r="F78" s="3">
        <f>SUM(F2:F71)</f>
        <v>24</v>
      </c>
      <c r="G78" s="3">
        <f>SUM(G2:G71)</f>
        <v>26</v>
      </c>
      <c r="H78" s="3">
        <f>SUM(H2:H71)</f>
        <v>11</v>
      </c>
      <c r="I78" s="3">
        <f>SUM(F78:H78)</f>
        <v>61</v>
      </c>
    </row>
    <row r="79" spans="1:9" x14ac:dyDescent="0.2">
      <c r="E79" t="s">
        <v>12</v>
      </c>
      <c r="H79" s="3">
        <f>H78/(H78+F78)*100</f>
        <v>31.428571428571427</v>
      </c>
      <c r="I79" s="3"/>
    </row>
    <row r="80" spans="1:9" x14ac:dyDescent="0.2">
      <c r="E80" t="s">
        <v>13</v>
      </c>
      <c r="F80" s="3">
        <f>F78/(F78+G78+H78)*100</f>
        <v>39.344262295081968</v>
      </c>
      <c r="G80" s="3">
        <f>G78/(F78+G78+H78)*100</f>
        <v>42.622950819672127</v>
      </c>
      <c r="H80" s="3">
        <f>H78/(F78+G78+H78)*100</f>
        <v>18.032786885245901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 iL3s</vt:lpstr>
      <vt:lpstr>ss-gcy-9_TeTox iL3s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hallemlab</dc:creator>
  <cp:lastModifiedBy>Navonil Banerjee</cp:lastModifiedBy>
  <dcterms:created xsi:type="dcterms:W3CDTF">2023-12-01T00:05:40Z</dcterms:created>
  <dcterms:modified xsi:type="dcterms:W3CDTF">2024-10-24T21:58:05Z</dcterms:modified>
</cp:coreProperties>
</file>