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onil/Documents/Hallem lab/Strongyloides CO2 project/Data/Microscopy/Sr-gcy9_CaM intensity measurements/"/>
    </mc:Choice>
  </mc:AlternateContent>
  <xr:revisionPtr revIDLastSave="0" documentId="13_ncr:1_{D24B7E91-C49F-D843-834D-92D50AF0E001}" xr6:coauthVersionLast="47" xr6:coauthVersionMax="47" xr10:uidLastSave="{00000000-0000-0000-0000-000000000000}"/>
  <bookViews>
    <workbookView xWindow="6540" yWindow="500" windowWidth="31760" windowHeight="15800" tabRatio="525" xr2:uid="{6489E3F8-E35A-4110-9705-A8B0FB31AD0E}"/>
  </bookViews>
  <sheets>
    <sheet name="ss iL3s avg proj" sheetId="3" r:id="rId1"/>
    <sheet name="ss activated iL3s avg proj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7" i="4" l="1"/>
  <c r="H44" i="4"/>
  <c r="H41" i="4"/>
  <c r="H38" i="4"/>
  <c r="H35" i="4"/>
  <c r="H32" i="4"/>
  <c r="H29" i="4"/>
  <c r="H26" i="4"/>
  <c r="H23" i="4"/>
  <c r="H20" i="4"/>
  <c r="H17" i="4"/>
  <c r="H14" i="4"/>
  <c r="H11" i="4"/>
  <c r="H8" i="4"/>
  <c r="H5" i="4"/>
  <c r="H2" i="4"/>
  <c r="H38" i="3"/>
  <c r="H35" i="3"/>
  <c r="H32" i="3"/>
  <c r="H29" i="3"/>
  <c r="H26" i="3"/>
  <c r="H23" i="3"/>
  <c r="H20" i="3"/>
  <c r="H17" i="3"/>
  <c r="H14" i="3"/>
  <c r="H11" i="3"/>
  <c r="H8" i="3"/>
  <c r="H5" i="3"/>
  <c r="H2" i="3"/>
</calcChain>
</file>

<file path=xl/sharedStrings.xml><?xml version="1.0" encoding="utf-8"?>
<sst xmlns="http://schemas.openxmlformats.org/spreadsheetml/2006/main" count="74" uniqueCount="57">
  <si>
    <t>Area</t>
  </si>
  <si>
    <t>Mean</t>
  </si>
  <si>
    <t>Min</t>
  </si>
  <si>
    <t>Max</t>
  </si>
  <si>
    <t>ROI</t>
  </si>
  <si>
    <t>Worm ID</t>
  </si>
  <si>
    <t>Exp - 916</t>
  </si>
  <si>
    <t>Exp - 917</t>
  </si>
  <si>
    <t>Exp - 918</t>
  </si>
  <si>
    <t>Exp - 919</t>
  </si>
  <si>
    <t>Exp - 920</t>
  </si>
  <si>
    <t>Exp - 921</t>
  </si>
  <si>
    <t>Exp - 922</t>
  </si>
  <si>
    <t>Exp - 923</t>
  </si>
  <si>
    <t>Exp - 924</t>
  </si>
  <si>
    <t>Exp - 925</t>
  </si>
  <si>
    <t>Exp - 926</t>
  </si>
  <si>
    <t>Exp - 927</t>
  </si>
  <si>
    <t>Exp - 928</t>
  </si>
  <si>
    <t>Exp - 1094</t>
  </si>
  <si>
    <t>Exp - 1089</t>
  </si>
  <si>
    <t>Exp - 1090</t>
  </si>
  <si>
    <t>Exp - 1091</t>
  </si>
  <si>
    <t>Exp - 1092</t>
  </si>
  <si>
    <t>Exp - 1093</t>
  </si>
  <si>
    <t>Exp - 1095</t>
  </si>
  <si>
    <t>Exp - 1096</t>
  </si>
  <si>
    <t>Exp - 1097</t>
  </si>
  <si>
    <t>Exp - 1098</t>
  </si>
  <si>
    <t>Exp - 1099</t>
  </si>
  <si>
    <t>Exp - 1100</t>
  </si>
  <si>
    <t>Exp - 1101</t>
  </si>
  <si>
    <t>Exp - 1102</t>
  </si>
  <si>
    <t>Exp - 1103</t>
  </si>
  <si>
    <t>Exp - 1104</t>
  </si>
  <si>
    <t>Mean (b/g sub.)</t>
  </si>
  <si>
    <t>Slice range</t>
  </si>
  <si>
    <t>4 - 19</t>
  </si>
  <si>
    <t>5 - 23</t>
  </si>
  <si>
    <t>4-19</t>
  </si>
  <si>
    <t>19 - 34</t>
  </si>
  <si>
    <t>3 - 20</t>
  </si>
  <si>
    <t>5 - 22</t>
  </si>
  <si>
    <t>1 - 17</t>
  </si>
  <si>
    <t>1 - 15</t>
  </si>
  <si>
    <t>3 - 18</t>
  </si>
  <si>
    <t>6 - 23</t>
  </si>
  <si>
    <t>2 - 17</t>
  </si>
  <si>
    <t>5 - 18</t>
  </si>
  <si>
    <t>1 - 12</t>
  </si>
  <si>
    <t>1 - 27</t>
  </si>
  <si>
    <t>1 - 9</t>
  </si>
  <si>
    <t>1 - 18</t>
  </si>
  <si>
    <t>8 - 23</t>
  </si>
  <si>
    <t>12 - 33</t>
  </si>
  <si>
    <t>3 - 16</t>
  </si>
  <si>
    <t>1 - 16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</si>
</sst>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49" fontId="0" fillId="2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E403D-9150-4DF2-AFFE-BC57D7DDCA7C}">
  <dimension ref="A1:H39"/>
  <sheetViews>
    <sheetView tabSelected="1" zoomScale="160" zoomScaleNormal="160" workbookViewId="0">
      <selection activeCell="B6" sqref="B6"/>
    </sheetView>
  </sheetViews>
  <sheetFormatPr baseColWidth="10" defaultColWidth="8.83203125" defaultRowHeight="15" x14ac:dyDescent="0.2"/>
  <cols>
    <col min="1" max="1" width="14" style="5" customWidth="1"/>
    <col min="2" max="6" width="14.33203125" style="5" customWidth="1"/>
    <col min="7" max="7" width="15.5" style="3" customWidth="1"/>
    <col min="8" max="8" width="21.1640625" customWidth="1"/>
  </cols>
  <sheetData>
    <row r="1" spans="1:8" x14ac:dyDescent="0.2">
      <c r="A1" s="4" t="s">
        <v>5</v>
      </c>
      <c r="B1" s="4" t="s">
        <v>4</v>
      </c>
      <c r="C1" s="4" t="s">
        <v>0</v>
      </c>
      <c r="D1" s="4" t="s">
        <v>1</v>
      </c>
      <c r="E1" s="4" t="s">
        <v>2</v>
      </c>
      <c r="F1" s="4" t="s">
        <v>3</v>
      </c>
      <c r="G1" s="2" t="s">
        <v>36</v>
      </c>
      <c r="H1" s="6" t="s">
        <v>35</v>
      </c>
    </row>
    <row r="2" spans="1:8" x14ac:dyDescent="0.2">
      <c r="A2" s="5" t="s">
        <v>6</v>
      </c>
      <c r="B2" s="5">
        <v>1</v>
      </c>
      <c r="C2" s="5">
        <v>0.85799999999999998</v>
      </c>
      <c r="D2" s="5">
        <v>407.5</v>
      </c>
      <c r="E2" s="5">
        <v>186</v>
      </c>
      <c r="F2" s="5">
        <v>789</v>
      </c>
      <c r="G2" s="3" t="s">
        <v>37</v>
      </c>
      <c r="H2">
        <f>D2-D3</f>
        <v>296.01400000000001</v>
      </c>
    </row>
    <row r="3" spans="1:8" x14ac:dyDescent="0.2">
      <c r="B3" s="5">
        <v>2</v>
      </c>
      <c r="C3" s="5">
        <v>0.85799999999999998</v>
      </c>
      <c r="D3" s="5">
        <v>111.486</v>
      </c>
      <c r="E3" s="5">
        <v>105</v>
      </c>
      <c r="F3" s="5">
        <v>118</v>
      </c>
    </row>
    <row r="5" spans="1:8" x14ac:dyDescent="0.2">
      <c r="A5" s="5" t="s">
        <v>7</v>
      </c>
      <c r="B5" s="5">
        <v>1</v>
      </c>
      <c r="C5" s="5">
        <v>1.196</v>
      </c>
      <c r="D5" s="5">
        <v>500.392</v>
      </c>
      <c r="E5" s="5">
        <v>234</v>
      </c>
      <c r="F5" s="5">
        <v>934</v>
      </c>
      <c r="G5" s="3" t="s">
        <v>38</v>
      </c>
      <c r="H5">
        <f>D5-D6</f>
        <v>382.39499999999998</v>
      </c>
    </row>
    <row r="6" spans="1:8" x14ac:dyDescent="0.2">
      <c r="B6" s="5">
        <v>2</v>
      </c>
      <c r="C6" s="5">
        <v>1.196</v>
      </c>
      <c r="D6" s="5">
        <v>117.997</v>
      </c>
      <c r="E6" s="5">
        <v>107</v>
      </c>
      <c r="F6" s="5">
        <v>128</v>
      </c>
    </row>
    <row r="8" spans="1:8" x14ac:dyDescent="0.2">
      <c r="A8" s="5" t="s">
        <v>8</v>
      </c>
      <c r="B8" s="5">
        <v>1</v>
      </c>
      <c r="C8" s="5">
        <v>1.069</v>
      </c>
      <c r="D8" s="5">
        <v>639.86599999999999</v>
      </c>
      <c r="E8" s="5">
        <v>279</v>
      </c>
      <c r="F8" s="5">
        <v>1216</v>
      </c>
      <c r="G8" s="3" t="s">
        <v>39</v>
      </c>
      <c r="H8">
        <f>D8-D9</f>
        <v>522.05200000000002</v>
      </c>
    </row>
    <row r="9" spans="1:8" x14ac:dyDescent="0.2">
      <c r="B9" s="5">
        <v>2</v>
      </c>
      <c r="C9" s="5">
        <v>1.069</v>
      </c>
      <c r="D9" s="5">
        <v>117.81399999999999</v>
      </c>
      <c r="E9" s="5">
        <v>111</v>
      </c>
      <c r="F9" s="5">
        <v>125</v>
      </c>
    </row>
    <row r="11" spans="1:8" x14ac:dyDescent="0.2">
      <c r="A11" s="5" t="s">
        <v>9</v>
      </c>
      <c r="B11" s="5">
        <v>1</v>
      </c>
      <c r="C11" s="5">
        <v>1.2</v>
      </c>
      <c r="D11" s="5">
        <v>18139.626</v>
      </c>
      <c r="E11" s="5">
        <v>5317</v>
      </c>
      <c r="F11" s="5">
        <v>36252</v>
      </c>
      <c r="G11" s="3" t="s">
        <v>40</v>
      </c>
      <c r="H11">
        <f>D11-D12</f>
        <v>18020.205000000002</v>
      </c>
    </row>
    <row r="12" spans="1:8" x14ac:dyDescent="0.2">
      <c r="B12" s="5">
        <v>2</v>
      </c>
      <c r="C12" s="5">
        <v>1.2</v>
      </c>
      <c r="D12" s="5">
        <v>119.42100000000001</v>
      </c>
      <c r="E12" s="5">
        <v>108</v>
      </c>
      <c r="F12" s="5">
        <v>128</v>
      </c>
    </row>
    <row r="14" spans="1:8" x14ac:dyDescent="0.2">
      <c r="A14" s="5" t="s">
        <v>10</v>
      </c>
      <c r="B14" s="5">
        <v>1</v>
      </c>
      <c r="C14" s="5">
        <v>1.355</v>
      </c>
      <c r="D14" s="5">
        <v>15354.689</v>
      </c>
      <c r="E14" s="5">
        <v>3980</v>
      </c>
      <c r="F14" s="5">
        <v>32197</v>
      </c>
      <c r="G14" s="3" t="s">
        <v>41</v>
      </c>
      <c r="H14">
        <f>D14-D15</f>
        <v>15238.102000000001</v>
      </c>
    </row>
    <row r="15" spans="1:8" x14ac:dyDescent="0.2">
      <c r="B15" s="5">
        <v>2</v>
      </c>
      <c r="C15" s="5">
        <v>1.355</v>
      </c>
      <c r="D15" s="5">
        <v>116.587</v>
      </c>
      <c r="E15" s="5">
        <v>110</v>
      </c>
      <c r="F15" s="5">
        <v>124</v>
      </c>
    </row>
    <row r="17" spans="1:8" x14ac:dyDescent="0.2">
      <c r="A17" s="5" t="s">
        <v>11</v>
      </c>
      <c r="B17" s="5">
        <v>1</v>
      </c>
      <c r="C17" s="5">
        <v>1.1759999999999999</v>
      </c>
      <c r="D17" s="5">
        <v>21196.22</v>
      </c>
      <c r="E17" s="5">
        <v>6057</v>
      </c>
      <c r="F17" s="5">
        <v>38582</v>
      </c>
      <c r="G17" s="3" t="s">
        <v>42</v>
      </c>
      <c r="H17">
        <f>D17-D18</f>
        <v>21076.179</v>
      </c>
    </row>
    <row r="18" spans="1:8" x14ac:dyDescent="0.2">
      <c r="B18" s="5">
        <v>2</v>
      </c>
      <c r="C18" s="5">
        <v>1.1759999999999999</v>
      </c>
      <c r="D18" s="5">
        <v>120.041</v>
      </c>
      <c r="E18" s="5">
        <v>114</v>
      </c>
      <c r="F18" s="5">
        <v>128</v>
      </c>
    </row>
    <row r="20" spans="1:8" x14ac:dyDescent="0.2">
      <c r="A20" s="5" t="s">
        <v>12</v>
      </c>
      <c r="B20" s="5">
        <v>1</v>
      </c>
      <c r="C20" s="5">
        <v>1.0129999999999999</v>
      </c>
      <c r="D20" s="5">
        <v>12264.071</v>
      </c>
      <c r="E20" s="5">
        <v>3340</v>
      </c>
      <c r="F20" s="5">
        <v>28840</v>
      </c>
      <c r="G20" s="3" t="s">
        <v>43</v>
      </c>
      <c r="H20">
        <f>D20-D21</f>
        <v>12145.146000000001</v>
      </c>
    </row>
    <row r="21" spans="1:8" x14ac:dyDescent="0.2">
      <c r="B21" s="5">
        <v>2</v>
      </c>
      <c r="C21" s="5">
        <v>1.0129999999999999</v>
      </c>
      <c r="D21" s="5">
        <v>118.925</v>
      </c>
      <c r="E21" s="5">
        <v>111</v>
      </c>
      <c r="F21" s="5">
        <v>127</v>
      </c>
    </row>
    <row r="23" spans="1:8" x14ac:dyDescent="0.2">
      <c r="A23" s="5" t="s">
        <v>13</v>
      </c>
      <c r="B23" s="5">
        <v>1</v>
      </c>
      <c r="C23" s="5">
        <v>0.95</v>
      </c>
      <c r="D23" s="5">
        <v>25362.371999999999</v>
      </c>
      <c r="E23" s="5">
        <v>6629</v>
      </c>
      <c r="F23" s="5">
        <v>58708</v>
      </c>
      <c r="G23" s="3" t="s">
        <v>44</v>
      </c>
      <c r="H23">
        <f>D23-D24</f>
        <v>25174.810999999998</v>
      </c>
    </row>
    <row r="24" spans="1:8" x14ac:dyDescent="0.2">
      <c r="B24" s="5">
        <v>2</v>
      </c>
      <c r="C24" s="5">
        <v>0.95</v>
      </c>
      <c r="D24" s="5">
        <v>187.56100000000001</v>
      </c>
      <c r="E24" s="5">
        <v>167</v>
      </c>
      <c r="F24" s="5">
        <v>206</v>
      </c>
    </row>
    <row r="26" spans="1:8" x14ac:dyDescent="0.2">
      <c r="A26" s="5" t="s">
        <v>14</v>
      </c>
      <c r="B26" s="5">
        <v>1</v>
      </c>
      <c r="C26" s="5">
        <v>0.92600000000000005</v>
      </c>
      <c r="D26" s="5">
        <v>26037.215</v>
      </c>
      <c r="E26" s="5">
        <v>6153</v>
      </c>
      <c r="F26" s="5">
        <v>50126</v>
      </c>
      <c r="G26" s="3" t="s">
        <v>45</v>
      </c>
      <c r="H26">
        <f>D26-D27</f>
        <v>25916.812000000002</v>
      </c>
    </row>
    <row r="27" spans="1:8" x14ac:dyDescent="0.2">
      <c r="B27" s="5">
        <v>2</v>
      </c>
      <c r="C27" s="5">
        <v>0.92600000000000005</v>
      </c>
      <c r="D27" s="5">
        <v>120.40300000000001</v>
      </c>
      <c r="E27" s="5">
        <v>109</v>
      </c>
      <c r="F27" s="5">
        <v>128</v>
      </c>
    </row>
    <row r="29" spans="1:8" x14ac:dyDescent="0.2">
      <c r="A29" s="5" t="s">
        <v>15</v>
      </c>
      <c r="B29" s="5">
        <v>1</v>
      </c>
      <c r="C29" s="5">
        <v>0.95699999999999996</v>
      </c>
      <c r="D29" s="5">
        <v>23231.78</v>
      </c>
      <c r="E29" s="5">
        <v>5501</v>
      </c>
      <c r="F29" s="5">
        <v>50291</v>
      </c>
      <c r="G29" s="3" t="s">
        <v>46</v>
      </c>
      <c r="H29">
        <f>D29-D30</f>
        <v>23095.592999999997</v>
      </c>
    </row>
    <row r="30" spans="1:8" x14ac:dyDescent="0.2">
      <c r="B30" s="5">
        <v>2</v>
      </c>
      <c r="C30" s="5">
        <v>0.95699999999999996</v>
      </c>
      <c r="D30" s="5">
        <v>136.18700000000001</v>
      </c>
      <c r="E30" s="5">
        <v>119</v>
      </c>
      <c r="F30" s="5">
        <v>162</v>
      </c>
    </row>
    <row r="32" spans="1:8" x14ac:dyDescent="0.2">
      <c r="A32" s="5" t="s">
        <v>16</v>
      </c>
      <c r="B32" s="5">
        <v>1</v>
      </c>
      <c r="C32" s="5">
        <v>1.1719999999999999</v>
      </c>
      <c r="D32" s="5">
        <v>500.24099999999999</v>
      </c>
      <c r="E32" s="5">
        <v>264</v>
      </c>
      <c r="F32" s="5">
        <v>933</v>
      </c>
      <c r="G32" s="3" t="s">
        <v>47</v>
      </c>
      <c r="H32">
        <f>D32-D33</f>
        <v>384.41699999999997</v>
      </c>
    </row>
    <row r="33" spans="1:8" x14ac:dyDescent="0.2">
      <c r="B33" s="5">
        <v>2</v>
      </c>
      <c r="C33" s="5">
        <v>1.1719999999999999</v>
      </c>
      <c r="D33" s="5">
        <v>115.824</v>
      </c>
      <c r="E33" s="5">
        <v>109</v>
      </c>
      <c r="F33" s="5">
        <v>123</v>
      </c>
    </row>
    <row r="35" spans="1:8" x14ac:dyDescent="0.2">
      <c r="A35" s="5" t="s">
        <v>17</v>
      </c>
      <c r="B35" s="5">
        <v>1</v>
      </c>
      <c r="C35" s="5">
        <v>0.80700000000000005</v>
      </c>
      <c r="D35" s="5">
        <v>35685.226999999999</v>
      </c>
      <c r="E35" s="5">
        <v>8063</v>
      </c>
      <c r="F35" s="5">
        <v>60195</v>
      </c>
      <c r="G35" s="3" t="s">
        <v>43</v>
      </c>
      <c r="H35">
        <f>D35-D36</f>
        <v>35557.587</v>
      </c>
    </row>
    <row r="36" spans="1:8" x14ac:dyDescent="0.2">
      <c r="B36" s="5">
        <v>2</v>
      </c>
      <c r="C36" s="5">
        <v>0.80700000000000005</v>
      </c>
      <c r="D36" s="5">
        <v>127.64</v>
      </c>
      <c r="E36" s="5">
        <v>115</v>
      </c>
      <c r="F36" s="5">
        <v>138</v>
      </c>
    </row>
    <row r="38" spans="1:8" x14ac:dyDescent="0.2">
      <c r="A38" s="5" t="s">
        <v>18</v>
      </c>
      <c r="B38" s="5">
        <v>1</v>
      </c>
      <c r="C38" s="5">
        <v>0.55200000000000005</v>
      </c>
      <c r="D38" s="5">
        <v>18735.690999999999</v>
      </c>
      <c r="E38" s="5">
        <v>5934</v>
      </c>
      <c r="F38" s="5">
        <v>33984</v>
      </c>
      <c r="G38" s="3" t="s">
        <v>48</v>
      </c>
      <c r="H38">
        <f>D38-D39</f>
        <v>18612.050999999999</v>
      </c>
    </row>
    <row r="39" spans="1:8" x14ac:dyDescent="0.2">
      <c r="B39" s="5">
        <v>2</v>
      </c>
      <c r="C39" s="5">
        <v>0.55200000000000005</v>
      </c>
      <c r="D39" s="5">
        <v>123.64</v>
      </c>
      <c r="E39" s="5">
        <v>115</v>
      </c>
      <c r="F39" s="5">
        <v>133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994A3-9D64-4A9C-8242-7C4A83D08298}">
  <dimension ref="A1:H48"/>
  <sheetViews>
    <sheetView zoomScale="140" zoomScaleNormal="140" workbookViewId="0">
      <selection activeCell="B6" sqref="B6"/>
    </sheetView>
  </sheetViews>
  <sheetFormatPr baseColWidth="10" defaultColWidth="8.83203125" defaultRowHeight="15" x14ac:dyDescent="0.2"/>
  <cols>
    <col min="1" max="6" width="14.1640625" customWidth="1"/>
    <col min="7" max="7" width="17.83203125" style="3" customWidth="1"/>
    <col min="8" max="8" width="17.5" customWidth="1"/>
  </cols>
  <sheetData>
    <row r="1" spans="1:8" x14ac:dyDescent="0.2">
      <c r="A1" s="1" t="s">
        <v>5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36</v>
      </c>
      <c r="H1" s="1" t="s">
        <v>35</v>
      </c>
    </row>
    <row r="2" spans="1:8" x14ac:dyDescent="0.2">
      <c r="A2" t="s">
        <v>20</v>
      </c>
      <c r="B2">
        <v>1</v>
      </c>
      <c r="C2">
        <v>8.9459999999999997</v>
      </c>
      <c r="D2">
        <v>28927.616000000002</v>
      </c>
      <c r="E2">
        <v>9088</v>
      </c>
      <c r="F2">
        <v>50639</v>
      </c>
      <c r="G2" s="3" t="s">
        <v>49</v>
      </c>
      <c r="H2">
        <f>D2-D3</f>
        <v>28807.354000000003</v>
      </c>
    </row>
    <row r="3" spans="1:8" x14ac:dyDescent="0.2">
      <c r="B3">
        <v>2</v>
      </c>
      <c r="C3">
        <v>8.9459999999999997</v>
      </c>
      <c r="D3">
        <v>120.262</v>
      </c>
      <c r="E3">
        <v>109</v>
      </c>
      <c r="F3">
        <v>134</v>
      </c>
    </row>
    <row r="5" spans="1:8" x14ac:dyDescent="0.2">
      <c r="A5" t="s">
        <v>21</v>
      </c>
      <c r="B5">
        <v>1</v>
      </c>
      <c r="C5">
        <v>10.156000000000001</v>
      </c>
      <c r="D5">
        <v>26766.915000000001</v>
      </c>
      <c r="E5">
        <v>7505</v>
      </c>
      <c r="F5">
        <v>57054</v>
      </c>
      <c r="G5" s="3" t="s">
        <v>50</v>
      </c>
      <c r="H5">
        <f>D5-D6</f>
        <v>26633.769</v>
      </c>
    </row>
    <row r="6" spans="1:8" x14ac:dyDescent="0.2">
      <c r="B6">
        <v>2</v>
      </c>
      <c r="C6">
        <v>10.156000000000001</v>
      </c>
      <c r="D6">
        <v>133.14599999999999</v>
      </c>
      <c r="E6">
        <v>121</v>
      </c>
      <c r="F6">
        <v>145</v>
      </c>
    </row>
    <row r="8" spans="1:8" x14ac:dyDescent="0.2">
      <c r="A8" t="s">
        <v>22</v>
      </c>
      <c r="B8">
        <v>1</v>
      </c>
      <c r="C8">
        <v>7.7839999999999998</v>
      </c>
      <c r="D8">
        <v>13843.968000000001</v>
      </c>
      <c r="E8">
        <v>3776</v>
      </c>
      <c r="F8">
        <v>27642</v>
      </c>
      <c r="G8" s="3" t="s">
        <v>43</v>
      </c>
      <c r="H8">
        <f>D8-D9</f>
        <v>13721.495000000001</v>
      </c>
    </row>
    <row r="9" spans="1:8" x14ac:dyDescent="0.2">
      <c r="B9">
        <v>2</v>
      </c>
      <c r="C9">
        <v>7.7839999999999998</v>
      </c>
      <c r="D9">
        <v>122.473</v>
      </c>
      <c r="E9">
        <v>108</v>
      </c>
      <c r="F9">
        <v>141</v>
      </c>
    </row>
    <row r="11" spans="1:8" x14ac:dyDescent="0.2">
      <c r="A11" t="s">
        <v>23</v>
      </c>
      <c r="B11">
        <v>1</v>
      </c>
      <c r="C11">
        <v>6.2519999999999998</v>
      </c>
      <c r="D11">
        <v>12926.316000000001</v>
      </c>
      <c r="E11">
        <v>3603</v>
      </c>
      <c r="F11">
        <v>26696</v>
      </c>
      <c r="G11" s="3" t="s">
        <v>41</v>
      </c>
      <c r="H11">
        <f>D11-D12</f>
        <v>12780.087000000001</v>
      </c>
    </row>
    <row r="12" spans="1:8" x14ac:dyDescent="0.2">
      <c r="B12">
        <v>2</v>
      </c>
      <c r="C12">
        <v>6.2519999999999998</v>
      </c>
      <c r="D12">
        <v>146.22900000000001</v>
      </c>
      <c r="E12">
        <v>124</v>
      </c>
      <c r="F12">
        <v>168</v>
      </c>
    </row>
    <row r="14" spans="1:8" x14ac:dyDescent="0.2">
      <c r="A14" t="s">
        <v>24</v>
      </c>
      <c r="B14">
        <v>1</v>
      </c>
      <c r="C14">
        <v>8.2780000000000005</v>
      </c>
      <c r="D14">
        <v>6399.8329999999996</v>
      </c>
      <c r="E14">
        <v>1491</v>
      </c>
      <c r="F14">
        <v>12442</v>
      </c>
      <c r="G14" s="3" t="s">
        <v>44</v>
      </c>
      <c r="H14">
        <f>D14-D15</f>
        <v>6268.9049999999997</v>
      </c>
    </row>
    <row r="15" spans="1:8" x14ac:dyDescent="0.2">
      <c r="B15">
        <v>2</v>
      </c>
      <c r="C15">
        <v>8.2780000000000005</v>
      </c>
      <c r="D15">
        <v>130.928</v>
      </c>
      <c r="E15">
        <v>112</v>
      </c>
      <c r="F15">
        <v>158</v>
      </c>
    </row>
    <row r="17" spans="1:8" x14ac:dyDescent="0.2">
      <c r="A17" t="s">
        <v>19</v>
      </c>
      <c r="B17">
        <v>1</v>
      </c>
      <c r="C17">
        <v>7.7839999999999998</v>
      </c>
      <c r="D17">
        <v>17581.761999999999</v>
      </c>
      <c r="E17">
        <v>4448</v>
      </c>
      <c r="F17">
        <v>34588</v>
      </c>
      <c r="G17" s="3" t="s">
        <v>46</v>
      </c>
      <c r="H17">
        <f>D17-D18</f>
        <v>17462.272999999997</v>
      </c>
    </row>
    <row r="18" spans="1:8" x14ac:dyDescent="0.2">
      <c r="B18">
        <v>2</v>
      </c>
      <c r="C18">
        <v>7.7839999999999998</v>
      </c>
      <c r="D18">
        <v>119.489</v>
      </c>
      <c r="E18">
        <v>111</v>
      </c>
      <c r="F18">
        <v>128</v>
      </c>
    </row>
    <row r="20" spans="1:8" x14ac:dyDescent="0.2">
      <c r="A20" t="s">
        <v>25</v>
      </c>
      <c r="B20">
        <v>1</v>
      </c>
      <c r="C20">
        <v>5.5350000000000001</v>
      </c>
      <c r="D20">
        <v>2352.5360000000001</v>
      </c>
      <c r="E20">
        <v>751</v>
      </c>
      <c r="F20">
        <v>4967</v>
      </c>
      <c r="G20" s="3" t="s">
        <v>51</v>
      </c>
      <c r="H20">
        <f>D20-D21</f>
        <v>2241.29</v>
      </c>
    </row>
    <row r="21" spans="1:8" x14ac:dyDescent="0.2">
      <c r="B21">
        <v>2</v>
      </c>
      <c r="C21">
        <v>5.5350000000000001</v>
      </c>
      <c r="D21">
        <v>111.246</v>
      </c>
      <c r="E21">
        <v>105</v>
      </c>
      <c r="F21">
        <v>119</v>
      </c>
    </row>
    <row r="23" spans="1:8" x14ac:dyDescent="0.2">
      <c r="A23" t="s">
        <v>26</v>
      </c>
      <c r="B23">
        <v>1</v>
      </c>
      <c r="C23">
        <v>8.2289999999999992</v>
      </c>
      <c r="D23">
        <v>16597.188999999998</v>
      </c>
      <c r="E23">
        <v>3754</v>
      </c>
      <c r="F23">
        <v>32928</v>
      </c>
      <c r="G23" s="3" t="s">
        <v>52</v>
      </c>
      <c r="H23">
        <f>D23-D24</f>
        <v>16465.608999999997</v>
      </c>
    </row>
    <row r="24" spans="1:8" x14ac:dyDescent="0.2">
      <c r="B24">
        <v>2</v>
      </c>
      <c r="C24">
        <v>8.2289999999999992</v>
      </c>
      <c r="D24">
        <v>131.58000000000001</v>
      </c>
      <c r="E24">
        <v>117</v>
      </c>
      <c r="F24">
        <v>144</v>
      </c>
    </row>
    <row r="26" spans="1:8" x14ac:dyDescent="0.2">
      <c r="A26" t="s">
        <v>27</v>
      </c>
      <c r="B26">
        <v>1</v>
      </c>
      <c r="C26">
        <v>7.5369999999999999</v>
      </c>
      <c r="D26">
        <v>13006.504999999999</v>
      </c>
      <c r="E26">
        <v>3500</v>
      </c>
      <c r="F26">
        <v>24496</v>
      </c>
      <c r="G26" s="3" t="s">
        <v>53</v>
      </c>
      <c r="H26">
        <f>D26-D27</f>
        <v>12890.252999999999</v>
      </c>
    </row>
    <row r="27" spans="1:8" x14ac:dyDescent="0.2">
      <c r="B27">
        <v>2</v>
      </c>
      <c r="C27">
        <v>7.5369999999999999</v>
      </c>
      <c r="D27">
        <v>116.252</v>
      </c>
      <c r="E27">
        <v>108</v>
      </c>
      <c r="F27">
        <v>123</v>
      </c>
    </row>
    <row r="29" spans="1:8" x14ac:dyDescent="0.2">
      <c r="A29" t="s">
        <v>28</v>
      </c>
      <c r="B29">
        <v>1</v>
      </c>
      <c r="C29">
        <v>8.6</v>
      </c>
      <c r="D29">
        <v>25316.263999999999</v>
      </c>
      <c r="E29">
        <v>6365</v>
      </c>
      <c r="F29">
        <v>50583</v>
      </c>
      <c r="G29" s="3" t="s">
        <v>54</v>
      </c>
      <c r="H29">
        <f>D29-D30</f>
        <v>25178.431</v>
      </c>
    </row>
    <row r="30" spans="1:8" x14ac:dyDescent="0.2">
      <c r="B30">
        <v>2</v>
      </c>
      <c r="C30">
        <v>8.6</v>
      </c>
      <c r="D30">
        <v>137.833</v>
      </c>
      <c r="E30">
        <v>120</v>
      </c>
      <c r="F30">
        <v>168</v>
      </c>
    </row>
    <row r="32" spans="1:8" x14ac:dyDescent="0.2">
      <c r="A32" t="s">
        <v>29</v>
      </c>
      <c r="B32">
        <v>1</v>
      </c>
      <c r="C32">
        <v>6.87</v>
      </c>
      <c r="D32">
        <v>1068.576</v>
      </c>
      <c r="E32">
        <v>416</v>
      </c>
      <c r="F32">
        <v>2477</v>
      </c>
      <c r="G32" s="3" t="s">
        <v>55</v>
      </c>
      <c r="H32">
        <f>D32-D33</f>
        <v>921.78500000000008</v>
      </c>
    </row>
    <row r="33" spans="1:8" x14ac:dyDescent="0.2">
      <c r="B33">
        <v>2</v>
      </c>
      <c r="C33">
        <v>6.87</v>
      </c>
      <c r="D33">
        <v>146.791</v>
      </c>
      <c r="E33">
        <v>123</v>
      </c>
      <c r="F33">
        <v>181</v>
      </c>
    </row>
    <row r="35" spans="1:8" x14ac:dyDescent="0.2">
      <c r="A35" t="s">
        <v>30</v>
      </c>
      <c r="B35">
        <v>1</v>
      </c>
      <c r="C35">
        <v>10.032999999999999</v>
      </c>
      <c r="D35">
        <v>27460.557000000001</v>
      </c>
      <c r="E35">
        <v>6877</v>
      </c>
      <c r="F35">
        <v>49045</v>
      </c>
      <c r="G35" s="3" t="s">
        <v>56</v>
      </c>
      <c r="H35">
        <f>D35-D36</f>
        <v>27333.49</v>
      </c>
    </row>
    <row r="36" spans="1:8" x14ac:dyDescent="0.2">
      <c r="B36">
        <v>2</v>
      </c>
      <c r="C36">
        <v>10.032999999999999</v>
      </c>
      <c r="D36">
        <v>127.06699999999999</v>
      </c>
      <c r="E36">
        <v>116</v>
      </c>
      <c r="F36">
        <v>137</v>
      </c>
    </row>
    <row r="38" spans="1:8" x14ac:dyDescent="0.2">
      <c r="A38" t="s">
        <v>31</v>
      </c>
      <c r="B38">
        <v>1</v>
      </c>
      <c r="C38">
        <v>9.7119999999999997</v>
      </c>
      <c r="D38">
        <v>20369.994999999999</v>
      </c>
      <c r="E38">
        <v>4954</v>
      </c>
      <c r="F38">
        <v>36094</v>
      </c>
      <c r="G38" s="3" t="s">
        <v>41</v>
      </c>
      <c r="H38">
        <f>D38-D39</f>
        <v>20202.638999999999</v>
      </c>
    </row>
    <row r="39" spans="1:8" x14ac:dyDescent="0.2">
      <c r="B39">
        <v>2</v>
      </c>
      <c r="C39">
        <v>9.7119999999999997</v>
      </c>
      <c r="D39">
        <v>167.35599999999999</v>
      </c>
      <c r="E39">
        <v>150</v>
      </c>
      <c r="F39">
        <v>193</v>
      </c>
    </row>
    <row r="41" spans="1:8" x14ac:dyDescent="0.2">
      <c r="A41" t="s">
        <v>32</v>
      </c>
      <c r="B41">
        <v>1</v>
      </c>
      <c r="C41">
        <v>7.4379999999999997</v>
      </c>
      <c r="D41">
        <v>16306.528</v>
      </c>
      <c r="E41">
        <v>3999</v>
      </c>
      <c r="F41">
        <v>31563</v>
      </c>
      <c r="G41" s="3" t="s">
        <v>56</v>
      </c>
      <c r="H41">
        <f>D41-D42</f>
        <v>16169.578</v>
      </c>
    </row>
    <row r="42" spans="1:8" x14ac:dyDescent="0.2">
      <c r="B42">
        <v>2</v>
      </c>
      <c r="C42">
        <v>7.4379999999999997</v>
      </c>
      <c r="D42">
        <v>136.94999999999999</v>
      </c>
      <c r="E42">
        <v>115</v>
      </c>
      <c r="F42">
        <v>165</v>
      </c>
    </row>
    <row r="44" spans="1:8" x14ac:dyDescent="0.2">
      <c r="A44" t="s">
        <v>33</v>
      </c>
      <c r="B44">
        <v>1</v>
      </c>
      <c r="C44">
        <v>8.3770000000000007</v>
      </c>
      <c r="D44">
        <v>17770.760999999999</v>
      </c>
      <c r="E44">
        <v>3718</v>
      </c>
      <c r="F44">
        <v>34510</v>
      </c>
      <c r="G44" s="3" t="s">
        <v>43</v>
      </c>
      <c r="H44">
        <f>D44-D45</f>
        <v>17650.663999999997</v>
      </c>
    </row>
    <row r="45" spans="1:8" x14ac:dyDescent="0.2">
      <c r="B45">
        <v>2</v>
      </c>
      <c r="C45">
        <v>8.3770000000000007</v>
      </c>
      <c r="D45">
        <v>120.09699999999999</v>
      </c>
      <c r="E45">
        <v>110</v>
      </c>
      <c r="F45">
        <v>131</v>
      </c>
    </row>
    <row r="47" spans="1:8" x14ac:dyDescent="0.2">
      <c r="A47" t="s">
        <v>34</v>
      </c>
      <c r="B47">
        <v>1</v>
      </c>
      <c r="C47">
        <v>7.7590000000000003</v>
      </c>
      <c r="D47">
        <v>7221.8029999999999</v>
      </c>
      <c r="E47">
        <v>1683</v>
      </c>
      <c r="F47">
        <v>12435</v>
      </c>
      <c r="G47" s="3" t="s">
        <v>44</v>
      </c>
      <c r="H47">
        <f>D47-D48</f>
        <v>7108.0129999999999</v>
      </c>
    </row>
    <row r="48" spans="1:8" x14ac:dyDescent="0.2">
      <c r="B48">
        <v>2</v>
      </c>
      <c r="C48">
        <v>7.7590000000000003</v>
      </c>
      <c r="D48">
        <v>113.79</v>
      </c>
      <c r="E48">
        <v>105</v>
      </c>
      <c r="F48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 iL3s avg proj</vt:lpstr>
      <vt:lpstr>ss activated iL3s avg proj</vt:lpstr>
    </vt:vector>
  </TitlesOfParts>
  <Company>UCLA Health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Navonil</dc:creator>
  <cp:lastModifiedBy>Navonil Banerjee</cp:lastModifiedBy>
  <dcterms:created xsi:type="dcterms:W3CDTF">2024-08-26T22:23:05Z</dcterms:created>
  <dcterms:modified xsi:type="dcterms:W3CDTF">2024-10-18T04:20:39Z</dcterms:modified>
</cp:coreProperties>
</file>