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ssa\Desktop\"/>
    </mc:Choice>
  </mc:AlternateContent>
  <xr:revisionPtr revIDLastSave="0" documentId="13_ncr:1_{0A050839-C9A8-4B09-A603-0F826962D3AE}" xr6:coauthVersionLast="47" xr6:coauthVersionMax="47" xr10:uidLastSave="{00000000-0000-0000-0000-000000000000}"/>
  <bookViews>
    <workbookView xWindow="-120" yWindow="-120" windowWidth="29040" windowHeight="15840" tabRatio="813" firstSheet="1" activeTab="14" xr2:uid="{6D04A509-07D0-FA42-B542-2DB07166C187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  <sheet name="Figure 6" sheetId="6" r:id="rId6"/>
    <sheet name="Ex Data Fig 2" sheetId="13" r:id="rId7"/>
    <sheet name="Ex Data Fig 3" sheetId="7" r:id="rId8"/>
    <sheet name="Ex Data Fig 4" sheetId="8" r:id="rId9"/>
    <sheet name="Ex Data Fig 5" sheetId="9" r:id="rId10"/>
    <sheet name="Ex Data Fig 6" sheetId="14" r:id="rId11"/>
    <sheet name="Ex Data Fig 7" sheetId="10" r:id="rId12"/>
    <sheet name="Ex Data Fig 8" sheetId="15" r:id="rId13"/>
    <sheet name="Ex Data Fig 9" sheetId="11" r:id="rId14"/>
    <sheet name="Ex Data Fig 10" sheetId="12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1" l="1"/>
  <c r="E39" i="11"/>
  <c r="D38" i="11"/>
  <c r="E38" i="11" s="1"/>
  <c r="D37" i="11"/>
  <c r="E37" i="11" s="1"/>
  <c r="D36" i="11"/>
  <c r="D35" i="11"/>
  <c r="E35" i="11" s="1"/>
  <c r="D34" i="11"/>
  <c r="E34" i="11" s="1"/>
  <c r="D33" i="11"/>
  <c r="D32" i="11"/>
  <c r="D31" i="11"/>
  <c r="E31" i="11" s="1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F34" i="11" l="1"/>
  <c r="G34" i="11" s="1"/>
  <c r="F35" i="11"/>
  <c r="G35" i="11" s="1"/>
  <c r="E32" i="11"/>
  <c r="F38" i="11"/>
  <c r="G38" i="11" s="1"/>
  <c r="E33" i="11"/>
  <c r="F31" i="11"/>
  <c r="G31" i="11" s="1"/>
  <c r="E36" i="11"/>
  <c r="F37" i="11"/>
  <c r="G37" i="11" s="1"/>
  <c r="F36" i="11" l="1"/>
  <c r="G36" i="11" s="1"/>
  <c r="F33" i="11"/>
  <c r="G33" i="11" s="1"/>
  <c r="F32" i="11"/>
  <c r="G32" i="11" s="1"/>
</calcChain>
</file>

<file path=xl/sharedStrings.xml><?xml version="1.0" encoding="utf-8"?>
<sst xmlns="http://schemas.openxmlformats.org/spreadsheetml/2006/main" count="4130" uniqueCount="749">
  <si>
    <t>Number of values</t>
  </si>
  <si>
    <t>Number of rows (Row Factor)</t>
  </si>
  <si>
    <t>Number of columns (Column Factor)</t>
  </si>
  <si>
    <t>Data summary</t>
  </si>
  <si>
    <t>0.2375 to 0.4128</t>
  </si>
  <si>
    <t>95% CI of difference</t>
  </si>
  <si>
    <t>SE of difference</t>
  </si>
  <si>
    <t>Dauers</t>
  </si>
  <si>
    <t>Difference between predicted means</t>
  </si>
  <si>
    <t>Starved adults</t>
  </si>
  <si>
    <t>Predicted (LS) mean of AVE::TeTx</t>
  </si>
  <si>
    <t>Fed adults</t>
  </si>
  <si>
    <t>Predicted (LS) mean of wild type</t>
  </si>
  <si>
    <t>wild type - AVE::TeTx</t>
  </si>
  <si>
    <t>Difference between column means</t>
  </si>
  <si>
    <t>DF</t>
  </si>
  <si>
    <t>t</t>
  </si>
  <si>
    <t>N2</t>
  </si>
  <si>
    <t>N1</t>
  </si>
  <si>
    <t>SE of diff.</t>
  </si>
  <si>
    <t>Predicted (LS) mean diff.</t>
  </si>
  <si>
    <t>Predicted (LS) mean 2</t>
  </si>
  <si>
    <t>Predicted (LS) mean 1</t>
  </si>
  <si>
    <t>Test details</t>
  </si>
  <si>
    <t>Residual</t>
  </si>
  <si>
    <t>P&lt;0.0001</t>
  </si>
  <si>
    <t>F (1, 82) = 54.41</t>
  </si>
  <si>
    <t>Column Factor</t>
  </si>
  <si>
    <t>F (2, 82) = 283.5</t>
  </si>
  <si>
    <t>Row Factor</t>
  </si>
  <si>
    <t>&lt;0.0001</t>
  </si>
  <si>
    <t>****</t>
  </si>
  <si>
    <t>Yes</t>
  </si>
  <si>
    <t>0.7655 to 1.086</t>
  </si>
  <si>
    <t>F (2, 82) = 55.08</t>
  </si>
  <si>
    <t>Interaction</t>
  </si>
  <si>
    <t>Power</t>
  </si>
  <si>
    <t>ns</t>
  </si>
  <si>
    <t>No</t>
  </si>
  <si>
    <t>-0.009314 to 0.3631</t>
  </si>
  <si>
    <t>P value</t>
  </si>
  <si>
    <t>F (DFn, DFd)</t>
  </si>
  <si>
    <t>MS</t>
  </si>
  <si>
    <t>SS (Type III)</t>
  </si>
  <si>
    <t>ANOVA table</t>
  </si>
  <si>
    <t>Effect size</t>
  </si>
  <si>
    <t>-0.3359 to 0.08159</t>
  </si>
  <si>
    <t>Adjusted P Value</t>
  </si>
  <si>
    <t>Summary</t>
  </si>
  <si>
    <t>Below threshold?</t>
  </si>
  <si>
    <t>95.00% CI of diff.</t>
  </si>
  <si>
    <t>Šídák's multiple comparisons test</t>
  </si>
  <si>
    <t>Significant?</t>
  </si>
  <si>
    <t>P value summary</t>
  </si>
  <si>
    <t>% of total variation</t>
  </si>
  <si>
    <t>Source of Variation</t>
  </si>
  <si>
    <t>Alpha</t>
  </si>
  <si>
    <t>Number of comparisons per family</t>
  </si>
  <si>
    <t>Number of families</t>
  </si>
  <si>
    <t>Ordinary</t>
  </si>
  <si>
    <t>Two-way ANOVA</t>
  </si>
  <si>
    <t>Compare each cell mean with the other cell mean in that row</t>
  </si>
  <si>
    <t>Fig 1d</t>
  </si>
  <si>
    <t>Table Analyzed</t>
  </si>
  <si>
    <t>AVE::TeTx</t>
  </si>
  <si>
    <t>wild
type</t>
  </si>
  <si>
    <t>Power Analysis</t>
  </si>
  <si>
    <t>Multiple Comparisons</t>
  </si>
  <si>
    <t>ANOVA Results</t>
  </si>
  <si>
    <t>Statistics</t>
  </si>
  <si>
    <t>Data (Chemotaxis Index)</t>
  </si>
  <si>
    <t>Fig. 1d</t>
  </si>
  <si>
    <t>0.1040 to 0.3341</t>
  </si>
  <si>
    <t>Predicted (LS) mean of AIB-</t>
  </si>
  <si>
    <t>wild type - AIB-</t>
  </si>
  <si>
    <t>P=0.0003</t>
  </si>
  <si>
    <t>F (1, 92) = 14.31</t>
  </si>
  <si>
    <t>F (2, 92) = 159.9</t>
  </si>
  <si>
    <t>0.2814 to 0.7314</t>
  </si>
  <si>
    <t>P=0.0012</t>
  </si>
  <si>
    <t>F (2, 92) = 7.230</t>
  </si>
  <si>
    <t>-0.09282 to 0.4084</t>
  </si>
  <si>
    <t>-0.2622 to 0.2483</t>
  </si>
  <si>
    <t>***</t>
  </si>
  <si>
    <t>**</t>
  </si>
  <si>
    <t>Fig 1c</t>
  </si>
  <si>
    <t>AIB-</t>
  </si>
  <si>
    <t>Fig. 1c</t>
  </si>
  <si>
    <t>Number of values (total)</t>
  </si>
  <si>
    <t>Number of treatments (columns)</t>
  </si>
  <si>
    <t>Upper 95% CI</t>
  </si>
  <si>
    <t>Lower 95% CI</t>
  </si>
  <si>
    <t>wild type vs. AVE-</t>
  </si>
  <si>
    <t>Significant diff. among means (P &lt; 0.05)?</t>
  </si>
  <si>
    <t>wild type vs. AIB-</t>
  </si>
  <si>
    <t>Std. Error of Mean</t>
  </si>
  <si>
    <t>wild type vs. RIA-</t>
  </si>
  <si>
    <t>Std. Deviation</t>
  </si>
  <si>
    <t>wild type vs. RIG-</t>
  </si>
  <si>
    <t>29.52 (5.000, 41.75)</t>
  </si>
  <si>
    <t>W (DFn, DFd)</t>
  </si>
  <si>
    <t>Mean</t>
  </si>
  <si>
    <t>wild type vs. AIY-</t>
  </si>
  <si>
    <t>Welch's ANOVA test</t>
  </si>
  <si>
    <t>n2</t>
  </si>
  <si>
    <t>n1</t>
  </si>
  <si>
    <t>Mean Diff.</t>
  </si>
  <si>
    <t>Mean 2</t>
  </si>
  <si>
    <t>Mean 1</t>
  </si>
  <si>
    <t>Maximum</t>
  </si>
  <si>
    <t>75% Percentile</t>
  </si>
  <si>
    <t>A-F</t>
  </si>
  <si>
    <t>0.6405 to 1.211</t>
  </si>
  <si>
    <t>Median</t>
  </si>
  <si>
    <t>A-E</t>
  </si>
  <si>
    <t>0.2143 to 0.7984</t>
  </si>
  <si>
    <t>25% Percentile</t>
  </si>
  <si>
    <t>A-D</t>
  </si>
  <si>
    <t>-0.06638 to 0.3066</t>
  </si>
  <si>
    <t>35.68 (5.000, 74.91)</t>
  </si>
  <si>
    <t>F* (DFn, DFd)</t>
  </si>
  <si>
    <t>Minimum</t>
  </si>
  <si>
    <t>A-C</t>
  </si>
  <si>
    <t>*</t>
  </si>
  <si>
    <t>-0.001218 to 0.5339</t>
  </si>
  <si>
    <t>Brown-Forsythe ANOVA test</t>
  </si>
  <si>
    <t>A-B</t>
  </si>
  <si>
    <t>-0.1265 to 0.3292</t>
  </si>
  <si>
    <t>Dunnett's T3 multiple comparisons test</t>
  </si>
  <si>
    <t>Fig 1b</t>
  </si>
  <si>
    <t>AVE-</t>
  </si>
  <si>
    <t>RIA-</t>
  </si>
  <si>
    <t>RIG-</t>
  </si>
  <si>
    <t>AIY-</t>
  </si>
  <si>
    <t>Descriptive Statistics</t>
  </si>
  <si>
    <t>Fig. 1b</t>
  </si>
  <si>
    <t>Mean ranks</t>
  </si>
  <si>
    <t>dauers vs. starved adults</t>
  </si>
  <si>
    <t>fed adults vs. starved adults</t>
  </si>
  <si>
    <t>fed adults vs. dauers</t>
  </si>
  <si>
    <t>Z</t>
  </si>
  <si>
    <t>Mean rank diff.</t>
  </si>
  <si>
    <t>Mean rank 2</t>
  </si>
  <si>
    <t>Mean rank 1</t>
  </si>
  <si>
    <t>Kruskal-Wallis statistic</t>
  </si>
  <si>
    <t>B-C</t>
  </si>
  <si>
    <t>&gt;0.9999</t>
  </si>
  <si>
    <t>Number of groups</t>
  </si>
  <si>
    <t>Do the medians vary signif. (P &lt; 0.05)?</t>
  </si>
  <si>
    <t>Dunn's multiple comparisons test</t>
  </si>
  <si>
    <t>Approximate</t>
  </si>
  <si>
    <t>Exact or approximate P value?</t>
  </si>
  <si>
    <t>Kruskal-Wallis test</t>
  </si>
  <si>
    <t>Fig 1a</t>
  </si>
  <si>
    <t>Fig. 1a</t>
  </si>
  <si>
    <t>Difference: Hodges-Lehmann</t>
  </si>
  <si>
    <t>Difference: Actual</t>
  </si>
  <si>
    <t>-6.455, n=14</t>
  </si>
  <si>
    <t>Median of column B</t>
  </si>
  <si>
    <t>-6.120, n=11</t>
  </si>
  <si>
    <t>Median of column A</t>
  </si>
  <si>
    <t>Difference between medians</t>
  </si>
  <si>
    <t>Mann-Whitney U</t>
  </si>
  <si>
    <t>149.5 , 175.5</t>
  </si>
  <si>
    <t>Sum of ranks in column A,B</t>
  </si>
  <si>
    <t>Two-tailed</t>
  </si>
  <si>
    <t>One- or two-tailed P value?</t>
  </si>
  <si>
    <t>Significantly different (P &lt; 0.05)?</t>
  </si>
  <si>
    <t>Exact</t>
  </si>
  <si>
    <t>Mann Whitney test</t>
  </si>
  <si>
    <t>Column A</t>
  </si>
  <si>
    <t>Sample size group 2</t>
  </si>
  <si>
    <t>vs.</t>
  </si>
  <si>
    <t>Sample size group 1</t>
  </si>
  <si>
    <t>Column B</t>
  </si>
  <si>
    <t>Effect size d</t>
  </si>
  <si>
    <t>Fig. 2d: AIY min responses</t>
  </si>
  <si>
    <t>Mann-Whitney test results</t>
  </si>
  <si>
    <t>Descriptive statistics</t>
  </si>
  <si>
    <t>Fig 2d</t>
  </si>
  <si>
    <t>Sample size, column B</t>
  </si>
  <si>
    <t>Sample size, column A</t>
  </si>
  <si>
    <t>Data analyzed</t>
  </si>
  <si>
    <t>1.081, 13, 14</t>
  </si>
  <si>
    <t>F, DFn, Dfd</t>
  </si>
  <si>
    <t>F test to compare variances</t>
  </si>
  <si>
    <t>R squared (eta squared)</t>
  </si>
  <si>
    <t>-3.975 to 3.508</t>
  </si>
  <si>
    <t>95% confidence interval</t>
  </si>
  <si>
    <t>-0.2338 ± 1.822</t>
  </si>
  <si>
    <t>Difference between means (B - A) ± SEM</t>
  </si>
  <si>
    <t>Mean of column B</t>
  </si>
  <si>
    <t>Mean of column A</t>
  </si>
  <si>
    <t>How big is the difference?</t>
  </si>
  <si>
    <t>t=0.1283, df=26.68</t>
  </si>
  <si>
    <t>Welch-corrected t, df</t>
  </si>
  <si>
    <t>Unpaired t test with Welch's correction</t>
  </si>
  <si>
    <t>Fig. 2b: RIG max analyses</t>
  </si>
  <si>
    <t>Welch's t-test results</t>
  </si>
  <si>
    <t>Fig 2b</t>
  </si>
  <si>
    <r>
      <t>inx-6</t>
    </r>
    <r>
      <rPr>
        <i/>
        <vertAlign val="superscript"/>
        <sz val="12"/>
        <rFont val="Arial"/>
        <family val="2"/>
      </rPr>
      <t>AIB OFF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che-7(lf)</t>
    </r>
  </si>
  <si>
    <r>
      <t xml:space="preserve">AIB- vs. </t>
    </r>
    <r>
      <rPr>
        <i/>
        <sz val="12"/>
        <rFont val="Arial"/>
        <family val="2"/>
      </rPr>
      <t>che-7(lf)</t>
    </r>
  </si>
  <si>
    <r>
      <t xml:space="preserve">AIB- vs. </t>
    </r>
    <r>
      <rPr>
        <i/>
        <sz val="12"/>
        <rFont val="Arial"/>
        <family val="2"/>
      </rPr>
      <t>inx-6</t>
    </r>
    <r>
      <rPr>
        <i/>
        <vertAlign val="superscript"/>
        <sz val="12"/>
        <rFont val="Arial"/>
        <family val="2"/>
      </rPr>
      <t>AIB OFF</t>
    </r>
  </si>
  <si>
    <r>
      <t xml:space="preserve">wild type vs. </t>
    </r>
    <r>
      <rPr>
        <i/>
        <sz val="12"/>
        <rFont val="Arial"/>
        <family val="2"/>
      </rPr>
      <t>che-7(lf)</t>
    </r>
  </si>
  <si>
    <r>
      <t xml:space="preserve">wild type vs. </t>
    </r>
    <r>
      <rPr>
        <i/>
        <sz val="12"/>
        <rFont val="Arial"/>
        <family val="2"/>
      </rPr>
      <t>inx-6</t>
    </r>
    <r>
      <rPr>
        <i/>
        <vertAlign val="superscript"/>
        <sz val="12"/>
        <rFont val="Arial"/>
        <family val="2"/>
      </rPr>
      <t>AIB OFF</t>
    </r>
  </si>
  <si>
    <t>C-D</t>
  </si>
  <si>
    <t>-0.3241 to 0.2718</t>
  </si>
  <si>
    <t>B-D</t>
  </si>
  <si>
    <t>-0.2807 to 0.2331</t>
  </si>
  <si>
    <t>18.45 (3.000, 35.63)</t>
  </si>
  <si>
    <t>-0.2193 to 0.2238</t>
  </si>
  <si>
    <t>0.06372 to 0.5855</t>
  </si>
  <si>
    <t>0.1252 to 0.5763</t>
  </si>
  <si>
    <t>0.1973 to 0.4996</t>
  </si>
  <si>
    <t>11.36 (3.000, 49.00)</t>
  </si>
  <si>
    <t>Total sample size</t>
  </si>
  <si>
    <t>Effect size f</t>
  </si>
  <si>
    <t>che-7(lf)</t>
  </si>
  <si>
    <r>
      <t>inx-6</t>
    </r>
    <r>
      <rPr>
        <i/>
        <vertAlign val="superscript"/>
        <sz val="12"/>
        <rFont val="Arial"/>
        <family val="2"/>
      </rPr>
      <t>AIB OFF</t>
    </r>
  </si>
  <si>
    <t>wild type</t>
  </si>
  <si>
    <t>Multiple comparisons</t>
  </si>
  <si>
    <t>ANOVA results</t>
  </si>
  <si>
    <t>Fig 3f</t>
  </si>
  <si>
    <t>2.102, 16, 14</t>
  </si>
  <si>
    <t>-25.82 to -6.084</t>
  </si>
  <si>
    <t>-15.95 ± 4.820</t>
  </si>
  <si>
    <t>t=3.309, df=28.45</t>
  </si>
  <si>
    <t xml:space="preserve">Sample size group 1           </t>
  </si>
  <si>
    <t>Fig 3e</t>
  </si>
  <si>
    <t>Starved adults vs. Dauers</t>
  </si>
  <si>
    <t>Fed adults vs. Dauers</t>
  </si>
  <si>
    <t>Fed adults vs. Starved adults</t>
  </si>
  <si>
    <t>Fig. 3b: AIB max responses</t>
  </si>
  <si>
    <t xml:space="preserve">Multiple comparisons </t>
  </si>
  <si>
    <t>Fig 3b</t>
  </si>
  <si>
    <t>0.00%</t>
  </si>
  <si>
    <t>Row 2</t>
  </si>
  <si>
    <t>Row 1</t>
  </si>
  <si>
    <t>Non-inhibitory</t>
  </si>
  <si>
    <t>Inhibitory</t>
  </si>
  <si>
    <t>Percentage of grand total</t>
  </si>
  <si>
    <t>100.00%</t>
  </si>
  <si>
    <t>Percentage of column total</t>
  </si>
  <si>
    <t>56.25%</t>
  </si>
  <si>
    <t>43.75%</t>
  </si>
  <si>
    <t>Percentage of row total</t>
  </si>
  <si>
    <t>Total</t>
  </si>
  <si>
    <t>Starved adults vs dauers</t>
  </si>
  <si>
    <t>Statistically significant (P &lt; 0.05)?</t>
  </si>
  <si>
    <t>Two-sided</t>
  </si>
  <si>
    <t>One- or two-sided</t>
  </si>
  <si>
    <t>Fed adults vs dauers</t>
  </si>
  <si>
    <t>Fisher's exact test</t>
  </si>
  <si>
    <t>Test</t>
  </si>
  <si>
    <t>P value and statistical significance</t>
  </si>
  <si>
    <t>Fed adults vs starved adults</t>
  </si>
  <si>
    <t>AVE starved vs dauers (inhb vs non-inhb)</t>
  </si>
  <si>
    <t>AVE fed adults vs dauers (inhb vs non-inhb)</t>
  </si>
  <si>
    <t>AVE fed adults vs starved adults (inhb vs non-inhb)</t>
  </si>
  <si>
    <t>Silent</t>
  </si>
  <si>
    <t>Excitatory</t>
  </si>
  <si>
    <t>Data (% animals)</t>
  </si>
  <si>
    <t>Fig 4d</t>
  </si>
  <si>
    <t>starved adults vs. dauers</t>
  </si>
  <si>
    <t>Fig. 4c: AVE max responses</t>
  </si>
  <si>
    <t>dauers</t>
  </si>
  <si>
    <t>starved adults</t>
  </si>
  <si>
    <t>fed adults</t>
  </si>
  <si>
    <t>Fig 4c</t>
  </si>
  <si>
    <t>13.82 (2.000, 25.42)</t>
  </si>
  <si>
    <t>7.174 to 26.27</t>
  </si>
  <si>
    <t>7.424 to 26.51</t>
  </si>
  <si>
    <t>-1.802 to 2.286</t>
  </si>
  <si>
    <t>27.32 (2.000, 16.47)</t>
  </si>
  <si>
    <t>Fig. 4b: AVE min responses</t>
  </si>
  <si>
    <t>Fig 4b</t>
  </si>
  <si>
    <t>daf-2(e1370)</t>
  </si>
  <si>
    <t>F (2, 82) = 233.8</t>
  </si>
  <si>
    <t>F (2, 82) = 70.67</t>
  </si>
  <si>
    <t>F (1, 82) = 73.24</t>
  </si>
  <si>
    <r>
      <t xml:space="preserve">Predicted (LS) mean of </t>
    </r>
    <r>
      <rPr>
        <i/>
        <sz val="12"/>
        <rFont val="Arial"/>
        <family val="2"/>
      </rPr>
      <t>daf-2(e1370)</t>
    </r>
  </si>
  <si>
    <t>-0.4551 to -0.2834</t>
  </si>
  <si>
    <r>
      <t xml:space="preserve">wild type - </t>
    </r>
    <r>
      <rPr>
        <i/>
        <sz val="12"/>
        <rFont val="Arial"/>
        <family val="2"/>
      </rPr>
      <t>daf-2(e1370)</t>
    </r>
  </si>
  <si>
    <t>-1.807 to -1.423</t>
  </si>
  <si>
    <t>-0.3359 to 0.02754</t>
  </si>
  <si>
    <t>0.4889 to 0.8336</t>
  </si>
  <si>
    <t>Sample size 1</t>
  </si>
  <si>
    <t xml:space="preserve">Sample size 2 </t>
  </si>
  <si>
    <t>Fig. 5a</t>
  </si>
  <si>
    <t>ins-1(nr2091)</t>
  </si>
  <si>
    <t>F (2, 82) = 1.709</t>
  </si>
  <si>
    <t>P=0.1875</t>
  </si>
  <si>
    <t>F (2, 82) = 403.6</t>
  </si>
  <si>
    <t>F (1, 82) = 22.73</t>
  </si>
  <si>
    <r>
      <t xml:space="preserve">Predicted (LS) mean of </t>
    </r>
    <r>
      <rPr>
        <i/>
        <sz val="12"/>
        <rFont val="Arial"/>
        <family val="2"/>
      </rPr>
      <t>ins-1(nr2091)</t>
    </r>
  </si>
  <si>
    <t>0.1248 to 0.3036</t>
  </si>
  <si>
    <r>
      <t xml:space="preserve">wild type - </t>
    </r>
    <r>
      <rPr>
        <i/>
        <sz val="12"/>
        <rFont val="Arial"/>
        <family val="2"/>
      </rPr>
      <t>ins-1(nr2091)</t>
    </r>
  </si>
  <si>
    <t>-0.03462 to 0.3430</t>
  </si>
  <si>
    <t>-0.02671 to 0.3343</t>
  </si>
  <si>
    <t>0.1354 to 0.5339</t>
  </si>
  <si>
    <t>Fig. 5b</t>
  </si>
  <si>
    <t>eat-4(ky5)</t>
  </si>
  <si>
    <t>SS</t>
  </si>
  <si>
    <t>F (1, 60) = 12.39</t>
  </si>
  <si>
    <t>P=0.0008</t>
  </si>
  <si>
    <t>F (1, 60) = 8.396</t>
  </si>
  <si>
    <t>P=0.0052</t>
  </si>
  <si>
    <t>F (1, 60) = 13.40</t>
  </si>
  <si>
    <t>P=0.0005</t>
  </si>
  <si>
    <t>Mean of wild type</t>
  </si>
  <si>
    <r>
      <t xml:space="preserve">Mean of </t>
    </r>
    <r>
      <rPr>
        <i/>
        <sz val="12"/>
        <rFont val="Arial"/>
        <family val="2"/>
      </rPr>
      <t>eat-4(ky5)</t>
    </r>
  </si>
  <si>
    <t>Difference between means</t>
  </si>
  <si>
    <t>0.08163 to 0.2784</t>
  </si>
  <si>
    <t>Difference between row means</t>
  </si>
  <si>
    <t>Mean of Starved adults</t>
  </si>
  <si>
    <t>Mean of Dauers</t>
  </si>
  <si>
    <t>-0.2409 to -0.04413</t>
  </si>
  <si>
    <t>Interaction CI</t>
  </si>
  <si>
    <t>Mean diff, A1 - B1</t>
  </si>
  <si>
    <t>Mean diff, A2 - B2</t>
  </si>
  <si>
    <t>(A1 -B1) - (A2 - B2)</t>
  </si>
  <si>
    <t>0.1495 to 0.5430</t>
  </si>
  <si>
    <t>(B1 - A1) - (B2 - A2)</t>
  </si>
  <si>
    <t>-0.5430 to -0.1495</t>
  </si>
  <si>
    <r>
      <t xml:space="preserve">wild type - </t>
    </r>
    <r>
      <rPr>
        <i/>
        <sz val="12"/>
        <rFont val="Arial"/>
        <family val="2"/>
      </rPr>
      <t>eat-4(ky5)</t>
    </r>
  </si>
  <si>
    <t>0.1936 to 0.5127</t>
  </si>
  <si>
    <t>-0.1527 to 0.1664</t>
  </si>
  <si>
    <t>tdc-1(n3420)</t>
  </si>
  <si>
    <t>Fig. 6a</t>
  </si>
  <si>
    <t>F (1, 60) = 0.3822</t>
  </si>
  <si>
    <t>P=0.5388</t>
  </si>
  <si>
    <t>F (1, 60) = 3.103</t>
  </si>
  <si>
    <t>P=0.0833</t>
  </si>
  <si>
    <t>F (1, 60) = 40.70</t>
  </si>
  <si>
    <r>
      <t xml:space="preserve">Predicted (LS) mean of </t>
    </r>
    <r>
      <rPr>
        <i/>
        <sz val="12"/>
        <rFont val="Arial"/>
        <family val="2"/>
      </rPr>
      <t>tdc-1(n3420)</t>
    </r>
  </si>
  <si>
    <t>0.2626 to 0.5024</t>
  </si>
  <si>
    <t>Predicted (LS) mean of Starved adults</t>
  </si>
  <si>
    <t>Predicted (LS) mean of Dauers</t>
  </si>
  <si>
    <t>-0.01432 to 0.2255</t>
  </si>
  <si>
    <t>-0.3140 to 0.1657</t>
  </si>
  <si>
    <t>-0.1657 to 0.3140</t>
  </si>
  <si>
    <r>
      <t xml:space="preserve">wild type - </t>
    </r>
    <r>
      <rPr>
        <i/>
        <sz val="12"/>
        <rFont val="Arial"/>
        <family val="2"/>
      </rPr>
      <t>tdc-1(n3420)</t>
    </r>
  </si>
  <si>
    <t>0.1449 to 0.5460</t>
  </si>
  <si>
    <t>0.2313 to 0.6079</t>
  </si>
  <si>
    <t>Fig. 6b</t>
  </si>
  <si>
    <t>Fig. 6c</t>
  </si>
  <si>
    <t>flp-17(n4894)</t>
  </si>
  <si>
    <t>F (1, 62) = 4.173</t>
  </si>
  <si>
    <t>P=0.0453</t>
  </si>
  <si>
    <t>F (1, 62) = 6.084</t>
  </si>
  <si>
    <t>P=0.0164</t>
  </si>
  <si>
    <t>F (1, 62) = 69.23</t>
  </si>
  <si>
    <r>
      <t xml:space="preserve">Predicted (LS) mean of </t>
    </r>
    <r>
      <rPr>
        <i/>
        <sz val="12"/>
        <rFont val="Arial"/>
        <family val="2"/>
      </rPr>
      <t>flp-17(n4894)</t>
    </r>
  </si>
  <si>
    <t>0.3729 to 0.6087</t>
  </si>
  <si>
    <t>0.02758 to 0.2634</t>
  </si>
  <si>
    <t>-0.4768 to -0.005169</t>
  </si>
  <si>
    <t>0.005169 to 0.4768</t>
  </si>
  <si>
    <r>
      <t xml:space="preserve">wild type - </t>
    </r>
    <r>
      <rPr>
        <i/>
        <sz val="12"/>
        <rFont val="Arial"/>
        <family val="2"/>
      </rPr>
      <t>flp-17(n4894)</t>
    </r>
  </si>
  <si>
    <t>0.1951 to 0.5455</t>
  </si>
  <si>
    <t>0.4053 to 0.8172</t>
  </si>
  <si>
    <t>Fig. 6d</t>
  </si>
  <si>
    <t>flp-2(gk1039)</t>
  </si>
  <si>
    <t>F (1, 50) = 25.07</t>
  </si>
  <si>
    <t>F (1, 50) = 22.06</t>
  </si>
  <si>
    <t>F (1, 50) = 21.53</t>
  </si>
  <si>
    <r>
      <t xml:space="preserve">Predicted (LS) mean of </t>
    </r>
    <r>
      <rPr>
        <i/>
        <sz val="12"/>
        <rFont val="Arial"/>
        <family val="2"/>
      </rPr>
      <t>flp-2(gk1039)</t>
    </r>
  </si>
  <si>
    <t>0.1732 to 0.4375</t>
  </si>
  <si>
    <t>0.1769 to 0.4413</t>
  </si>
  <si>
    <t>-0.9233 to -0.3946</t>
  </si>
  <si>
    <t>0.3946 to 0.9233</t>
  </si>
  <si>
    <r>
      <t xml:space="preserve">wild type - </t>
    </r>
    <r>
      <rPr>
        <i/>
        <sz val="12"/>
        <rFont val="Arial"/>
        <family val="2"/>
      </rPr>
      <t>flp-2(gk1039)</t>
    </r>
  </si>
  <si>
    <t>-0.2501 to 0.2018</t>
  </si>
  <si>
    <t>0.4323 to 0.8374</t>
  </si>
  <si>
    <t>F (2, 86) = 1.294</t>
  </si>
  <si>
    <t>P=0.2794</t>
  </si>
  <si>
    <t>F (2, 86) = 26.31</t>
  </si>
  <si>
    <t>F (1, 86) = 0.7655</t>
  </si>
  <si>
    <t>P=0.3840</t>
  </si>
  <si>
    <t>Predicted (LS) mean of N2</t>
  </si>
  <si>
    <t>Predicted (LS) mean of AIY-</t>
  </si>
  <si>
    <t>-0.05391 to 0.1387</t>
  </si>
  <si>
    <t>N2 - AIY-</t>
  </si>
  <si>
    <t>-0.2901 to 0.1470</t>
  </si>
  <si>
    <t>-0.1060 to 0.3007</t>
  </si>
  <si>
    <t>Row 3</t>
  </si>
  <si>
    <t>-0.08859 to 0.2913</t>
  </si>
  <si>
    <t>F (2, 90) = 0.3410</t>
  </si>
  <si>
    <t>P=0.7120</t>
  </si>
  <si>
    <t>F (2, 90) = 60.57</t>
  </si>
  <si>
    <t>F (1, 90) = 5.392</t>
  </si>
  <si>
    <t>P=0.0225</t>
  </si>
  <si>
    <t>Predicted (LS) mean of RIA-</t>
  </si>
  <si>
    <t>0.01177 to 0.1513</t>
  </si>
  <si>
    <t>N2 - RIA-</t>
  </si>
  <si>
    <t>-0.1019 to 0.2104</t>
  </si>
  <si>
    <t>-0.08102 to 0.2214</t>
  </si>
  <si>
    <t>-0.01563 to 0.2559</t>
  </si>
  <si>
    <t>Fig S3c: N2 vs RIG- dauers, dose response</t>
  </si>
  <si>
    <t>F (2, 92) = 0.7805</t>
  </si>
  <si>
    <t>P=0.4612</t>
  </si>
  <si>
    <t>F (2, 92) = 38.31</t>
  </si>
  <si>
    <t>F (1, 92) = 25.40</t>
  </si>
  <si>
    <t>Predicted (LS) mean of RIG-</t>
  </si>
  <si>
    <t>0.1307 to 0.3007</t>
  </si>
  <si>
    <t>N2 - RIG-</t>
  </si>
  <si>
    <t>-0.03661 to 0.3241</t>
  </si>
  <si>
    <t>0.04382 to 0.4303</t>
  </si>
  <si>
    <t>0.1001 to 0.4326</t>
  </si>
  <si>
    <t>F (2, 74) = 1.568</t>
  </si>
  <si>
    <t>P=0.2152</t>
  </si>
  <si>
    <t>F (2, 74) = 45.10</t>
  </si>
  <si>
    <t>F (1, 74) = 2.688</t>
  </si>
  <si>
    <t>P=0.1053</t>
  </si>
  <si>
    <t>-0.2683 to 0.02607</t>
  </si>
  <si>
    <r>
      <t>1% CO</t>
    </r>
    <r>
      <rPr>
        <vertAlign val="subscript"/>
        <sz val="12"/>
        <rFont val="Arial"/>
        <family val="2"/>
      </rPr>
      <t>2</t>
    </r>
  </si>
  <si>
    <t>-0.3627 to 0.2650</t>
  </si>
  <si>
    <r>
      <t>2.5% CO</t>
    </r>
    <r>
      <rPr>
        <vertAlign val="subscript"/>
        <sz val="12"/>
        <rFont val="Arial"/>
        <family val="2"/>
      </rPr>
      <t>2</t>
    </r>
  </si>
  <si>
    <t>-0.6332 to 0.01822</t>
  </si>
  <si>
    <r>
      <t>10% CO</t>
    </r>
    <r>
      <rPr>
        <vertAlign val="subscript"/>
        <sz val="12"/>
        <rFont val="Arial"/>
        <family val="2"/>
      </rPr>
      <t>2</t>
    </r>
  </si>
  <si>
    <t>-0.3043 to 0.2904</t>
  </si>
  <si>
    <t>F (2, 88) = 0.03605</t>
  </si>
  <si>
    <t>P=0.9646</t>
  </si>
  <si>
    <t>F (2, 88) = 0.2302</t>
  </si>
  <si>
    <t>P=0.7948</t>
  </si>
  <si>
    <t>F (1, 88) = 8.074</t>
  </si>
  <si>
    <t>P=0.0056</t>
  </si>
  <si>
    <t>0.05320 to 0.3007</t>
  </si>
  <si>
    <t>-0.06082 to 0.4581</t>
  </si>
  <si>
    <t>-0.08505 to 0.4339</t>
  </si>
  <si>
    <t>-0.1108 to 0.4264</t>
  </si>
  <si>
    <t>F (2, 90) = 6.779</t>
  </si>
  <si>
    <t>P=0.0018</t>
  </si>
  <si>
    <t>F (2, 90) = 21.11</t>
  </si>
  <si>
    <t>F (1, 90) = 55.46</t>
  </si>
  <si>
    <t>0.2240 to 0.3870</t>
  </si>
  <si>
    <t>N2 - AIB-</t>
  </si>
  <si>
    <t>-0.01960 to 0.3453</t>
  </si>
  <si>
    <t>0.07066 to 0.4240</t>
  </si>
  <si>
    <t>0.3478 to 0.6650</t>
  </si>
  <si>
    <t>Range</t>
  </si>
  <si>
    <t>Lower 95% CI of mean</t>
  </si>
  <si>
    <t>Upper 95% CI of mean</t>
  </si>
  <si>
    <t>Coefficient of variation</t>
  </si>
  <si>
    <t>157.7%</t>
  </si>
  <si>
    <t>76.31%</t>
  </si>
  <si>
    <t>t=2.237, df=35.88</t>
  </si>
  <si>
    <t>0.1534 ± 0.06858</t>
  </si>
  <si>
    <t>0.01434 to 0.2925</t>
  </si>
  <si>
    <t>1.108, 19, 17</t>
  </si>
  <si>
    <t>wild type (+his)</t>
  </si>
  <si>
    <t>wild type (-his)</t>
  </si>
  <si>
    <t>AIB::HisCl1 (+his)</t>
  </si>
  <si>
    <t>AIB::HisCl1 (-his)</t>
  </si>
  <si>
    <t>F (1, 36) = 21.51</t>
  </si>
  <si>
    <t>F (1, 36) = 15.29</t>
  </si>
  <si>
    <t>P=0.0004</t>
  </si>
  <si>
    <t>F (1, 36) = 27.45</t>
  </si>
  <si>
    <t>Predicted (LS) mean of -his</t>
  </si>
  <si>
    <t>Predicted (LS) mean of +his</t>
  </si>
  <si>
    <t>0.1802 to 0.4077</t>
  </si>
  <si>
    <t>Predicted (LS) mean of AIB::HisCl</t>
  </si>
  <si>
    <t>0.1056 to 0.3332</t>
  </si>
  <si>
    <t>-0.7480 to -0.2929</t>
  </si>
  <si>
    <t>0.2929 to 0.7480</t>
  </si>
  <si>
    <t>Compare cell means regardless of rows and columns</t>
  </si>
  <si>
    <t>-0.2082 to 0.2757</t>
  </si>
  <si>
    <t>-0.2617 to 0.1800</t>
  </si>
  <si>
    <t>0.2925 to 0.7342</t>
  </si>
  <si>
    <t>-0.2954 to 0.1463</t>
  </si>
  <si>
    <t>0.2587 to 0.7004</t>
  </si>
  <si>
    <t>0.3566 to 0.7517</t>
  </si>
  <si>
    <t>AIB::HisCl1 (-his vs +his)</t>
  </si>
  <si>
    <t>Pnpr-9::inx-6</t>
  </si>
  <si>
    <t>F (2, 68) = 1.141</t>
  </si>
  <si>
    <t>P=0.3256</t>
  </si>
  <si>
    <t>F (2, 68) = 28.65</t>
  </si>
  <si>
    <t>F (1, 68) = 1.600</t>
  </si>
  <si>
    <t>P=0.2102</t>
  </si>
  <si>
    <t>-0.06773 to 0.3022</t>
  </si>
  <si>
    <t>-0.2247 to 0.5744</t>
  </si>
  <si>
    <t>-0.4753 to 0.3239</t>
  </si>
  <si>
    <t>-0.1270 to 0.6323</t>
  </si>
  <si>
    <t>F (2, 80) = 0.5399</t>
  </si>
  <si>
    <t>P=0.5849</t>
  </si>
  <si>
    <t>F (2, 80) = 0.7880</t>
  </si>
  <si>
    <t>P=0.4583</t>
  </si>
  <si>
    <t>F (1, 80) = 6.827</t>
  </si>
  <si>
    <t>P=0.0107</t>
  </si>
  <si>
    <t>-0.2581 to -0.03492</t>
  </si>
  <si>
    <t>-0.3773 to 0.06731</t>
  </si>
  <si>
    <t>-0.4625 to 0.03224</t>
  </si>
  <si>
    <t>-0.3095 to 0.1707</t>
  </si>
  <si>
    <t>pdk-1(sa709)</t>
  </si>
  <si>
    <t>akt-1(mg306)</t>
  </si>
  <si>
    <t>16.75 (2.000, 29.84)</t>
  </si>
  <si>
    <t>23.88 (2.000, 24.44)</t>
  </si>
  <si>
    <r>
      <t xml:space="preserve">N2 vs. </t>
    </r>
    <r>
      <rPr>
        <i/>
        <sz val="12"/>
        <rFont val="Arial"/>
        <family val="2"/>
      </rPr>
      <t>pdk-1(sa709)</t>
    </r>
  </si>
  <si>
    <t>0.3467 to 0.8787</t>
  </si>
  <si>
    <r>
      <t xml:space="preserve">N2 vs. </t>
    </r>
    <r>
      <rPr>
        <i/>
        <sz val="12"/>
        <rFont val="Arial"/>
        <family val="2"/>
      </rPr>
      <t>akt-1(mg306)</t>
    </r>
  </si>
  <si>
    <t>0.2391 to 0.9947</t>
  </si>
  <si>
    <r>
      <t>pdk-1(sa709)</t>
    </r>
    <r>
      <rPr>
        <sz val="12"/>
        <rFont val="Arial"/>
        <family val="2"/>
      </rPr>
      <t xml:space="preserve"> vs. </t>
    </r>
    <r>
      <rPr>
        <i/>
        <sz val="12"/>
        <rFont val="Arial"/>
        <family val="2"/>
      </rPr>
      <t>akt-1(mg306)</t>
    </r>
  </si>
  <si>
    <t>-0.3643 to 0.3727</t>
  </si>
  <si>
    <t>ins-1(nj32)</t>
  </si>
  <si>
    <t>ins-6(tm2416)</t>
  </si>
  <si>
    <t>ins-17(tm790)</t>
  </si>
  <si>
    <t>ins-18(ok1672)</t>
  </si>
  <si>
    <t>ins-30(ok2343)</t>
  </si>
  <si>
    <t>daf-28(sa191)</t>
  </si>
  <si>
    <r>
      <t xml:space="preserve">wild type vs. </t>
    </r>
    <r>
      <rPr>
        <i/>
        <sz val="12"/>
        <rFont val="Arial"/>
        <family val="2"/>
      </rPr>
      <t>ins-1(nj32)</t>
    </r>
  </si>
  <si>
    <r>
      <t xml:space="preserve">wild type vs. </t>
    </r>
    <r>
      <rPr>
        <i/>
        <sz val="12"/>
        <rFont val="Arial"/>
        <family val="2"/>
      </rPr>
      <t>ins-6(tm2416)</t>
    </r>
  </si>
  <si>
    <r>
      <t xml:space="preserve">wild type vs. </t>
    </r>
    <r>
      <rPr>
        <i/>
        <sz val="12"/>
        <rFont val="Arial"/>
        <family val="2"/>
      </rPr>
      <t>ins-17(tm790)</t>
    </r>
  </si>
  <si>
    <r>
      <t xml:space="preserve">wild type vs. </t>
    </r>
    <r>
      <rPr>
        <i/>
        <sz val="12"/>
        <rFont val="Arial"/>
        <family val="2"/>
      </rPr>
      <t>ins-18(ok1672)</t>
    </r>
  </si>
  <si>
    <r>
      <t xml:space="preserve">wild type vs. </t>
    </r>
    <r>
      <rPr>
        <i/>
        <sz val="12"/>
        <rFont val="Arial"/>
        <family val="2"/>
      </rPr>
      <t>ins-30(ok2343)</t>
    </r>
  </si>
  <si>
    <r>
      <t xml:space="preserve">wild type vs. </t>
    </r>
    <r>
      <rPr>
        <i/>
        <sz val="12"/>
        <rFont val="Arial"/>
        <family val="2"/>
      </rPr>
      <t>daf-28(sa191)</t>
    </r>
  </si>
  <si>
    <t>A-G</t>
  </si>
  <si>
    <t>flp-16(tm5158)</t>
  </si>
  <si>
    <t>flp-7(ok2625)</t>
  </si>
  <si>
    <t>flp-19(ok2460)</t>
  </si>
  <si>
    <t>flp-8(pk360)</t>
  </si>
  <si>
    <t>flp-25(gk1016)</t>
  </si>
  <si>
    <t>flp-9(ok2730)</t>
  </si>
  <si>
    <t>flp-10(pk367)</t>
  </si>
  <si>
    <r>
      <t>flp-18(gk3063</t>
    </r>
    <r>
      <rPr>
        <sz val="12"/>
        <rFont val="Arial"/>
        <family val="2"/>
      </rPr>
      <t>)</t>
    </r>
  </si>
  <si>
    <t>flp-11(tm2706)</t>
  </si>
  <si>
    <t>flp-17(ok3587)</t>
  </si>
  <si>
    <t>flp-6(ok2056)</t>
  </si>
  <si>
    <t>flp-2(ok3351)</t>
  </si>
  <si>
    <t>flp-15(ok3056)</t>
  </si>
  <si>
    <t>flp-20(ok2969)</t>
  </si>
  <si>
    <t>nlp-1(ok1470)</t>
  </si>
  <si>
    <t>nlp-5(ok1981)</t>
  </si>
  <si>
    <r>
      <t xml:space="preserve">wild type vs. </t>
    </r>
    <r>
      <rPr>
        <i/>
        <sz val="12"/>
        <rFont val="Arial"/>
        <family val="2"/>
      </rPr>
      <t>flp-16(tm5158)</t>
    </r>
  </si>
  <si>
    <r>
      <t xml:space="preserve">wild type vs. </t>
    </r>
    <r>
      <rPr>
        <i/>
        <sz val="12"/>
        <rFont val="Arial"/>
        <family val="2"/>
      </rPr>
      <t>flp-7(ok2625)</t>
    </r>
  </si>
  <si>
    <r>
      <t xml:space="preserve">wild type vs. </t>
    </r>
    <r>
      <rPr>
        <i/>
        <sz val="12"/>
        <rFont val="Arial"/>
        <family val="2"/>
      </rPr>
      <t>flp-19(ok2460)</t>
    </r>
  </si>
  <si>
    <r>
      <t xml:space="preserve">wild type vs. </t>
    </r>
    <r>
      <rPr>
        <i/>
        <sz val="12"/>
        <rFont val="Arial"/>
        <family val="2"/>
      </rPr>
      <t>flp-8(pk360)</t>
    </r>
  </si>
  <si>
    <r>
      <t xml:space="preserve">wild type vs. </t>
    </r>
    <r>
      <rPr>
        <i/>
        <sz val="12"/>
        <rFont val="Arial"/>
        <family val="2"/>
      </rPr>
      <t>flp-25(gk1016)</t>
    </r>
  </si>
  <si>
    <r>
      <t xml:space="preserve">wild type vs. </t>
    </r>
    <r>
      <rPr>
        <i/>
        <sz val="12"/>
        <rFont val="Arial"/>
        <family val="2"/>
      </rPr>
      <t>flp-9(ok2730)</t>
    </r>
  </si>
  <si>
    <r>
      <t xml:space="preserve">wild type vs. </t>
    </r>
    <r>
      <rPr>
        <i/>
        <sz val="12"/>
        <rFont val="Arial"/>
        <family val="2"/>
      </rPr>
      <t>flp-10(pk367)</t>
    </r>
  </si>
  <si>
    <t>A-H</t>
  </si>
  <si>
    <r>
      <t xml:space="preserve">wild type vs. </t>
    </r>
    <r>
      <rPr>
        <i/>
        <sz val="12"/>
        <rFont val="Arial"/>
        <family val="2"/>
      </rPr>
      <t>flp-18(gk3063</t>
    </r>
    <r>
      <rPr>
        <sz val="12"/>
        <rFont val="Arial"/>
        <family val="2"/>
      </rPr>
      <t>)</t>
    </r>
  </si>
  <si>
    <t>A-I</t>
  </si>
  <si>
    <r>
      <t xml:space="preserve">wild type vs. </t>
    </r>
    <r>
      <rPr>
        <i/>
        <sz val="12"/>
        <rFont val="Arial"/>
        <family val="2"/>
      </rPr>
      <t>flp-11(tm2706)</t>
    </r>
  </si>
  <si>
    <t>A-J</t>
  </si>
  <si>
    <r>
      <t xml:space="preserve">wild type vs. </t>
    </r>
    <r>
      <rPr>
        <b/>
        <i/>
        <sz val="12"/>
        <rFont val="Arial"/>
        <family val="2"/>
      </rPr>
      <t>flp-17(ok3587)</t>
    </r>
  </si>
  <si>
    <t>A-K</t>
  </si>
  <si>
    <r>
      <t xml:space="preserve">wild type vs. </t>
    </r>
    <r>
      <rPr>
        <i/>
        <sz val="12"/>
        <rFont val="Arial"/>
        <family val="2"/>
      </rPr>
      <t>flp-6(ok2056)</t>
    </r>
  </si>
  <si>
    <t>A-L</t>
  </si>
  <si>
    <r>
      <t xml:space="preserve">wild type vs. </t>
    </r>
    <r>
      <rPr>
        <b/>
        <i/>
        <sz val="12"/>
        <rFont val="Arial"/>
        <family val="2"/>
      </rPr>
      <t>flp-2(ok3351)</t>
    </r>
  </si>
  <si>
    <t>A-M</t>
  </si>
  <si>
    <r>
      <t xml:space="preserve">wild type vs. </t>
    </r>
    <r>
      <rPr>
        <i/>
        <sz val="12"/>
        <rFont val="Arial"/>
        <family val="2"/>
      </rPr>
      <t>flp-15(ok3056)</t>
    </r>
  </si>
  <si>
    <t>A-N</t>
  </si>
  <si>
    <r>
      <t xml:space="preserve">wild type vs. </t>
    </r>
    <r>
      <rPr>
        <i/>
        <sz val="12"/>
        <rFont val="Arial"/>
        <family val="2"/>
      </rPr>
      <t>flp-20(ok2969)</t>
    </r>
  </si>
  <si>
    <t>A-O</t>
  </si>
  <si>
    <r>
      <t xml:space="preserve">wild type vs. </t>
    </r>
    <r>
      <rPr>
        <i/>
        <sz val="12"/>
        <rFont val="Arial"/>
        <family val="2"/>
      </rPr>
      <t>nlp-1(ok1470)</t>
    </r>
  </si>
  <si>
    <t>A-P</t>
  </si>
  <si>
    <r>
      <t xml:space="preserve">wild type vs. </t>
    </r>
    <r>
      <rPr>
        <i/>
        <sz val="12"/>
        <rFont val="Arial"/>
        <family val="2"/>
      </rPr>
      <t>nlp-5(ok1981)</t>
    </r>
  </si>
  <si>
    <t>A-Q</t>
  </si>
  <si>
    <t>t=0.5089, df=16.43</t>
  </si>
  <si>
    <t>0.03250 ± 0.06387</t>
  </si>
  <si>
    <t>-0.1026 to 0.1676</t>
  </si>
  <si>
    <t>1.281, 11, 7</t>
  </si>
  <si>
    <t>Sample size 2</t>
  </si>
  <si>
    <t>F (1, 52) = 5.121</t>
  </si>
  <si>
    <t>F (1, 52) = 4.498</t>
  </si>
  <si>
    <t>F (1, 52) = 1.735</t>
  </si>
  <si>
    <t>-1.135 to 5.474</t>
  </si>
  <si>
    <t>Predicted (LS) mean of Fed adults</t>
  </si>
  <si>
    <t>0.8440 to 14.06</t>
  </si>
  <si>
    <t>-14.06 to -0.8440</t>
  </si>
  <si>
    <t>0.6445 to 11.15</t>
  </si>
  <si>
    <t>-7.030 to 3.916</t>
  </si>
  <si>
    <t>Fig. 5d</t>
  </si>
  <si>
    <t>F (1, 61) = 9.042</t>
  </si>
  <si>
    <t>P=0.0038</t>
  </si>
  <si>
    <t>F (1, 61) = 12.63</t>
  </si>
  <si>
    <t>P=0.0007</t>
  </si>
  <si>
    <t>F (1, 61) = 4.492</t>
  </si>
  <si>
    <t>P=0.0381</t>
  </si>
  <si>
    <t>0.3443 to 11.83</t>
  </si>
  <si>
    <t>-28.75 to -5.786</t>
  </si>
  <si>
    <t>5.786 to 28.75</t>
  </si>
  <si>
    <t>-12.57 to 7.472</t>
  </si>
  <si>
    <t>6.178 to 23.26</t>
  </si>
  <si>
    <t>Fig. 5f</t>
  </si>
  <si>
    <t>t=3.335, df=27.99</t>
  </si>
  <si>
    <t>20.58 ± 6.169</t>
  </si>
  <si>
    <t>7.938 to 33.21</t>
  </si>
  <si>
    <t>1.358, 15, 13</t>
  </si>
  <si>
    <t>Welch's t-test</t>
  </si>
  <si>
    <t>Power analysis</t>
  </si>
  <si>
    <t>BAG-</t>
  </si>
  <si>
    <t>t=6.068, df=15.81</t>
  </si>
  <si>
    <t>-7.771 ± 1.281</t>
  </si>
  <si>
    <t>-10.49 to -5.054</t>
  </si>
  <si>
    <t>19.03, 14, 11</t>
  </si>
  <si>
    <t>Air</t>
  </si>
  <si>
    <t>Fed vs starved vs dauers</t>
  </si>
  <si>
    <t>F (2, 86) = 12.14</t>
  </si>
  <si>
    <t>F (2, 86) = 19.22</t>
  </si>
  <si>
    <t>F (1, 86) = 22.01</t>
  </si>
  <si>
    <t>Predicted (LS) mean of Air control</t>
  </si>
  <si>
    <t>4.458 to 11.01</t>
  </si>
  <si>
    <t>Number of columns (Fed vs starved vs dauers)</t>
  </si>
  <si>
    <t>-3.435 to 10.28</t>
  </si>
  <si>
    <t>-6.230 to 7.052</t>
  </si>
  <si>
    <t>12.03 to 26.73</t>
  </si>
  <si>
    <t>F (1, 50) = 7.751</t>
  </si>
  <si>
    <t>P=0.0076</t>
  </si>
  <si>
    <t>F (1, 50) = 5.683</t>
  </si>
  <si>
    <t>P=0.0210</t>
  </si>
  <si>
    <t>F (1, 50) = 12.21</t>
  </si>
  <si>
    <t>P=0.0010</t>
  </si>
  <si>
    <t>4.587 to 16.99</t>
  </si>
  <si>
    <t>Predicted (LS) mean of WT</t>
  </si>
  <si>
    <r>
      <t xml:space="preserve">Predicted (LS) mean of </t>
    </r>
    <r>
      <rPr>
        <i/>
        <sz val="12"/>
        <rFont val="Arial"/>
        <family val="2"/>
      </rPr>
      <t>che-7(lf)</t>
    </r>
  </si>
  <si>
    <t>1.158 to 13.56</t>
  </si>
  <si>
    <t>4.787 to 29.58</t>
  </si>
  <si>
    <t>-29.58 to -4.787</t>
  </si>
  <si>
    <t>9.445 to 29.31</t>
  </si>
  <si>
    <t>-7.998 to 12.38</t>
  </si>
  <si>
    <t>F (2, 76) = 0.2430</t>
  </si>
  <si>
    <t>P=0.7849</t>
  </si>
  <si>
    <t>F (2, 76) = 1.070</t>
  </si>
  <si>
    <t>P=0.3482</t>
  </si>
  <si>
    <t>F (1, 76) = 3.518</t>
  </si>
  <si>
    <t>P=0.0645</t>
  </si>
  <si>
    <t>Predicted (LS) mean of Air Control</t>
  </si>
  <si>
    <t>-0.3299 to 11.00</t>
  </si>
  <si>
    <t>-9.394 to 14.61</t>
  </si>
  <si>
    <t>-5.552 to 20.51</t>
  </si>
  <si>
    <t>-5.040 to 16.87</t>
  </si>
  <si>
    <t>F (2, 76) = 6.876</t>
  </si>
  <si>
    <t>F (2, 76) = 31.75</t>
  </si>
  <si>
    <t>F (1, 76) = 5.821</t>
  </si>
  <si>
    <t>P=0.0182</t>
  </si>
  <si>
    <t>-6.284 to -0.6006</t>
  </si>
  <si>
    <t>-5.317 to 6.725</t>
  </si>
  <si>
    <t>-7.041 to 6.036</t>
  </si>
  <si>
    <t>-16.02 to -5.032</t>
  </si>
  <si>
    <t xml:space="preserve">Power </t>
  </si>
  <si>
    <r>
      <t>Data (% ΔR/R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</rPr>
      <t xml:space="preserve"> (max))</t>
    </r>
  </si>
  <si>
    <t>Kruskal-Wallis test results</t>
  </si>
  <si>
    <t>Data (% ΔR/R0 (max))</t>
  </si>
  <si>
    <r>
      <t xml:space="preserve">Fig. 3e: AIB WT vs </t>
    </r>
    <r>
      <rPr>
        <i/>
        <sz val="12"/>
        <rFont val="Arial"/>
        <family val="2"/>
      </rPr>
      <t>che-7</t>
    </r>
    <r>
      <rPr>
        <sz val="12"/>
        <rFont val="Arial"/>
        <family val="2"/>
      </rPr>
      <t xml:space="preserve"> dauers max responses</t>
    </r>
  </si>
  <si>
    <r>
      <t xml:space="preserve">Data (% </t>
    </r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>R/R</t>
    </r>
    <r>
      <rPr>
        <b/>
        <vertAlign val="subscript"/>
        <sz val="12"/>
        <color theme="1"/>
        <rFont val="Arial"/>
        <family val="2"/>
      </rPr>
      <t xml:space="preserve">0 </t>
    </r>
    <r>
      <rPr>
        <b/>
        <sz val="12"/>
        <color theme="1"/>
        <rFont val="Arial"/>
        <family val="2"/>
      </rPr>
      <t>(min))</t>
    </r>
  </si>
  <si>
    <r>
      <t>Data (% ΔR/R</t>
    </r>
    <r>
      <rPr>
        <b/>
        <vertAlign val="subscript"/>
        <sz val="12"/>
        <color theme="1"/>
        <rFont val="Arial"/>
        <family val="2"/>
      </rPr>
      <t xml:space="preserve">0 </t>
    </r>
    <r>
      <rPr>
        <b/>
        <sz val="12"/>
        <color theme="1"/>
        <rFont val="Arial"/>
        <family val="2"/>
      </rPr>
      <t>(min))</t>
    </r>
  </si>
  <si>
    <r>
      <t xml:space="preserve">Fig. 5a: N2 vs 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, fed+starved+dauers, 10% CO</t>
    </r>
    <r>
      <rPr>
        <vertAlign val="subscript"/>
        <sz val="12"/>
        <rFont val="Arial"/>
        <family val="2"/>
      </rPr>
      <t>2</t>
    </r>
  </si>
  <si>
    <r>
      <t xml:space="preserve">Fig. 5b: N2 vs </t>
    </r>
    <r>
      <rPr>
        <i/>
        <sz val="12"/>
        <rFont val="Arial"/>
        <family val="2"/>
      </rPr>
      <t>ins-1</t>
    </r>
    <r>
      <rPr>
        <sz val="12"/>
        <rFont val="Arial"/>
        <family val="2"/>
      </rPr>
      <t>, fed+starved+dauers, 10% CO</t>
    </r>
    <r>
      <rPr>
        <vertAlign val="subscript"/>
        <sz val="12"/>
        <rFont val="Arial"/>
        <family val="2"/>
      </rPr>
      <t>2</t>
    </r>
  </si>
  <si>
    <r>
      <t>Fig 3f: N2, AIB-, inx-6</t>
    </r>
    <r>
      <rPr>
        <vertAlign val="superscript"/>
        <sz val="12"/>
        <rFont val="Arial"/>
        <family val="2"/>
      </rPr>
      <t>AIB off</t>
    </r>
    <r>
      <rPr>
        <sz val="12"/>
        <rFont val="Arial"/>
        <family val="2"/>
      </rPr>
      <t xml:space="preserve">, </t>
    </r>
    <r>
      <rPr>
        <i/>
        <sz val="12"/>
        <rFont val="Arial"/>
        <family val="2"/>
      </rPr>
      <t>che-7</t>
    </r>
    <r>
      <rPr>
        <sz val="12"/>
        <rFont val="Arial"/>
        <family val="2"/>
      </rPr>
      <t xml:space="preserve"> dauers, 10% CO</t>
    </r>
    <r>
      <rPr>
        <vertAlign val="subscript"/>
        <sz val="12"/>
        <rFont val="Arial"/>
        <family val="2"/>
      </rPr>
      <t>2</t>
    </r>
  </si>
  <si>
    <r>
      <t xml:space="preserve">Fig 6a: N2 vs </t>
    </r>
    <r>
      <rPr>
        <i/>
        <sz val="12"/>
        <rFont val="Arial"/>
        <family val="2"/>
      </rPr>
      <t>eat-4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</si>
  <si>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 6b: N2 vs </t>
    </r>
    <r>
      <rPr>
        <i/>
        <sz val="12"/>
        <rFont val="Arial"/>
        <family val="2"/>
      </rPr>
      <t>tdc-1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</si>
  <si>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 6c: N2 vs </t>
    </r>
    <r>
      <rPr>
        <i/>
        <sz val="12"/>
        <rFont val="Arial"/>
        <family val="2"/>
      </rPr>
      <t>flp-17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</si>
  <si>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r>
      <t xml:space="preserve">Fig 6d: N2 vs </t>
    </r>
    <r>
      <rPr>
        <i/>
        <sz val="12"/>
        <rFont val="Arial"/>
        <family val="2"/>
      </rPr>
      <t>flp-2</t>
    </r>
    <r>
      <rPr>
        <sz val="12"/>
        <rFont val="Arial"/>
        <family val="2"/>
      </rPr>
      <t>, starved adults and dauers, 10% CO</t>
    </r>
    <r>
      <rPr>
        <vertAlign val="subscript"/>
        <sz val="12"/>
        <rFont val="Arial"/>
        <family val="2"/>
      </rPr>
      <t>2</t>
    </r>
  </si>
  <si>
    <t>Extended Data Fig. 2b</t>
  </si>
  <si>
    <t>Extended Data Fig. 3b</t>
  </si>
  <si>
    <r>
      <t>1.0% CO</t>
    </r>
    <r>
      <rPr>
        <vertAlign val="subscript"/>
        <sz val="12"/>
        <color theme="1"/>
        <rFont val="Arial"/>
        <family val="2"/>
      </rPr>
      <t>2</t>
    </r>
  </si>
  <si>
    <r>
      <t>2.5% CO</t>
    </r>
    <r>
      <rPr>
        <vertAlign val="subscript"/>
        <sz val="12"/>
        <color theme="1"/>
        <rFont val="Arial"/>
        <family val="2"/>
      </rPr>
      <t>2</t>
    </r>
  </si>
  <si>
    <r>
      <t>10.0% CO</t>
    </r>
    <r>
      <rPr>
        <vertAlign val="subscript"/>
        <sz val="12"/>
        <color theme="1"/>
        <rFont val="Arial"/>
        <family val="2"/>
      </rPr>
      <t>2</t>
    </r>
  </si>
  <si>
    <t>Extended Data Fig. 3a</t>
  </si>
  <si>
    <t>Extended Data Fig. 3c</t>
  </si>
  <si>
    <t>Extended Data Fig. 4a</t>
  </si>
  <si>
    <t>Extended Data Fig 3a: N2 vs AIY- dauers, dose response</t>
  </si>
  <si>
    <t>Extended Data Fig 3b: N2 vs RIA- dauers, dose response</t>
  </si>
  <si>
    <t>Extended Data Fig 2b: BAG max responses (dauers vs starved adults)</t>
  </si>
  <si>
    <t>Extended Data Fig 4a: N2 vs AIB-, well-fed adults, dose response</t>
  </si>
  <si>
    <t>Extended Data Fig. 4b</t>
  </si>
  <si>
    <t>Extended Data Fig 4b: N2 vs AIB-, 3h-starved, dose response</t>
  </si>
  <si>
    <t>Extended Data Fig. 4c</t>
  </si>
  <si>
    <t>Extended Data Fig 4c: N2 vs AIB- dauers, dose response</t>
  </si>
  <si>
    <t>Extended Data Fig. 5a</t>
  </si>
  <si>
    <r>
      <t>RIG::</t>
    </r>
    <r>
      <rPr>
        <i/>
        <sz val="12"/>
        <rFont val="Arial"/>
        <family val="2"/>
      </rPr>
      <t>pkc-1(gf)</t>
    </r>
  </si>
  <si>
    <r>
      <t>Extended Data Fig 5a: RIG::</t>
    </r>
    <r>
      <rPr>
        <i/>
        <sz val="12"/>
        <rFont val="Arial"/>
        <family val="2"/>
      </rPr>
      <t>pkc-1(gf)</t>
    </r>
    <r>
      <rPr>
        <sz val="12"/>
        <rFont val="Arial"/>
        <family val="2"/>
      </rPr>
      <t xml:space="preserve"> dauers, 1% CO</t>
    </r>
    <r>
      <rPr>
        <vertAlign val="subscript"/>
        <sz val="12"/>
        <rFont val="Arial"/>
        <family val="2"/>
      </rPr>
      <t>2</t>
    </r>
  </si>
  <si>
    <t>Extended Data Fig. 5c</t>
  </si>
  <si>
    <r>
      <t>CO</t>
    </r>
    <r>
      <rPr>
        <vertAlign val="subscript"/>
        <sz val="12"/>
        <color theme="1"/>
        <rFont val="Arial"/>
        <family val="2"/>
      </rPr>
      <t>2</t>
    </r>
  </si>
  <si>
    <r>
      <t>Extended Data Fig. 6a: AIB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</si>
  <si>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</si>
  <si>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Predicted (LS) mean of CO</t>
    </r>
    <r>
      <rPr>
        <vertAlign val="subscript"/>
        <sz val="12"/>
        <rFont val="Arial"/>
        <family val="2"/>
      </rPr>
      <t>2</t>
    </r>
  </si>
  <si>
    <r>
      <t>Number of rows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</si>
  <si>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</si>
  <si>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t>Extended Data Fig. 6a</t>
  </si>
  <si>
    <t>Extended Data Fig. 7a</t>
  </si>
  <si>
    <r>
      <rPr>
        <i/>
        <sz val="12"/>
        <color theme="1"/>
        <rFont val="Arial"/>
        <family val="2"/>
      </rPr>
      <t>che-7(lf)</t>
    </r>
    <r>
      <rPr>
        <sz val="12"/>
        <color theme="1"/>
        <rFont val="Arial"/>
        <family val="2"/>
      </rPr>
      <t xml:space="preserve"> dauers</t>
    </r>
  </si>
  <si>
    <t>Extended Data Fig. 6b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</si>
  <si>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</t>
    </r>
  </si>
  <si>
    <r>
      <t>Number of columns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</si>
  <si>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t>wild-type dauers</t>
  </si>
  <si>
    <t>Extended Data Fig. 7b</t>
  </si>
  <si>
    <t>Wild type (-his vs +his)</t>
  </si>
  <si>
    <t>wild type (-his) vs. wild type (+his)</t>
  </si>
  <si>
    <t>wild type (-his) vs. AIB::HisCl (-his)</t>
  </si>
  <si>
    <t>wild type (+his) vs. AIB::HisCl (-his)</t>
  </si>
  <si>
    <t>wild type (+his) vs. AIB::HisCl (+his)</t>
  </si>
  <si>
    <t>AIB::HisCl (-his) vs. AIB::HisCl (+his)</t>
  </si>
  <si>
    <t>wild type (-his) vs. AIB::HisCl (+his)</t>
  </si>
  <si>
    <r>
      <t xml:space="preserve">Extended Data Fig 7b: N2 vs forced </t>
    </r>
    <r>
      <rPr>
        <i/>
        <sz val="12"/>
        <rFont val="Arial"/>
        <family val="2"/>
      </rPr>
      <t>inx-6</t>
    </r>
    <r>
      <rPr>
        <sz val="12"/>
        <rFont val="Arial"/>
        <family val="2"/>
      </rPr>
      <t>, well-fed, dose response</t>
    </r>
  </si>
  <si>
    <r>
      <t>wild type - forced</t>
    </r>
    <r>
      <rPr>
        <i/>
        <sz val="12"/>
        <rFont val="Arial"/>
        <family val="2"/>
      </rPr>
      <t xml:space="preserve"> inx-6</t>
    </r>
  </si>
  <si>
    <r>
      <t xml:space="preserve">wild type - forced </t>
    </r>
    <r>
      <rPr>
        <i/>
        <sz val="12"/>
        <rFont val="Arial"/>
        <family val="2"/>
      </rPr>
      <t>inx-6</t>
    </r>
  </si>
  <si>
    <t>Extended Data Fig. 7c</t>
  </si>
  <si>
    <r>
      <t xml:space="preserve">Extended Data Fig 7c: N2 vs forced </t>
    </r>
    <r>
      <rPr>
        <i/>
        <sz val="12"/>
        <rFont val="Arial"/>
        <family val="2"/>
      </rPr>
      <t>inx-6</t>
    </r>
    <r>
      <rPr>
        <sz val="12"/>
        <rFont val="Arial"/>
        <family val="2"/>
      </rPr>
      <t>, 3h-starved, dose response</t>
    </r>
  </si>
  <si>
    <r>
      <t xml:space="preserve">Predicted (LS) mean of forced </t>
    </r>
    <r>
      <rPr>
        <i/>
        <sz val="12"/>
        <rFont val="Arial"/>
        <family val="2"/>
      </rPr>
      <t>inx-6</t>
    </r>
  </si>
  <si>
    <t>Extended Data Fig. 8a</t>
  </si>
  <si>
    <r>
      <t>Extended Data Fig. 8a: AVE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</si>
  <si>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</si>
  <si>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Extended Data Fig. 8b: AVE min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</si>
  <si>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t>Extended Data Fig. 8b</t>
  </si>
  <si>
    <t>Extended Data Fig. 9a</t>
  </si>
  <si>
    <t>Extended Data Fig. 9b</t>
  </si>
  <si>
    <t>Extended Data Fig 9a: Insulin pathway mutants (dauers)</t>
  </si>
  <si>
    <t>Fig Extended Data Fig 9b: Neuropeptide screen (ILPs)</t>
  </si>
  <si>
    <t>Extended Data Fig. 10a</t>
  </si>
  <si>
    <t>Extended Data Fig 10a: Neuropeptide screen (FLPs and NLPs)</t>
  </si>
  <si>
    <r>
      <t xml:space="preserve">Data (% </t>
    </r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>R/R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</rPr>
      <t xml:space="preserve"> (max))</t>
    </r>
  </si>
  <si>
    <r>
      <t>Fig. 5d: RIG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</si>
  <si>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t>P = 0.0278</t>
  </si>
  <si>
    <t>P = 0.0387</t>
  </si>
  <si>
    <t>P = 0.1936</t>
  </si>
  <si>
    <t>Compare each cell mean with the other cell mean in that row.</t>
  </si>
  <si>
    <t>Sidak's multiple comparisons test</t>
  </si>
  <si>
    <t>95% CI of diff.</t>
  </si>
  <si>
    <t>0.1882 to 6.797</t>
  </si>
  <si>
    <t>A1 = wild-type dauers</t>
  </si>
  <si>
    <t>A2 = wild-type dauers</t>
  </si>
  <si>
    <t>A2 = wild-type fed adults</t>
  </si>
  <si>
    <r>
      <t xml:space="preserve">B1 = </t>
    </r>
    <r>
      <rPr>
        <i/>
        <sz val="12"/>
        <rFont val="Arial"/>
        <family val="2"/>
      </rPr>
      <t>daf-2(e1370)</t>
    </r>
    <r>
      <rPr>
        <sz val="12"/>
        <rFont val="Arial"/>
        <family val="2"/>
      </rPr>
      <t xml:space="preserve"> dauers</t>
    </r>
  </si>
  <si>
    <r>
      <t xml:space="preserve">B2 = </t>
    </r>
    <r>
      <rPr>
        <i/>
        <sz val="12"/>
        <rFont val="Arial"/>
        <family val="2"/>
      </rPr>
      <t>daf-2(e1370)</t>
    </r>
    <r>
      <rPr>
        <sz val="12"/>
        <rFont val="Arial"/>
        <family val="2"/>
      </rPr>
      <t xml:space="preserve"> fed adults</t>
    </r>
  </si>
  <si>
    <r>
      <t>Fig. 5f: AIB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</si>
  <si>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t>4.463 to 15.95</t>
  </si>
  <si>
    <t>A1 = wild-type starved adults</t>
  </si>
  <si>
    <r>
      <t xml:space="preserve">B1 = </t>
    </r>
    <r>
      <rPr>
        <i/>
        <sz val="12"/>
        <rFont val="Arial"/>
        <family val="2"/>
      </rPr>
      <t>tdc-1(n3420)</t>
    </r>
    <r>
      <rPr>
        <sz val="12"/>
        <rFont val="Arial"/>
        <family val="2"/>
      </rPr>
      <t xml:space="preserve"> starved adults</t>
    </r>
  </si>
  <si>
    <r>
      <t xml:space="preserve">B2 = </t>
    </r>
    <r>
      <rPr>
        <i/>
        <sz val="12"/>
        <rFont val="Arial"/>
        <family val="2"/>
      </rPr>
      <t>tdc-1(n3420)</t>
    </r>
    <r>
      <rPr>
        <sz val="12"/>
        <rFont val="Arial"/>
        <family val="2"/>
      </rPr>
      <t xml:space="preserve"> dauers</t>
    </r>
  </si>
  <si>
    <r>
      <t xml:space="preserve">B1 = </t>
    </r>
    <r>
      <rPr>
        <i/>
        <sz val="12"/>
        <rFont val="Arial"/>
        <family val="2"/>
      </rPr>
      <t>eat-4(ky5)</t>
    </r>
    <r>
      <rPr>
        <sz val="12"/>
        <rFont val="Arial"/>
        <family val="2"/>
      </rPr>
      <t xml:space="preserve"> starved adults</t>
    </r>
  </si>
  <si>
    <r>
      <t xml:space="preserve">B2 = </t>
    </r>
    <r>
      <rPr>
        <i/>
        <sz val="12"/>
        <rFont val="Arial"/>
        <family val="2"/>
      </rPr>
      <t>eat-4(ky5)</t>
    </r>
    <r>
      <rPr>
        <sz val="12"/>
        <rFont val="Arial"/>
        <family val="2"/>
      </rPr>
      <t xml:space="preserve"> dauers</t>
    </r>
  </si>
  <si>
    <r>
      <t xml:space="preserve">B1 = </t>
    </r>
    <r>
      <rPr>
        <i/>
        <sz val="12"/>
        <rFont val="Arial"/>
        <family val="2"/>
      </rPr>
      <t>flp-17(n4894)</t>
    </r>
    <r>
      <rPr>
        <sz val="12"/>
        <rFont val="Arial"/>
        <family val="2"/>
      </rPr>
      <t xml:space="preserve"> starved adults</t>
    </r>
  </si>
  <si>
    <r>
      <t xml:space="preserve">B2 = </t>
    </r>
    <r>
      <rPr>
        <i/>
        <sz val="12"/>
        <rFont val="Arial"/>
        <family val="2"/>
      </rPr>
      <t>flp-17(n4894)</t>
    </r>
    <r>
      <rPr>
        <sz val="12"/>
        <rFont val="Arial"/>
        <family val="2"/>
      </rPr>
      <t xml:space="preserve"> dauers</t>
    </r>
  </si>
  <si>
    <r>
      <t xml:space="preserve">B1 = </t>
    </r>
    <r>
      <rPr>
        <i/>
        <sz val="12"/>
        <rFont val="Arial"/>
        <family val="2"/>
      </rPr>
      <t>flp-2(gk1039)</t>
    </r>
    <r>
      <rPr>
        <sz val="12"/>
        <rFont val="Arial"/>
        <family val="2"/>
      </rPr>
      <t xml:space="preserve"> starved adults</t>
    </r>
  </si>
  <si>
    <r>
      <t xml:space="preserve">B2 = </t>
    </r>
    <r>
      <rPr>
        <i/>
        <sz val="12"/>
        <rFont val="Arial"/>
        <family val="2"/>
      </rPr>
      <t>flp-2(gk1039)</t>
    </r>
    <r>
      <rPr>
        <sz val="12"/>
        <rFont val="Arial"/>
        <family val="2"/>
      </rPr>
      <t xml:space="preserve"> dauers</t>
    </r>
  </si>
  <si>
    <r>
      <t>Extended Data Fig 6b: AIB::HisCl1 dauers, 10% CO</t>
    </r>
    <r>
      <rPr>
        <vertAlign val="subscript"/>
        <sz val="12"/>
        <rFont val="Arial"/>
        <family val="2"/>
      </rPr>
      <t>2</t>
    </r>
  </si>
  <si>
    <t>A1 = -his, wild type</t>
  </si>
  <si>
    <t>A2 = -his, AIB::HisCl1</t>
  </si>
  <si>
    <t>B1 = +his, wild type</t>
  </si>
  <si>
    <t>B2 = +his, AIB::HisCl1</t>
  </si>
  <si>
    <t>B1 = air, wild type</t>
  </si>
  <si>
    <r>
      <t>A1 =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, wild type</t>
    </r>
  </si>
  <si>
    <r>
      <t>A2 =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,</t>
    </r>
    <r>
      <rPr>
        <i/>
        <sz val="12"/>
        <rFont val="Arial"/>
        <family val="2"/>
      </rPr>
      <t xml:space="preserve"> che-7(lf)</t>
    </r>
  </si>
  <si>
    <r>
      <t xml:space="preserve">B2 = air, </t>
    </r>
    <r>
      <rPr>
        <i/>
        <sz val="12"/>
        <rFont val="Arial"/>
        <family val="2"/>
      </rPr>
      <t>che-7(lf)</t>
    </r>
  </si>
  <si>
    <r>
      <t>Extended Data Fig. 7a: AIB wild-type vs</t>
    </r>
    <r>
      <rPr>
        <i/>
        <sz val="12"/>
        <rFont val="Arial"/>
        <family val="2"/>
      </rPr>
      <t xml:space="preserve"> che-7</t>
    </r>
    <r>
      <rPr>
        <sz val="12"/>
        <rFont val="Arial"/>
        <family val="2"/>
      </rPr>
      <t xml:space="preserve"> dauers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</si>
  <si>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 xml:space="preserve">Data (% </t>
    </r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>R/R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</rPr>
      <t xml:space="preserve"> (min))</t>
    </r>
  </si>
  <si>
    <r>
      <t xml:space="preserve">Extended Data Fig. 10b: N2 vs </t>
    </r>
    <r>
      <rPr>
        <i/>
        <sz val="12"/>
        <rFont val="Arial"/>
        <family val="2"/>
      </rPr>
      <t>flp-2</t>
    </r>
    <r>
      <rPr>
        <sz val="12"/>
        <rFont val="Arial"/>
        <family val="2"/>
      </rPr>
      <t xml:space="preserve"> fed adults, 10% CO</t>
    </r>
    <r>
      <rPr>
        <vertAlign val="subscript"/>
        <sz val="12"/>
        <rFont val="Arial"/>
        <family val="2"/>
      </rPr>
      <t>2</t>
    </r>
  </si>
  <si>
    <t>Extended Data Fig. 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</si>
</sst>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3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2"/>
      <name val="Arial"/>
      <family val="2"/>
    </font>
    <font>
      <i/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i/>
      <sz val="12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vertAlign val="subscript"/>
      <sz val="12"/>
      <color theme="1"/>
      <name val="Arial"/>
      <family val="2"/>
    </font>
    <font>
      <vertAlign val="superscript"/>
      <sz val="12"/>
      <name val="Arial"/>
      <family val="2"/>
    </font>
    <font>
      <sz val="18"/>
      <color theme="1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DB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9" fontId="1" fillId="0" borderId="0" xfId="0" applyNumberFormat="1" applyFont="1"/>
    <xf numFmtId="2" fontId="4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Font="1"/>
    <xf numFmtId="2" fontId="1" fillId="0" borderId="0" xfId="0" applyNumberFormat="1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6" fillId="0" borderId="0" xfId="0" applyFont="1"/>
    <xf numFmtId="2" fontId="13" fillId="0" borderId="0" xfId="0" applyNumberFormat="1" applyFont="1"/>
    <xf numFmtId="0" fontId="6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6" borderId="0" xfId="0" applyFont="1" applyFill="1" applyAlignment="1">
      <alignment horizontal="center"/>
    </xf>
    <xf numFmtId="10" fontId="1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Fill="1"/>
    <xf numFmtId="0" fontId="1" fillId="0" borderId="0" xfId="0" applyFont="1" applyFill="1" applyAlignment="1">
      <alignment horizontal="left"/>
    </xf>
    <xf numFmtId="2" fontId="21" fillId="0" borderId="0" xfId="0" applyNumberFormat="1" applyFont="1" applyAlignment="1">
      <alignment horizontal="center"/>
    </xf>
    <xf numFmtId="2" fontId="21" fillId="0" borderId="0" xfId="0" applyNumberFormat="1" applyFo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20" fillId="7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16" fillId="0" borderId="0" xfId="0" applyFont="1" applyFill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quotePrefix="1" applyFont="1" applyFill="1" applyAlignment="1">
      <alignment horizontal="right"/>
    </xf>
    <xf numFmtId="0" fontId="6" fillId="0" borderId="0" xfId="0" applyFont="1" applyAlignment="1">
      <alignment horizontal="right"/>
    </xf>
    <xf numFmtId="2" fontId="16" fillId="3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CB9B-7324-DF48-95E5-6C18FE1261A1}">
  <dimension ref="A1:AF118"/>
  <sheetViews>
    <sheetView topLeftCell="P1" zoomScale="70" zoomScaleNormal="70" workbookViewId="0">
      <selection activeCell="J2" sqref="J2:AC2"/>
    </sheetView>
  </sheetViews>
  <sheetFormatPr defaultColWidth="10.625" defaultRowHeight="15" x14ac:dyDescent="0.2"/>
  <cols>
    <col min="1" max="2" width="10.625" style="22"/>
    <col min="3" max="3" width="12.875" style="22" customWidth="1"/>
    <col min="4" max="9" width="10.625" style="22"/>
    <col min="10" max="10" width="34.375" style="22" customWidth="1"/>
    <col min="11" max="11" width="17.125" style="22" customWidth="1"/>
    <col min="12" max="12" width="15.375" style="22" customWidth="1"/>
    <col min="13" max="13" width="16.625" style="22" customWidth="1"/>
    <col min="14" max="14" width="21" style="22" customWidth="1"/>
    <col min="15" max="15" width="41.375" style="22" customWidth="1"/>
    <col min="16" max="16" width="22.625" style="22" customWidth="1"/>
    <col min="17" max="17" width="33.375" style="22" customWidth="1"/>
    <col min="18" max="18" width="40.125" style="22" customWidth="1"/>
    <col min="19" max="19" width="22.375" style="22" customWidth="1"/>
    <col min="20" max="20" width="23.75" style="22" customWidth="1"/>
    <col min="21" max="21" width="35.875" style="22" customWidth="1"/>
    <col min="22" max="22" width="16.375" style="22" customWidth="1"/>
    <col min="23" max="23" width="21.125" style="22" customWidth="1"/>
    <col min="24" max="24" width="15.375" style="22" customWidth="1"/>
    <col min="25" max="25" width="10.625" style="22"/>
    <col min="26" max="26" width="18.5" style="22" customWidth="1"/>
    <col min="27" max="27" width="13.5" style="22" customWidth="1"/>
    <col min="28" max="30" width="10.625" style="22"/>
    <col min="31" max="31" width="16.5" style="22" customWidth="1"/>
    <col min="32" max="16384" width="10.625" style="22"/>
  </cols>
  <sheetData>
    <row r="1" spans="1:29" ht="23.25" x14ac:dyDescent="0.35">
      <c r="B1" s="45" t="s">
        <v>154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5.75" x14ac:dyDescent="0.25">
      <c r="B2" s="56" t="s">
        <v>70</v>
      </c>
      <c r="C2" s="56"/>
      <c r="D2" s="56"/>
      <c r="E2" s="8"/>
      <c r="F2" s="8"/>
      <c r="G2" s="8"/>
      <c r="H2" s="8"/>
      <c r="J2" s="56" t="s">
        <v>69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 spans="1:29" x14ac:dyDescent="0.2">
      <c r="A3" s="6"/>
      <c r="B3" s="7" t="s">
        <v>11</v>
      </c>
      <c r="C3" s="7" t="s">
        <v>9</v>
      </c>
      <c r="D3" s="7" t="s">
        <v>7</v>
      </c>
      <c r="E3" s="7"/>
      <c r="F3" s="2"/>
      <c r="G3" s="1"/>
      <c r="H3" s="1"/>
      <c r="I3" s="1"/>
      <c r="J3" s="46" t="s">
        <v>134</v>
      </c>
      <c r="K3" s="46"/>
      <c r="L3" s="46"/>
      <c r="M3" s="46"/>
      <c r="N3" s="6"/>
      <c r="O3" s="42" t="s">
        <v>68</v>
      </c>
      <c r="P3" s="42"/>
      <c r="Q3" s="6"/>
      <c r="R3" s="42" t="s">
        <v>67</v>
      </c>
      <c r="S3" s="42"/>
      <c r="T3" s="42"/>
      <c r="U3" s="42"/>
      <c r="V3" s="42"/>
      <c r="W3" s="42"/>
      <c r="X3" s="42"/>
      <c r="Z3" s="42" t="s">
        <v>66</v>
      </c>
      <c r="AA3" s="42"/>
    </row>
    <row r="4" spans="1:29" x14ac:dyDescent="0.2">
      <c r="A4" s="5"/>
      <c r="B4" s="14">
        <v>-1</v>
      </c>
      <c r="C4" s="19">
        <v>0.84</v>
      </c>
      <c r="D4" s="14">
        <v>0.41</v>
      </c>
      <c r="E4" s="19"/>
      <c r="F4" s="2"/>
      <c r="G4" s="1"/>
      <c r="H4" s="1"/>
      <c r="I4" s="1"/>
      <c r="J4" s="2" t="s">
        <v>0</v>
      </c>
      <c r="K4" s="1">
        <v>18</v>
      </c>
      <c r="L4" s="1">
        <v>18</v>
      </c>
      <c r="M4" s="1">
        <v>16</v>
      </c>
      <c r="N4" s="5"/>
      <c r="O4" s="2" t="s">
        <v>63</v>
      </c>
      <c r="P4" s="1" t="s">
        <v>153</v>
      </c>
      <c r="Q4" s="5"/>
      <c r="R4" s="2" t="s">
        <v>58</v>
      </c>
      <c r="S4" s="1">
        <v>1</v>
      </c>
      <c r="T4" s="1"/>
      <c r="U4" s="1"/>
      <c r="V4" s="1"/>
      <c r="W4" s="1"/>
      <c r="X4" s="1"/>
      <c r="Z4" s="2" t="s">
        <v>45</v>
      </c>
      <c r="AA4" s="22">
        <v>3.6456430000000002</v>
      </c>
    </row>
    <row r="5" spans="1:29" x14ac:dyDescent="0.2">
      <c r="B5" s="14">
        <v>-0.9</v>
      </c>
      <c r="C5" s="19">
        <v>0.83</v>
      </c>
      <c r="D5" s="14">
        <v>0.61</v>
      </c>
      <c r="E5" s="19"/>
      <c r="F5" s="2"/>
      <c r="G5" s="1"/>
      <c r="H5" s="1"/>
      <c r="I5" s="1"/>
      <c r="J5" s="2"/>
      <c r="K5" s="1"/>
      <c r="L5" s="1"/>
      <c r="M5" s="1"/>
      <c r="O5" s="2"/>
      <c r="P5" s="1"/>
      <c r="R5" s="2" t="s">
        <v>57</v>
      </c>
      <c r="S5" s="1">
        <v>3</v>
      </c>
      <c r="T5" s="1"/>
      <c r="U5" s="1"/>
      <c r="V5" s="1"/>
      <c r="W5" s="1"/>
      <c r="X5" s="1"/>
      <c r="Z5" s="2" t="s">
        <v>36</v>
      </c>
      <c r="AA5" s="22">
        <v>0.98958829999999998</v>
      </c>
    </row>
    <row r="6" spans="1:29" x14ac:dyDescent="0.2">
      <c r="B6" s="14">
        <v>-0.92</v>
      </c>
      <c r="C6" s="19">
        <v>0.48</v>
      </c>
      <c r="D6" s="14">
        <v>0.76</v>
      </c>
      <c r="E6" s="19"/>
      <c r="F6" s="2"/>
      <c r="G6" s="1"/>
      <c r="H6" s="1"/>
      <c r="I6" s="1"/>
      <c r="J6" s="2" t="s">
        <v>121</v>
      </c>
      <c r="K6" s="1">
        <v>-1</v>
      </c>
      <c r="L6" s="1">
        <v>0.16</v>
      </c>
      <c r="M6" s="1">
        <v>0.27</v>
      </c>
      <c r="O6" s="2" t="s">
        <v>152</v>
      </c>
      <c r="P6" s="1"/>
      <c r="R6" s="2" t="s">
        <v>56</v>
      </c>
      <c r="S6" s="1">
        <v>0.05</v>
      </c>
      <c r="T6" s="1"/>
      <c r="U6" s="1"/>
      <c r="V6" s="1"/>
      <c r="W6" s="1"/>
      <c r="X6" s="1"/>
      <c r="Z6" s="22" t="s">
        <v>215</v>
      </c>
      <c r="AA6" s="22">
        <v>6</v>
      </c>
    </row>
    <row r="7" spans="1:29" x14ac:dyDescent="0.2">
      <c r="B7" s="14">
        <v>-0.93</v>
      </c>
      <c r="C7" s="19">
        <v>0.82</v>
      </c>
      <c r="D7" s="14">
        <v>0.78</v>
      </c>
      <c r="E7" s="19"/>
      <c r="F7" s="2"/>
      <c r="G7" s="1"/>
      <c r="H7" s="1"/>
      <c r="I7" s="1"/>
      <c r="J7" s="2" t="s">
        <v>116</v>
      </c>
      <c r="K7" s="1">
        <v>-1</v>
      </c>
      <c r="L7" s="1">
        <v>0.51</v>
      </c>
      <c r="M7" s="1">
        <v>0.41499999999999998</v>
      </c>
      <c r="O7" s="2" t="s">
        <v>40</v>
      </c>
      <c r="P7" s="19" t="s">
        <v>30</v>
      </c>
      <c r="R7" s="2"/>
      <c r="S7" s="1"/>
      <c r="T7" s="1"/>
      <c r="U7" s="1"/>
      <c r="V7" s="1"/>
      <c r="W7" s="1"/>
      <c r="X7" s="1"/>
    </row>
    <row r="8" spans="1:29" x14ac:dyDescent="0.2">
      <c r="B8" s="14">
        <v>-1</v>
      </c>
      <c r="C8" s="19">
        <v>0.65</v>
      </c>
      <c r="D8" s="14">
        <v>0.47</v>
      </c>
      <c r="E8" s="19"/>
      <c r="F8" s="2"/>
      <c r="G8" s="1"/>
      <c r="H8" s="1"/>
      <c r="I8" s="1"/>
      <c r="J8" s="2" t="s">
        <v>113</v>
      </c>
      <c r="K8" s="1">
        <v>-0.93</v>
      </c>
      <c r="L8" s="1">
        <v>0.71499999999999997</v>
      </c>
      <c r="M8" s="1">
        <v>0.63</v>
      </c>
      <c r="O8" s="2" t="s">
        <v>151</v>
      </c>
      <c r="P8" s="19" t="s">
        <v>150</v>
      </c>
      <c r="R8" s="2" t="s">
        <v>149</v>
      </c>
      <c r="S8" s="1" t="s">
        <v>141</v>
      </c>
      <c r="T8" s="1" t="s">
        <v>52</v>
      </c>
      <c r="U8" s="1" t="s">
        <v>48</v>
      </c>
      <c r="V8" s="1" t="s">
        <v>47</v>
      </c>
      <c r="W8" s="1"/>
      <c r="X8" s="1"/>
    </row>
    <row r="9" spans="1:29" x14ac:dyDescent="0.2">
      <c r="B9" s="14">
        <v>-1</v>
      </c>
      <c r="C9" s="19">
        <v>0.45</v>
      </c>
      <c r="D9" s="14">
        <v>0.54</v>
      </c>
      <c r="E9" s="19"/>
      <c r="F9" s="2"/>
      <c r="G9" s="1"/>
      <c r="H9" s="1"/>
      <c r="I9" s="1"/>
      <c r="J9" s="2" t="s">
        <v>110</v>
      </c>
      <c r="K9" s="1">
        <v>-0.8075</v>
      </c>
      <c r="L9" s="1">
        <v>0.85</v>
      </c>
      <c r="M9" s="1">
        <v>0.77500000000000002</v>
      </c>
      <c r="O9" s="2" t="s">
        <v>53</v>
      </c>
      <c r="P9" s="19" t="s">
        <v>31</v>
      </c>
      <c r="R9" s="2" t="s">
        <v>139</v>
      </c>
      <c r="S9" s="1">
        <v>-27.5</v>
      </c>
      <c r="T9" s="19" t="s">
        <v>32</v>
      </c>
      <c r="U9" s="19" t="s">
        <v>31</v>
      </c>
      <c r="V9" s="19" t="s">
        <v>30</v>
      </c>
      <c r="W9" s="19" t="s">
        <v>126</v>
      </c>
      <c r="X9" s="1"/>
    </row>
    <row r="10" spans="1:29" x14ac:dyDescent="0.2">
      <c r="B10" s="14">
        <v>-0.84</v>
      </c>
      <c r="C10" s="19">
        <v>0.55000000000000004</v>
      </c>
      <c r="D10" s="14">
        <v>0.28999999999999998</v>
      </c>
      <c r="E10" s="19"/>
      <c r="F10" s="2"/>
      <c r="G10" s="1"/>
      <c r="H10" s="1"/>
      <c r="I10" s="1"/>
      <c r="J10" s="2" t="s">
        <v>109</v>
      </c>
      <c r="K10" s="1">
        <v>-0.52</v>
      </c>
      <c r="L10" s="1">
        <v>0.96</v>
      </c>
      <c r="M10" s="1">
        <v>1</v>
      </c>
      <c r="O10" s="2" t="s">
        <v>148</v>
      </c>
      <c r="P10" s="19" t="s">
        <v>32</v>
      </c>
      <c r="R10" s="2" t="s">
        <v>138</v>
      </c>
      <c r="S10" s="1">
        <v>-24.31</v>
      </c>
      <c r="T10" s="19" t="s">
        <v>32</v>
      </c>
      <c r="U10" s="19" t="s">
        <v>31</v>
      </c>
      <c r="V10" s="19" t="s">
        <v>30</v>
      </c>
      <c r="W10" s="19" t="s">
        <v>122</v>
      </c>
      <c r="X10" s="1"/>
    </row>
    <row r="11" spans="1:29" x14ac:dyDescent="0.2">
      <c r="B11" s="14">
        <v>-0.93</v>
      </c>
      <c r="C11" s="19">
        <v>0.56000000000000005</v>
      </c>
      <c r="D11" s="14">
        <v>0.65</v>
      </c>
      <c r="E11" s="19"/>
      <c r="F11" s="2"/>
      <c r="G11" s="1"/>
      <c r="H11" s="1"/>
      <c r="I11" s="1"/>
      <c r="J11" s="2"/>
      <c r="K11" s="1"/>
      <c r="L11" s="1"/>
      <c r="M11" s="1"/>
      <c r="O11" s="2" t="s">
        <v>147</v>
      </c>
      <c r="P11" s="1">
        <v>3</v>
      </c>
      <c r="R11" s="2" t="s">
        <v>137</v>
      </c>
      <c r="S11" s="1">
        <v>3.1880000000000002</v>
      </c>
      <c r="T11" s="19" t="s">
        <v>38</v>
      </c>
      <c r="U11" s="19" t="s">
        <v>37</v>
      </c>
      <c r="V11" s="19" t="s">
        <v>146</v>
      </c>
      <c r="W11" s="19" t="s">
        <v>145</v>
      </c>
      <c r="X11" s="1"/>
    </row>
    <row r="12" spans="1:29" x14ac:dyDescent="0.2">
      <c r="B12" s="14">
        <v>-0.94</v>
      </c>
      <c r="C12" s="19">
        <v>0.68</v>
      </c>
      <c r="D12" s="14">
        <v>0.43</v>
      </c>
      <c r="E12" s="19"/>
      <c r="F12" s="19"/>
      <c r="G12" s="19"/>
      <c r="H12" s="19"/>
      <c r="J12" s="2" t="s">
        <v>101</v>
      </c>
      <c r="K12" s="1">
        <v>-0.88780000000000003</v>
      </c>
      <c r="L12" s="1">
        <v>0.67220000000000002</v>
      </c>
      <c r="M12" s="1">
        <v>0.61309999999999998</v>
      </c>
      <c r="O12" s="2" t="s">
        <v>144</v>
      </c>
      <c r="P12" s="1">
        <v>35.06</v>
      </c>
      <c r="R12" s="2"/>
      <c r="S12" s="1"/>
      <c r="T12" s="1"/>
      <c r="U12" s="1"/>
      <c r="V12" s="1"/>
      <c r="W12" s="1"/>
      <c r="X12" s="1"/>
    </row>
    <row r="13" spans="1:29" x14ac:dyDescent="0.2">
      <c r="B13" s="14">
        <v>-0.52</v>
      </c>
      <c r="C13" s="19">
        <v>0.52</v>
      </c>
      <c r="D13" s="14">
        <v>0.85</v>
      </c>
      <c r="E13" s="19"/>
      <c r="F13" s="19"/>
      <c r="G13" s="19"/>
      <c r="H13" s="19"/>
      <c r="J13" s="2" t="s">
        <v>97</v>
      </c>
      <c r="K13" s="1">
        <v>0.12709999999999999</v>
      </c>
      <c r="L13" s="1">
        <v>0.2311</v>
      </c>
      <c r="M13" s="1">
        <v>0.2218</v>
      </c>
      <c r="R13" s="2" t="s">
        <v>23</v>
      </c>
      <c r="S13" s="1" t="s">
        <v>143</v>
      </c>
      <c r="T13" s="1" t="s">
        <v>142</v>
      </c>
      <c r="U13" s="1" t="s">
        <v>141</v>
      </c>
      <c r="V13" s="1" t="s">
        <v>105</v>
      </c>
      <c r="W13" s="1" t="s">
        <v>104</v>
      </c>
      <c r="X13" s="1" t="s">
        <v>140</v>
      </c>
    </row>
    <row r="14" spans="1:29" x14ac:dyDescent="0.2">
      <c r="B14" s="14">
        <v>-1</v>
      </c>
      <c r="C14" s="19">
        <v>0.75</v>
      </c>
      <c r="D14" s="14">
        <v>1</v>
      </c>
      <c r="E14" s="19"/>
      <c r="F14" s="19"/>
      <c r="G14" s="19"/>
      <c r="H14" s="19"/>
      <c r="J14" s="2" t="s">
        <v>95</v>
      </c>
      <c r="K14" s="1">
        <v>2.9950000000000001E-2</v>
      </c>
      <c r="L14" s="1">
        <v>5.4460000000000001E-2</v>
      </c>
      <c r="M14" s="1">
        <v>5.5449999999999999E-2</v>
      </c>
      <c r="R14" s="2" t="s">
        <v>139</v>
      </c>
      <c r="S14" s="1">
        <v>9.5</v>
      </c>
      <c r="T14" s="1">
        <v>37</v>
      </c>
      <c r="U14" s="1">
        <v>-27.5</v>
      </c>
      <c r="V14" s="1">
        <v>18</v>
      </c>
      <c r="W14" s="1">
        <v>18</v>
      </c>
      <c r="X14" s="1">
        <v>5.4470000000000001</v>
      </c>
    </row>
    <row r="15" spans="1:29" x14ac:dyDescent="0.2">
      <c r="B15" s="14">
        <v>-1</v>
      </c>
      <c r="C15" s="19">
        <v>0.28999999999999998</v>
      </c>
      <c r="D15" s="14">
        <v>0.71</v>
      </c>
      <c r="E15" s="19"/>
      <c r="F15" s="19"/>
      <c r="G15" s="19"/>
      <c r="H15" s="19"/>
      <c r="J15" s="2"/>
      <c r="K15" s="1"/>
      <c r="L15" s="1"/>
      <c r="M15" s="1"/>
      <c r="R15" s="2" t="s">
        <v>138</v>
      </c>
      <c r="S15" s="1">
        <v>9.5</v>
      </c>
      <c r="T15" s="1">
        <v>33.81</v>
      </c>
      <c r="U15" s="1">
        <v>-24.31</v>
      </c>
      <c r="V15" s="1">
        <v>18</v>
      </c>
      <c r="W15" s="1">
        <v>16</v>
      </c>
      <c r="X15" s="1">
        <v>4.6719999999999997</v>
      </c>
    </row>
    <row r="16" spans="1:29" x14ac:dyDescent="0.2">
      <c r="B16" s="14">
        <v>-0.96</v>
      </c>
      <c r="C16" s="19">
        <v>0.93</v>
      </c>
      <c r="D16" s="14">
        <v>0.7</v>
      </c>
      <c r="E16" s="19"/>
      <c r="F16" s="19"/>
      <c r="G16" s="19"/>
      <c r="H16" s="19"/>
      <c r="J16" s="2" t="s">
        <v>91</v>
      </c>
      <c r="K16" s="1">
        <v>-0.95099999999999996</v>
      </c>
      <c r="L16" s="1">
        <v>0.55730000000000002</v>
      </c>
      <c r="M16" s="1">
        <v>0.49490000000000001</v>
      </c>
      <c r="R16" s="2" t="s">
        <v>137</v>
      </c>
      <c r="S16" s="1">
        <v>37</v>
      </c>
      <c r="T16" s="1">
        <v>33.81</v>
      </c>
      <c r="U16" s="1">
        <v>3.1880000000000002</v>
      </c>
      <c r="V16" s="1">
        <v>18</v>
      </c>
      <c r="W16" s="1">
        <v>16</v>
      </c>
      <c r="X16" s="1">
        <v>0.61250000000000004</v>
      </c>
    </row>
    <row r="17" spans="2:32" x14ac:dyDescent="0.2">
      <c r="B17" s="14">
        <v>-0.81</v>
      </c>
      <c r="C17" s="19">
        <v>0.16</v>
      </c>
      <c r="D17" s="14">
        <v>0.41</v>
      </c>
      <c r="E17" s="19"/>
      <c r="F17" s="19"/>
      <c r="G17" s="19"/>
      <c r="H17" s="19"/>
      <c r="J17" s="2" t="s">
        <v>90</v>
      </c>
      <c r="K17" s="1">
        <v>-0.8246</v>
      </c>
      <c r="L17" s="1">
        <v>0.78710000000000002</v>
      </c>
      <c r="M17" s="1">
        <v>0.73129999999999995</v>
      </c>
    </row>
    <row r="18" spans="2:32" x14ac:dyDescent="0.2">
      <c r="B18" s="14">
        <v>-0.8</v>
      </c>
      <c r="C18" s="19">
        <v>0.82</v>
      </c>
      <c r="D18" s="14">
        <v>0.93</v>
      </c>
      <c r="E18" s="19"/>
      <c r="F18" s="19"/>
      <c r="G18" s="19"/>
      <c r="H18" s="19"/>
      <c r="J18" s="2"/>
      <c r="K18" s="1"/>
      <c r="L18" s="1"/>
      <c r="M18" s="1"/>
    </row>
    <row r="19" spans="2:32" x14ac:dyDescent="0.2">
      <c r="B19" s="14">
        <v>-0.7</v>
      </c>
      <c r="C19" s="19">
        <v>0.88</v>
      </c>
      <c r="D19" s="14">
        <v>0.27</v>
      </c>
      <c r="E19" s="19"/>
      <c r="F19" s="19"/>
      <c r="G19" s="19"/>
      <c r="H19" s="19"/>
      <c r="J19" s="2" t="s">
        <v>136</v>
      </c>
      <c r="K19" s="1">
        <v>9.5</v>
      </c>
      <c r="L19" s="1">
        <v>37</v>
      </c>
      <c r="M19" s="1">
        <v>33.81</v>
      </c>
    </row>
    <row r="20" spans="2:32" x14ac:dyDescent="0.2">
      <c r="B20" s="14">
        <v>-0.79</v>
      </c>
      <c r="C20" s="19">
        <v>0.96</v>
      </c>
      <c r="D20" s="19"/>
      <c r="E20" s="19"/>
      <c r="F20" s="19"/>
      <c r="G20" s="19"/>
      <c r="H20" s="19"/>
    </row>
    <row r="21" spans="2:32" x14ac:dyDescent="0.2">
      <c r="B21" s="14">
        <v>-0.94</v>
      </c>
      <c r="C21" s="19">
        <v>0.93</v>
      </c>
      <c r="D21" s="19"/>
      <c r="E21" s="19"/>
      <c r="F21" s="19"/>
      <c r="G21" s="19"/>
      <c r="H21" s="19"/>
    </row>
    <row r="22" spans="2:32" x14ac:dyDescent="0.2">
      <c r="B22" s="1"/>
      <c r="C22" s="1"/>
      <c r="D22" s="1"/>
      <c r="E22" s="1"/>
      <c r="F22" s="1"/>
      <c r="G22" s="1"/>
      <c r="H22" s="1"/>
    </row>
    <row r="26" spans="2:32" ht="23.25" x14ac:dyDescent="0.35">
      <c r="B26" s="43" t="s">
        <v>135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spans="2:32" ht="15.75" x14ac:dyDescent="0.25">
      <c r="B27" s="57" t="s">
        <v>70</v>
      </c>
      <c r="C27" s="57"/>
      <c r="D27" s="57"/>
      <c r="E27" s="57"/>
      <c r="F27" s="57"/>
      <c r="G27" s="57"/>
      <c r="H27" s="1"/>
      <c r="I27" s="1"/>
      <c r="J27" s="56" t="s">
        <v>69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</row>
    <row r="28" spans="2:32" x14ac:dyDescent="0.2">
      <c r="B28" s="18" t="s">
        <v>219</v>
      </c>
      <c r="C28" s="3" t="s">
        <v>133</v>
      </c>
      <c r="D28" s="3" t="s">
        <v>132</v>
      </c>
      <c r="E28" s="3" t="s">
        <v>131</v>
      </c>
      <c r="F28" s="3" t="s">
        <v>86</v>
      </c>
      <c r="G28" s="3" t="s">
        <v>130</v>
      </c>
      <c r="H28" s="1"/>
      <c r="I28" s="1"/>
      <c r="J28" s="47" t="s">
        <v>134</v>
      </c>
      <c r="K28" s="47"/>
      <c r="L28" s="47"/>
      <c r="M28" s="47"/>
      <c r="N28" s="47"/>
      <c r="O28" s="47"/>
      <c r="P28" s="47"/>
      <c r="R28" s="42" t="s">
        <v>68</v>
      </c>
      <c r="S28" s="42"/>
      <c r="U28" s="42" t="s">
        <v>67</v>
      </c>
      <c r="V28" s="42"/>
      <c r="W28" s="42"/>
      <c r="X28" s="42"/>
      <c r="Y28" s="42"/>
      <c r="Z28" s="42"/>
      <c r="AA28" s="42"/>
      <c r="AE28" s="42" t="s">
        <v>66</v>
      </c>
      <c r="AF28" s="42"/>
    </row>
    <row r="29" spans="2:32" x14ac:dyDescent="0.2">
      <c r="B29" s="16">
        <v>0.94</v>
      </c>
      <c r="C29" s="16">
        <v>0.43</v>
      </c>
      <c r="D29" s="16">
        <v>0.49</v>
      </c>
      <c r="E29" s="16">
        <v>0.37</v>
      </c>
      <c r="F29" s="16">
        <v>-0.01</v>
      </c>
      <c r="G29" s="16">
        <v>-0.71</v>
      </c>
      <c r="H29" s="1"/>
      <c r="I29" s="1"/>
      <c r="J29" s="3"/>
      <c r="K29" s="3" t="s">
        <v>219</v>
      </c>
      <c r="L29" s="3" t="s">
        <v>133</v>
      </c>
      <c r="M29" s="3" t="s">
        <v>132</v>
      </c>
      <c r="N29" s="3" t="s">
        <v>131</v>
      </c>
      <c r="O29" s="3" t="s">
        <v>86</v>
      </c>
      <c r="P29" s="3" t="s">
        <v>130</v>
      </c>
      <c r="R29" s="2" t="s">
        <v>63</v>
      </c>
      <c r="S29" s="1" t="s">
        <v>129</v>
      </c>
      <c r="U29" s="2" t="s">
        <v>128</v>
      </c>
      <c r="V29" s="1" t="s">
        <v>106</v>
      </c>
      <c r="W29" s="1" t="s">
        <v>50</v>
      </c>
      <c r="X29" s="1" t="s">
        <v>49</v>
      </c>
      <c r="Y29" s="1" t="s">
        <v>48</v>
      </c>
      <c r="Z29" s="1" t="s">
        <v>47</v>
      </c>
      <c r="AA29" s="1"/>
      <c r="AB29" s="1"/>
      <c r="AC29" s="1"/>
      <c r="AE29" s="2" t="s">
        <v>45</v>
      </c>
      <c r="AF29" s="22">
        <v>1.073383</v>
      </c>
    </row>
    <row r="30" spans="2:32" x14ac:dyDescent="0.2">
      <c r="B30" s="16">
        <v>0.72</v>
      </c>
      <c r="C30" s="16">
        <v>0.69</v>
      </c>
      <c r="D30" s="16">
        <v>0.2</v>
      </c>
      <c r="E30" s="16">
        <v>0.51</v>
      </c>
      <c r="F30" s="16">
        <v>0.57999999999999996</v>
      </c>
      <c r="G30" s="16">
        <v>-0.6</v>
      </c>
      <c r="H30" s="1"/>
      <c r="I30" s="1"/>
      <c r="J30" s="2" t="s">
        <v>0</v>
      </c>
      <c r="K30" s="1">
        <v>22</v>
      </c>
      <c r="L30" s="1">
        <v>14</v>
      </c>
      <c r="M30" s="1">
        <v>16</v>
      </c>
      <c r="N30" s="1">
        <v>16</v>
      </c>
      <c r="O30" s="1">
        <v>16</v>
      </c>
      <c r="P30" s="1">
        <v>16</v>
      </c>
      <c r="R30" s="2"/>
      <c r="S30" s="1"/>
      <c r="U30" s="2" t="s">
        <v>102</v>
      </c>
      <c r="V30" s="19">
        <v>0.1014</v>
      </c>
      <c r="W30" s="19" t="s">
        <v>127</v>
      </c>
      <c r="X30" s="19" t="s">
        <v>38</v>
      </c>
      <c r="Y30" s="19" t="s">
        <v>37</v>
      </c>
      <c r="Z30" s="19">
        <v>0.83340000000000003</v>
      </c>
      <c r="AA30" s="19" t="s">
        <v>126</v>
      </c>
      <c r="AB30" s="1"/>
      <c r="AC30" s="1"/>
      <c r="AE30" s="2" t="s">
        <v>36</v>
      </c>
      <c r="AF30" s="22">
        <v>0.95606720000000001</v>
      </c>
    </row>
    <row r="31" spans="2:32" x14ac:dyDescent="0.2">
      <c r="B31" s="16">
        <v>0.68</v>
      </c>
      <c r="C31" s="16">
        <v>0.28999999999999998</v>
      </c>
      <c r="D31" s="16">
        <v>0.28999999999999998</v>
      </c>
      <c r="E31" s="16">
        <v>0.2</v>
      </c>
      <c r="F31" s="16">
        <v>-0.2</v>
      </c>
      <c r="G31" s="16">
        <v>0.23</v>
      </c>
      <c r="H31" s="1"/>
      <c r="I31" s="1"/>
      <c r="J31" s="2"/>
      <c r="K31" s="1"/>
      <c r="L31" s="1"/>
      <c r="M31" s="1"/>
      <c r="N31" s="1"/>
      <c r="O31" s="1"/>
      <c r="P31" s="1"/>
      <c r="R31" s="2" t="s">
        <v>125</v>
      </c>
      <c r="S31" s="1"/>
      <c r="U31" s="2" t="s">
        <v>98</v>
      </c>
      <c r="V31" s="19">
        <v>0.26640000000000003</v>
      </c>
      <c r="W31" s="19" t="s">
        <v>124</v>
      </c>
      <c r="X31" s="19" t="s">
        <v>32</v>
      </c>
      <c r="Y31" s="19" t="s">
        <v>123</v>
      </c>
      <c r="Z31" s="19">
        <v>2.5999999999999999E-2</v>
      </c>
      <c r="AA31" s="19" t="s">
        <v>122</v>
      </c>
      <c r="AB31" s="1"/>
      <c r="AC31" s="1"/>
      <c r="AE31" s="22" t="s">
        <v>215</v>
      </c>
      <c r="AF31" s="22">
        <v>24</v>
      </c>
    </row>
    <row r="32" spans="2:32" x14ac:dyDescent="0.2">
      <c r="B32" s="16">
        <v>0.64</v>
      </c>
      <c r="C32" s="16">
        <v>0.78</v>
      </c>
      <c r="D32" s="16">
        <v>-0.2</v>
      </c>
      <c r="E32" s="16">
        <v>0.4</v>
      </c>
      <c r="F32" s="16">
        <v>0.04</v>
      </c>
      <c r="G32" s="16">
        <v>-0.36</v>
      </c>
      <c r="H32" s="1"/>
      <c r="I32" s="1"/>
      <c r="J32" s="2" t="s">
        <v>121</v>
      </c>
      <c r="K32" s="1">
        <v>0.19</v>
      </c>
      <c r="L32" s="1">
        <v>0.2</v>
      </c>
      <c r="M32" s="1">
        <v>-0.2</v>
      </c>
      <c r="N32" s="1">
        <v>0.2</v>
      </c>
      <c r="O32" s="1">
        <v>-0.35</v>
      </c>
      <c r="P32" s="1">
        <v>-0.71</v>
      </c>
      <c r="R32" s="2" t="s">
        <v>120</v>
      </c>
      <c r="S32" s="19" t="s">
        <v>119</v>
      </c>
      <c r="U32" s="2" t="s">
        <v>96</v>
      </c>
      <c r="V32" s="19">
        <v>0.1201</v>
      </c>
      <c r="W32" s="19" t="s">
        <v>118</v>
      </c>
      <c r="X32" s="19" t="s">
        <v>38</v>
      </c>
      <c r="Y32" s="19" t="s">
        <v>37</v>
      </c>
      <c r="Z32" s="19">
        <v>0.38779999999999998</v>
      </c>
      <c r="AA32" s="19" t="s">
        <v>117</v>
      </c>
      <c r="AB32" s="1"/>
      <c r="AC32" s="1"/>
    </row>
    <row r="33" spans="2:29" x14ac:dyDescent="0.2">
      <c r="B33" s="16">
        <v>0.4</v>
      </c>
      <c r="C33" s="16">
        <v>0.2</v>
      </c>
      <c r="D33" s="16">
        <v>0.36</v>
      </c>
      <c r="E33" s="16">
        <v>0.6</v>
      </c>
      <c r="F33" s="16">
        <v>0.42</v>
      </c>
      <c r="G33" s="16">
        <v>-0.11</v>
      </c>
      <c r="H33" s="1"/>
      <c r="I33" s="1"/>
      <c r="J33" s="2" t="s">
        <v>116</v>
      </c>
      <c r="K33" s="1">
        <v>0.48</v>
      </c>
      <c r="L33" s="1">
        <v>0.3075</v>
      </c>
      <c r="M33" s="1">
        <v>0.20749999999999999</v>
      </c>
      <c r="N33" s="1">
        <v>0.3725</v>
      </c>
      <c r="O33" s="1">
        <v>-0.1225</v>
      </c>
      <c r="P33" s="1">
        <v>-0.53</v>
      </c>
      <c r="R33" s="2" t="s">
        <v>40</v>
      </c>
      <c r="S33" s="19" t="s">
        <v>30</v>
      </c>
      <c r="U33" s="2" t="s">
        <v>94</v>
      </c>
      <c r="V33" s="19">
        <v>0.50639999999999996</v>
      </c>
      <c r="W33" s="19" t="s">
        <v>115</v>
      </c>
      <c r="X33" s="19" t="s">
        <v>32</v>
      </c>
      <c r="Y33" s="19" t="s">
        <v>31</v>
      </c>
      <c r="Z33" s="19" t="s">
        <v>30</v>
      </c>
      <c r="AA33" s="19" t="s">
        <v>114</v>
      </c>
      <c r="AB33" s="1"/>
      <c r="AC33" s="1"/>
    </row>
    <row r="34" spans="2:29" x14ac:dyDescent="0.2">
      <c r="B34" s="16">
        <v>0.68</v>
      </c>
      <c r="C34" s="16">
        <v>0.3</v>
      </c>
      <c r="D34" s="16">
        <v>0.74</v>
      </c>
      <c r="E34" s="16">
        <v>0.72</v>
      </c>
      <c r="F34" s="16">
        <v>0.38</v>
      </c>
      <c r="G34" s="16">
        <v>0.14000000000000001</v>
      </c>
      <c r="H34" s="1"/>
      <c r="I34" s="1"/>
      <c r="J34" s="2" t="s">
        <v>113</v>
      </c>
      <c r="K34" s="1">
        <v>0.66500000000000004</v>
      </c>
      <c r="L34" s="1">
        <v>0.53</v>
      </c>
      <c r="M34" s="1">
        <v>0.34499999999999997</v>
      </c>
      <c r="N34" s="1">
        <v>0.51500000000000001</v>
      </c>
      <c r="O34" s="1">
        <v>0.13500000000000001</v>
      </c>
      <c r="P34" s="1">
        <v>-0.34499999999999997</v>
      </c>
      <c r="R34" s="2" t="s">
        <v>53</v>
      </c>
      <c r="S34" s="19" t="s">
        <v>31</v>
      </c>
      <c r="U34" s="2" t="s">
        <v>92</v>
      </c>
      <c r="V34" s="19">
        <v>0.92569999999999997</v>
      </c>
      <c r="W34" s="19" t="s">
        <v>112</v>
      </c>
      <c r="X34" s="19" t="s">
        <v>32</v>
      </c>
      <c r="Y34" s="19" t="s">
        <v>31</v>
      </c>
      <c r="Z34" s="19" t="s">
        <v>30</v>
      </c>
      <c r="AA34" s="19" t="s">
        <v>111</v>
      </c>
      <c r="AB34" s="1"/>
      <c r="AC34" s="1"/>
    </row>
    <row r="35" spans="2:29" x14ac:dyDescent="0.2">
      <c r="B35" s="16">
        <v>0.19</v>
      </c>
      <c r="C35" s="16">
        <v>0.67</v>
      </c>
      <c r="D35" s="16">
        <v>0.46</v>
      </c>
      <c r="E35" s="16">
        <v>0.57999999999999996</v>
      </c>
      <c r="F35" s="16">
        <v>-0.14000000000000001</v>
      </c>
      <c r="G35" s="16">
        <v>-0.33</v>
      </c>
      <c r="H35" s="1"/>
      <c r="I35" s="1"/>
      <c r="J35" s="2" t="s">
        <v>110</v>
      </c>
      <c r="K35" s="1">
        <v>0.76500000000000001</v>
      </c>
      <c r="L35" s="1">
        <v>0.70750000000000002</v>
      </c>
      <c r="M35" s="1">
        <v>0.51249999999999996</v>
      </c>
      <c r="N35" s="1">
        <v>0.65249999999999997</v>
      </c>
      <c r="O35" s="1">
        <v>0.35249999999999998</v>
      </c>
      <c r="P35" s="1">
        <v>-5.7500000000000002E-2</v>
      </c>
      <c r="R35" s="2" t="s">
        <v>93</v>
      </c>
      <c r="S35" s="19" t="s">
        <v>32</v>
      </c>
    </row>
    <row r="36" spans="2:29" x14ac:dyDescent="0.2">
      <c r="B36" s="16">
        <v>0.76</v>
      </c>
      <c r="C36" s="16">
        <v>0.76</v>
      </c>
      <c r="D36" s="16">
        <v>0.2</v>
      </c>
      <c r="E36" s="16">
        <v>0.36</v>
      </c>
      <c r="F36" s="16">
        <v>-7.0000000000000007E-2</v>
      </c>
      <c r="G36" s="16">
        <v>-0.27</v>
      </c>
      <c r="H36" s="1"/>
      <c r="I36" s="1"/>
      <c r="J36" s="2" t="s">
        <v>109</v>
      </c>
      <c r="K36" s="1">
        <v>0.94</v>
      </c>
      <c r="L36" s="1">
        <v>0.79</v>
      </c>
      <c r="M36" s="1">
        <v>0.85</v>
      </c>
      <c r="N36" s="1">
        <v>0.72</v>
      </c>
      <c r="O36" s="1">
        <v>0.59</v>
      </c>
      <c r="P36" s="1">
        <v>0.23</v>
      </c>
      <c r="R36" s="2"/>
      <c r="S36" s="19"/>
      <c r="U36" s="2" t="s">
        <v>23</v>
      </c>
      <c r="V36" s="1" t="s">
        <v>108</v>
      </c>
      <c r="W36" s="1" t="s">
        <v>107</v>
      </c>
      <c r="X36" s="1" t="s">
        <v>106</v>
      </c>
      <c r="Y36" s="1" t="s">
        <v>19</v>
      </c>
      <c r="Z36" s="1" t="s">
        <v>105</v>
      </c>
      <c r="AA36" s="1" t="s">
        <v>104</v>
      </c>
      <c r="AB36" s="1" t="s">
        <v>16</v>
      </c>
      <c r="AC36" s="1" t="s">
        <v>15</v>
      </c>
    </row>
    <row r="37" spans="2:29" x14ac:dyDescent="0.2">
      <c r="B37" s="16">
        <v>0.45</v>
      </c>
      <c r="C37" s="16">
        <v>0.31</v>
      </c>
      <c r="D37" s="16">
        <v>0.52</v>
      </c>
      <c r="E37" s="16">
        <v>0.38</v>
      </c>
      <c r="F37" s="16">
        <v>0.25</v>
      </c>
      <c r="G37" s="16">
        <v>-0.43</v>
      </c>
      <c r="H37" s="1"/>
      <c r="I37" s="1"/>
      <c r="J37" s="2"/>
      <c r="K37" s="1"/>
      <c r="L37" s="1"/>
      <c r="M37" s="1"/>
      <c r="N37" s="1"/>
      <c r="O37" s="1"/>
      <c r="P37" s="1"/>
      <c r="R37" s="2" t="s">
        <v>103</v>
      </c>
      <c r="S37" s="19"/>
      <c r="U37" s="2" t="s">
        <v>102</v>
      </c>
      <c r="V37" s="1">
        <v>0.62639999999999996</v>
      </c>
      <c r="W37" s="1">
        <v>0.52500000000000002</v>
      </c>
      <c r="X37" s="1">
        <v>0.1014</v>
      </c>
      <c r="Y37" s="1">
        <v>6.5119999999999997E-2</v>
      </c>
      <c r="Z37" s="1">
        <v>22</v>
      </c>
      <c r="AA37" s="1">
        <v>14</v>
      </c>
      <c r="AB37" s="1">
        <v>1.5569999999999999</v>
      </c>
      <c r="AC37" s="1">
        <v>25.25</v>
      </c>
    </row>
    <row r="38" spans="2:29" x14ac:dyDescent="0.2">
      <c r="B38" s="16">
        <v>0.55000000000000004</v>
      </c>
      <c r="C38" s="16">
        <v>0.79</v>
      </c>
      <c r="D38" s="16">
        <v>0.23</v>
      </c>
      <c r="E38" s="16">
        <v>0.49</v>
      </c>
      <c r="F38" s="16">
        <v>0.23</v>
      </c>
      <c r="G38" s="16">
        <v>-0.36</v>
      </c>
      <c r="H38" s="1"/>
      <c r="I38" s="1"/>
      <c r="J38" s="2" t="s">
        <v>101</v>
      </c>
      <c r="K38" s="1">
        <v>0.62639999999999996</v>
      </c>
      <c r="L38" s="1">
        <v>0.52500000000000002</v>
      </c>
      <c r="M38" s="1">
        <v>0.36</v>
      </c>
      <c r="N38" s="1">
        <v>0.50629999999999997</v>
      </c>
      <c r="O38" s="1">
        <v>0.12</v>
      </c>
      <c r="P38" s="1">
        <v>-0.2994</v>
      </c>
      <c r="R38" s="2" t="s">
        <v>100</v>
      </c>
      <c r="S38" s="19" t="s">
        <v>99</v>
      </c>
      <c r="U38" s="2" t="s">
        <v>98</v>
      </c>
      <c r="V38" s="1">
        <v>0.62639999999999996</v>
      </c>
      <c r="W38" s="1">
        <v>0.36</v>
      </c>
      <c r="X38" s="1">
        <v>0.26640000000000003</v>
      </c>
      <c r="Y38" s="1">
        <v>7.6139999999999999E-2</v>
      </c>
      <c r="Z38" s="1">
        <v>22</v>
      </c>
      <c r="AA38" s="1">
        <v>16</v>
      </c>
      <c r="AB38" s="1">
        <v>3.4980000000000002</v>
      </c>
      <c r="AC38" s="1">
        <v>24.36</v>
      </c>
    </row>
    <row r="39" spans="2:29" x14ac:dyDescent="0.2">
      <c r="B39" s="16">
        <v>0.72</v>
      </c>
      <c r="C39" s="16">
        <v>0.6</v>
      </c>
      <c r="D39" s="16">
        <v>0.33</v>
      </c>
      <c r="E39" s="16">
        <v>0.59</v>
      </c>
      <c r="F39" s="16">
        <v>-0.35</v>
      </c>
      <c r="G39" s="16">
        <v>-0.2</v>
      </c>
      <c r="H39" s="1"/>
      <c r="I39" s="1"/>
      <c r="J39" s="2" t="s">
        <v>97</v>
      </c>
      <c r="K39" s="1">
        <v>0.1759</v>
      </c>
      <c r="L39" s="1">
        <v>0.19919999999999999</v>
      </c>
      <c r="M39" s="1">
        <v>0.2651</v>
      </c>
      <c r="N39" s="1">
        <v>0.16020000000000001</v>
      </c>
      <c r="O39" s="1">
        <v>0.29480000000000001</v>
      </c>
      <c r="P39" s="1">
        <v>0.28610000000000002</v>
      </c>
      <c r="R39" s="2" t="s">
        <v>40</v>
      </c>
      <c r="S39" s="19" t="s">
        <v>30</v>
      </c>
      <c r="U39" s="2" t="s">
        <v>96</v>
      </c>
      <c r="V39" s="1">
        <v>0.62639999999999996</v>
      </c>
      <c r="W39" s="1">
        <v>0.50629999999999997</v>
      </c>
      <c r="X39" s="1">
        <v>0.1201</v>
      </c>
      <c r="Y39" s="1">
        <v>5.4870000000000002E-2</v>
      </c>
      <c r="Z39" s="1">
        <v>22</v>
      </c>
      <c r="AA39" s="1">
        <v>16</v>
      </c>
      <c r="AB39" s="1">
        <v>2.1890000000000001</v>
      </c>
      <c r="AC39" s="1">
        <v>34.1</v>
      </c>
    </row>
    <row r="40" spans="2:29" x14ac:dyDescent="0.2">
      <c r="B40" s="16">
        <v>0.78</v>
      </c>
      <c r="C40" s="16">
        <v>0.56000000000000005</v>
      </c>
      <c r="D40" s="16">
        <v>0.85</v>
      </c>
      <c r="E40" s="16">
        <v>0.67</v>
      </c>
      <c r="F40" s="16">
        <v>0.27</v>
      </c>
      <c r="G40" s="16">
        <v>-0.5</v>
      </c>
      <c r="H40" s="1"/>
      <c r="I40" s="1"/>
      <c r="J40" s="2" t="s">
        <v>95</v>
      </c>
      <c r="K40" s="1">
        <v>3.7490000000000002E-2</v>
      </c>
      <c r="L40" s="1">
        <v>5.3240000000000003E-2</v>
      </c>
      <c r="M40" s="1">
        <v>6.6269999999999996E-2</v>
      </c>
      <c r="N40" s="1">
        <v>4.0059999999999998E-2</v>
      </c>
      <c r="O40" s="1">
        <v>7.3709999999999998E-2</v>
      </c>
      <c r="P40" s="1">
        <v>7.1529999999999996E-2</v>
      </c>
      <c r="R40" s="2" t="s">
        <v>53</v>
      </c>
      <c r="S40" s="19" t="s">
        <v>31</v>
      </c>
      <c r="U40" s="2" t="s">
        <v>94</v>
      </c>
      <c r="V40" s="1">
        <v>0.62639999999999996</v>
      </c>
      <c r="W40" s="1">
        <v>0.12</v>
      </c>
      <c r="X40" s="1">
        <v>0.50639999999999996</v>
      </c>
      <c r="Y40" s="1">
        <v>8.2699999999999996E-2</v>
      </c>
      <c r="Z40" s="1">
        <v>22</v>
      </c>
      <c r="AA40" s="1">
        <v>16</v>
      </c>
      <c r="AB40" s="1">
        <v>6.1230000000000002</v>
      </c>
      <c r="AC40" s="1">
        <v>22.68</v>
      </c>
    </row>
    <row r="41" spans="2:29" x14ac:dyDescent="0.2">
      <c r="B41" s="16">
        <v>0.59</v>
      </c>
      <c r="C41" s="16">
        <v>0.47</v>
      </c>
      <c r="D41" s="16">
        <v>0.57999999999999996</v>
      </c>
      <c r="E41" s="16">
        <v>0.7</v>
      </c>
      <c r="F41" s="16">
        <v>0.13</v>
      </c>
      <c r="G41" s="16">
        <v>-0.54</v>
      </c>
      <c r="H41" s="1"/>
      <c r="I41" s="1"/>
      <c r="J41" s="2"/>
      <c r="K41" s="1"/>
      <c r="L41" s="1"/>
      <c r="M41" s="1"/>
      <c r="N41" s="1"/>
      <c r="O41" s="1"/>
      <c r="P41" s="1"/>
      <c r="R41" s="2" t="s">
        <v>93</v>
      </c>
      <c r="S41" s="19" t="s">
        <v>32</v>
      </c>
      <c r="U41" s="2" t="s">
        <v>92</v>
      </c>
      <c r="V41" s="1">
        <v>0.62639999999999996</v>
      </c>
      <c r="W41" s="1">
        <v>-0.2994</v>
      </c>
      <c r="X41" s="1">
        <v>0.92569999999999997</v>
      </c>
      <c r="Y41" s="1">
        <v>8.0759999999999998E-2</v>
      </c>
      <c r="Z41" s="1">
        <v>22</v>
      </c>
      <c r="AA41" s="1">
        <v>16</v>
      </c>
      <c r="AB41" s="1">
        <v>11.46</v>
      </c>
      <c r="AC41" s="1">
        <v>23.13</v>
      </c>
    </row>
    <row r="42" spans="2:29" x14ac:dyDescent="0.2">
      <c r="B42" s="16">
        <v>0.83</v>
      </c>
      <c r="C42" s="16">
        <v>0.5</v>
      </c>
      <c r="D42" s="16">
        <v>0.25</v>
      </c>
      <c r="E42" s="16">
        <v>0.72</v>
      </c>
      <c r="F42" s="16">
        <v>-0.34</v>
      </c>
      <c r="G42" s="16">
        <v>-0.71</v>
      </c>
      <c r="H42" s="1"/>
      <c r="I42" s="1"/>
      <c r="J42" s="2" t="s">
        <v>91</v>
      </c>
      <c r="K42" s="1">
        <v>0.5484</v>
      </c>
      <c r="L42" s="1">
        <v>0.41</v>
      </c>
      <c r="M42" s="1">
        <v>0.21870000000000001</v>
      </c>
      <c r="N42" s="1">
        <v>0.4209</v>
      </c>
      <c r="O42" s="1">
        <v>-3.7109999999999997E-2</v>
      </c>
      <c r="P42" s="1">
        <v>-0.45179999999999998</v>
      </c>
      <c r="R42" s="2"/>
      <c r="S42" s="1"/>
    </row>
    <row r="43" spans="2:29" x14ac:dyDescent="0.2">
      <c r="B43" s="16">
        <v>0.78</v>
      </c>
      <c r="C43" s="16"/>
      <c r="D43" s="16">
        <v>0.49</v>
      </c>
      <c r="E43" s="16">
        <v>0.28999999999999998</v>
      </c>
      <c r="F43" s="16">
        <v>0.14000000000000001</v>
      </c>
      <c r="G43" s="16">
        <v>-0.04</v>
      </c>
      <c r="H43" s="1"/>
      <c r="I43" s="1"/>
      <c r="J43" s="2" t="s">
        <v>90</v>
      </c>
      <c r="K43" s="1">
        <v>0.70430000000000004</v>
      </c>
      <c r="L43" s="1">
        <v>0.64</v>
      </c>
      <c r="M43" s="1">
        <v>0.50129999999999997</v>
      </c>
      <c r="N43" s="1">
        <v>0.59160000000000001</v>
      </c>
      <c r="O43" s="1">
        <v>0.27710000000000001</v>
      </c>
      <c r="P43" s="1">
        <v>-0.1469</v>
      </c>
      <c r="R43" s="2" t="s">
        <v>3</v>
      </c>
      <c r="S43" s="1"/>
    </row>
    <row r="44" spans="2:29" x14ac:dyDescent="0.2">
      <c r="B44" s="16">
        <v>0.65</v>
      </c>
      <c r="C44" s="16"/>
      <c r="D44" s="16">
        <v>-0.03</v>
      </c>
      <c r="E44" s="16">
        <v>0.52</v>
      </c>
      <c r="F44" s="16">
        <v>0.59</v>
      </c>
      <c r="G44" s="16">
        <v>0</v>
      </c>
      <c r="H44" s="1"/>
      <c r="I44" s="1"/>
      <c r="J44" s="1"/>
      <c r="K44" s="1"/>
      <c r="R44" s="2" t="s">
        <v>89</v>
      </c>
      <c r="S44" s="1">
        <v>6</v>
      </c>
    </row>
    <row r="45" spans="2:29" x14ac:dyDescent="0.2">
      <c r="B45" s="16">
        <v>0.43</v>
      </c>
      <c r="C45" s="16"/>
      <c r="D45" s="16"/>
      <c r="E45" s="16"/>
      <c r="F45" s="16"/>
      <c r="G45" s="16"/>
      <c r="H45" s="1"/>
      <c r="I45" s="1"/>
      <c r="J45" s="1"/>
      <c r="K45" s="1"/>
      <c r="R45" s="2" t="s">
        <v>88</v>
      </c>
      <c r="S45" s="1">
        <v>100</v>
      </c>
    </row>
    <row r="46" spans="2:29" x14ac:dyDescent="0.2">
      <c r="B46" s="16">
        <v>0.78</v>
      </c>
      <c r="C46" s="16"/>
      <c r="D46" s="16"/>
      <c r="E46" s="16"/>
      <c r="F46" s="16"/>
      <c r="G46" s="16"/>
      <c r="H46" s="1"/>
      <c r="I46" s="1"/>
      <c r="J46" s="1"/>
      <c r="K46" s="1"/>
    </row>
    <row r="47" spans="2:29" x14ac:dyDescent="0.2">
      <c r="B47" s="16">
        <v>0.42</v>
      </c>
      <c r="C47" s="16"/>
      <c r="D47" s="16"/>
      <c r="E47" s="16"/>
      <c r="F47" s="16"/>
      <c r="G47" s="16"/>
      <c r="H47" s="1"/>
      <c r="I47" s="1"/>
      <c r="J47" s="1"/>
      <c r="K47" s="1"/>
    </row>
    <row r="48" spans="2:29" x14ac:dyDescent="0.2">
      <c r="B48" s="16">
        <v>0.56000000000000005</v>
      </c>
      <c r="C48" s="16"/>
      <c r="D48" s="16"/>
      <c r="E48" s="16"/>
      <c r="F48" s="16"/>
      <c r="G48" s="16"/>
      <c r="H48" s="1"/>
      <c r="I48" s="1"/>
      <c r="J48" s="1"/>
      <c r="K48" s="1"/>
    </row>
    <row r="49" spans="2:32" x14ac:dyDescent="0.2">
      <c r="B49" s="16">
        <v>0.74</v>
      </c>
      <c r="C49" s="16"/>
      <c r="D49" s="16"/>
      <c r="E49" s="16"/>
      <c r="F49" s="16"/>
      <c r="G49" s="16"/>
    </row>
    <row r="50" spans="2:32" x14ac:dyDescent="0.2">
      <c r="B50" s="16">
        <v>0.49</v>
      </c>
      <c r="C50" s="16"/>
      <c r="D50" s="16"/>
      <c r="E50" s="16"/>
      <c r="F50" s="16"/>
      <c r="G50" s="16"/>
    </row>
    <row r="54" spans="2:32" ht="23.25" x14ac:dyDescent="0.35">
      <c r="B54" s="43" t="s">
        <v>87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spans="2:32" ht="15.75" x14ac:dyDescent="0.25">
      <c r="B55" s="57" t="s">
        <v>70</v>
      </c>
      <c r="C55" s="57"/>
      <c r="D55" s="57"/>
      <c r="E55" s="57"/>
      <c r="F55" s="57"/>
      <c r="G55" s="57"/>
      <c r="J55" s="56" t="s">
        <v>69</v>
      </c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2:32" x14ac:dyDescent="0.2">
      <c r="B56" s="40" t="s">
        <v>11</v>
      </c>
      <c r="C56" s="40"/>
      <c r="D56" s="40" t="s">
        <v>9</v>
      </c>
      <c r="E56" s="40"/>
      <c r="F56" s="40" t="s">
        <v>7</v>
      </c>
      <c r="G56" s="40"/>
      <c r="J56" s="42" t="s">
        <v>68</v>
      </c>
      <c r="K56" s="42"/>
      <c r="L56" s="42"/>
      <c r="M56" s="42"/>
      <c r="N56" s="42"/>
      <c r="Q56" s="42" t="s">
        <v>67</v>
      </c>
      <c r="R56" s="42"/>
      <c r="S56" s="42"/>
      <c r="T56" s="42"/>
      <c r="U56" s="42"/>
      <c r="V56" s="42"/>
      <c r="W56" s="42"/>
      <c r="X56" s="42"/>
      <c r="Y56" s="42"/>
      <c r="AA56" s="44" t="s">
        <v>66</v>
      </c>
      <c r="AB56" s="44"/>
    </row>
    <row r="57" spans="2:32" x14ac:dyDescent="0.2">
      <c r="B57" s="3" t="s">
        <v>219</v>
      </c>
      <c r="C57" s="3" t="s">
        <v>86</v>
      </c>
      <c r="D57" s="3" t="s">
        <v>219</v>
      </c>
      <c r="E57" s="3" t="s">
        <v>86</v>
      </c>
      <c r="F57" s="3" t="s">
        <v>219</v>
      </c>
      <c r="G57" s="3" t="s">
        <v>86</v>
      </c>
      <c r="J57" s="2" t="s">
        <v>63</v>
      </c>
      <c r="K57" s="1" t="s">
        <v>85</v>
      </c>
      <c r="L57" s="1"/>
      <c r="M57" s="1"/>
      <c r="N57" s="1"/>
      <c r="O57" s="1"/>
      <c r="Q57" s="2" t="s">
        <v>61</v>
      </c>
      <c r="R57" s="1"/>
      <c r="S57" s="1"/>
      <c r="T57" s="1"/>
      <c r="U57" s="1"/>
      <c r="V57" s="1"/>
      <c r="W57" s="1"/>
      <c r="X57" s="1"/>
      <c r="Y57" s="1"/>
      <c r="AA57" s="40" t="s">
        <v>11</v>
      </c>
      <c r="AB57" s="40"/>
    </row>
    <row r="58" spans="2:32" x14ac:dyDescent="0.2">
      <c r="B58" s="21">
        <v>-1</v>
      </c>
      <c r="C58" s="21">
        <v>-0.9</v>
      </c>
      <c r="D58" s="21">
        <v>0.41176470588235292</v>
      </c>
      <c r="E58" s="21">
        <v>0.18181818181818182</v>
      </c>
      <c r="F58" s="21">
        <v>0.93548387096774188</v>
      </c>
      <c r="G58" s="23">
        <v>-6.993006993006993E-3</v>
      </c>
      <c r="J58" s="2"/>
      <c r="K58" s="1"/>
      <c r="L58" s="1"/>
      <c r="M58" s="1"/>
      <c r="N58" s="1"/>
      <c r="O58" s="1"/>
      <c r="Q58" s="2"/>
      <c r="R58" s="1"/>
      <c r="S58" s="1"/>
      <c r="T58" s="1"/>
      <c r="U58" s="1"/>
      <c r="V58" s="1"/>
      <c r="W58" s="1"/>
      <c r="X58" s="1"/>
      <c r="Y58" s="1"/>
      <c r="AA58" s="22" t="s">
        <v>175</v>
      </c>
      <c r="AB58" s="22">
        <v>2.0568139999999999E-2</v>
      </c>
    </row>
    <row r="59" spans="2:32" x14ac:dyDescent="0.2">
      <c r="B59" s="21">
        <v>-0.9</v>
      </c>
      <c r="C59" s="21">
        <v>-0.5757575757575758</v>
      </c>
      <c r="D59" s="21">
        <v>0.6097560975609756</v>
      </c>
      <c r="E59" s="21">
        <v>0.53846153846153844</v>
      </c>
      <c r="F59" s="21">
        <v>0.72093023255813948</v>
      </c>
      <c r="G59" s="23">
        <v>0.58041958041958042</v>
      </c>
      <c r="J59" s="2" t="s">
        <v>60</v>
      </c>
      <c r="K59" s="1" t="s">
        <v>59</v>
      </c>
      <c r="L59" s="1"/>
      <c r="M59" s="1"/>
      <c r="N59" s="1"/>
      <c r="O59" s="1"/>
      <c r="Q59" s="2" t="s">
        <v>58</v>
      </c>
      <c r="R59" s="1">
        <v>1</v>
      </c>
      <c r="S59" s="1"/>
      <c r="T59" s="1"/>
      <c r="U59" s="1"/>
      <c r="V59" s="1"/>
      <c r="W59" s="1"/>
      <c r="X59" s="1"/>
      <c r="Y59" s="1"/>
      <c r="AA59" s="22" t="s">
        <v>639</v>
      </c>
      <c r="AB59" s="24">
        <v>0.95000110000000004</v>
      </c>
    </row>
    <row r="60" spans="2:32" x14ac:dyDescent="0.2">
      <c r="B60" s="21">
        <v>-0.91666666666666663</v>
      </c>
      <c r="C60" s="21">
        <v>-0.5714285714285714</v>
      </c>
      <c r="D60" s="21">
        <v>0.76470588235294112</v>
      </c>
      <c r="E60" s="21">
        <v>0.26315789473684209</v>
      </c>
      <c r="F60" s="21">
        <v>0.68421052631578949</v>
      </c>
      <c r="G60" s="21">
        <v>-0.2</v>
      </c>
      <c r="J60" s="2" t="s">
        <v>56</v>
      </c>
      <c r="K60" s="1">
        <v>0.05</v>
      </c>
      <c r="L60" s="1"/>
      <c r="M60" s="1"/>
      <c r="N60" s="1"/>
      <c r="O60" s="1"/>
      <c r="Q60" s="2" t="s">
        <v>57</v>
      </c>
      <c r="R60" s="1">
        <v>3</v>
      </c>
      <c r="S60" s="1"/>
      <c r="T60" s="1"/>
      <c r="U60" s="1"/>
      <c r="V60" s="1"/>
      <c r="W60" s="1"/>
      <c r="X60" s="1"/>
      <c r="Y60" s="1"/>
      <c r="AA60" s="22" t="s">
        <v>286</v>
      </c>
      <c r="AB60" s="24">
        <v>61435</v>
      </c>
    </row>
    <row r="61" spans="2:32" x14ac:dyDescent="0.2">
      <c r="B61" s="21">
        <v>-0.9285714285714286</v>
      </c>
      <c r="C61" s="21">
        <v>-0.75</v>
      </c>
      <c r="D61" s="21">
        <v>0.77777777777777779</v>
      </c>
      <c r="E61" s="21">
        <v>0.875</v>
      </c>
      <c r="F61" s="21">
        <v>0.64</v>
      </c>
      <c r="G61" s="21">
        <v>3.7037037037037035E-2</v>
      </c>
      <c r="J61" s="2"/>
      <c r="K61" s="1"/>
      <c r="L61" s="1"/>
      <c r="M61" s="1"/>
      <c r="N61" s="1"/>
      <c r="O61" s="1"/>
      <c r="Q61" s="2" t="s">
        <v>56</v>
      </c>
      <c r="R61" s="1">
        <v>0.05</v>
      </c>
      <c r="S61" s="1"/>
      <c r="T61" s="1"/>
      <c r="U61" s="1"/>
      <c r="V61" s="1"/>
      <c r="W61" s="1"/>
      <c r="X61" s="1"/>
      <c r="Y61" s="1"/>
      <c r="AA61" s="22" t="s">
        <v>561</v>
      </c>
      <c r="AB61" s="24">
        <v>61435</v>
      </c>
    </row>
    <row r="62" spans="2:32" x14ac:dyDescent="0.2">
      <c r="B62" s="21">
        <v>-1</v>
      </c>
      <c r="C62" s="21">
        <v>-0.92592592592592593</v>
      </c>
      <c r="D62" s="21">
        <v>0.46666666666666667</v>
      </c>
      <c r="E62" s="21">
        <v>0.56097560975609762</v>
      </c>
      <c r="F62" s="21">
        <v>0.39583333333333331</v>
      </c>
      <c r="G62" s="21">
        <v>0.42372881355932202</v>
      </c>
      <c r="J62" s="2" t="s">
        <v>55</v>
      </c>
      <c r="K62" s="1" t="s">
        <v>54</v>
      </c>
      <c r="L62" s="1" t="s">
        <v>40</v>
      </c>
      <c r="M62" s="1" t="s">
        <v>53</v>
      </c>
      <c r="N62" s="1" t="s">
        <v>52</v>
      </c>
      <c r="O62" s="1"/>
      <c r="Q62" s="2"/>
      <c r="R62" s="1"/>
      <c r="S62" s="1"/>
      <c r="T62" s="1"/>
      <c r="U62" s="1"/>
      <c r="V62" s="1"/>
      <c r="W62" s="1"/>
      <c r="X62" s="1"/>
      <c r="Y62" s="1"/>
    </row>
    <row r="63" spans="2:32" x14ac:dyDescent="0.2">
      <c r="B63" s="21">
        <v>-1</v>
      </c>
      <c r="C63" s="21">
        <v>-0.75757575757575757</v>
      </c>
      <c r="D63" s="21">
        <v>0.53623188405797106</v>
      </c>
      <c r="E63" s="21">
        <v>0.65217391304347827</v>
      </c>
      <c r="F63" s="21">
        <v>0.68181818181818177</v>
      </c>
      <c r="G63" s="21">
        <v>0.37777777777777777</v>
      </c>
      <c r="J63" s="2" t="s">
        <v>35</v>
      </c>
      <c r="K63" s="19">
        <v>3.0950000000000002</v>
      </c>
      <c r="L63" s="19">
        <v>1.1999999999999999E-3</v>
      </c>
      <c r="M63" s="19" t="s">
        <v>84</v>
      </c>
      <c r="N63" s="19" t="s">
        <v>32</v>
      </c>
      <c r="O63" s="1"/>
      <c r="Q63" s="2" t="s">
        <v>51</v>
      </c>
      <c r="R63" s="1" t="s">
        <v>20</v>
      </c>
      <c r="S63" s="1" t="s">
        <v>50</v>
      </c>
      <c r="T63" s="1" t="s">
        <v>49</v>
      </c>
      <c r="U63" s="1" t="s">
        <v>48</v>
      </c>
      <c r="V63" s="1" t="s">
        <v>47</v>
      </c>
      <c r="W63" s="1"/>
      <c r="X63" s="1"/>
      <c r="Y63" s="1"/>
      <c r="AA63" s="40" t="s">
        <v>9</v>
      </c>
      <c r="AB63" s="40"/>
    </row>
    <row r="64" spans="2:32" x14ac:dyDescent="0.2">
      <c r="B64" s="21">
        <v>-0.84375</v>
      </c>
      <c r="C64" s="21">
        <v>-0.75757575757575757</v>
      </c>
      <c r="D64" s="21">
        <v>0.2857142857142857</v>
      </c>
      <c r="E64" s="21">
        <v>0.47368421052631576</v>
      </c>
      <c r="F64" s="21">
        <v>0.189873417721519</v>
      </c>
      <c r="G64" s="21">
        <v>-0.14285714285714285</v>
      </c>
      <c r="J64" s="2" t="s">
        <v>29</v>
      </c>
      <c r="K64" s="19">
        <v>68.45</v>
      </c>
      <c r="L64" s="19" t="s">
        <v>30</v>
      </c>
      <c r="M64" s="19" t="s">
        <v>31</v>
      </c>
      <c r="N64" s="19" t="s">
        <v>32</v>
      </c>
      <c r="O64" s="1"/>
      <c r="Q64" s="2"/>
      <c r="R64" s="1"/>
      <c r="S64" s="1"/>
      <c r="T64" s="1"/>
      <c r="U64" s="1"/>
      <c r="V64" s="1"/>
      <c r="W64" s="1"/>
      <c r="X64" s="1"/>
      <c r="Y64" s="1"/>
      <c r="AA64" s="22" t="s">
        <v>175</v>
      </c>
      <c r="AB64" s="22">
        <v>0.67131399999999997</v>
      </c>
    </row>
    <row r="65" spans="2:28" x14ac:dyDescent="0.2">
      <c r="B65" s="21">
        <v>-0.93333333333333335</v>
      </c>
      <c r="C65" s="21">
        <v>-0.45833333333333331</v>
      </c>
      <c r="D65" s="21">
        <v>0.6470588235294118</v>
      </c>
      <c r="E65" s="21">
        <v>0.33333333333333331</v>
      </c>
      <c r="F65" s="21">
        <v>0.75862068965517238</v>
      </c>
      <c r="G65" s="21">
        <v>-7.407407407407407E-2</v>
      </c>
      <c r="J65" s="2" t="s">
        <v>27</v>
      </c>
      <c r="K65" s="19">
        <v>3.0619999999999998</v>
      </c>
      <c r="L65" s="19">
        <v>2.9999999999999997E-4</v>
      </c>
      <c r="M65" s="19" t="s">
        <v>83</v>
      </c>
      <c r="N65" s="19" t="s">
        <v>32</v>
      </c>
      <c r="O65" s="1"/>
      <c r="Q65" s="2" t="s">
        <v>74</v>
      </c>
      <c r="R65" s="1"/>
      <c r="S65" s="1"/>
      <c r="T65" s="1"/>
      <c r="U65" s="1"/>
      <c r="V65" s="1"/>
      <c r="W65" s="1"/>
      <c r="X65" s="1"/>
      <c r="Y65" s="1"/>
      <c r="AA65" s="22" t="s">
        <v>639</v>
      </c>
      <c r="AB65" s="24">
        <v>0.95112430000000003</v>
      </c>
    </row>
    <row r="66" spans="2:28" x14ac:dyDescent="0.2">
      <c r="B66" s="21">
        <v>0.10891089108910891</v>
      </c>
      <c r="C66" s="21">
        <v>-0.61538461538461542</v>
      </c>
      <c r="D66" s="21">
        <v>0.42857142857142855</v>
      </c>
      <c r="E66" s="21">
        <v>0.26315789473684209</v>
      </c>
      <c r="F66" s="21">
        <v>0.44827586206896552</v>
      </c>
      <c r="G66" s="21">
        <v>0.25490196078431371</v>
      </c>
      <c r="J66" s="2"/>
      <c r="K66" s="1"/>
      <c r="L66" s="1"/>
      <c r="M66" s="1"/>
      <c r="N66" s="1"/>
      <c r="O66" s="1"/>
      <c r="Q66" s="2" t="s">
        <v>11</v>
      </c>
      <c r="R66" s="19">
        <v>-6.9439999999999997E-3</v>
      </c>
      <c r="S66" s="19" t="s">
        <v>82</v>
      </c>
      <c r="T66" s="19" t="s">
        <v>38</v>
      </c>
      <c r="U66" s="19" t="s">
        <v>37</v>
      </c>
      <c r="V66" s="19">
        <v>0.99990000000000001</v>
      </c>
      <c r="W66" s="1"/>
      <c r="X66" s="1"/>
      <c r="Y66" s="1"/>
      <c r="AA66" s="22" t="s">
        <v>286</v>
      </c>
      <c r="AB66" s="22">
        <v>59</v>
      </c>
    </row>
    <row r="67" spans="2:28" x14ac:dyDescent="0.2">
      <c r="B67" s="21">
        <v>0.25827814569536423</v>
      </c>
      <c r="C67" s="21">
        <v>-0.61538461538461542</v>
      </c>
      <c r="D67" s="21">
        <v>0.84615384615384615</v>
      </c>
      <c r="E67" s="21">
        <v>0.51515151515151514</v>
      </c>
      <c r="F67" s="21">
        <v>0.54666666666666663</v>
      </c>
      <c r="G67" s="21">
        <v>0.23214285714285715</v>
      </c>
      <c r="J67" s="2" t="s">
        <v>44</v>
      </c>
      <c r="K67" s="1" t="s">
        <v>43</v>
      </c>
      <c r="L67" s="1" t="s">
        <v>15</v>
      </c>
      <c r="M67" s="1" t="s">
        <v>42</v>
      </c>
      <c r="N67" s="1" t="s">
        <v>41</v>
      </c>
      <c r="O67" s="1" t="s">
        <v>40</v>
      </c>
      <c r="Q67" s="2" t="s">
        <v>9</v>
      </c>
      <c r="R67" s="19">
        <v>0.1578</v>
      </c>
      <c r="S67" s="19" t="s">
        <v>81</v>
      </c>
      <c r="T67" s="19" t="s">
        <v>38</v>
      </c>
      <c r="U67" s="19" t="s">
        <v>37</v>
      </c>
      <c r="V67" s="19">
        <v>0.33950000000000002</v>
      </c>
      <c r="W67" s="1"/>
      <c r="X67" s="1"/>
      <c r="Y67" s="1"/>
      <c r="AA67" s="22" t="s">
        <v>561</v>
      </c>
      <c r="AB67" s="22">
        <v>59</v>
      </c>
    </row>
    <row r="68" spans="2:28" x14ac:dyDescent="0.2">
      <c r="B68" s="21">
        <v>-0.44444444444444442</v>
      </c>
      <c r="C68" s="21">
        <v>-0.52173913043478259</v>
      </c>
      <c r="D68" s="21">
        <v>1</v>
      </c>
      <c r="E68" s="21">
        <v>0.4</v>
      </c>
      <c r="F68" s="21">
        <v>0.71875</v>
      </c>
      <c r="G68" s="21">
        <v>-0.34579439252336447</v>
      </c>
      <c r="J68" s="2" t="s">
        <v>35</v>
      </c>
      <c r="K68" s="19">
        <v>1.147</v>
      </c>
      <c r="L68" s="19">
        <v>2</v>
      </c>
      <c r="M68" s="19">
        <v>0.57330000000000003</v>
      </c>
      <c r="N68" s="19" t="s">
        <v>80</v>
      </c>
      <c r="O68" s="19" t="s">
        <v>79</v>
      </c>
      <c r="Q68" s="2" t="s">
        <v>7</v>
      </c>
      <c r="R68" s="19">
        <v>0.50639999999999996</v>
      </c>
      <c r="S68" s="19" t="s">
        <v>78</v>
      </c>
      <c r="T68" s="19" t="s">
        <v>32</v>
      </c>
      <c r="U68" s="19" t="s">
        <v>31</v>
      </c>
      <c r="V68" s="19" t="s">
        <v>30</v>
      </c>
      <c r="W68" s="1"/>
      <c r="X68" s="1"/>
      <c r="Y68" s="1"/>
    </row>
    <row r="69" spans="2:28" x14ac:dyDescent="0.2">
      <c r="B69" s="21">
        <v>-0.89873417721518989</v>
      </c>
      <c r="C69" s="21">
        <v>-0.5</v>
      </c>
      <c r="D69" s="21">
        <v>0.7142857142857143</v>
      </c>
      <c r="E69" s="21">
        <v>0.42857142857142855</v>
      </c>
      <c r="F69" s="21">
        <v>0.78125</v>
      </c>
      <c r="G69" s="21">
        <v>0.26956521739130435</v>
      </c>
      <c r="J69" s="2" t="s">
        <v>29</v>
      </c>
      <c r="K69" s="19">
        <v>25.36</v>
      </c>
      <c r="L69" s="19">
        <v>2</v>
      </c>
      <c r="M69" s="19">
        <v>12.68</v>
      </c>
      <c r="N69" s="19" t="s">
        <v>77</v>
      </c>
      <c r="O69" s="19" t="s">
        <v>25</v>
      </c>
      <c r="Q69" s="2"/>
      <c r="R69" s="1"/>
      <c r="S69" s="1"/>
      <c r="T69" s="1"/>
      <c r="U69" s="1"/>
      <c r="V69" s="1"/>
      <c r="W69" s="1"/>
      <c r="X69" s="1"/>
      <c r="Y69" s="1"/>
      <c r="AA69" s="40" t="s">
        <v>7</v>
      </c>
      <c r="AB69" s="40"/>
    </row>
    <row r="70" spans="2:28" x14ac:dyDescent="0.2">
      <c r="B70" s="21">
        <v>0.33333333333333331</v>
      </c>
      <c r="C70" s="21"/>
      <c r="D70" s="21">
        <v>0.69565217391304346</v>
      </c>
      <c r="E70" s="21">
        <v>0.88888888888888884</v>
      </c>
      <c r="F70" s="21">
        <v>0.59398496240601506</v>
      </c>
      <c r="G70" s="21">
        <v>0.1276595744680851</v>
      </c>
      <c r="J70" s="2" t="s">
        <v>27</v>
      </c>
      <c r="K70" s="19">
        <v>1.1339999999999999</v>
      </c>
      <c r="L70" s="19">
        <v>1</v>
      </c>
      <c r="M70" s="19">
        <v>1.1339999999999999</v>
      </c>
      <c r="N70" s="19" t="s">
        <v>76</v>
      </c>
      <c r="O70" s="19" t="s">
        <v>75</v>
      </c>
      <c r="Q70" s="2"/>
      <c r="R70" s="1"/>
      <c r="S70" s="1"/>
      <c r="T70" s="1"/>
      <c r="U70" s="1"/>
      <c r="V70" s="1"/>
      <c r="W70" s="1"/>
      <c r="X70" s="1"/>
      <c r="Y70" s="1"/>
      <c r="AA70" s="22" t="s">
        <v>175</v>
      </c>
      <c r="AB70" s="22">
        <v>2.0831599999999999</v>
      </c>
    </row>
    <row r="71" spans="2:28" x14ac:dyDescent="0.2">
      <c r="B71" s="21">
        <v>-0.46031746031746029</v>
      </c>
      <c r="C71" s="21"/>
      <c r="D71" s="21">
        <v>0.41176470588235292</v>
      </c>
      <c r="E71" s="21">
        <v>0</v>
      </c>
      <c r="F71" s="21">
        <v>0.83333333333333337</v>
      </c>
      <c r="G71" s="21">
        <v>-0.33898305084745761</v>
      </c>
      <c r="J71" s="2" t="s">
        <v>24</v>
      </c>
      <c r="K71" s="19">
        <v>7.2949999999999999</v>
      </c>
      <c r="L71" s="19">
        <v>92</v>
      </c>
      <c r="M71" s="19">
        <v>7.9289999999999999E-2</v>
      </c>
      <c r="N71" s="19"/>
      <c r="O71" s="19"/>
      <c r="Q71" s="2" t="s">
        <v>23</v>
      </c>
      <c r="R71" s="1" t="s">
        <v>22</v>
      </c>
      <c r="S71" s="1" t="s">
        <v>21</v>
      </c>
      <c r="T71" s="1" t="s">
        <v>20</v>
      </c>
      <c r="U71" s="1" t="s">
        <v>19</v>
      </c>
      <c r="V71" s="1" t="s">
        <v>18</v>
      </c>
      <c r="W71" s="1" t="s">
        <v>17</v>
      </c>
      <c r="X71" s="1" t="s">
        <v>16</v>
      </c>
      <c r="Y71" s="1" t="s">
        <v>15</v>
      </c>
      <c r="AA71" s="22" t="s">
        <v>639</v>
      </c>
      <c r="AB71" s="24">
        <v>0.97171649999999998</v>
      </c>
    </row>
    <row r="72" spans="2:28" x14ac:dyDescent="0.2">
      <c r="B72" s="21">
        <v>-0.94117647058823528</v>
      </c>
      <c r="C72" s="21"/>
      <c r="D72" s="21">
        <v>0.93103448275862066</v>
      </c>
      <c r="E72" s="21"/>
      <c r="F72" s="21">
        <v>0.78125</v>
      </c>
      <c r="G72" s="21">
        <v>0.140625</v>
      </c>
      <c r="J72" s="2"/>
      <c r="K72" s="1"/>
      <c r="L72" s="1"/>
      <c r="M72" s="1"/>
      <c r="N72" s="1"/>
      <c r="O72" s="1"/>
      <c r="Q72" s="2"/>
      <c r="R72" s="1"/>
      <c r="S72" s="1"/>
      <c r="T72" s="1"/>
      <c r="U72" s="1"/>
      <c r="V72" s="1"/>
      <c r="W72" s="1"/>
      <c r="X72" s="1"/>
      <c r="Y72" s="1"/>
      <c r="AA72" s="22" t="s">
        <v>286</v>
      </c>
      <c r="AB72" s="22">
        <v>8</v>
      </c>
    </row>
    <row r="73" spans="2:28" x14ac:dyDescent="0.2">
      <c r="B73" s="21">
        <v>-0.52</v>
      </c>
      <c r="C73" s="21"/>
      <c r="D73" s="21">
        <v>0.27272727272727271</v>
      </c>
      <c r="E73" s="21"/>
      <c r="F73" s="21">
        <v>0.64912280701754388</v>
      </c>
      <c r="G73" s="21">
        <v>0.59459459459459463</v>
      </c>
      <c r="J73" s="2" t="s">
        <v>14</v>
      </c>
      <c r="K73" s="1"/>
      <c r="L73" s="1"/>
      <c r="M73" s="1"/>
      <c r="N73" s="1"/>
      <c r="O73" s="1"/>
      <c r="Q73" s="2" t="s">
        <v>74</v>
      </c>
      <c r="R73" s="1"/>
      <c r="S73" s="1"/>
      <c r="T73" s="1"/>
      <c r="U73" s="1"/>
      <c r="V73" s="1"/>
      <c r="W73" s="1"/>
      <c r="X73" s="1"/>
      <c r="Y73" s="1"/>
      <c r="AA73" s="22" t="s">
        <v>561</v>
      </c>
      <c r="AB73" s="1">
        <v>8</v>
      </c>
    </row>
    <row r="74" spans="2:28" x14ac:dyDescent="0.2">
      <c r="B74" s="21">
        <v>-1</v>
      </c>
      <c r="C74" s="21"/>
      <c r="D74" s="21"/>
      <c r="E74" s="21"/>
      <c r="F74" s="21">
        <v>0.43195266272189348</v>
      </c>
      <c r="G74" s="21"/>
      <c r="J74" s="2" t="s">
        <v>12</v>
      </c>
      <c r="K74" s="1">
        <v>0.1895</v>
      </c>
      <c r="L74" s="1"/>
      <c r="M74" s="1"/>
      <c r="N74" s="1"/>
      <c r="O74" s="1"/>
      <c r="Q74" s="2" t="s">
        <v>11</v>
      </c>
      <c r="R74" s="1">
        <v>-0.67110000000000003</v>
      </c>
      <c r="S74" s="1">
        <v>-0.66420000000000001</v>
      </c>
      <c r="T74" s="1">
        <v>-6.9439999999999997E-3</v>
      </c>
      <c r="U74" s="1">
        <v>0.10489999999999999</v>
      </c>
      <c r="V74" s="1">
        <v>18</v>
      </c>
      <c r="W74" s="1">
        <v>12</v>
      </c>
      <c r="X74" s="1">
        <v>6.6170000000000007E-2</v>
      </c>
      <c r="Y74" s="1">
        <v>92</v>
      </c>
    </row>
    <row r="75" spans="2:28" x14ac:dyDescent="0.2">
      <c r="B75" s="21">
        <v>-1</v>
      </c>
      <c r="C75" s="21"/>
      <c r="D75" s="21"/>
      <c r="E75" s="21"/>
      <c r="F75" s="21">
        <v>0.77777777777777779</v>
      </c>
      <c r="G75" s="21"/>
      <c r="J75" s="2" t="s">
        <v>73</v>
      </c>
      <c r="K75" s="1">
        <v>-2.9610000000000001E-2</v>
      </c>
      <c r="L75" s="1"/>
      <c r="M75" s="1"/>
      <c r="N75" s="1"/>
      <c r="O75" s="1"/>
      <c r="Q75" s="2" t="s">
        <v>9</v>
      </c>
      <c r="R75" s="1">
        <v>0.61309999999999998</v>
      </c>
      <c r="S75" s="1">
        <v>0.45529999999999998</v>
      </c>
      <c r="T75" s="1">
        <v>0.1578</v>
      </c>
      <c r="U75" s="1">
        <v>0.1031</v>
      </c>
      <c r="V75" s="1">
        <v>16</v>
      </c>
      <c r="W75" s="1">
        <v>14</v>
      </c>
      <c r="X75" s="1">
        <v>1.5309999999999999</v>
      </c>
      <c r="Y75" s="1">
        <v>92</v>
      </c>
    </row>
    <row r="76" spans="2:28" x14ac:dyDescent="0.2">
      <c r="B76" s="21"/>
      <c r="C76" s="21"/>
      <c r="D76" s="21"/>
      <c r="E76" s="21"/>
      <c r="F76" s="21">
        <v>0.41666666666666669</v>
      </c>
      <c r="G76" s="21"/>
      <c r="J76" s="2" t="s">
        <v>8</v>
      </c>
      <c r="K76" s="1">
        <v>0.21909999999999999</v>
      </c>
      <c r="L76" s="1"/>
      <c r="M76" s="1"/>
      <c r="N76" s="1"/>
      <c r="O76" s="1"/>
      <c r="Q76" s="2" t="s">
        <v>7</v>
      </c>
      <c r="R76" s="1">
        <v>0.62639999999999996</v>
      </c>
      <c r="S76" s="1">
        <v>0.12</v>
      </c>
      <c r="T76" s="1">
        <v>0.50639999999999996</v>
      </c>
      <c r="U76" s="1">
        <v>9.2520000000000005E-2</v>
      </c>
      <c r="V76" s="1">
        <v>22</v>
      </c>
      <c r="W76" s="1">
        <v>16</v>
      </c>
      <c r="X76" s="1">
        <v>5.4729999999999999</v>
      </c>
      <c r="Y76" s="1">
        <v>92</v>
      </c>
    </row>
    <row r="77" spans="2:28" x14ac:dyDescent="0.2">
      <c r="B77" s="21"/>
      <c r="C77" s="21"/>
      <c r="D77" s="21"/>
      <c r="E77" s="21"/>
      <c r="F77" s="21">
        <v>0.5625</v>
      </c>
      <c r="G77" s="21"/>
      <c r="J77" s="2" t="s">
        <v>6</v>
      </c>
      <c r="K77" s="1">
        <v>5.7919999999999999E-2</v>
      </c>
      <c r="L77" s="1"/>
      <c r="M77" s="1"/>
      <c r="N77" s="1"/>
      <c r="O77" s="1"/>
      <c r="P77" s="2"/>
      <c r="Q77" s="1"/>
      <c r="R77" s="1"/>
      <c r="S77" s="1"/>
      <c r="T77" s="1"/>
      <c r="U77" s="1"/>
      <c r="V77" s="1"/>
      <c r="W77" s="1"/>
      <c r="X77" s="1"/>
    </row>
    <row r="78" spans="2:28" x14ac:dyDescent="0.2">
      <c r="B78" s="21"/>
      <c r="C78" s="21"/>
      <c r="D78" s="21"/>
      <c r="E78" s="21"/>
      <c r="F78" s="21">
        <v>0.74</v>
      </c>
      <c r="G78" s="21"/>
      <c r="J78" s="2" t="s">
        <v>5</v>
      </c>
      <c r="K78" s="19" t="s">
        <v>72</v>
      </c>
      <c r="L78" s="1"/>
      <c r="M78" s="1"/>
      <c r="N78" s="1"/>
      <c r="O78" s="1"/>
      <c r="P78" s="2"/>
      <c r="Q78" s="1"/>
      <c r="R78" s="1"/>
      <c r="S78" s="1"/>
      <c r="T78" s="1"/>
      <c r="U78" s="1"/>
      <c r="V78" s="1"/>
      <c r="W78" s="1"/>
      <c r="X78" s="1"/>
    </row>
    <row r="79" spans="2:28" x14ac:dyDescent="0.2">
      <c r="B79" s="21"/>
      <c r="C79" s="21"/>
      <c r="D79" s="21"/>
      <c r="E79" s="21"/>
      <c r="F79" s="21">
        <v>0.4925373134328358</v>
      </c>
      <c r="G79" s="21"/>
      <c r="J79" s="2"/>
      <c r="K79" s="1"/>
      <c r="L79" s="1"/>
      <c r="M79" s="1"/>
      <c r="N79" s="1"/>
      <c r="O79" s="1"/>
    </row>
    <row r="80" spans="2:28" x14ac:dyDescent="0.2">
      <c r="J80" s="2" t="s">
        <v>3</v>
      </c>
      <c r="K80" s="1"/>
      <c r="L80" s="1"/>
      <c r="M80" s="1"/>
      <c r="N80" s="1"/>
      <c r="O80" s="1"/>
    </row>
    <row r="81" spans="2:31" x14ac:dyDescent="0.2">
      <c r="J81" s="2" t="s">
        <v>2</v>
      </c>
      <c r="K81" s="1">
        <v>2</v>
      </c>
      <c r="L81" s="1"/>
      <c r="M81" s="1"/>
      <c r="N81" s="1"/>
      <c r="O81" s="1"/>
    </row>
    <row r="82" spans="2:31" x14ac:dyDescent="0.2">
      <c r="J82" s="2" t="s">
        <v>1</v>
      </c>
      <c r="K82" s="1">
        <v>3</v>
      </c>
      <c r="L82" s="1"/>
      <c r="M82" s="1"/>
      <c r="N82" s="1"/>
      <c r="O82" s="1"/>
    </row>
    <row r="83" spans="2:31" x14ac:dyDescent="0.2">
      <c r="J83" s="2" t="s">
        <v>0</v>
      </c>
      <c r="K83" s="1">
        <v>98</v>
      </c>
      <c r="L83" s="1"/>
      <c r="M83" s="1"/>
      <c r="N83" s="1"/>
      <c r="O83" s="1"/>
    </row>
    <row r="84" spans="2:31" x14ac:dyDescent="0.2">
      <c r="J84" s="2"/>
      <c r="K84" s="1"/>
      <c r="L84" s="1"/>
      <c r="M84" s="1"/>
      <c r="N84" s="1"/>
      <c r="O84" s="1"/>
    </row>
    <row r="85" spans="2:31" x14ac:dyDescent="0.2">
      <c r="J85" s="2"/>
      <c r="K85" s="1"/>
      <c r="L85" s="1"/>
      <c r="M85" s="1"/>
      <c r="N85" s="1"/>
      <c r="O85" s="1"/>
    </row>
    <row r="86" spans="2:31" x14ac:dyDescent="0.2">
      <c r="J86" s="2"/>
      <c r="K86" s="1"/>
      <c r="L86" s="1"/>
      <c r="M86" s="1"/>
      <c r="N86" s="1"/>
      <c r="O86" s="1"/>
    </row>
    <row r="87" spans="2:31" ht="12" customHeight="1" x14ac:dyDescent="0.2"/>
    <row r="88" spans="2:31" ht="21.75" customHeight="1" x14ac:dyDescent="0.35">
      <c r="B88" s="43" t="s">
        <v>71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spans="2:31" ht="15.75" x14ac:dyDescent="0.25">
      <c r="B89" s="57" t="s">
        <v>70</v>
      </c>
      <c r="C89" s="57"/>
      <c r="D89" s="57"/>
      <c r="E89" s="57"/>
      <c r="F89" s="57"/>
      <c r="G89" s="57"/>
      <c r="J89" s="56" t="s">
        <v>69</v>
      </c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spans="2:31" ht="16.5" x14ac:dyDescent="0.25">
      <c r="B90" s="40" t="s">
        <v>11</v>
      </c>
      <c r="C90" s="40"/>
      <c r="D90" s="40" t="s">
        <v>9</v>
      </c>
      <c r="E90" s="40"/>
      <c r="F90" s="40" t="s">
        <v>7</v>
      </c>
      <c r="G90" s="40"/>
      <c r="J90" s="41" t="s">
        <v>68</v>
      </c>
      <c r="K90" s="41"/>
      <c r="L90" s="41"/>
      <c r="M90" s="41"/>
      <c r="N90" s="41"/>
      <c r="O90" s="41"/>
      <c r="Q90" s="42" t="s">
        <v>67</v>
      </c>
      <c r="R90" s="42"/>
      <c r="S90" s="42"/>
      <c r="T90" s="42"/>
      <c r="U90" s="42"/>
      <c r="V90" s="42"/>
      <c r="W90" s="42"/>
      <c r="X90" s="42"/>
      <c r="Y90" s="42"/>
      <c r="AA90" s="42" t="s">
        <v>66</v>
      </c>
      <c r="AB90" s="42"/>
    </row>
    <row r="91" spans="2:31" x14ac:dyDescent="0.2">
      <c r="B91" s="3" t="s">
        <v>219</v>
      </c>
      <c r="C91" s="3" t="s">
        <v>64</v>
      </c>
      <c r="D91" s="3" t="s">
        <v>219</v>
      </c>
      <c r="E91" s="3" t="s">
        <v>64</v>
      </c>
      <c r="F91" s="3" t="s">
        <v>219</v>
      </c>
      <c r="G91" s="3" t="s">
        <v>64</v>
      </c>
      <c r="J91" s="2" t="s">
        <v>63</v>
      </c>
      <c r="K91" s="1" t="s">
        <v>62</v>
      </c>
      <c r="L91" s="1"/>
      <c r="M91" s="1"/>
      <c r="N91" s="1"/>
      <c r="O91" s="1"/>
      <c r="Q91" s="2" t="s">
        <v>61</v>
      </c>
      <c r="R91" s="1"/>
      <c r="S91" s="1"/>
      <c r="T91" s="1"/>
      <c r="U91" s="1"/>
      <c r="V91" s="1"/>
      <c r="W91" s="1"/>
      <c r="X91" s="1"/>
      <c r="Y91" s="1"/>
      <c r="AA91" s="40" t="s">
        <v>11</v>
      </c>
      <c r="AB91" s="40"/>
    </row>
    <row r="92" spans="2:31" x14ac:dyDescent="0.2">
      <c r="B92" s="21">
        <v>-0.95918367346938771</v>
      </c>
      <c r="C92" s="21">
        <v>-0.7142857142857143</v>
      </c>
      <c r="D92" s="21">
        <v>1</v>
      </c>
      <c r="E92" s="21">
        <v>0.66666666666666663</v>
      </c>
      <c r="F92" s="21">
        <v>0.93548387096774188</v>
      </c>
      <c r="G92" s="21">
        <v>-0.7142857142857143</v>
      </c>
      <c r="J92" s="2"/>
      <c r="K92" s="1"/>
      <c r="L92" s="1"/>
      <c r="M92" s="1"/>
      <c r="N92" s="1"/>
      <c r="O92" s="1"/>
      <c r="Q92" s="2"/>
      <c r="R92" s="1"/>
      <c r="S92" s="1"/>
      <c r="T92" s="1"/>
      <c r="U92" s="1"/>
      <c r="V92" s="1"/>
      <c r="W92" s="1"/>
      <c r="X92" s="1"/>
      <c r="Y92" s="1"/>
      <c r="AA92" s="2" t="s">
        <v>45</v>
      </c>
      <c r="AB92" s="22">
        <v>1.0163899999999999</v>
      </c>
    </row>
    <row r="93" spans="2:31" x14ac:dyDescent="0.2">
      <c r="B93" s="21">
        <v>-0.80645161290322576</v>
      </c>
      <c r="C93" s="21">
        <v>-1</v>
      </c>
      <c r="D93" s="21">
        <v>0.92452830188679247</v>
      </c>
      <c r="E93" s="21">
        <v>0.33333333333333331</v>
      </c>
      <c r="F93" s="21">
        <v>0.72093023255813948</v>
      </c>
      <c r="G93" s="21">
        <v>-0.6</v>
      </c>
      <c r="J93" s="2" t="s">
        <v>60</v>
      </c>
      <c r="K93" s="1" t="s">
        <v>59</v>
      </c>
      <c r="L93" s="1"/>
      <c r="M93" s="1"/>
      <c r="N93" s="1"/>
      <c r="O93" s="1"/>
      <c r="Q93" s="2" t="s">
        <v>58</v>
      </c>
      <c r="R93" s="1">
        <v>1</v>
      </c>
      <c r="S93" s="1"/>
      <c r="T93" s="1"/>
      <c r="U93" s="1"/>
      <c r="V93" s="1"/>
      <c r="W93" s="1"/>
      <c r="X93" s="1"/>
      <c r="Y93" s="1"/>
      <c r="AA93" s="2" t="s">
        <v>36</v>
      </c>
      <c r="AB93" s="22">
        <v>0.90873280000000001</v>
      </c>
    </row>
    <row r="94" spans="2:31" x14ac:dyDescent="0.2">
      <c r="B94" s="21">
        <v>-0.8</v>
      </c>
      <c r="C94" s="21">
        <v>-0.55555555555555558</v>
      </c>
      <c r="D94" s="21">
        <v>0.65217391304347827</v>
      </c>
      <c r="E94" s="21">
        <v>0.7142857142857143</v>
      </c>
      <c r="F94" s="21">
        <v>0.68421052631578949</v>
      </c>
      <c r="G94" s="21">
        <v>0.23076923076923078</v>
      </c>
      <c r="J94" s="2" t="s">
        <v>56</v>
      </c>
      <c r="K94" s="1">
        <v>0.05</v>
      </c>
      <c r="L94" s="1"/>
      <c r="M94" s="1"/>
      <c r="N94" s="1"/>
      <c r="O94" s="1"/>
      <c r="Q94" s="2" t="s">
        <v>57</v>
      </c>
      <c r="R94" s="1">
        <v>3</v>
      </c>
      <c r="S94" s="1"/>
      <c r="T94" s="1"/>
      <c r="U94" s="1"/>
      <c r="V94" s="1"/>
      <c r="W94" s="1"/>
      <c r="X94" s="1"/>
      <c r="Y94" s="1"/>
      <c r="AA94" s="22" t="s">
        <v>286</v>
      </c>
      <c r="AB94" s="22">
        <v>22</v>
      </c>
    </row>
    <row r="95" spans="2:31" x14ac:dyDescent="0.2">
      <c r="B95" s="21">
        <v>-0.7</v>
      </c>
      <c r="C95" s="21">
        <v>-0.7142857142857143</v>
      </c>
      <c r="D95" s="21">
        <v>0.83606557377049184</v>
      </c>
      <c r="E95" s="21">
        <v>0.52941176470588236</v>
      </c>
      <c r="F95" s="21">
        <v>0.64</v>
      </c>
      <c r="G95" s="21">
        <v>-0.36363636363636365</v>
      </c>
      <c r="J95" s="2"/>
      <c r="K95" s="1"/>
      <c r="L95" s="1"/>
      <c r="M95" s="1"/>
      <c r="N95" s="1"/>
      <c r="O95" s="1"/>
      <c r="Q95" s="2" t="s">
        <v>56</v>
      </c>
      <c r="R95" s="1">
        <v>0.05</v>
      </c>
      <c r="S95" s="1"/>
      <c r="T95" s="1"/>
      <c r="U95" s="1"/>
      <c r="V95" s="1"/>
      <c r="W95" s="1"/>
      <c r="X95" s="1"/>
      <c r="Y95" s="1"/>
      <c r="AA95" s="22" t="s">
        <v>561</v>
      </c>
      <c r="AB95" s="22">
        <v>22</v>
      </c>
      <c r="AD95" s="40"/>
      <c r="AE95" s="40"/>
    </row>
    <row r="96" spans="2:31" x14ac:dyDescent="0.2">
      <c r="B96" s="21">
        <v>-0.7857142857142857</v>
      </c>
      <c r="C96" s="21">
        <v>-0.6470588235294118</v>
      </c>
      <c r="D96" s="21">
        <v>0.68316831683168322</v>
      </c>
      <c r="E96" s="21">
        <v>0.7142857142857143</v>
      </c>
      <c r="F96" s="21">
        <v>0.39583333333333331</v>
      </c>
      <c r="G96" s="21">
        <v>-0.1111111111111111</v>
      </c>
      <c r="J96" s="2" t="s">
        <v>55</v>
      </c>
      <c r="K96" s="1" t="s">
        <v>54</v>
      </c>
      <c r="L96" s="1" t="s">
        <v>40</v>
      </c>
      <c r="M96" s="1" t="s">
        <v>53</v>
      </c>
      <c r="N96" s="1" t="s">
        <v>52</v>
      </c>
      <c r="O96" s="1"/>
      <c r="Q96" s="2"/>
      <c r="R96" s="1"/>
      <c r="S96" s="1"/>
      <c r="T96" s="1"/>
      <c r="U96" s="1"/>
      <c r="V96" s="1"/>
      <c r="W96" s="1"/>
      <c r="X96" s="1"/>
      <c r="Y96" s="1"/>
      <c r="AD96" s="2"/>
    </row>
    <row r="97" spans="2:31" x14ac:dyDescent="0.2">
      <c r="B97" s="21">
        <v>-0.9375</v>
      </c>
      <c r="C97" s="21">
        <v>-0.75</v>
      </c>
      <c r="D97" s="21">
        <v>0.90476190476190477</v>
      </c>
      <c r="E97" s="21">
        <v>0.45454545454545453</v>
      </c>
      <c r="F97" s="21">
        <v>0.68181818181818177</v>
      </c>
      <c r="G97" s="21">
        <v>0.14285714285714285</v>
      </c>
      <c r="J97" s="2" t="s">
        <v>35</v>
      </c>
      <c r="K97" s="19">
        <v>12.52</v>
      </c>
      <c r="L97" s="19" t="s">
        <v>30</v>
      </c>
      <c r="M97" s="19" t="s">
        <v>31</v>
      </c>
      <c r="N97" s="19" t="s">
        <v>32</v>
      </c>
      <c r="O97" s="1"/>
      <c r="Q97" s="2" t="s">
        <v>51</v>
      </c>
      <c r="R97" s="1" t="s">
        <v>20</v>
      </c>
      <c r="S97" s="1" t="s">
        <v>50</v>
      </c>
      <c r="T97" s="1" t="s">
        <v>49</v>
      </c>
      <c r="U97" s="1" t="s">
        <v>48</v>
      </c>
      <c r="V97" s="1" t="s">
        <v>47</v>
      </c>
      <c r="W97" s="1"/>
      <c r="X97" s="1"/>
      <c r="Y97" s="1"/>
      <c r="AA97" s="40" t="s">
        <v>9</v>
      </c>
      <c r="AB97" s="40"/>
      <c r="AD97" s="2"/>
      <c r="AE97" s="25"/>
    </row>
    <row r="98" spans="2:31" x14ac:dyDescent="0.2">
      <c r="B98" s="21">
        <v>-0.66666666666666663</v>
      </c>
      <c r="C98" s="21">
        <v>-0.53846153846153844</v>
      </c>
      <c r="D98" s="21">
        <v>0.63636363636363635</v>
      </c>
      <c r="E98" s="21">
        <v>0.33333333333333331</v>
      </c>
      <c r="F98" s="21">
        <v>0.189873417721519</v>
      </c>
      <c r="G98" s="21">
        <v>-0.33333333333333331</v>
      </c>
      <c r="J98" s="2" t="s">
        <v>29</v>
      </c>
      <c r="K98" s="19">
        <v>64.44</v>
      </c>
      <c r="L98" s="19" t="s">
        <v>30</v>
      </c>
      <c r="M98" s="19" t="s">
        <v>31</v>
      </c>
      <c r="N98" s="19" t="s">
        <v>32</v>
      </c>
      <c r="O98" s="1"/>
      <c r="Q98" s="2"/>
      <c r="R98" s="1"/>
      <c r="S98" s="1"/>
      <c r="T98" s="1"/>
      <c r="U98" s="1"/>
      <c r="V98" s="1"/>
      <c r="W98" s="1"/>
      <c r="X98" s="1"/>
      <c r="Y98" s="1"/>
      <c r="AA98" s="2" t="s">
        <v>45</v>
      </c>
      <c r="AB98" s="22">
        <v>0.88441979999999998</v>
      </c>
    </row>
    <row r="99" spans="2:31" x14ac:dyDescent="0.2">
      <c r="B99" s="21">
        <v>-0.7142857142857143</v>
      </c>
      <c r="C99" s="21">
        <v>-0.8</v>
      </c>
      <c r="D99" s="21">
        <v>0.74358974358974361</v>
      </c>
      <c r="E99" s="21">
        <v>0.5</v>
      </c>
      <c r="F99" s="21">
        <v>0.75862068965517238</v>
      </c>
      <c r="G99" s="21">
        <v>-0.27272727272727271</v>
      </c>
      <c r="J99" s="2" t="s">
        <v>27</v>
      </c>
      <c r="K99" s="19">
        <v>6.1849999999999996</v>
      </c>
      <c r="L99" s="19" t="s">
        <v>30</v>
      </c>
      <c r="M99" s="19" t="s">
        <v>31</v>
      </c>
      <c r="N99" s="19" t="s">
        <v>32</v>
      </c>
      <c r="O99" s="1"/>
      <c r="Q99" s="2" t="s">
        <v>13</v>
      </c>
      <c r="R99" s="1"/>
      <c r="S99" s="1"/>
      <c r="T99" s="1"/>
      <c r="U99" s="1"/>
      <c r="V99" s="1"/>
      <c r="W99" s="1"/>
      <c r="X99" s="1"/>
      <c r="Y99" s="1"/>
      <c r="AA99" s="2" t="s">
        <v>36</v>
      </c>
      <c r="AB99" s="22">
        <v>0.9014451</v>
      </c>
      <c r="AD99" s="40"/>
      <c r="AE99" s="40"/>
    </row>
    <row r="100" spans="2:31" x14ac:dyDescent="0.2">
      <c r="B100" s="21">
        <v>-0.79166666666666663</v>
      </c>
      <c r="C100" s="21">
        <v>-0.6</v>
      </c>
      <c r="D100" s="21">
        <v>0.9</v>
      </c>
      <c r="E100" s="21">
        <v>0.2</v>
      </c>
      <c r="F100" s="21">
        <v>0.44827586206896552</v>
      </c>
      <c r="G100" s="21">
        <v>-0.42857142857142855</v>
      </c>
      <c r="J100" s="2"/>
      <c r="K100" s="1"/>
      <c r="L100" s="1"/>
      <c r="M100" s="1"/>
      <c r="N100" s="1"/>
      <c r="O100" s="1"/>
      <c r="Q100" s="2" t="s">
        <v>11</v>
      </c>
      <c r="R100" s="19">
        <v>-0.12720000000000001</v>
      </c>
      <c r="S100" s="19" t="s">
        <v>46</v>
      </c>
      <c r="T100" s="19" t="s">
        <v>38</v>
      </c>
      <c r="U100" s="19" t="s">
        <v>37</v>
      </c>
      <c r="V100" s="19">
        <v>0.36709999999999998</v>
      </c>
      <c r="W100" s="1"/>
      <c r="X100" s="1"/>
      <c r="Y100" s="1"/>
      <c r="AA100" s="22" t="s">
        <v>286</v>
      </c>
      <c r="AB100" s="22">
        <v>28</v>
      </c>
      <c r="AD100" s="2"/>
      <c r="AE100" s="26"/>
    </row>
    <row r="101" spans="2:31" x14ac:dyDescent="0.2">
      <c r="B101" s="21">
        <v>-0.81395348837209303</v>
      </c>
      <c r="C101" s="21">
        <v>-0.63636363636363635</v>
      </c>
      <c r="D101" s="21">
        <v>0.38983050847457629</v>
      </c>
      <c r="E101" s="21">
        <v>0.63636363636363635</v>
      </c>
      <c r="F101" s="21">
        <v>0.54666666666666663</v>
      </c>
      <c r="G101" s="21">
        <v>-0.36363636363636365</v>
      </c>
      <c r="J101" s="2" t="s">
        <v>44</v>
      </c>
      <c r="K101" s="1" t="s">
        <v>43</v>
      </c>
      <c r="L101" s="1" t="s">
        <v>15</v>
      </c>
      <c r="M101" s="1" t="s">
        <v>42</v>
      </c>
      <c r="N101" s="1" t="s">
        <v>41</v>
      </c>
      <c r="O101" s="1" t="s">
        <v>40</v>
      </c>
      <c r="Q101" s="2" t="s">
        <v>9</v>
      </c>
      <c r="R101" s="19">
        <v>0.1769</v>
      </c>
      <c r="S101" s="19" t="s">
        <v>39</v>
      </c>
      <c r="T101" s="19" t="s">
        <v>38</v>
      </c>
      <c r="U101" s="19" t="s">
        <v>37</v>
      </c>
      <c r="V101" s="19">
        <v>6.7699999999999996E-2</v>
      </c>
      <c r="W101" s="1"/>
      <c r="X101" s="1"/>
      <c r="Y101" s="1"/>
      <c r="AA101" s="22" t="s">
        <v>561</v>
      </c>
      <c r="AB101" s="22">
        <v>28</v>
      </c>
      <c r="AD101" s="2"/>
      <c r="AE101" s="25"/>
    </row>
    <row r="102" spans="2:31" x14ac:dyDescent="0.2">
      <c r="B102" s="21"/>
      <c r="C102" s="21">
        <v>-0.4</v>
      </c>
      <c r="D102" s="21">
        <v>0.42857142857142855</v>
      </c>
      <c r="E102" s="21">
        <v>0.57894736842105265</v>
      </c>
      <c r="F102" s="21">
        <v>0.71875</v>
      </c>
      <c r="G102" s="21">
        <v>-0.2</v>
      </c>
      <c r="J102" s="2" t="s">
        <v>35</v>
      </c>
      <c r="K102" s="19">
        <v>4.4080000000000004</v>
      </c>
      <c r="L102" s="19">
        <v>2</v>
      </c>
      <c r="M102" s="19">
        <v>2.2040000000000002</v>
      </c>
      <c r="N102" s="19" t="s">
        <v>34</v>
      </c>
      <c r="O102" s="19" t="s">
        <v>25</v>
      </c>
      <c r="Q102" s="2" t="s">
        <v>7</v>
      </c>
      <c r="R102" s="19">
        <v>0.92569999999999997</v>
      </c>
      <c r="S102" s="19" t="s">
        <v>33</v>
      </c>
      <c r="T102" s="19" t="s">
        <v>32</v>
      </c>
      <c r="U102" s="19" t="s">
        <v>31</v>
      </c>
      <c r="V102" s="19" t="s">
        <v>30</v>
      </c>
      <c r="W102" s="1"/>
      <c r="X102" s="1"/>
      <c r="Y102" s="1"/>
    </row>
    <row r="103" spans="2:31" x14ac:dyDescent="0.2">
      <c r="B103" s="21"/>
      <c r="C103" s="21">
        <v>-0.69230769230769229</v>
      </c>
      <c r="D103" s="21">
        <v>0.90322580645161288</v>
      </c>
      <c r="E103" s="21">
        <v>0.7142857142857143</v>
      </c>
      <c r="F103" s="21">
        <v>0.78125</v>
      </c>
      <c r="G103" s="21">
        <v>-0.5</v>
      </c>
      <c r="J103" s="2" t="s">
        <v>29</v>
      </c>
      <c r="K103" s="19">
        <v>22.68</v>
      </c>
      <c r="L103" s="19">
        <v>2</v>
      </c>
      <c r="M103" s="19">
        <v>11.34</v>
      </c>
      <c r="N103" s="19" t="s">
        <v>28</v>
      </c>
      <c r="O103" s="19" t="s">
        <v>25</v>
      </c>
      <c r="Q103" s="2"/>
      <c r="R103" s="1"/>
      <c r="S103" s="1"/>
      <c r="T103" s="1"/>
      <c r="U103" s="1"/>
      <c r="V103" s="1"/>
      <c r="W103" s="1"/>
      <c r="X103" s="1"/>
      <c r="Y103" s="1"/>
      <c r="AA103" s="40" t="s">
        <v>7</v>
      </c>
      <c r="AB103" s="40"/>
    </row>
    <row r="104" spans="2:31" x14ac:dyDescent="0.2">
      <c r="B104" s="21"/>
      <c r="C104" s="21"/>
      <c r="D104" s="21">
        <v>0.21428571428571427</v>
      </c>
      <c r="E104" s="21"/>
      <c r="F104" s="21">
        <v>0.59398496240601506</v>
      </c>
      <c r="G104" s="21">
        <v>-0.53846153846153844</v>
      </c>
      <c r="J104" s="2" t="s">
        <v>27</v>
      </c>
      <c r="K104" s="19">
        <v>2.177</v>
      </c>
      <c r="L104" s="19">
        <v>1</v>
      </c>
      <c r="M104" s="19">
        <v>2.177</v>
      </c>
      <c r="N104" s="19" t="s">
        <v>26</v>
      </c>
      <c r="O104" s="19" t="s">
        <v>25</v>
      </c>
      <c r="Q104" s="2"/>
      <c r="R104" s="1"/>
      <c r="S104" s="1"/>
      <c r="T104" s="1"/>
      <c r="U104" s="1"/>
      <c r="V104" s="1"/>
      <c r="W104" s="1"/>
      <c r="X104" s="1"/>
      <c r="Y104" s="1"/>
      <c r="AA104" s="2" t="s">
        <v>45</v>
      </c>
      <c r="AB104" s="24">
        <v>3.8954360000000001</v>
      </c>
    </row>
    <row r="105" spans="2:31" x14ac:dyDescent="0.2">
      <c r="B105" s="21"/>
      <c r="C105" s="21"/>
      <c r="D105" s="21">
        <v>0.82352941176470584</v>
      </c>
      <c r="E105" s="21"/>
      <c r="F105" s="21">
        <v>0.83333333333333337</v>
      </c>
      <c r="G105" s="21">
        <v>-0.70588235294117652</v>
      </c>
      <c r="J105" s="2" t="s">
        <v>24</v>
      </c>
      <c r="K105" s="19">
        <v>3.2810000000000001</v>
      </c>
      <c r="L105" s="19">
        <v>82</v>
      </c>
      <c r="M105" s="19">
        <v>4.0009999999999997E-2</v>
      </c>
      <c r="N105" s="19"/>
      <c r="O105" s="19"/>
      <c r="Q105" s="2" t="s">
        <v>23</v>
      </c>
      <c r="R105" s="1" t="s">
        <v>22</v>
      </c>
      <c r="S105" s="1" t="s">
        <v>21</v>
      </c>
      <c r="T105" s="1" t="s">
        <v>20</v>
      </c>
      <c r="U105" s="1" t="s">
        <v>19</v>
      </c>
      <c r="V105" s="1" t="s">
        <v>18</v>
      </c>
      <c r="W105" s="1" t="s">
        <v>17</v>
      </c>
      <c r="X105" s="1" t="s">
        <v>16</v>
      </c>
      <c r="Y105" s="1" t="s">
        <v>15</v>
      </c>
      <c r="AA105" s="2" t="s">
        <v>36</v>
      </c>
      <c r="AB105" s="22">
        <v>0.9379885</v>
      </c>
    </row>
    <row r="106" spans="2:31" x14ac:dyDescent="0.2">
      <c r="B106" s="21"/>
      <c r="C106" s="21"/>
      <c r="D106" s="21">
        <v>0.77777777777777779</v>
      </c>
      <c r="E106" s="21"/>
      <c r="F106" s="21">
        <v>0.78125</v>
      </c>
      <c r="G106" s="21">
        <v>-4.3478260869565216E-2</v>
      </c>
      <c r="J106" s="2"/>
      <c r="K106" s="1"/>
      <c r="L106" s="1"/>
      <c r="M106" s="1"/>
      <c r="N106" s="1"/>
      <c r="O106" s="1"/>
      <c r="Q106" s="2"/>
      <c r="R106" s="1"/>
      <c r="S106" s="1"/>
      <c r="T106" s="1"/>
      <c r="U106" s="1"/>
      <c r="V106" s="1"/>
      <c r="W106" s="1"/>
      <c r="X106" s="1"/>
      <c r="Y106" s="1"/>
      <c r="AA106" s="22" t="s">
        <v>286</v>
      </c>
      <c r="AB106" s="22">
        <v>3</v>
      </c>
    </row>
    <row r="107" spans="2:31" x14ac:dyDescent="0.2">
      <c r="B107" s="21"/>
      <c r="C107" s="21"/>
      <c r="D107" s="21">
        <v>0.51111111111111107</v>
      </c>
      <c r="E107" s="21"/>
      <c r="F107" s="21">
        <v>0.64912280701754388</v>
      </c>
      <c r="G107" s="21">
        <v>0</v>
      </c>
      <c r="J107" s="2" t="s">
        <v>14</v>
      </c>
      <c r="K107" s="1"/>
      <c r="L107" s="1"/>
      <c r="M107" s="1"/>
      <c r="N107" s="1"/>
      <c r="O107" s="1"/>
      <c r="Q107" s="2" t="s">
        <v>13</v>
      </c>
      <c r="R107" s="1"/>
      <c r="S107" s="1"/>
      <c r="T107" s="1"/>
      <c r="U107" s="1"/>
      <c r="V107" s="1"/>
      <c r="W107" s="1"/>
      <c r="X107" s="1"/>
      <c r="Y107" s="1"/>
      <c r="AA107" s="22" t="s">
        <v>561</v>
      </c>
      <c r="AB107" s="22">
        <v>3</v>
      </c>
    </row>
    <row r="108" spans="2:31" x14ac:dyDescent="0.2">
      <c r="B108" s="21"/>
      <c r="C108" s="21"/>
      <c r="D108" s="21"/>
      <c r="E108" s="21"/>
      <c r="F108" s="21">
        <v>0.43195266272189348</v>
      </c>
      <c r="J108" s="2" t="s">
        <v>12</v>
      </c>
      <c r="K108" s="1">
        <v>0.1784</v>
      </c>
      <c r="L108" s="1"/>
      <c r="M108" s="1"/>
      <c r="N108" s="1"/>
      <c r="O108" s="1"/>
      <c r="Q108" s="2" t="s">
        <v>11</v>
      </c>
      <c r="R108" s="19">
        <v>-0.79800000000000004</v>
      </c>
      <c r="S108" s="19">
        <v>-0.67079999999999995</v>
      </c>
      <c r="T108" s="19">
        <v>-0.12720000000000001</v>
      </c>
      <c r="U108" s="19">
        <v>8.5650000000000004E-2</v>
      </c>
      <c r="V108" s="19">
        <v>10</v>
      </c>
      <c r="W108" s="19">
        <v>12</v>
      </c>
      <c r="X108" s="19">
        <v>1.4850000000000001</v>
      </c>
      <c r="Y108" s="19">
        <v>82</v>
      </c>
    </row>
    <row r="109" spans="2:31" x14ac:dyDescent="0.2">
      <c r="B109" s="21"/>
      <c r="C109" s="21"/>
      <c r="D109" s="21"/>
      <c r="E109" s="21"/>
      <c r="F109" s="21">
        <v>0.77777777777777779</v>
      </c>
      <c r="J109" s="2" t="s">
        <v>10</v>
      </c>
      <c r="K109" s="1">
        <v>-0.1467</v>
      </c>
      <c r="L109" s="1"/>
      <c r="M109" s="1"/>
      <c r="N109" s="1"/>
      <c r="O109" s="1"/>
      <c r="Q109" s="2" t="s">
        <v>9</v>
      </c>
      <c r="R109" s="19">
        <v>0.70689999999999997</v>
      </c>
      <c r="S109" s="19">
        <v>0.53</v>
      </c>
      <c r="T109" s="19">
        <v>0.1769</v>
      </c>
      <c r="U109" s="19">
        <v>7.639E-2</v>
      </c>
      <c r="V109" s="19">
        <v>16</v>
      </c>
      <c r="W109" s="19">
        <v>12</v>
      </c>
      <c r="X109" s="19">
        <v>2.3159999999999998</v>
      </c>
      <c r="Y109" s="19">
        <v>82</v>
      </c>
    </row>
    <row r="110" spans="2:31" x14ac:dyDescent="0.2">
      <c r="B110" s="21"/>
      <c r="C110" s="21"/>
      <c r="D110" s="21"/>
      <c r="E110" s="21"/>
      <c r="F110" s="21">
        <v>0.41666666666666669</v>
      </c>
      <c r="G110" s="21"/>
      <c r="J110" s="2" t="s">
        <v>8</v>
      </c>
      <c r="K110" s="1">
        <v>0.3251</v>
      </c>
      <c r="L110" s="1"/>
      <c r="M110" s="1"/>
      <c r="N110" s="1"/>
      <c r="O110" s="1"/>
      <c r="Q110" s="2" t="s">
        <v>7</v>
      </c>
      <c r="R110" s="19">
        <v>0.62639999999999996</v>
      </c>
      <c r="S110" s="19">
        <v>-0.2994</v>
      </c>
      <c r="T110" s="19">
        <v>0.92569999999999997</v>
      </c>
      <c r="U110" s="19">
        <v>6.5720000000000001E-2</v>
      </c>
      <c r="V110" s="19">
        <v>22</v>
      </c>
      <c r="W110" s="19">
        <v>16</v>
      </c>
      <c r="X110" s="19">
        <v>14.09</v>
      </c>
      <c r="Y110" s="19">
        <v>82</v>
      </c>
    </row>
    <row r="111" spans="2:31" x14ac:dyDescent="0.2">
      <c r="B111" s="21"/>
      <c r="C111" s="21"/>
      <c r="D111" s="21"/>
      <c r="E111" s="21"/>
      <c r="F111" s="21">
        <v>0.5625</v>
      </c>
      <c r="G111" s="21"/>
      <c r="J111" s="2" t="s">
        <v>6</v>
      </c>
      <c r="K111" s="1">
        <v>4.4080000000000001E-2</v>
      </c>
      <c r="L111" s="1"/>
      <c r="M111" s="1"/>
      <c r="N111" s="1"/>
      <c r="O111" s="1"/>
      <c r="Q111" s="2"/>
      <c r="R111" s="1"/>
      <c r="S111" s="1"/>
      <c r="T111" s="1"/>
      <c r="U111" s="1"/>
      <c r="V111" s="1"/>
      <c r="W111" s="1"/>
      <c r="X111" s="1"/>
      <c r="Y111" s="1"/>
    </row>
    <row r="112" spans="2:31" x14ac:dyDescent="0.2">
      <c r="B112" s="21"/>
      <c r="C112" s="21"/>
      <c r="D112" s="21"/>
      <c r="E112" s="21"/>
      <c r="F112" s="21">
        <v>0.74</v>
      </c>
      <c r="G112" s="21"/>
      <c r="J112" s="2" t="s">
        <v>5</v>
      </c>
      <c r="K112" s="19" t="s">
        <v>4</v>
      </c>
      <c r="L112" s="1"/>
      <c r="M112" s="1"/>
      <c r="N112" s="1"/>
      <c r="O112" s="1"/>
      <c r="Q112" s="2"/>
      <c r="R112" s="1"/>
      <c r="S112" s="1"/>
      <c r="T112" s="1"/>
      <c r="U112" s="1"/>
      <c r="V112" s="1"/>
      <c r="W112" s="1"/>
      <c r="X112" s="1"/>
      <c r="Y112" s="1"/>
    </row>
    <row r="113" spans="2:25" x14ac:dyDescent="0.2">
      <c r="B113" s="21"/>
      <c r="C113" s="21"/>
      <c r="D113" s="21"/>
      <c r="E113" s="21"/>
      <c r="F113" s="21">
        <v>0.4925373134328358</v>
      </c>
      <c r="G113" s="21"/>
      <c r="J113" s="2"/>
      <c r="K113" s="1"/>
      <c r="L113" s="1"/>
      <c r="M113" s="1"/>
      <c r="N113" s="1"/>
      <c r="O113" s="1"/>
      <c r="Q113" s="2"/>
      <c r="R113" s="1"/>
      <c r="S113" s="1"/>
      <c r="T113" s="1"/>
      <c r="U113" s="1"/>
      <c r="V113" s="1"/>
      <c r="W113" s="1"/>
      <c r="X113" s="1"/>
      <c r="Y113" s="1"/>
    </row>
    <row r="114" spans="2:25" x14ac:dyDescent="0.2">
      <c r="J114" s="2" t="s">
        <v>3</v>
      </c>
      <c r="K114" s="1"/>
      <c r="L114" s="1"/>
      <c r="M114" s="1"/>
      <c r="N114" s="1"/>
      <c r="O114" s="1"/>
    </row>
    <row r="115" spans="2:25" x14ac:dyDescent="0.2">
      <c r="J115" s="2" t="s">
        <v>2</v>
      </c>
      <c r="K115" s="1">
        <v>2</v>
      </c>
      <c r="L115" s="1"/>
      <c r="M115" s="1"/>
      <c r="N115" s="1"/>
      <c r="O115" s="1"/>
    </row>
    <row r="116" spans="2:25" x14ac:dyDescent="0.2">
      <c r="J116" s="2" t="s">
        <v>1</v>
      </c>
      <c r="K116" s="1">
        <v>3</v>
      </c>
      <c r="L116" s="1"/>
      <c r="M116" s="1"/>
      <c r="N116" s="1"/>
      <c r="O116" s="1"/>
    </row>
    <row r="117" spans="2:25" x14ac:dyDescent="0.2">
      <c r="J117" s="2" t="s">
        <v>0</v>
      </c>
      <c r="K117" s="1">
        <v>88</v>
      </c>
      <c r="L117" s="1"/>
      <c r="M117" s="1"/>
      <c r="N117" s="1"/>
      <c r="O117" s="1"/>
    </row>
    <row r="118" spans="2:25" x14ac:dyDescent="0.2">
      <c r="J118" s="2"/>
      <c r="K118" s="1"/>
      <c r="L118" s="1"/>
      <c r="M118" s="1"/>
      <c r="N118" s="1"/>
      <c r="O118" s="1"/>
    </row>
  </sheetData>
  <mergeCells count="40">
    <mergeCell ref="AA63:AB63"/>
    <mergeCell ref="AA69:AB69"/>
    <mergeCell ref="AA97:AB97"/>
    <mergeCell ref="AA103:AB103"/>
    <mergeCell ref="B1:AC1"/>
    <mergeCell ref="B2:D2"/>
    <mergeCell ref="J3:M3"/>
    <mergeCell ref="B27:G27"/>
    <mergeCell ref="J28:P28"/>
    <mergeCell ref="R28:S28"/>
    <mergeCell ref="O3:P3"/>
    <mergeCell ref="R3:X3"/>
    <mergeCell ref="J27:AF27"/>
    <mergeCell ref="Z3:AA3"/>
    <mergeCell ref="B26:AF26"/>
    <mergeCell ref="AA57:AB57"/>
    <mergeCell ref="B56:C56"/>
    <mergeCell ref="D56:E56"/>
    <mergeCell ref="F56:G56"/>
    <mergeCell ref="AE28:AF28"/>
    <mergeCell ref="B55:G55"/>
    <mergeCell ref="B54:AF54"/>
    <mergeCell ref="U28:AA28"/>
    <mergeCell ref="AA56:AB56"/>
    <mergeCell ref="J2:AC2"/>
    <mergeCell ref="AD95:AE95"/>
    <mergeCell ref="AD99:AE99"/>
    <mergeCell ref="J90:O90"/>
    <mergeCell ref="Q90:Y90"/>
    <mergeCell ref="J55:AB55"/>
    <mergeCell ref="J89:AB89"/>
    <mergeCell ref="B88:AB88"/>
    <mergeCell ref="B90:C90"/>
    <mergeCell ref="D90:E90"/>
    <mergeCell ref="F90:G90"/>
    <mergeCell ref="AA90:AB90"/>
    <mergeCell ref="AA91:AB91"/>
    <mergeCell ref="B89:G89"/>
    <mergeCell ref="J56:N56"/>
    <mergeCell ref="Q56:Y56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9D9F-2CE8-0140-8266-801BDD2F33C3}">
  <dimension ref="B1:M65"/>
  <sheetViews>
    <sheetView topLeftCell="A4" zoomScale="70" zoomScaleNormal="70" workbookViewId="0">
      <selection activeCell="E7" sqref="E7"/>
    </sheetView>
  </sheetViews>
  <sheetFormatPr defaultColWidth="10.625" defaultRowHeight="15" x14ac:dyDescent="0.2"/>
  <cols>
    <col min="1" max="1" width="10.625" style="22"/>
    <col min="2" max="2" width="12.5" style="22" customWidth="1"/>
    <col min="3" max="3" width="14.625" style="22" customWidth="1"/>
    <col min="4" max="4" width="10.625" style="22"/>
    <col min="5" max="5" width="22.875" style="22" customWidth="1"/>
    <col min="6" max="6" width="13.375" style="22" customWidth="1"/>
    <col min="7" max="7" width="14.875" style="22" customWidth="1"/>
    <col min="8" max="8" width="10.625" style="22"/>
    <col min="9" max="9" width="38.875" style="22" customWidth="1"/>
    <col min="10" max="10" width="37.375" style="22" customWidth="1"/>
    <col min="11" max="11" width="14.25" style="22" customWidth="1"/>
    <col min="12" max="12" width="16.375" style="22" customWidth="1"/>
    <col min="13" max="16384" width="10.625" style="22"/>
  </cols>
  <sheetData>
    <row r="1" spans="2:13" ht="23.25" x14ac:dyDescent="0.35">
      <c r="B1" s="52" t="s">
        <v>669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3" ht="15.75" x14ac:dyDescent="0.25">
      <c r="B2" s="56" t="s">
        <v>70</v>
      </c>
      <c r="C2" s="56"/>
      <c r="E2" s="56" t="s">
        <v>69</v>
      </c>
      <c r="F2" s="56"/>
      <c r="G2" s="56"/>
      <c r="H2" s="56"/>
      <c r="I2" s="56"/>
      <c r="J2" s="56"/>
      <c r="K2" s="56"/>
      <c r="L2" s="56"/>
      <c r="M2" s="56"/>
    </row>
    <row r="3" spans="2:13" x14ac:dyDescent="0.2">
      <c r="B3" s="3" t="s">
        <v>219</v>
      </c>
      <c r="C3" s="3" t="s">
        <v>670</v>
      </c>
      <c r="E3" s="44" t="s">
        <v>178</v>
      </c>
      <c r="F3" s="44"/>
      <c r="G3" s="44"/>
      <c r="I3" s="44" t="s">
        <v>198</v>
      </c>
      <c r="J3" s="44"/>
      <c r="L3" s="44" t="s">
        <v>66</v>
      </c>
      <c r="M3" s="44"/>
    </row>
    <row r="4" spans="2:13" ht="19.5" x14ac:dyDescent="0.35">
      <c r="B4" s="16">
        <v>-0.01</v>
      </c>
      <c r="C4" s="16">
        <v>0.45</v>
      </c>
      <c r="E4" s="3"/>
      <c r="F4" s="3" t="s">
        <v>219</v>
      </c>
      <c r="G4" s="3" t="s">
        <v>670</v>
      </c>
      <c r="I4" s="2" t="s">
        <v>63</v>
      </c>
      <c r="J4" s="1" t="s">
        <v>671</v>
      </c>
      <c r="L4" s="22" t="s">
        <v>175</v>
      </c>
      <c r="M4" s="22">
        <v>1</v>
      </c>
    </row>
    <row r="5" spans="2:13" x14ac:dyDescent="0.2">
      <c r="B5" s="16">
        <v>0.33</v>
      </c>
      <c r="C5" s="16">
        <v>0.33</v>
      </c>
      <c r="E5" s="2" t="s">
        <v>0</v>
      </c>
      <c r="F5" s="1">
        <v>18</v>
      </c>
      <c r="G5" s="1">
        <v>20</v>
      </c>
      <c r="I5" s="2"/>
      <c r="J5" s="1"/>
      <c r="L5" s="22" t="s">
        <v>36</v>
      </c>
      <c r="M5" s="24">
        <v>0.80703670000000005</v>
      </c>
    </row>
    <row r="6" spans="2:13" x14ac:dyDescent="0.2">
      <c r="B6" s="16">
        <v>-0.22</v>
      </c>
      <c r="C6" s="16">
        <v>0.2</v>
      </c>
      <c r="E6" s="2"/>
      <c r="F6" s="1"/>
      <c r="G6" s="1"/>
      <c r="I6" s="2" t="s">
        <v>174</v>
      </c>
      <c r="J6" s="1" t="s">
        <v>670</v>
      </c>
      <c r="L6" s="22" t="s">
        <v>286</v>
      </c>
      <c r="M6" s="22">
        <v>17</v>
      </c>
    </row>
    <row r="7" spans="2:13" x14ac:dyDescent="0.2">
      <c r="B7" s="16">
        <v>0.38</v>
      </c>
      <c r="C7" s="16">
        <v>0.11</v>
      </c>
      <c r="E7" s="2" t="s">
        <v>121</v>
      </c>
      <c r="F7" s="1">
        <v>-0.39</v>
      </c>
      <c r="G7" s="1">
        <v>-0.16</v>
      </c>
      <c r="I7" s="2" t="s">
        <v>172</v>
      </c>
      <c r="J7" s="1" t="s">
        <v>172</v>
      </c>
      <c r="L7" s="22" t="s">
        <v>287</v>
      </c>
      <c r="M7" s="22">
        <v>17</v>
      </c>
    </row>
    <row r="8" spans="2:13" x14ac:dyDescent="0.2">
      <c r="B8" s="16">
        <v>0.14000000000000001</v>
      </c>
      <c r="C8" s="16">
        <v>0.64</v>
      </c>
      <c r="E8" s="2" t="s">
        <v>116</v>
      </c>
      <c r="F8" s="1">
        <v>0.03</v>
      </c>
      <c r="G8" s="1">
        <v>0.1525</v>
      </c>
      <c r="I8" s="2" t="s">
        <v>170</v>
      </c>
      <c r="J8" s="1" t="s">
        <v>219</v>
      </c>
    </row>
    <row r="9" spans="2:13" x14ac:dyDescent="0.2">
      <c r="B9" s="16">
        <v>0.28999999999999998</v>
      </c>
      <c r="C9" s="16">
        <v>0.38</v>
      </c>
      <c r="E9" s="2" t="s">
        <v>113</v>
      </c>
      <c r="F9" s="1">
        <v>0.115</v>
      </c>
      <c r="G9" s="1">
        <v>0.315</v>
      </c>
      <c r="I9" s="2"/>
      <c r="J9" s="1"/>
    </row>
    <row r="10" spans="2:13" x14ac:dyDescent="0.2">
      <c r="B10" s="16">
        <v>0.22</v>
      </c>
      <c r="C10" s="16">
        <v>-0.11</v>
      </c>
      <c r="E10" s="2" t="s">
        <v>110</v>
      </c>
      <c r="F10" s="1">
        <v>0.31</v>
      </c>
      <c r="G10" s="1">
        <v>0.45750000000000002</v>
      </c>
      <c r="I10" s="2" t="s">
        <v>196</v>
      </c>
      <c r="J10" s="1"/>
    </row>
    <row r="11" spans="2:13" x14ac:dyDescent="0.2">
      <c r="B11" s="16">
        <v>0.34</v>
      </c>
      <c r="C11" s="16">
        <v>0.3</v>
      </c>
      <c r="E11" s="2" t="s">
        <v>109</v>
      </c>
      <c r="F11" s="1">
        <v>0.38</v>
      </c>
      <c r="G11" s="1">
        <v>0.64</v>
      </c>
      <c r="I11" s="2" t="s">
        <v>40</v>
      </c>
      <c r="J11" s="19">
        <v>3.1600000000000003E-2</v>
      </c>
    </row>
    <row r="12" spans="2:13" x14ac:dyDescent="0.2">
      <c r="B12" s="16">
        <v>0.03</v>
      </c>
      <c r="C12" s="16">
        <v>0.46</v>
      </c>
      <c r="E12" s="2" t="s">
        <v>439</v>
      </c>
      <c r="F12" s="1">
        <v>0.77</v>
      </c>
      <c r="G12" s="1">
        <v>0.8</v>
      </c>
      <c r="I12" s="2" t="s">
        <v>53</v>
      </c>
      <c r="J12" s="19" t="s">
        <v>123</v>
      </c>
    </row>
    <row r="13" spans="2:13" x14ac:dyDescent="0.2">
      <c r="B13" s="16">
        <v>0.03</v>
      </c>
      <c r="C13" s="16">
        <v>0.16</v>
      </c>
      <c r="E13" s="2"/>
      <c r="F13" s="1"/>
      <c r="G13" s="1"/>
      <c r="I13" s="2" t="s">
        <v>167</v>
      </c>
      <c r="J13" s="19" t="s">
        <v>32</v>
      </c>
    </row>
    <row r="14" spans="2:13" x14ac:dyDescent="0.2">
      <c r="B14" s="16">
        <v>0.09</v>
      </c>
      <c r="C14" s="16">
        <v>0.46</v>
      </c>
      <c r="E14" s="2" t="s">
        <v>101</v>
      </c>
      <c r="F14" s="1">
        <v>0.13059999999999999</v>
      </c>
      <c r="G14" s="1">
        <v>0.28399999999999997</v>
      </c>
      <c r="I14" s="2" t="s">
        <v>166</v>
      </c>
      <c r="J14" s="19" t="s">
        <v>165</v>
      </c>
    </row>
    <row r="15" spans="2:13" x14ac:dyDescent="0.2">
      <c r="B15" s="16">
        <v>0.3</v>
      </c>
      <c r="C15" s="16">
        <v>0.4</v>
      </c>
      <c r="E15" s="2" t="s">
        <v>97</v>
      </c>
      <c r="F15" s="1">
        <v>0.2059</v>
      </c>
      <c r="G15" s="1">
        <v>0.2167</v>
      </c>
      <c r="I15" s="2" t="s">
        <v>195</v>
      </c>
      <c r="J15" s="19" t="s">
        <v>445</v>
      </c>
    </row>
    <row r="16" spans="2:13" x14ac:dyDescent="0.2">
      <c r="B16" s="16">
        <v>0.06</v>
      </c>
      <c r="C16" s="16">
        <v>0.24</v>
      </c>
      <c r="E16" s="2" t="s">
        <v>95</v>
      </c>
      <c r="F16" s="1">
        <v>4.8520000000000001E-2</v>
      </c>
      <c r="G16" s="1">
        <v>4.8460000000000003E-2</v>
      </c>
      <c r="I16" s="2"/>
      <c r="J16" s="19"/>
    </row>
    <row r="17" spans="2:10" x14ac:dyDescent="0.2">
      <c r="B17" s="16">
        <v>0.08</v>
      </c>
      <c r="C17" s="16">
        <v>0.6</v>
      </c>
      <c r="E17" s="2"/>
      <c r="F17" s="1"/>
      <c r="G17" s="1"/>
      <c r="I17" s="2" t="s">
        <v>193</v>
      </c>
      <c r="J17" s="19"/>
    </row>
    <row r="18" spans="2:10" x14ac:dyDescent="0.2">
      <c r="B18" s="16">
        <v>0.06</v>
      </c>
      <c r="C18" s="16">
        <v>0</v>
      </c>
      <c r="E18" s="2" t="s">
        <v>440</v>
      </c>
      <c r="F18" s="1">
        <v>2.818E-2</v>
      </c>
      <c r="G18" s="1">
        <v>0.18260000000000001</v>
      </c>
      <c r="I18" s="2" t="s">
        <v>192</v>
      </c>
      <c r="J18" s="19">
        <v>0.13059999999999999</v>
      </c>
    </row>
    <row r="19" spans="2:10" x14ac:dyDescent="0.2">
      <c r="B19" s="16">
        <v>0.31</v>
      </c>
      <c r="C19" s="16">
        <v>0.33</v>
      </c>
      <c r="E19" s="2" t="s">
        <v>441</v>
      </c>
      <c r="F19" s="1">
        <v>0.2329</v>
      </c>
      <c r="G19" s="1">
        <v>0.38540000000000002</v>
      </c>
      <c r="I19" s="2" t="s">
        <v>191</v>
      </c>
      <c r="J19" s="19">
        <v>0.28399999999999997</v>
      </c>
    </row>
    <row r="20" spans="2:10" x14ac:dyDescent="0.2">
      <c r="B20" s="16">
        <v>-0.39</v>
      </c>
      <c r="C20" s="16">
        <v>0.49</v>
      </c>
      <c r="E20" s="2"/>
      <c r="F20" s="1"/>
      <c r="G20" s="1"/>
      <c r="I20" s="2" t="s">
        <v>190</v>
      </c>
      <c r="J20" s="19" t="s">
        <v>446</v>
      </c>
    </row>
    <row r="21" spans="2:10" x14ac:dyDescent="0.2">
      <c r="B21" s="16">
        <v>0.31</v>
      </c>
      <c r="C21" s="16">
        <v>0.25</v>
      </c>
      <c r="E21" s="2" t="s">
        <v>442</v>
      </c>
      <c r="F21" s="29" t="s">
        <v>443</v>
      </c>
      <c r="G21" s="29" t="s">
        <v>444</v>
      </c>
      <c r="I21" s="2" t="s">
        <v>188</v>
      </c>
      <c r="J21" s="19" t="s">
        <v>447</v>
      </c>
    </row>
    <row r="22" spans="2:10" x14ac:dyDescent="0.2">
      <c r="B22" s="16"/>
      <c r="C22" s="16">
        <v>0.15</v>
      </c>
      <c r="I22" s="2" t="s">
        <v>186</v>
      </c>
      <c r="J22" s="19">
        <v>0.12239999999999999</v>
      </c>
    </row>
    <row r="23" spans="2:10" x14ac:dyDescent="0.2">
      <c r="B23" s="16"/>
      <c r="C23" s="16">
        <v>-0.16</v>
      </c>
      <c r="I23" s="2"/>
      <c r="J23" s="19"/>
    </row>
    <row r="24" spans="2:10" x14ac:dyDescent="0.2">
      <c r="I24" s="2" t="s">
        <v>185</v>
      </c>
      <c r="J24" s="19"/>
    </row>
    <row r="25" spans="2:10" x14ac:dyDescent="0.2">
      <c r="I25" s="2" t="s">
        <v>184</v>
      </c>
      <c r="J25" s="19" t="s">
        <v>448</v>
      </c>
    </row>
    <row r="26" spans="2:10" x14ac:dyDescent="0.2">
      <c r="I26" s="2" t="s">
        <v>40</v>
      </c>
      <c r="J26" s="19">
        <v>0.83699999999999997</v>
      </c>
    </row>
    <row r="27" spans="2:10" x14ac:dyDescent="0.2">
      <c r="I27" s="2" t="s">
        <v>53</v>
      </c>
      <c r="J27" s="19" t="s">
        <v>37</v>
      </c>
    </row>
    <row r="28" spans="2:10" x14ac:dyDescent="0.2">
      <c r="I28" s="2" t="s">
        <v>167</v>
      </c>
      <c r="J28" s="19" t="s">
        <v>38</v>
      </c>
    </row>
    <row r="29" spans="2:10" x14ac:dyDescent="0.2">
      <c r="I29" s="2"/>
      <c r="J29" s="1"/>
    </row>
    <row r="30" spans="2:10" x14ac:dyDescent="0.2">
      <c r="I30" s="2" t="s">
        <v>182</v>
      </c>
      <c r="J30" s="1"/>
    </row>
    <row r="31" spans="2:10" x14ac:dyDescent="0.2">
      <c r="I31" s="2" t="s">
        <v>181</v>
      </c>
      <c r="J31" s="1">
        <v>18</v>
      </c>
    </row>
    <row r="32" spans="2:10" x14ac:dyDescent="0.2">
      <c r="I32" s="2" t="s">
        <v>180</v>
      </c>
      <c r="J32" s="1">
        <v>20</v>
      </c>
    </row>
    <row r="33" spans="2:13" x14ac:dyDescent="0.2">
      <c r="I33" s="2"/>
      <c r="J33" s="1"/>
    </row>
    <row r="34" spans="2:13" x14ac:dyDescent="0.2">
      <c r="I34" s="2"/>
      <c r="J34" s="1"/>
    </row>
    <row r="35" spans="2:13" x14ac:dyDescent="0.2">
      <c r="I35" s="2"/>
      <c r="J35" s="1"/>
    </row>
    <row r="37" spans="2:13" ht="23.25" x14ac:dyDescent="0.35">
      <c r="B37" s="52" t="s">
        <v>672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 spans="2:13" ht="15.75" x14ac:dyDescent="0.25">
      <c r="B38" s="56" t="s">
        <v>70</v>
      </c>
      <c r="C38" s="56"/>
      <c r="E38" s="56" t="s">
        <v>69</v>
      </c>
      <c r="F38" s="56"/>
      <c r="G38" s="56"/>
      <c r="H38" s="56"/>
      <c r="I38" s="56"/>
      <c r="J38" s="56"/>
      <c r="K38" s="56"/>
      <c r="L38" s="56"/>
      <c r="M38" s="56"/>
    </row>
    <row r="39" spans="2:13" x14ac:dyDescent="0.2">
      <c r="B39" s="3" t="s">
        <v>219</v>
      </c>
      <c r="C39" s="3" t="s">
        <v>590</v>
      </c>
      <c r="E39" s="44" t="s">
        <v>178</v>
      </c>
      <c r="F39" s="44"/>
      <c r="G39" s="44"/>
      <c r="I39" s="44" t="s">
        <v>198</v>
      </c>
      <c r="J39" s="44"/>
      <c r="L39" s="44" t="s">
        <v>66</v>
      </c>
      <c r="M39" s="44"/>
    </row>
    <row r="40" spans="2:13" x14ac:dyDescent="0.2">
      <c r="B40" s="16">
        <v>9.1531000000000002</v>
      </c>
      <c r="C40" s="16">
        <v>3.55</v>
      </c>
      <c r="E40" s="3"/>
      <c r="F40" s="3" t="s">
        <v>219</v>
      </c>
      <c r="G40" s="3" t="s">
        <v>590</v>
      </c>
      <c r="I40" s="2" t="s">
        <v>196</v>
      </c>
      <c r="J40" s="19"/>
      <c r="L40" s="22" t="s">
        <v>175</v>
      </c>
      <c r="M40" s="22">
        <v>2.2288199999999998</v>
      </c>
    </row>
    <row r="41" spans="2:13" x14ac:dyDescent="0.2">
      <c r="B41" s="16">
        <v>13.5762</v>
      </c>
      <c r="C41" s="16">
        <v>2.2400000000000002</v>
      </c>
      <c r="E41" s="2" t="s">
        <v>0</v>
      </c>
      <c r="F41" s="1">
        <v>15</v>
      </c>
      <c r="G41" s="1">
        <v>12</v>
      </c>
      <c r="I41" s="2" t="s">
        <v>40</v>
      </c>
      <c r="J41" s="19" t="s">
        <v>30</v>
      </c>
      <c r="L41" s="22" t="s">
        <v>36</v>
      </c>
      <c r="M41" s="22">
        <v>0.93444419999999995</v>
      </c>
    </row>
    <row r="42" spans="2:13" x14ac:dyDescent="0.2">
      <c r="B42" s="16">
        <v>8.2405000000000008</v>
      </c>
      <c r="C42" s="16">
        <v>2.35</v>
      </c>
      <c r="E42" s="2"/>
      <c r="F42" s="1"/>
      <c r="G42" s="1"/>
      <c r="I42" s="2" t="s">
        <v>53</v>
      </c>
      <c r="J42" s="19" t="s">
        <v>31</v>
      </c>
      <c r="L42" s="22" t="s">
        <v>286</v>
      </c>
      <c r="M42" s="22">
        <v>6</v>
      </c>
    </row>
    <row r="43" spans="2:13" x14ac:dyDescent="0.2">
      <c r="B43" s="16">
        <v>10.6182</v>
      </c>
      <c r="C43" s="16">
        <v>0.95</v>
      </c>
      <c r="E43" s="2" t="s">
        <v>121</v>
      </c>
      <c r="F43" s="1">
        <v>1.778</v>
      </c>
      <c r="G43" s="1">
        <v>0.95</v>
      </c>
      <c r="I43" s="2" t="s">
        <v>167</v>
      </c>
      <c r="J43" s="19" t="s">
        <v>32</v>
      </c>
      <c r="L43" s="22" t="s">
        <v>287</v>
      </c>
      <c r="M43" s="22">
        <v>6</v>
      </c>
    </row>
    <row r="44" spans="2:13" x14ac:dyDescent="0.2">
      <c r="B44" s="16">
        <v>8.4634</v>
      </c>
      <c r="C44" s="16">
        <v>1.75</v>
      </c>
      <c r="E44" s="2" t="s">
        <v>116</v>
      </c>
      <c r="F44" s="1">
        <v>6.835</v>
      </c>
      <c r="G44" s="1">
        <v>1.7130000000000001</v>
      </c>
      <c r="I44" s="2" t="s">
        <v>166</v>
      </c>
      <c r="J44" s="19" t="s">
        <v>165</v>
      </c>
    </row>
    <row r="45" spans="2:13" x14ac:dyDescent="0.2">
      <c r="B45" s="16">
        <v>20.8017</v>
      </c>
      <c r="C45" s="16">
        <v>2.2400000000000002</v>
      </c>
      <c r="E45" s="2" t="s">
        <v>113</v>
      </c>
      <c r="F45" s="1">
        <v>9.234</v>
      </c>
      <c r="G45" s="1">
        <v>2.2949999999999999</v>
      </c>
      <c r="I45" s="2" t="s">
        <v>195</v>
      </c>
      <c r="J45" s="19" t="s">
        <v>591</v>
      </c>
    </row>
    <row r="46" spans="2:13" x14ac:dyDescent="0.2">
      <c r="B46" s="16">
        <v>9.234</v>
      </c>
      <c r="C46" s="16">
        <v>3.99</v>
      </c>
      <c r="E46" s="2" t="s">
        <v>110</v>
      </c>
      <c r="F46" s="1">
        <v>13.86</v>
      </c>
      <c r="G46" s="1">
        <v>3.61</v>
      </c>
      <c r="I46" s="2"/>
      <c r="J46" s="19"/>
    </row>
    <row r="47" spans="2:13" x14ac:dyDescent="0.2">
      <c r="B47" s="16">
        <v>10.318099999999999</v>
      </c>
      <c r="C47" s="16">
        <v>3.63</v>
      </c>
      <c r="E47" s="2" t="s">
        <v>109</v>
      </c>
      <c r="F47" s="1">
        <v>20.8</v>
      </c>
      <c r="G47" s="1">
        <v>4.43</v>
      </c>
      <c r="I47" s="2" t="s">
        <v>193</v>
      </c>
      <c r="J47" s="19"/>
    </row>
    <row r="48" spans="2:13" x14ac:dyDescent="0.2">
      <c r="B48" s="16">
        <v>4.7332999999999998</v>
      </c>
      <c r="C48" s="16">
        <v>1.36</v>
      </c>
      <c r="E48" s="2"/>
      <c r="F48" s="1"/>
      <c r="G48" s="1"/>
      <c r="I48" s="2" t="s">
        <v>192</v>
      </c>
      <c r="J48" s="19">
        <v>10.33</v>
      </c>
    </row>
    <row r="49" spans="2:10" x14ac:dyDescent="0.2">
      <c r="B49" s="16">
        <v>1.7782</v>
      </c>
      <c r="C49" s="16">
        <v>2.54</v>
      </c>
      <c r="E49" s="2" t="s">
        <v>101</v>
      </c>
      <c r="F49" s="1">
        <v>10.33</v>
      </c>
      <c r="G49" s="1">
        <v>2.5609999999999999</v>
      </c>
      <c r="I49" s="2" t="s">
        <v>191</v>
      </c>
      <c r="J49" s="19">
        <v>2.5609999999999999</v>
      </c>
    </row>
    <row r="50" spans="2:10" x14ac:dyDescent="0.2">
      <c r="B50" s="16">
        <v>13.8642</v>
      </c>
      <c r="C50" s="16">
        <v>4.43</v>
      </c>
      <c r="E50" s="2" t="s">
        <v>97</v>
      </c>
      <c r="F50" s="1">
        <v>4.8049999999999997</v>
      </c>
      <c r="G50" s="1">
        <v>1.101</v>
      </c>
      <c r="I50" s="2" t="s">
        <v>190</v>
      </c>
      <c r="J50" s="19" t="s">
        <v>592</v>
      </c>
    </row>
    <row r="51" spans="2:10" x14ac:dyDescent="0.2">
      <c r="B51" s="16">
        <v>15.356999999999999</v>
      </c>
      <c r="C51" s="16">
        <v>1.7</v>
      </c>
      <c r="E51" s="2" t="s">
        <v>95</v>
      </c>
      <c r="F51" s="1">
        <v>1.2410000000000001</v>
      </c>
      <c r="G51" s="1">
        <v>0.31790000000000002</v>
      </c>
      <c r="I51" s="2" t="s">
        <v>188</v>
      </c>
      <c r="J51" s="19" t="s">
        <v>593</v>
      </c>
    </row>
    <row r="52" spans="2:10" x14ac:dyDescent="0.2">
      <c r="B52" s="16">
        <v>15.3142</v>
      </c>
      <c r="C52" s="16"/>
      <c r="E52" s="2"/>
      <c r="F52" s="1"/>
      <c r="G52" s="1"/>
      <c r="I52" s="2" t="s">
        <v>186</v>
      </c>
      <c r="J52" s="19">
        <v>0.6996</v>
      </c>
    </row>
    <row r="53" spans="2:10" x14ac:dyDescent="0.2">
      <c r="B53" s="16">
        <v>6.8348000000000004</v>
      </c>
      <c r="C53" s="16"/>
      <c r="E53" s="2" t="s">
        <v>91</v>
      </c>
      <c r="F53" s="1">
        <v>7.6710000000000003</v>
      </c>
      <c r="G53" s="1">
        <v>1.861</v>
      </c>
      <c r="I53" s="2"/>
      <c r="J53" s="19"/>
    </row>
    <row r="54" spans="2:10" x14ac:dyDescent="0.2">
      <c r="B54" s="16">
        <v>6.6932</v>
      </c>
      <c r="C54" s="16"/>
      <c r="E54" s="2" t="s">
        <v>90</v>
      </c>
      <c r="F54" s="1">
        <v>12.99</v>
      </c>
      <c r="G54" s="1">
        <v>3.2610000000000001</v>
      </c>
      <c r="I54" s="2" t="s">
        <v>185</v>
      </c>
      <c r="J54" s="19"/>
    </row>
    <row r="55" spans="2:10" x14ac:dyDescent="0.2">
      <c r="I55" s="2" t="s">
        <v>184</v>
      </c>
      <c r="J55" s="19" t="s">
        <v>594</v>
      </c>
    </row>
    <row r="56" spans="2:10" x14ac:dyDescent="0.2">
      <c r="I56" s="2" t="s">
        <v>40</v>
      </c>
      <c r="J56" s="19" t="s">
        <v>30</v>
      </c>
    </row>
    <row r="57" spans="2:10" x14ac:dyDescent="0.2">
      <c r="I57" s="2" t="s">
        <v>53</v>
      </c>
      <c r="J57" s="19" t="s">
        <v>31</v>
      </c>
    </row>
    <row r="58" spans="2:10" x14ac:dyDescent="0.2">
      <c r="I58" s="2" t="s">
        <v>167</v>
      </c>
      <c r="J58" s="19" t="s">
        <v>32</v>
      </c>
    </row>
    <row r="59" spans="2:10" x14ac:dyDescent="0.2">
      <c r="I59" s="2"/>
      <c r="J59" s="1"/>
    </row>
    <row r="60" spans="2:10" x14ac:dyDescent="0.2">
      <c r="I60" s="2" t="s">
        <v>182</v>
      </c>
      <c r="J60" s="1"/>
    </row>
    <row r="61" spans="2:10" x14ac:dyDescent="0.2">
      <c r="I61" s="2" t="s">
        <v>181</v>
      </c>
      <c r="J61" s="1">
        <v>15</v>
      </c>
    </row>
    <row r="62" spans="2:10" x14ac:dyDescent="0.2">
      <c r="I62" s="2" t="s">
        <v>180</v>
      </c>
      <c r="J62" s="1">
        <v>12</v>
      </c>
    </row>
    <row r="63" spans="2:10" x14ac:dyDescent="0.2">
      <c r="I63" s="2"/>
      <c r="J63" s="1"/>
    </row>
    <row r="64" spans="2:10" x14ac:dyDescent="0.2">
      <c r="I64" s="2"/>
      <c r="J64" s="1"/>
    </row>
    <row r="65" spans="9:10" x14ac:dyDescent="0.2">
      <c r="I65" s="2"/>
      <c r="J65" s="1"/>
    </row>
  </sheetData>
  <mergeCells count="12">
    <mergeCell ref="B1:M1"/>
    <mergeCell ref="B2:C2"/>
    <mergeCell ref="E3:G3"/>
    <mergeCell ref="I3:J3"/>
    <mergeCell ref="E2:M2"/>
    <mergeCell ref="L3:M3"/>
    <mergeCell ref="B37:M37"/>
    <mergeCell ref="B38:C38"/>
    <mergeCell ref="E39:G39"/>
    <mergeCell ref="I39:J39"/>
    <mergeCell ref="E38:M38"/>
    <mergeCell ref="L39:M39"/>
  </mergeCells>
  <pageMargins left="0.7" right="0.7" top="0.75" bottom="0.75" header="0.3" footer="0.3"/>
  <ignoredErrors>
    <ignoredError sqref="F21:G2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0197-F9F6-484A-9898-FBE0AD8EADD7}">
  <dimension ref="B1:AA128"/>
  <sheetViews>
    <sheetView zoomScale="70" zoomScaleNormal="70" workbookViewId="0">
      <selection activeCell="G36" sqref="G36:Y36"/>
    </sheetView>
  </sheetViews>
  <sheetFormatPr defaultColWidth="10.625" defaultRowHeight="15" x14ac:dyDescent="0.2"/>
  <cols>
    <col min="1" max="1" width="10.625" style="22"/>
    <col min="2" max="2" width="14.375" style="22" customWidth="1"/>
    <col min="3" max="3" width="15.375" style="22" customWidth="1"/>
    <col min="4" max="4" width="16.75" style="22" customWidth="1"/>
    <col min="5" max="5" width="16.875" style="22" customWidth="1"/>
    <col min="6" max="6" width="10.625" style="22"/>
    <col min="7" max="7" width="34" style="22" customWidth="1"/>
    <col min="8" max="8" width="17" style="22" customWidth="1"/>
    <col min="9" max="9" width="42.375" style="22" customWidth="1"/>
    <col min="10" max="10" width="20.625" style="22" customWidth="1"/>
    <col min="11" max="11" width="16.375" style="22" customWidth="1"/>
    <col min="12" max="12" width="16.625" style="22" customWidth="1"/>
    <col min="13" max="13" width="19.625" style="22" customWidth="1"/>
    <col min="14" max="14" width="34.125" style="22" customWidth="1"/>
    <col min="15" max="15" width="25.25" style="22" customWidth="1"/>
    <col min="16" max="16" width="29.875" style="22" customWidth="1"/>
    <col min="17" max="17" width="23.75" style="22" customWidth="1"/>
    <col min="18" max="18" width="22.375" style="22" customWidth="1"/>
    <col min="19" max="19" width="23.875" style="22" customWidth="1"/>
    <col min="20" max="20" width="10.625" style="22"/>
    <col min="21" max="21" width="16.125" style="22" customWidth="1"/>
    <col min="22" max="23" width="10.625" style="22"/>
    <col min="24" max="24" width="17.375" style="22" customWidth="1"/>
    <col min="25" max="25" width="10.625" style="22"/>
    <col min="26" max="26" width="14" style="22" customWidth="1"/>
    <col min="27" max="16384" width="10.625" style="22"/>
  </cols>
  <sheetData>
    <row r="1" spans="2:27" ht="23.25" x14ac:dyDescent="0.35">
      <c r="B1" s="52" t="s">
        <v>679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2:27" ht="18.75" x14ac:dyDescent="0.35">
      <c r="B2" s="56" t="s">
        <v>640</v>
      </c>
      <c r="C2" s="56"/>
      <c r="D2" s="56"/>
      <c r="E2" s="56"/>
      <c r="F2" s="56"/>
      <c r="G2" s="56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40" t="s">
        <v>11</v>
      </c>
      <c r="C3" s="40"/>
      <c r="D3" s="40" t="s">
        <v>9</v>
      </c>
      <c r="E3" s="40"/>
      <c r="F3" s="40" t="s">
        <v>7</v>
      </c>
      <c r="G3" s="40"/>
      <c r="I3" s="44" t="s">
        <v>221</v>
      </c>
      <c r="J3" s="44"/>
      <c r="K3" s="44"/>
      <c r="L3" s="44"/>
      <c r="M3" s="44"/>
      <c r="N3" s="44"/>
      <c r="P3" s="44" t="s">
        <v>220</v>
      </c>
      <c r="Q3" s="44"/>
      <c r="R3" s="44"/>
      <c r="S3" s="44"/>
      <c r="T3" s="44"/>
      <c r="U3" s="44"/>
      <c r="V3" s="44"/>
      <c r="W3" s="44"/>
      <c r="X3" s="44"/>
      <c r="Z3" s="44" t="s">
        <v>66</v>
      </c>
      <c r="AA3" s="44"/>
    </row>
    <row r="4" spans="2:27" ht="19.5" x14ac:dyDescent="0.35">
      <c r="B4" s="8" t="s">
        <v>673</v>
      </c>
      <c r="C4" s="8" t="s">
        <v>595</v>
      </c>
      <c r="D4" s="8" t="s">
        <v>673</v>
      </c>
      <c r="E4" s="8" t="s">
        <v>595</v>
      </c>
      <c r="F4" s="8" t="s">
        <v>673</v>
      </c>
      <c r="G4" s="8" t="s">
        <v>595</v>
      </c>
      <c r="I4" s="2" t="s">
        <v>63</v>
      </c>
      <c r="J4" s="1" t="s">
        <v>674</v>
      </c>
      <c r="K4" s="1"/>
      <c r="L4" s="1"/>
      <c r="M4" s="1"/>
      <c r="N4" s="1"/>
      <c r="O4" s="33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11</v>
      </c>
      <c r="AA4" s="40"/>
    </row>
    <row r="5" spans="2:27" x14ac:dyDescent="0.2">
      <c r="B5" s="16">
        <v>0.27</v>
      </c>
      <c r="C5" s="16">
        <v>2.74</v>
      </c>
      <c r="D5" s="16">
        <v>1.97</v>
      </c>
      <c r="E5" s="16">
        <v>-0.99</v>
      </c>
      <c r="F5" s="16">
        <v>25</v>
      </c>
      <c r="G5" s="16">
        <v>6.04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2">
        <v>0.79044340000000002</v>
      </c>
    </row>
    <row r="6" spans="2:27" x14ac:dyDescent="0.2">
      <c r="B6" s="16">
        <v>0.86</v>
      </c>
      <c r="C6" s="16">
        <v>3.16</v>
      </c>
      <c r="D6" s="16">
        <v>0.65</v>
      </c>
      <c r="E6" s="16">
        <v>2.09</v>
      </c>
      <c r="F6" s="16">
        <v>31.42</v>
      </c>
      <c r="G6" s="16">
        <v>10.99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639</v>
      </c>
      <c r="AA6" s="22">
        <v>0.90313929999999998</v>
      </c>
    </row>
    <row r="7" spans="2:27" x14ac:dyDescent="0.2">
      <c r="B7" s="16">
        <v>0.5</v>
      </c>
      <c r="C7" s="16">
        <v>1.1100000000000001</v>
      </c>
      <c r="D7" s="16">
        <v>-0.52</v>
      </c>
      <c r="E7" s="16">
        <v>1.1000000000000001</v>
      </c>
      <c r="F7" s="16">
        <v>47.67</v>
      </c>
      <c r="G7" s="16">
        <v>7.64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3</v>
      </c>
      <c r="R7" s="1"/>
      <c r="S7" s="1"/>
      <c r="T7" s="1"/>
      <c r="U7" s="1"/>
      <c r="V7" s="1"/>
      <c r="W7" s="1"/>
      <c r="X7" s="1"/>
      <c r="Z7" s="22" t="s">
        <v>286</v>
      </c>
      <c r="AA7" s="22">
        <v>35</v>
      </c>
    </row>
    <row r="8" spans="2:27" x14ac:dyDescent="0.2">
      <c r="B8" s="16">
        <v>1</v>
      </c>
      <c r="C8" s="16">
        <v>1.06</v>
      </c>
      <c r="D8" s="16">
        <v>2.46</v>
      </c>
      <c r="E8" s="16">
        <v>2.1800000000000002</v>
      </c>
      <c r="F8" s="16">
        <v>29.13</v>
      </c>
      <c r="G8" s="16">
        <v>5.07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561</v>
      </c>
      <c r="AA8" s="22">
        <v>35</v>
      </c>
    </row>
    <row r="9" spans="2:27" x14ac:dyDescent="0.2">
      <c r="B9" s="16">
        <v>11.14</v>
      </c>
      <c r="C9" s="16">
        <v>1.07</v>
      </c>
      <c r="D9" s="16">
        <v>2.84</v>
      </c>
      <c r="E9" s="16">
        <v>3.71</v>
      </c>
      <c r="F9" s="16">
        <v>14.47</v>
      </c>
      <c r="G9" s="16">
        <v>0.03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16">
        <v>1.1499999999999999</v>
      </c>
      <c r="C10" s="16">
        <v>-0.13</v>
      </c>
      <c r="D10" s="16">
        <v>5.39</v>
      </c>
      <c r="E10" s="16">
        <v>3.71</v>
      </c>
      <c r="F10" s="16">
        <v>25.85</v>
      </c>
      <c r="G10" s="16">
        <v>13.28</v>
      </c>
      <c r="I10" s="2" t="s">
        <v>35</v>
      </c>
      <c r="J10" s="19">
        <v>13.18</v>
      </c>
      <c r="K10" s="19" t="s">
        <v>30</v>
      </c>
      <c r="L10" s="19" t="s">
        <v>31</v>
      </c>
      <c r="M10" s="19" t="s">
        <v>32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9</v>
      </c>
      <c r="AA10" s="40"/>
    </row>
    <row r="11" spans="2:27" ht="19.5" x14ac:dyDescent="0.35">
      <c r="B11" s="16">
        <v>1.6</v>
      </c>
      <c r="C11" s="16">
        <v>0.47</v>
      </c>
      <c r="D11" s="16">
        <v>2.58</v>
      </c>
      <c r="E11" s="16">
        <v>5.9</v>
      </c>
      <c r="F11" s="16">
        <v>15.35</v>
      </c>
      <c r="G11" s="16">
        <v>2.63</v>
      </c>
      <c r="I11" s="2" t="s">
        <v>675</v>
      </c>
      <c r="J11" s="19">
        <v>20.87</v>
      </c>
      <c r="K11" s="19" t="s">
        <v>30</v>
      </c>
      <c r="L11" s="19" t="s">
        <v>31</v>
      </c>
      <c r="M11" s="19" t="s">
        <v>32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2">
        <v>0.132768</v>
      </c>
    </row>
    <row r="12" spans="2:27" ht="19.5" x14ac:dyDescent="0.35">
      <c r="B12" s="16">
        <v>1.25</v>
      </c>
      <c r="C12" s="16">
        <v>2.17</v>
      </c>
      <c r="D12" s="16">
        <v>0.19</v>
      </c>
      <c r="E12" s="16">
        <v>0.92</v>
      </c>
      <c r="F12" s="16">
        <v>27.48</v>
      </c>
      <c r="G12" s="16">
        <v>-2.5</v>
      </c>
      <c r="I12" s="2" t="s">
        <v>596</v>
      </c>
      <c r="J12" s="19">
        <v>11.95</v>
      </c>
      <c r="K12" s="19" t="s">
        <v>30</v>
      </c>
      <c r="L12" s="19" t="s">
        <v>31</v>
      </c>
      <c r="M12" s="19" t="s">
        <v>32</v>
      </c>
      <c r="N12" s="1"/>
      <c r="P12" s="2" t="s">
        <v>678</v>
      </c>
      <c r="Q12" s="1"/>
      <c r="R12" s="1"/>
      <c r="S12" s="1"/>
      <c r="T12" s="1"/>
      <c r="U12" s="1"/>
      <c r="V12" s="1"/>
      <c r="W12" s="1"/>
      <c r="X12" s="1"/>
      <c r="Z12" s="22" t="s">
        <v>639</v>
      </c>
      <c r="AA12" s="24">
        <v>0.90020639999999996</v>
      </c>
    </row>
    <row r="13" spans="2:27" x14ac:dyDescent="0.2">
      <c r="B13" s="16">
        <v>2.52</v>
      </c>
      <c r="C13" s="16">
        <v>0.8</v>
      </c>
      <c r="D13" s="16">
        <v>1.37</v>
      </c>
      <c r="E13" s="16">
        <v>1.74</v>
      </c>
      <c r="F13" s="16">
        <v>36.24</v>
      </c>
      <c r="G13" s="16">
        <v>3.31</v>
      </c>
      <c r="I13" s="2"/>
      <c r="J13" s="1"/>
      <c r="K13" s="1"/>
      <c r="L13" s="1"/>
      <c r="M13" s="1"/>
      <c r="N13" s="1"/>
      <c r="P13" s="2" t="s">
        <v>11</v>
      </c>
      <c r="Q13" s="19">
        <v>3.42</v>
      </c>
      <c r="R13" s="19" t="s">
        <v>603</v>
      </c>
      <c r="S13" s="19" t="s">
        <v>38</v>
      </c>
      <c r="T13" s="19" t="s">
        <v>37</v>
      </c>
      <c r="U13" s="19">
        <v>0.53939999999999999</v>
      </c>
      <c r="V13" s="1"/>
      <c r="W13" s="1"/>
      <c r="X13" s="1"/>
      <c r="Z13" s="22" t="s">
        <v>286</v>
      </c>
      <c r="AA13" s="22">
        <v>1194</v>
      </c>
    </row>
    <row r="14" spans="2:27" x14ac:dyDescent="0.2">
      <c r="B14" s="16">
        <v>8.14</v>
      </c>
      <c r="C14" s="16">
        <v>1.87</v>
      </c>
      <c r="D14" s="16">
        <v>12.91</v>
      </c>
      <c r="E14" s="16">
        <v>3.46</v>
      </c>
      <c r="F14" s="16">
        <v>2.44</v>
      </c>
      <c r="G14" s="16">
        <v>-2.42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2" t="s">
        <v>9</v>
      </c>
      <c r="Q14" s="19">
        <v>0.41099999999999998</v>
      </c>
      <c r="R14" s="19" t="s">
        <v>604</v>
      </c>
      <c r="S14" s="19" t="s">
        <v>38</v>
      </c>
      <c r="T14" s="19" t="s">
        <v>37</v>
      </c>
      <c r="U14" s="19">
        <v>0.99829999999999997</v>
      </c>
      <c r="V14" s="1"/>
      <c r="W14" s="1"/>
      <c r="X14" s="1"/>
      <c r="Z14" s="22" t="s">
        <v>561</v>
      </c>
      <c r="AA14" s="22">
        <v>1194</v>
      </c>
    </row>
    <row r="15" spans="2:27" x14ac:dyDescent="0.2">
      <c r="B15" s="16">
        <v>11.76</v>
      </c>
      <c r="C15" s="16">
        <v>3.42</v>
      </c>
      <c r="D15" s="16">
        <v>-1.77</v>
      </c>
      <c r="E15" s="16">
        <v>5.09</v>
      </c>
      <c r="F15" s="16">
        <v>2.66</v>
      </c>
      <c r="G15" s="16">
        <v>4.33</v>
      </c>
      <c r="I15" s="2" t="s">
        <v>35</v>
      </c>
      <c r="J15" s="19">
        <v>1477</v>
      </c>
      <c r="K15" s="19">
        <v>2</v>
      </c>
      <c r="L15" s="19">
        <v>738.5</v>
      </c>
      <c r="M15" s="19" t="s">
        <v>597</v>
      </c>
      <c r="N15" s="19" t="s">
        <v>25</v>
      </c>
      <c r="P15" s="2" t="s">
        <v>7</v>
      </c>
      <c r="Q15" s="19">
        <v>19.38</v>
      </c>
      <c r="R15" s="19" t="s">
        <v>605</v>
      </c>
      <c r="S15" s="19" t="s">
        <v>32</v>
      </c>
      <c r="T15" s="19" t="s">
        <v>31</v>
      </c>
      <c r="U15" s="19" t="s">
        <v>30</v>
      </c>
      <c r="V15" s="1"/>
      <c r="W15" s="1"/>
      <c r="X15" s="1"/>
    </row>
    <row r="16" spans="2:27" ht="19.5" x14ac:dyDescent="0.35">
      <c r="B16" s="16">
        <v>22.38</v>
      </c>
      <c r="C16" s="16">
        <v>-0.5</v>
      </c>
      <c r="D16" s="16">
        <v>1.52</v>
      </c>
      <c r="E16" s="16">
        <v>2.42</v>
      </c>
      <c r="F16" s="16">
        <v>26.55</v>
      </c>
      <c r="G16" s="16"/>
      <c r="I16" s="2" t="s">
        <v>675</v>
      </c>
      <c r="J16" s="19">
        <v>2339</v>
      </c>
      <c r="K16" s="19">
        <v>2</v>
      </c>
      <c r="L16" s="19">
        <v>1170</v>
      </c>
      <c r="M16" s="19" t="s">
        <v>598</v>
      </c>
      <c r="N16" s="19" t="s">
        <v>25</v>
      </c>
      <c r="P16" s="2"/>
      <c r="Q16" s="1"/>
      <c r="R16" s="1"/>
      <c r="S16" s="1"/>
      <c r="T16" s="1"/>
      <c r="U16" s="1"/>
      <c r="V16" s="1"/>
      <c r="W16" s="1"/>
      <c r="X16" s="1"/>
      <c r="Z16" s="40" t="s">
        <v>7</v>
      </c>
      <c r="AA16" s="40"/>
    </row>
    <row r="17" spans="2:27" x14ac:dyDescent="0.2">
      <c r="B17" s="16">
        <v>2</v>
      </c>
      <c r="C17" s="16">
        <v>1.63</v>
      </c>
      <c r="D17" s="16">
        <v>3.27</v>
      </c>
      <c r="E17" s="16">
        <v>2.2599999999999998</v>
      </c>
      <c r="F17" s="16">
        <v>-1.38</v>
      </c>
      <c r="G17" s="21"/>
      <c r="I17" s="2" t="s">
        <v>596</v>
      </c>
      <c r="J17" s="19">
        <v>1339</v>
      </c>
      <c r="K17" s="19">
        <v>1</v>
      </c>
      <c r="L17" s="19">
        <v>1339</v>
      </c>
      <c r="M17" s="19" t="s">
        <v>599</v>
      </c>
      <c r="N17" s="19" t="s">
        <v>25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175</v>
      </c>
      <c r="AA17" s="24">
        <v>1.631691</v>
      </c>
    </row>
    <row r="18" spans="2:27" x14ac:dyDescent="0.2">
      <c r="B18" s="16">
        <v>7.22</v>
      </c>
      <c r="C18" s="16">
        <v>2.39</v>
      </c>
      <c r="D18" s="16">
        <v>10.09</v>
      </c>
      <c r="E18" s="16">
        <v>0.81</v>
      </c>
      <c r="F18" s="16">
        <v>6.9320000000000004</v>
      </c>
      <c r="G18" s="21"/>
      <c r="I18" s="2" t="s">
        <v>24</v>
      </c>
      <c r="J18" s="19">
        <v>5233</v>
      </c>
      <c r="K18" s="19">
        <v>86</v>
      </c>
      <c r="L18" s="19">
        <v>60.85</v>
      </c>
      <c r="M18" s="19"/>
      <c r="N18" s="19"/>
      <c r="P18" s="2" t="s">
        <v>23</v>
      </c>
      <c r="Q18" s="1" t="s">
        <v>22</v>
      </c>
      <c r="R18" s="1" t="s">
        <v>21</v>
      </c>
      <c r="S18" s="1" t="s">
        <v>20</v>
      </c>
      <c r="T18" s="1" t="s">
        <v>19</v>
      </c>
      <c r="U18" s="1" t="s">
        <v>18</v>
      </c>
      <c r="V18" s="1" t="s">
        <v>17</v>
      </c>
      <c r="W18" s="1" t="s">
        <v>16</v>
      </c>
      <c r="X18" s="1" t="s">
        <v>15</v>
      </c>
      <c r="Z18" s="22" t="s">
        <v>639</v>
      </c>
      <c r="AA18" s="22">
        <v>0.90100619999999998</v>
      </c>
    </row>
    <row r="19" spans="2:27" x14ac:dyDescent="0.2">
      <c r="B19" s="16">
        <v>1.67</v>
      </c>
      <c r="C19" s="16"/>
      <c r="D19" s="16">
        <v>0.34</v>
      </c>
      <c r="E19" s="16">
        <v>4.0199999999999996</v>
      </c>
      <c r="F19" s="16">
        <v>55.945099999999996</v>
      </c>
      <c r="G19" s="21"/>
      <c r="I19" s="2"/>
      <c r="J19" s="19"/>
      <c r="K19" s="19"/>
      <c r="L19" s="19"/>
      <c r="M19" s="19"/>
      <c r="N19" s="19"/>
      <c r="P19" s="2"/>
      <c r="Q19" s="1"/>
      <c r="R19" s="1"/>
      <c r="S19" s="1"/>
      <c r="T19" s="1"/>
      <c r="U19" s="1"/>
      <c r="V19" s="1"/>
      <c r="W19" s="1"/>
      <c r="X19" s="1"/>
      <c r="Z19" s="22" t="s">
        <v>286</v>
      </c>
      <c r="AA19" s="22">
        <v>9</v>
      </c>
    </row>
    <row r="20" spans="2:27" ht="19.5" x14ac:dyDescent="0.35">
      <c r="B20" s="16">
        <v>1.1299999999999999</v>
      </c>
      <c r="C20" s="16"/>
      <c r="D20" s="21"/>
      <c r="E20" s="16">
        <v>3.21</v>
      </c>
      <c r="F20" s="16">
        <v>39.115099999999998</v>
      </c>
      <c r="G20" s="21"/>
      <c r="I20" s="2" t="s">
        <v>14</v>
      </c>
      <c r="J20" s="19"/>
      <c r="K20" s="19"/>
      <c r="L20" s="19"/>
      <c r="M20" s="19"/>
      <c r="N20" s="19"/>
      <c r="P20" s="2" t="s">
        <v>678</v>
      </c>
      <c r="Q20" s="1"/>
      <c r="R20" s="1"/>
      <c r="S20" s="1"/>
      <c r="T20" s="1"/>
      <c r="U20" s="1"/>
      <c r="V20" s="1"/>
      <c r="W20" s="1"/>
      <c r="X20" s="1"/>
      <c r="Z20" s="22" t="s">
        <v>561</v>
      </c>
      <c r="AA20" s="22">
        <v>9</v>
      </c>
    </row>
    <row r="21" spans="2:27" ht="19.5" x14ac:dyDescent="0.35">
      <c r="B21" s="16">
        <v>9.3699999999999992</v>
      </c>
      <c r="C21" s="16"/>
      <c r="D21" s="21"/>
      <c r="E21" s="16">
        <v>4.28</v>
      </c>
      <c r="F21" s="16">
        <v>19.367999999999999</v>
      </c>
      <c r="G21" s="21"/>
      <c r="I21" s="2" t="s">
        <v>676</v>
      </c>
      <c r="J21" s="19">
        <v>10.53</v>
      </c>
      <c r="K21" s="19"/>
      <c r="L21" s="19"/>
      <c r="M21" s="19"/>
      <c r="N21" s="19"/>
      <c r="P21" s="2" t="s">
        <v>11</v>
      </c>
      <c r="Q21" s="1">
        <v>4.9390000000000001</v>
      </c>
      <c r="R21" s="1">
        <v>1.5189999999999999</v>
      </c>
      <c r="S21" s="1">
        <v>3.42</v>
      </c>
      <c r="T21" s="1">
        <v>2.8149999999999999</v>
      </c>
      <c r="U21" s="1">
        <v>17</v>
      </c>
      <c r="V21" s="1">
        <v>14</v>
      </c>
      <c r="W21" s="1">
        <v>1.2150000000000001</v>
      </c>
      <c r="X21" s="1">
        <v>86</v>
      </c>
    </row>
    <row r="22" spans="2:27" x14ac:dyDescent="0.2">
      <c r="B22" s="21"/>
      <c r="C22" s="16"/>
      <c r="D22" s="21"/>
      <c r="E22" s="16">
        <v>-1.36</v>
      </c>
      <c r="F22" s="21"/>
      <c r="G22" s="21"/>
      <c r="I22" s="2" t="s">
        <v>600</v>
      </c>
      <c r="J22" s="19">
        <v>2.798</v>
      </c>
      <c r="K22" s="19"/>
      <c r="L22" s="19"/>
      <c r="M22" s="19"/>
      <c r="N22" s="19"/>
      <c r="P22" s="2" t="s">
        <v>9</v>
      </c>
      <c r="Q22" s="1">
        <v>2.8860000000000001</v>
      </c>
      <c r="R22" s="1">
        <v>2.4750000000000001</v>
      </c>
      <c r="S22" s="1">
        <v>0.41099999999999998</v>
      </c>
      <c r="T22" s="1">
        <v>2.7269999999999999</v>
      </c>
      <c r="U22" s="1">
        <v>15</v>
      </c>
      <c r="V22" s="1">
        <v>18</v>
      </c>
      <c r="W22" s="1">
        <v>0.1507</v>
      </c>
      <c r="X22" s="1">
        <v>86</v>
      </c>
    </row>
    <row r="23" spans="2:27" x14ac:dyDescent="0.2">
      <c r="B23" s="21"/>
      <c r="C23" s="16"/>
      <c r="D23" s="21"/>
      <c r="E23" s="21"/>
      <c r="F23" s="21"/>
      <c r="G23" s="21"/>
      <c r="I23" s="2" t="s">
        <v>8</v>
      </c>
      <c r="J23" s="19">
        <v>7.7370000000000001</v>
      </c>
      <c r="K23" s="19"/>
      <c r="L23" s="19"/>
      <c r="M23" s="19"/>
      <c r="N23" s="19"/>
      <c r="P23" s="2" t="s">
        <v>7</v>
      </c>
      <c r="Q23" s="1">
        <v>23.78</v>
      </c>
      <c r="R23" s="1">
        <v>4.4000000000000004</v>
      </c>
      <c r="S23" s="1">
        <v>19.38</v>
      </c>
      <c r="T23" s="1">
        <v>3.0190000000000001</v>
      </c>
      <c r="U23" s="1">
        <v>17</v>
      </c>
      <c r="V23" s="1">
        <v>11</v>
      </c>
      <c r="W23" s="1">
        <v>6.42</v>
      </c>
      <c r="X23" s="1">
        <v>86</v>
      </c>
    </row>
    <row r="24" spans="2:27" x14ac:dyDescent="0.2">
      <c r="B24" s="21"/>
      <c r="C24" s="16"/>
      <c r="D24" s="21"/>
      <c r="E24" s="21"/>
      <c r="F24" s="21"/>
      <c r="G24" s="21"/>
      <c r="I24" s="2" t="s">
        <v>6</v>
      </c>
      <c r="J24" s="19">
        <v>1.649</v>
      </c>
      <c r="K24" s="19"/>
      <c r="L24" s="19"/>
      <c r="M24" s="19"/>
      <c r="N24" s="19"/>
      <c r="P24" s="2"/>
      <c r="Q24" s="1"/>
      <c r="R24" s="1"/>
      <c r="S24" s="1"/>
      <c r="T24" s="1"/>
      <c r="U24" s="1"/>
      <c r="V24" s="1"/>
      <c r="W24" s="1"/>
      <c r="X24" s="1"/>
    </row>
    <row r="25" spans="2:27" x14ac:dyDescent="0.2">
      <c r="B25" s="21"/>
      <c r="C25" s="16"/>
      <c r="D25" s="21"/>
      <c r="E25" s="21"/>
      <c r="F25" s="21"/>
      <c r="G25" s="21"/>
      <c r="I25" s="2" t="s">
        <v>5</v>
      </c>
      <c r="J25" s="19" t="s">
        <v>601</v>
      </c>
      <c r="K25" s="19"/>
      <c r="L25" s="19"/>
      <c r="M25" s="19"/>
      <c r="N25" s="19"/>
      <c r="P25" s="2"/>
      <c r="Q25" s="1"/>
      <c r="R25" s="1"/>
      <c r="S25" s="1"/>
      <c r="T25" s="1"/>
      <c r="U25" s="1"/>
      <c r="V25" s="1"/>
      <c r="W25" s="1"/>
      <c r="X25" s="1"/>
    </row>
    <row r="26" spans="2:27" x14ac:dyDescent="0.2">
      <c r="B26" s="21"/>
      <c r="C26" s="16"/>
      <c r="D26" s="21"/>
      <c r="E26" s="21"/>
      <c r="F26" s="21"/>
      <c r="G26" s="21"/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2:27" x14ac:dyDescent="0.2">
      <c r="B27" s="21"/>
      <c r="C27" s="16"/>
      <c r="D27" s="21"/>
      <c r="E27" s="21"/>
      <c r="F27" s="21"/>
      <c r="G27" s="21"/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2:27" x14ac:dyDescent="0.2">
      <c r="B28" s="21"/>
      <c r="C28" s="16"/>
      <c r="D28" s="21"/>
      <c r="E28" s="21"/>
      <c r="F28" s="21"/>
      <c r="G28" s="21"/>
      <c r="I28" s="2" t="s">
        <v>602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2:27" ht="19.5" x14ac:dyDescent="0.35">
      <c r="C29" s="1"/>
      <c r="I29" s="2" t="s">
        <v>677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2:27" x14ac:dyDescent="0.2">
      <c r="C30" s="1"/>
      <c r="I30" s="2" t="s">
        <v>0</v>
      </c>
      <c r="J30" s="1">
        <v>92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2:27" x14ac:dyDescent="0.2">
      <c r="C31" s="1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2:27" x14ac:dyDescent="0.2">
      <c r="I32" s="2"/>
      <c r="J32" s="1"/>
      <c r="K32" s="1"/>
      <c r="L32" s="1"/>
      <c r="M32" s="1"/>
      <c r="N32" s="1"/>
    </row>
    <row r="33" spans="2:25" x14ac:dyDescent="0.2">
      <c r="I33" s="2"/>
      <c r="J33" s="1"/>
      <c r="K33" s="1"/>
      <c r="L33" s="1"/>
      <c r="M33" s="1"/>
      <c r="N33" s="1"/>
    </row>
    <row r="34" spans="2:25" x14ac:dyDescent="0.2">
      <c r="I34" s="2"/>
      <c r="J34" s="1"/>
      <c r="K34" s="1"/>
      <c r="L34" s="1"/>
      <c r="M34" s="1"/>
      <c r="N34" s="1"/>
    </row>
    <row r="35" spans="2:25" ht="23.25" x14ac:dyDescent="0.35">
      <c r="B35" s="55" t="s">
        <v>682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ht="15.75" x14ac:dyDescent="0.25">
      <c r="B36" s="66" t="s">
        <v>70</v>
      </c>
      <c r="C36" s="66"/>
      <c r="D36" s="66"/>
      <c r="E36" s="66"/>
      <c r="F36" s="21"/>
      <c r="G36" s="66" t="s">
        <v>69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spans="2:25" x14ac:dyDescent="0.2">
      <c r="B37" s="21" t="s">
        <v>450</v>
      </c>
      <c r="C37" s="21" t="s">
        <v>449</v>
      </c>
      <c r="D37" s="21" t="s">
        <v>452</v>
      </c>
      <c r="E37" s="21" t="s">
        <v>451</v>
      </c>
      <c r="F37" s="21"/>
      <c r="G37" s="44" t="s">
        <v>221</v>
      </c>
      <c r="H37" s="44"/>
      <c r="I37" s="44"/>
      <c r="J37" s="44"/>
      <c r="K37" s="44"/>
      <c r="L37" s="44"/>
      <c r="N37" s="44" t="s">
        <v>220</v>
      </c>
      <c r="O37" s="44"/>
      <c r="P37" s="44"/>
      <c r="Q37" s="44"/>
      <c r="R37" s="44"/>
      <c r="S37" s="44"/>
      <c r="T37" s="44"/>
      <c r="U37" s="44"/>
      <c r="V37" s="44"/>
      <c r="X37" s="44" t="s">
        <v>66</v>
      </c>
      <c r="Y37" s="44"/>
    </row>
    <row r="38" spans="2:25" ht="19.5" x14ac:dyDescent="0.35">
      <c r="B38" s="21">
        <v>0.74285714285714288</v>
      </c>
      <c r="C38" s="21">
        <v>0.4823529411764706</v>
      </c>
      <c r="D38" s="21">
        <v>0.83636363636363631</v>
      </c>
      <c r="E38" s="21">
        <v>0.04</v>
      </c>
      <c r="F38" s="21"/>
      <c r="G38" s="2" t="s">
        <v>63</v>
      </c>
      <c r="H38" s="1" t="s">
        <v>736</v>
      </c>
      <c r="I38" s="1"/>
      <c r="J38" s="1"/>
      <c r="K38" s="1"/>
      <c r="L38" s="1"/>
      <c r="N38" s="2" t="s">
        <v>464</v>
      </c>
      <c r="O38" s="1"/>
      <c r="P38" s="1"/>
      <c r="Q38" s="1"/>
      <c r="R38" s="1"/>
      <c r="S38" s="1"/>
      <c r="T38" s="1"/>
      <c r="U38" s="1"/>
      <c r="V38" s="1"/>
      <c r="X38" s="40" t="s">
        <v>687</v>
      </c>
      <c r="Y38" s="40"/>
    </row>
    <row r="39" spans="2:25" x14ac:dyDescent="0.2">
      <c r="B39" s="21">
        <v>0.66878980891719741</v>
      </c>
      <c r="C39" s="21">
        <v>0.80645161290322576</v>
      </c>
      <c r="D39" s="21">
        <v>0.7567567567567568</v>
      </c>
      <c r="E39" s="21">
        <v>0.24528301886792453</v>
      </c>
      <c r="F39" s="21"/>
      <c r="G39" s="2"/>
      <c r="H39" s="1"/>
      <c r="I39" s="1"/>
      <c r="J39" s="1"/>
      <c r="K39" s="1"/>
      <c r="L39" s="1"/>
      <c r="N39" s="2"/>
      <c r="O39" s="1"/>
      <c r="P39" s="1"/>
      <c r="Q39" s="1"/>
      <c r="R39" s="1"/>
      <c r="S39" s="1"/>
      <c r="T39" s="1"/>
      <c r="U39" s="1"/>
      <c r="V39" s="1"/>
      <c r="X39" s="22" t="s">
        <v>175</v>
      </c>
      <c r="Y39" s="22">
        <v>0.21420320000000001</v>
      </c>
    </row>
    <row r="40" spans="2:25" x14ac:dyDescent="0.2">
      <c r="B40" s="21">
        <v>0.5083333333333333</v>
      </c>
      <c r="C40" s="21">
        <v>0.52941176470588236</v>
      </c>
      <c r="D40" s="21">
        <v>0.73529411764705888</v>
      </c>
      <c r="E40" s="21">
        <v>8.6956521739130432E-2</v>
      </c>
      <c r="F40" s="21"/>
      <c r="G40" s="2" t="s">
        <v>60</v>
      </c>
      <c r="H40" s="1" t="s">
        <v>59</v>
      </c>
      <c r="I40" s="1"/>
      <c r="J40" s="1"/>
      <c r="K40" s="1"/>
      <c r="L40" s="1"/>
      <c r="N40" s="2" t="s">
        <v>58</v>
      </c>
      <c r="O40" s="1">
        <v>1</v>
      </c>
      <c r="P40" s="1"/>
      <c r="Q40" s="1"/>
      <c r="R40" s="1"/>
      <c r="S40" s="1"/>
      <c r="T40" s="1"/>
      <c r="U40" s="1"/>
      <c r="V40" s="1"/>
      <c r="X40" s="22" t="s">
        <v>36</v>
      </c>
      <c r="Y40" s="22">
        <v>0.95019980000000004</v>
      </c>
    </row>
    <row r="41" spans="2:25" x14ac:dyDescent="0.2">
      <c r="B41" s="21">
        <v>0.91489361702127658</v>
      </c>
      <c r="C41" s="21">
        <v>0.65789473684210531</v>
      </c>
      <c r="D41" s="21">
        <v>0.82978723404255317</v>
      </c>
      <c r="E41" s="21">
        <v>0.24444444444444444</v>
      </c>
      <c r="F41" s="21"/>
      <c r="G41" s="2" t="s">
        <v>56</v>
      </c>
      <c r="H41" s="1">
        <v>0.05</v>
      </c>
      <c r="I41" s="1"/>
      <c r="J41" s="1"/>
      <c r="K41" s="1"/>
      <c r="L41" s="1"/>
      <c r="N41" s="2" t="s">
        <v>57</v>
      </c>
      <c r="O41" s="1">
        <v>6</v>
      </c>
      <c r="P41" s="1"/>
      <c r="Q41" s="1"/>
      <c r="R41" s="1"/>
      <c r="S41" s="1"/>
      <c r="T41" s="1"/>
      <c r="U41" s="1"/>
      <c r="V41" s="1"/>
      <c r="X41" s="22" t="s">
        <v>286</v>
      </c>
      <c r="Y41" s="22">
        <v>568</v>
      </c>
    </row>
    <row r="42" spans="2:25" x14ac:dyDescent="0.2">
      <c r="B42" s="21">
        <v>0.66355140186915884</v>
      </c>
      <c r="C42" s="21">
        <v>0.41880341880341881</v>
      </c>
      <c r="D42" s="21">
        <v>0.85882352941176465</v>
      </c>
      <c r="E42" s="21">
        <v>-6.1224489795918366E-2</v>
      </c>
      <c r="F42" s="21"/>
      <c r="G42" s="2"/>
      <c r="H42" s="1"/>
      <c r="I42" s="1"/>
      <c r="J42" s="1"/>
      <c r="K42" s="1"/>
      <c r="L42" s="1"/>
      <c r="N42" s="2" t="s">
        <v>56</v>
      </c>
      <c r="O42" s="1">
        <v>0.05</v>
      </c>
      <c r="P42" s="1"/>
      <c r="Q42" s="1"/>
      <c r="R42" s="1"/>
      <c r="S42" s="1"/>
      <c r="T42" s="1"/>
      <c r="U42" s="1"/>
      <c r="V42" s="1"/>
      <c r="X42" s="22" t="s">
        <v>287</v>
      </c>
      <c r="Y42" s="22">
        <v>568</v>
      </c>
    </row>
    <row r="43" spans="2:25" x14ac:dyDescent="0.2">
      <c r="B43" s="21">
        <v>0.76136363636363635</v>
      </c>
      <c r="C43" s="21">
        <v>0.74301675977653636</v>
      </c>
      <c r="D43" s="21">
        <v>0.6333333333333333</v>
      </c>
      <c r="E43" s="21">
        <v>0.1111111111111111</v>
      </c>
      <c r="F43" s="21"/>
      <c r="G43" s="2" t="s">
        <v>55</v>
      </c>
      <c r="H43" s="1" t="s">
        <v>54</v>
      </c>
      <c r="I43" s="1" t="s">
        <v>40</v>
      </c>
      <c r="J43" s="1" t="s">
        <v>53</v>
      </c>
      <c r="K43" s="1" t="s">
        <v>52</v>
      </c>
      <c r="L43" s="1"/>
      <c r="N43" s="2"/>
      <c r="O43" s="1"/>
      <c r="P43" s="1"/>
      <c r="Q43" s="1"/>
      <c r="R43" s="1"/>
      <c r="S43" s="1"/>
      <c r="T43" s="1"/>
      <c r="U43" s="1"/>
      <c r="V43" s="1"/>
    </row>
    <row r="44" spans="2:25" x14ac:dyDescent="0.2">
      <c r="B44" s="21">
        <v>0.43396226415094341</v>
      </c>
      <c r="C44" s="21">
        <v>0.50354609929078009</v>
      </c>
      <c r="D44" s="21">
        <v>0.81176470588235294</v>
      </c>
      <c r="E44" s="21">
        <v>1.8867924528301886E-2</v>
      </c>
      <c r="F44" s="21"/>
      <c r="G44" s="2" t="s">
        <v>35</v>
      </c>
      <c r="H44" s="19">
        <v>19.14</v>
      </c>
      <c r="I44" s="19" t="s">
        <v>30</v>
      </c>
      <c r="J44" s="19" t="s">
        <v>31</v>
      </c>
      <c r="K44" s="19" t="s">
        <v>32</v>
      </c>
      <c r="L44" s="1"/>
      <c r="N44" s="2" t="s">
        <v>51</v>
      </c>
      <c r="O44" s="1" t="s">
        <v>20</v>
      </c>
      <c r="P44" s="1" t="s">
        <v>50</v>
      </c>
      <c r="Q44" s="1" t="s">
        <v>49</v>
      </c>
      <c r="R44" s="1" t="s">
        <v>48</v>
      </c>
      <c r="S44" s="1" t="s">
        <v>47</v>
      </c>
      <c r="T44" s="1"/>
      <c r="U44" s="1"/>
      <c r="V44" s="1"/>
      <c r="X44" s="40" t="s">
        <v>471</v>
      </c>
      <c r="Y44" s="40"/>
    </row>
    <row r="45" spans="2:25" x14ac:dyDescent="0.2">
      <c r="B45" s="21">
        <v>0.60368663594470051</v>
      </c>
      <c r="C45" s="21">
        <v>0.87058823529411766</v>
      </c>
      <c r="D45" s="21">
        <v>0.73770491803278693</v>
      </c>
      <c r="E45" s="21">
        <v>-0.18518518518518517</v>
      </c>
      <c r="F45" s="21"/>
      <c r="G45" s="2" t="s">
        <v>29</v>
      </c>
      <c r="H45" s="19">
        <v>13.6</v>
      </c>
      <c r="I45" s="19">
        <v>4.0000000000000002E-4</v>
      </c>
      <c r="J45" s="19" t="s">
        <v>83</v>
      </c>
      <c r="K45" s="19" t="s">
        <v>32</v>
      </c>
      <c r="L45" s="1"/>
      <c r="N45" s="2"/>
      <c r="O45" s="19"/>
      <c r="P45" s="19"/>
      <c r="Q45" s="19"/>
      <c r="R45" s="19"/>
      <c r="S45" s="19"/>
      <c r="T45" s="1"/>
      <c r="U45" s="1"/>
      <c r="V45" s="1"/>
      <c r="X45" s="22" t="s">
        <v>175</v>
      </c>
      <c r="Y45" s="22">
        <v>3.037452</v>
      </c>
    </row>
    <row r="46" spans="2:25" x14ac:dyDescent="0.2">
      <c r="B46" s="21"/>
      <c r="C46" s="21"/>
      <c r="D46" s="21">
        <v>0.52941176470588236</v>
      </c>
      <c r="E46" s="21">
        <v>-3.2258064516129031E-2</v>
      </c>
      <c r="F46" s="21"/>
      <c r="G46" s="2" t="s">
        <v>27</v>
      </c>
      <c r="H46" s="19">
        <v>24.42</v>
      </c>
      <c r="I46" s="19" t="s">
        <v>30</v>
      </c>
      <c r="J46" s="19" t="s">
        <v>31</v>
      </c>
      <c r="K46" s="19" t="s">
        <v>32</v>
      </c>
      <c r="L46" s="1"/>
      <c r="N46" s="2" t="s">
        <v>688</v>
      </c>
      <c r="O46" s="19">
        <v>3.3750000000000002E-2</v>
      </c>
      <c r="P46" s="19" t="s">
        <v>465</v>
      </c>
      <c r="Q46" s="19" t="s">
        <v>38</v>
      </c>
      <c r="R46" s="19" t="s">
        <v>37</v>
      </c>
      <c r="S46" s="19">
        <v>0.99929999999999997</v>
      </c>
      <c r="T46" s="1"/>
      <c r="U46" s="1"/>
      <c r="V46" s="1"/>
      <c r="X46" s="22" t="s">
        <v>36</v>
      </c>
      <c r="Y46" s="22">
        <v>0.98653860000000004</v>
      </c>
    </row>
    <row r="47" spans="2:25" x14ac:dyDescent="0.2">
      <c r="B47" s="21"/>
      <c r="C47" s="21"/>
      <c r="D47" s="21">
        <v>0.69230769230769229</v>
      </c>
      <c r="E47" s="21">
        <v>0.46987951807228917</v>
      </c>
      <c r="F47" s="21"/>
      <c r="G47" s="2"/>
      <c r="H47" s="1"/>
      <c r="I47" s="1"/>
      <c r="J47" s="1"/>
      <c r="K47" s="1"/>
      <c r="L47" s="1"/>
      <c r="N47" s="2" t="s">
        <v>689</v>
      </c>
      <c r="O47" s="19">
        <v>-4.0829999999999998E-2</v>
      </c>
      <c r="P47" s="19" t="s">
        <v>466</v>
      </c>
      <c r="Q47" s="19" t="s">
        <v>38</v>
      </c>
      <c r="R47" s="19" t="s">
        <v>37</v>
      </c>
      <c r="S47" s="19">
        <v>0.99650000000000005</v>
      </c>
      <c r="T47" s="1"/>
      <c r="U47" s="1"/>
      <c r="V47" s="1"/>
      <c r="X47" s="22" t="s">
        <v>286</v>
      </c>
      <c r="Y47" s="22">
        <v>5</v>
      </c>
    </row>
    <row r="48" spans="2:25" x14ac:dyDescent="0.2">
      <c r="B48" s="21"/>
      <c r="C48" s="21"/>
      <c r="D48" s="21">
        <v>0.6</v>
      </c>
      <c r="E48" s="21">
        <v>0.29577464788732394</v>
      </c>
      <c r="F48" s="21"/>
      <c r="G48" s="2" t="s">
        <v>44</v>
      </c>
      <c r="H48" s="1" t="s">
        <v>43</v>
      </c>
      <c r="I48" s="1" t="s">
        <v>15</v>
      </c>
      <c r="J48" s="1" t="s">
        <v>42</v>
      </c>
      <c r="K48" s="1" t="s">
        <v>41</v>
      </c>
      <c r="L48" s="1" t="s">
        <v>40</v>
      </c>
      <c r="N48" s="2" t="s">
        <v>693</v>
      </c>
      <c r="O48" s="19">
        <v>0.51329999999999998</v>
      </c>
      <c r="P48" s="19" t="s">
        <v>467</v>
      </c>
      <c r="Q48" s="19" t="s">
        <v>32</v>
      </c>
      <c r="R48" s="19" t="s">
        <v>31</v>
      </c>
      <c r="S48" s="19" t="s">
        <v>30</v>
      </c>
      <c r="T48" s="1"/>
      <c r="U48" s="1"/>
      <c r="V48" s="1"/>
      <c r="X48" s="22" t="s">
        <v>287</v>
      </c>
      <c r="Y48" s="22">
        <v>5</v>
      </c>
    </row>
    <row r="49" spans="2:22" x14ac:dyDescent="0.2">
      <c r="B49" s="21"/>
      <c r="C49" s="21"/>
      <c r="D49" s="21">
        <v>0.38461538461538464</v>
      </c>
      <c r="E49" s="21">
        <v>0.51515151515151514</v>
      </c>
      <c r="F49" s="21"/>
      <c r="G49" s="2" t="s">
        <v>35</v>
      </c>
      <c r="H49" s="19">
        <v>0.65</v>
      </c>
      <c r="I49" s="19">
        <v>1</v>
      </c>
      <c r="J49" s="19">
        <v>0.65</v>
      </c>
      <c r="K49" s="19" t="s">
        <v>453</v>
      </c>
      <c r="L49" s="19" t="s">
        <v>25</v>
      </c>
      <c r="N49" s="2" t="s">
        <v>690</v>
      </c>
      <c r="O49" s="19">
        <v>-7.4579999999999994E-2</v>
      </c>
      <c r="P49" s="19" t="s">
        <v>468</v>
      </c>
      <c r="Q49" s="19" t="s">
        <v>38</v>
      </c>
      <c r="R49" s="19" t="s">
        <v>37</v>
      </c>
      <c r="S49" s="19">
        <v>0.92700000000000005</v>
      </c>
      <c r="T49" s="1"/>
      <c r="U49" s="1"/>
      <c r="V49" s="1"/>
    </row>
    <row r="50" spans="2:22" x14ac:dyDescent="0.2">
      <c r="B50" s="21"/>
      <c r="C50" s="21"/>
      <c r="D50" s="21"/>
      <c r="E50" s="21"/>
      <c r="F50" s="21"/>
      <c r="G50" s="2" t="s">
        <v>29</v>
      </c>
      <c r="H50" s="19">
        <v>0.46200000000000002</v>
      </c>
      <c r="I50" s="19">
        <v>1</v>
      </c>
      <c r="J50" s="19">
        <v>0.46200000000000002</v>
      </c>
      <c r="K50" s="19" t="s">
        <v>454</v>
      </c>
      <c r="L50" s="19" t="s">
        <v>455</v>
      </c>
      <c r="N50" s="2" t="s">
        <v>691</v>
      </c>
      <c r="O50" s="19">
        <v>0.47960000000000003</v>
      </c>
      <c r="P50" s="19" t="s">
        <v>469</v>
      </c>
      <c r="Q50" s="19" t="s">
        <v>32</v>
      </c>
      <c r="R50" s="19" t="s">
        <v>31</v>
      </c>
      <c r="S50" s="19" t="s">
        <v>30</v>
      </c>
      <c r="T50" s="1"/>
      <c r="U50" s="1"/>
      <c r="V50" s="1"/>
    </row>
    <row r="51" spans="2:22" x14ac:dyDescent="0.2">
      <c r="B51" s="21"/>
      <c r="C51" s="21"/>
      <c r="D51" s="21"/>
      <c r="E51" s="21"/>
      <c r="F51" s="21"/>
      <c r="G51" s="2" t="s">
        <v>27</v>
      </c>
      <c r="H51" s="19">
        <v>0.8296</v>
      </c>
      <c r="I51" s="19">
        <v>1</v>
      </c>
      <c r="J51" s="19">
        <v>0.8296</v>
      </c>
      <c r="K51" s="19" t="s">
        <v>456</v>
      </c>
      <c r="L51" s="19" t="s">
        <v>25</v>
      </c>
      <c r="N51" s="2" t="s">
        <v>692</v>
      </c>
      <c r="O51" s="19">
        <v>0.55420000000000003</v>
      </c>
      <c r="P51" s="19" t="s">
        <v>470</v>
      </c>
      <c r="Q51" s="19" t="s">
        <v>32</v>
      </c>
      <c r="R51" s="19" t="s">
        <v>31</v>
      </c>
      <c r="S51" s="19" t="s">
        <v>30</v>
      </c>
      <c r="T51" s="1"/>
      <c r="U51" s="1"/>
      <c r="V51" s="1"/>
    </row>
    <row r="52" spans="2:22" x14ac:dyDescent="0.2">
      <c r="B52" s="21"/>
      <c r="C52" s="21"/>
      <c r="D52" s="21"/>
      <c r="E52" s="21"/>
      <c r="F52" s="21"/>
      <c r="G52" s="2" t="s">
        <v>24</v>
      </c>
      <c r="H52" s="19">
        <v>1.0880000000000001</v>
      </c>
      <c r="I52" s="19">
        <v>36</v>
      </c>
      <c r="J52" s="19">
        <v>3.022E-2</v>
      </c>
      <c r="K52" s="19"/>
      <c r="L52" s="19"/>
      <c r="N52" s="2"/>
      <c r="O52" s="1"/>
      <c r="P52" s="1"/>
      <c r="Q52" s="1"/>
      <c r="R52" s="1"/>
      <c r="S52" s="1"/>
      <c r="T52" s="1"/>
      <c r="U52" s="1"/>
      <c r="V52" s="1"/>
    </row>
    <row r="53" spans="2:22" x14ac:dyDescent="0.2">
      <c r="B53" s="21"/>
      <c r="C53" s="21"/>
      <c r="D53" s="21"/>
      <c r="E53" s="21"/>
      <c r="F53" s="21"/>
      <c r="G53" s="2"/>
      <c r="H53" s="1"/>
      <c r="I53" s="1"/>
      <c r="J53" s="1"/>
      <c r="K53" s="1"/>
      <c r="L53" s="1"/>
      <c r="N53" s="2"/>
      <c r="O53" s="1"/>
      <c r="P53" s="1"/>
      <c r="Q53" s="1"/>
      <c r="R53" s="1"/>
      <c r="S53" s="1"/>
      <c r="T53" s="1"/>
      <c r="U53" s="1"/>
      <c r="V53" s="1"/>
    </row>
    <row r="54" spans="2:22" x14ac:dyDescent="0.2">
      <c r="B54" s="21"/>
      <c r="C54" s="21"/>
      <c r="D54" s="21"/>
      <c r="E54" s="21"/>
      <c r="F54" s="21"/>
      <c r="G54" s="2" t="s">
        <v>14</v>
      </c>
      <c r="H54" s="1"/>
      <c r="I54" s="1"/>
      <c r="J54" s="1"/>
      <c r="K54" s="1"/>
      <c r="L54" s="1"/>
      <c r="N54" s="2" t="s">
        <v>23</v>
      </c>
      <c r="O54" s="1" t="s">
        <v>22</v>
      </c>
      <c r="P54" s="1" t="s">
        <v>21</v>
      </c>
      <c r="Q54" s="1" t="s">
        <v>20</v>
      </c>
      <c r="R54" s="1" t="s">
        <v>19</v>
      </c>
      <c r="S54" s="1" t="s">
        <v>18</v>
      </c>
      <c r="T54" s="1" t="s">
        <v>17</v>
      </c>
      <c r="U54" s="1" t="s">
        <v>16</v>
      </c>
      <c r="V54" s="1" t="s">
        <v>15</v>
      </c>
    </row>
    <row r="55" spans="2:22" x14ac:dyDescent="0.2">
      <c r="B55" s="21"/>
      <c r="C55" s="21"/>
      <c r="D55" s="21"/>
      <c r="E55" s="21"/>
      <c r="F55" s="21"/>
      <c r="G55" s="2" t="s">
        <v>457</v>
      </c>
      <c r="H55" s="19">
        <v>0.6804</v>
      </c>
      <c r="I55" s="1"/>
      <c r="J55" s="1"/>
      <c r="K55" s="1"/>
      <c r="L55" s="1"/>
      <c r="N55" s="2"/>
      <c r="O55" s="1"/>
      <c r="P55" s="1"/>
      <c r="Q55" s="1"/>
      <c r="R55" s="1"/>
      <c r="S55" s="1"/>
      <c r="T55" s="1"/>
      <c r="U55" s="1"/>
      <c r="V55" s="1"/>
    </row>
    <row r="56" spans="2:22" x14ac:dyDescent="0.2">
      <c r="B56" s="21"/>
      <c r="C56" s="21"/>
      <c r="D56" s="21"/>
      <c r="E56" s="21"/>
      <c r="F56" s="21"/>
      <c r="G56" s="2" t="s">
        <v>458</v>
      </c>
      <c r="H56" s="19">
        <v>0.38650000000000001</v>
      </c>
      <c r="I56" s="1"/>
      <c r="J56" s="1"/>
      <c r="K56" s="1"/>
      <c r="L56" s="1"/>
      <c r="N56" s="2" t="s">
        <v>688</v>
      </c>
      <c r="O56" s="1">
        <v>0.66</v>
      </c>
      <c r="P56" s="1">
        <v>0.62629999999999997</v>
      </c>
      <c r="Q56" s="1">
        <v>3.3750000000000002E-2</v>
      </c>
      <c r="R56" s="1">
        <v>8.6910000000000001E-2</v>
      </c>
      <c r="S56" s="1">
        <v>8</v>
      </c>
      <c r="T56" s="1">
        <v>8</v>
      </c>
      <c r="U56" s="1">
        <v>0.38829999999999998</v>
      </c>
      <c r="V56" s="1">
        <v>36</v>
      </c>
    </row>
    <row r="57" spans="2:22" x14ac:dyDescent="0.2">
      <c r="B57" s="21"/>
      <c r="C57" s="21"/>
      <c r="D57" s="21"/>
      <c r="E57" s="21"/>
      <c r="F57" s="21"/>
      <c r="G57" s="2" t="s">
        <v>8</v>
      </c>
      <c r="H57" s="19">
        <v>0.29399999999999998</v>
      </c>
      <c r="I57" s="1"/>
      <c r="J57" s="1"/>
      <c r="K57" s="1"/>
      <c r="L57" s="1"/>
      <c r="N57" s="2" t="s">
        <v>689</v>
      </c>
      <c r="O57" s="1">
        <v>0.66</v>
      </c>
      <c r="P57" s="1">
        <v>0.70079999999999998</v>
      </c>
      <c r="Q57" s="1">
        <v>-4.0829999999999998E-2</v>
      </c>
      <c r="R57" s="1">
        <v>7.9339999999999994E-2</v>
      </c>
      <c r="S57" s="1">
        <v>8</v>
      </c>
      <c r="T57" s="1">
        <v>12</v>
      </c>
      <c r="U57" s="1">
        <v>0.51470000000000005</v>
      </c>
      <c r="V57" s="1">
        <v>36</v>
      </c>
    </row>
    <row r="58" spans="2:22" x14ac:dyDescent="0.2">
      <c r="B58" s="21"/>
      <c r="C58" s="21"/>
      <c r="D58" s="21"/>
      <c r="E58" s="21"/>
      <c r="F58" s="21"/>
      <c r="G58" s="2" t="s">
        <v>6</v>
      </c>
      <c r="H58" s="19">
        <v>5.6099999999999997E-2</v>
      </c>
      <c r="I58" s="1"/>
      <c r="J58" s="1"/>
      <c r="K58" s="1"/>
      <c r="L58" s="1"/>
      <c r="N58" s="2" t="s">
        <v>693</v>
      </c>
      <c r="O58" s="1">
        <v>0.66</v>
      </c>
      <c r="P58" s="1">
        <v>0.1467</v>
      </c>
      <c r="Q58" s="1">
        <v>0.51329999999999998</v>
      </c>
      <c r="R58" s="1">
        <v>7.9339999999999994E-2</v>
      </c>
      <c r="S58" s="1">
        <v>8</v>
      </c>
      <c r="T58" s="1">
        <v>12</v>
      </c>
      <c r="U58" s="1">
        <v>6.47</v>
      </c>
      <c r="V58" s="1">
        <v>36</v>
      </c>
    </row>
    <row r="59" spans="2:22" x14ac:dyDescent="0.2">
      <c r="B59" s="21"/>
      <c r="C59" s="21"/>
      <c r="D59" s="21"/>
      <c r="E59" s="21"/>
      <c r="F59" s="21"/>
      <c r="G59" s="2" t="s">
        <v>5</v>
      </c>
      <c r="H59" s="19" t="s">
        <v>459</v>
      </c>
      <c r="I59" s="1"/>
      <c r="J59" s="1"/>
      <c r="K59" s="1"/>
      <c r="L59" s="1"/>
      <c r="N59" s="2" t="s">
        <v>690</v>
      </c>
      <c r="O59" s="1">
        <v>0.62629999999999997</v>
      </c>
      <c r="P59" s="1">
        <v>0.70079999999999998</v>
      </c>
      <c r="Q59" s="1">
        <v>-7.4579999999999994E-2</v>
      </c>
      <c r="R59" s="1">
        <v>7.9339999999999994E-2</v>
      </c>
      <c r="S59" s="1">
        <v>8</v>
      </c>
      <c r="T59" s="1">
        <v>12</v>
      </c>
      <c r="U59" s="1">
        <v>0.94</v>
      </c>
      <c r="V59" s="1">
        <v>36</v>
      </c>
    </row>
    <row r="60" spans="2:22" x14ac:dyDescent="0.2">
      <c r="B60" s="21"/>
      <c r="C60" s="21"/>
      <c r="D60" s="21"/>
      <c r="E60" s="21"/>
      <c r="F60" s="21"/>
      <c r="G60" s="2"/>
      <c r="H60" s="19"/>
      <c r="I60" s="1"/>
      <c r="J60" s="1"/>
      <c r="K60" s="1"/>
      <c r="L60" s="1"/>
      <c r="N60" s="2" t="s">
        <v>691</v>
      </c>
      <c r="O60" s="1">
        <v>0.62629999999999997</v>
      </c>
      <c r="P60" s="1">
        <v>0.1467</v>
      </c>
      <c r="Q60" s="1">
        <v>0.47960000000000003</v>
      </c>
      <c r="R60" s="1">
        <v>7.9339999999999994E-2</v>
      </c>
      <c r="S60" s="1">
        <v>8</v>
      </c>
      <c r="T60" s="1">
        <v>12</v>
      </c>
      <c r="U60" s="1">
        <v>6.0449999999999999</v>
      </c>
      <c r="V60" s="1">
        <v>36</v>
      </c>
    </row>
    <row r="61" spans="2:22" x14ac:dyDescent="0.2">
      <c r="B61" s="21"/>
      <c r="C61" s="21"/>
      <c r="D61" s="21"/>
      <c r="E61" s="21"/>
      <c r="F61" s="21"/>
      <c r="G61" s="2" t="s">
        <v>313</v>
      </c>
      <c r="H61" s="19"/>
      <c r="I61" s="1"/>
      <c r="J61" s="1"/>
      <c r="K61" s="1"/>
      <c r="L61" s="1"/>
      <c r="N61" s="2" t="s">
        <v>692</v>
      </c>
      <c r="O61" s="1">
        <v>0.70079999999999998</v>
      </c>
      <c r="P61" s="1">
        <v>0.1467</v>
      </c>
      <c r="Q61" s="1">
        <v>0.55420000000000003</v>
      </c>
      <c r="R61" s="1">
        <v>7.0959999999999995E-2</v>
      </c>
      <c r="S61" s="1">
        <v>12</v>
      </c>
      <c r="T61" s="1">
        <v>12</v>
      </c>
      <c r="U61" s="1">
        <v>7.8090000000000002</v>
      </c>
      <c r="V61" s="1">
        <v>36</v>
      </c>
    </row>
    <row r="62" spans="2:22" x14ac:dyDescent="0.2">
      <c r="B62" s="21"/>
      <c r="C62" s="21"/>
      <c r="D62" s="21"/>
      <c r="E62" s="21"/>
      <c r="F62" s="21"/>
      <c r="G62" s="2" t="s">
        <v>12</v>
      </c>
      <c r="H62" s="19">
        <v>0.6431</v>
      </c>
      <c r="I62" s="1"/>
      <c r="J62" s="1"/>
      <c r="K62" s="1"/>
      <c r="L62" s="1"/>
      <c r="N62" s="2"/>
      <c r="O62" s="1"/>
      <c r="P62" s="1"/>
      <c r="Q62" s="1"/>
      <c r="R62" s="1"/>
      <c r="S62" s="1"/>
      <c r="T62" s="1"/>
      <c r="U62" s="1"/>
      <c r="V62" s="1"/>
    </row>
    <row r="63" spans="2:22" x14ac:dyDescent="0.2">
      <c r="B63" s="21"/>
      <c r="C63" s="21"/>
      <c r="D63" s="21"/>
      <c r="E63" s="21"/>
      <c r="F63" s="21"/>
      <c r="G63" s="2" t="s">
        <v>460</v>
      </c>
      <c r="H63" s="19">
        <v>0.42380000000000001</v>
      </c>
      <c r="I63" s="1"/>
      <c r="J63" s="1"/>
      <c r="K63" s="1"/>
      <c r="L63" s="1"/>
      <c r="N63" s="2"/>
      <c r="O63" s="1"/>
      <c r="P63" s="1"/>
      <c r="Q63" s="1"/>
      <c r="R63" s="1"/>
      <c r="S63" s="1"/>
      <c r="T63" s="1"/>
      <c r="U63" s="1"/>
      <c r="V63" s="1"/>
    </row>
    <row r="64" spans="2:22" x14ac:dyDescent="0.2">
      <c r="B64" s="21"/>
      <c r="C64" s="21"/>
      <c r="D64" s="21"/>
      <c r="E64" s="21"/>
      <c r="F64" s="21"/>
      <c r="G64" s="2" t="s">
        <v>8</v>
      </c>
      <c r="H64" s="19">
        <v>0.21940000000000001</v>
      </c>
      <c r="I64" s="1"/>
      <c r="J64" s="1"/>
      <c r="K64" s="1"/>
      <c r="L64" s="1"/>
      <c r="N64" s="2"/>
      <c r="O64" s="1"/>
      <c r="P64" s="1"/>
      <c r="Q64" s="1"/>
      <c r="R64" s="1"/>
      <c r="S64" s="1"/>
      <c r="T64" s="1"/>
      <c r="U64" s="1"/>
      <c r="V64" s="1"/>
    </row>
    <row r="65" spans="2:22" x14ac:dyDescent="0.2">
      <c r="B65" s="21"/>
      <c r="C65" s="21"/>
      <c r="D65" s="21"/>
      <c r="E65" s="21"/>
      <c r="F65" s="21"/>
      <c r="G65" s="2" t="s">
        <v>6</v>
      </c>
      <c r="H65" s="19">
        <v>5.6099999999999997E-2</v>
      </c>
      <c r="I65" s="1"/>
      <c r="J65" s="1"/>
      <c r="K65" s="1"/>
      <c r="L65" s="1"/>
      <c r="N65" s="2"/>
      <c r="O65" s="1"/>
      <c r="P65" s="1"/>
      <c r="Q65" s="1"/>
      <c r="R65" s="1"/>
      <c r="S65" s="1"/>
      <c r="T65" s="1"/>
      <c r="U65" s="1"/>
      <c r="V65" s="1"/>
    </row>
    <row r="66" spans="2:22" x14ac:dyDescent="0.2">
      <c r="B66" s="21"/>
      <c r="C66" s="21"/>
      <c r="D66" s="21"/>
      <c r="E66" s="21"/>
      <c r="F66" s="21"/>
      <c r="G66" s="2" t="s">
        <v>5</v>
      </c>
      <c r="H66" s="19" t="s">
        <v>461</v>
      </c>
      <c r="I66" s="1"/>
      <c r="J66" s="1"/>
      <c r="K66" s="1"/>
      <c r="L66" s="1"/>
      <c r="N66" s="2"/>
      <c r="O66" s="1"/>
      <c r="P66" s="1"/>
      <c r="Q66" s="1"/>
      <c r="R66" s="1"/>
      <c r="S66" s="1"/>
      <c r="T66" s="1"/>
      <c r="U66" s="1"/>
      <c r="V66" s="1"/>
    </row>
    <row r="67" spans="2:22" x14ac:dyDescent="0.2">
      <c r="B67" s="21"/>
      <c r="C67" s="21"/>
      <c r="D67" s="21"/>
      <c r="E67" s="21"/>
      <c r="F67" s="21"/>
      <c r="G67" s="2"/>
      <c r="H67" s="19"/>
      <c r="I67" s="1"/>
      <c r="J67" s="1"/>
      <c r="K67" s="1"/>
      <c r="L67" s="1"/>
      <c r="N67" s="2"/>
      <c r="O67" s="1"/>
      <c r="P67" s="1"/>
      <c r="Q67" s="1"/>
      <c r="R67" s="1"/>
      <c r="S67" s="1"/>
      <c r="T67" s="1"/>
      <c r="U67" s="1"/>
      <c r="V67" s="1"/>
    </row>
    <row r="68" spans="2:22" x14ac:dyDescent="0.2">
      <c r="B68" s="21"/>
      <c r="C68" s="21"/>
      <c r="D68" s="21"/>
      <c r="E68" s="21"/>
      <c r="F68" s="21"/>
      <c r="G68" s="2" t="s">
        <v>317</v>
      </c>
      <c r="H68" s="19"/>
      <c r="I68" s="1"/>
      <c r="J68" s="1"/>
      <c r="K68" s="1"/>
      <c r="L68" s="1"/>
      <c r="N68" s="2"/>
      <c r="O68" s="1"/>
      <c r="P68" s="1"/>
      <c r="Q68" s="1"/>
      <c r="R68" s="1"/>
      <c r="S68" s="1"/>
      <c r="T68" s="1"/>
      <c r="U68" s="1"/>
      <c r="V68" s="1"/>
    </row>
    <row r="69" spans="2:22" x14ac:dyDescent="0.2">
      <c r="B69" s="21"/>
      <c r="C69" s="21"/>
      <c r="D69" s="21"/>
      <c r="E69" s="21"/>
      <c r="F69" s="21"/>
      <c r="G69" s="35" t="s">
        <v>318</v>
      </c>
      <c r="H69" s="19">
        <v>3.3750000000000002E-2</v>
      </c>
      <c r="I69" s="1"/>
      <c r="J69" s="1" t="s">
        <v>737</v>
      </c>
      <c r="K69" s="1"/>
      <c r="L69" s="1"/>
      <c r="N69" s="2"/>
      <c r="O69" s="1"/>
      <c r="P69" s="1"/>
      <c r="Q69" s="1"/>
      <c r="R69" s="1"/>
      <c r="S69" s="1"/>
      <c r="T69" s="1"/>
      <c r="U69" s="1"/>
      <c r="V69" s="1"/>
    </row>
    <row r="70" spans="2:22" x14ac:dyDescent="0.2">
      <c r="B70" s="21"/>
      <c r="C70" s="21"/>
      <c r="D70" s="21"/>
      <c r="E70" s="21"/>
      <c r="F70" s="21"/>
      <c r="G70" s="35" t="s">
        <v>319</v>
      </c>
      <c r="H70" s="19">
        <v>0.55420000000000003</v>
      </c>
      <c r="I70" s="1"/>
      <c r="J70" s="1" t="s">
        <v>738</v>
      </c>
      <c r="K70" s="1"/>
      <c r="L70" s="1"/>
      <c r="N70" s="2"/>
      <c r="O70" s="1"/>
      <c r="P70" s="1"/>
      <c r="Q70" s="1"/>
      <c r="R70" s="1"/>
      <c r="S70" s="1"/>
      <c r="T70" s="1"/>
      <c r="U70" s="1"/>
      <c r="V70" s="1"/>
    </row>
    <row r="71" spans="2:22" x14ac:dyDescent="0.2">
      <c r="B71" s="21"/>
      <c r="C71" s="21"/>
      <c r="D71" s="21"/>
      <c r="E71" s="21"/>
      <c r="F71" s="21"/>
      <c r="G71" s="35" t="s">
        <v>320</v>
      </c>
      <c r="H71" s="19">
        <v>-0.52039999999999997</v>
      </c>
      <c r="I71" s="1"/>
      <c r="J71" s="1" t="s">
        <v>739</v>
      </c>
      <c r="K71" s="1"/>
      <c r="L71" s="1"/>
      <c r="N71" s="2"/>
      <c r="O71" s="1"/>
      <c r="P71" s="1"/>
      <c r="Q71" s="1"/>
      <c r="R71" s="1"/>
      <c r="S71" s="1"/>
      <c r="T71" s="1"/>
      <c r="U71" s="1"/>
      <c r="V71" s="1"/>
    </row>
    <row r="72" spans="2:22" x14ac:dyDescent="0.2">
      <c r="B72" s="21"/>
      <c r="C72" s="21"/>
      <c r="D72" s="21"/>
      <c r="E72" s="21"/>
      <c r="F72" s="21"/>
      <c r="G72" s="35" t="s">
        <v>5</v>
      </c>
      <c r="H72" s="19" t="s">
        <v>462</v>
      </c>
      <c r="I72" s="1"/>
      <c r="J72" s="1" t="s">
        <v>740</v>
      </c>
      <c r="K72" s="1"/>
      <c r="L72" s="1"/>
      <c r="N72" s="2"/>
      <c r="O72" s="1"/>
      <c r="P72" s="1"/>
      <c r="Q72" s="1"/>
      <c r="R72" s="1"/>
      <c r="S72" s="1"/>
      <c r="T72" s="1"/>
      <c r="U72" s="1"/>
      <c r="V72" s="1"/>
    </row>
    <row r="73" spans="2:22" x14ac:dyDescent="0.2">
      <c r="B73" s="21"/>
      <c r="C73" s="21"/>
      <c r="D73" s="21"/>
      <c r="E73" s="21"/>
      <c r="F73" s="21"/>
      <c r="G73" s="2" t="s">
        <v>322</v>
      </c>
      <c r="H73" s="19">
        <v>0.52039999999999997</v>
      </c>
      <c r="I73" s="1"/>
      <c r="J73" s="1"/>
      <c r="K73" s="1"/>
      <c r="L73" s="1"/>
    </row>
    <row r="74" spans="2:22" x14ac:dyDescent="0.2">
      <c r="B74" s="21"/>
      <c r="C74" s="21"/>
      <c r="D74" s="21"/>
      <c r="E74" s="21"/>
      <c r="F74" s="21"/>
      <c r="G74" s="2" t="s">
        <v>5</v>
      </c>
      <c r="H74" s="19" t="s">
        <v>463</v>
      </c>
      <c r="I74" s="1"/>
      <c r="J74" s="1"/>
      <c r="K74" s="1"/>
      <c r="L74" s="1"/>
    </row>
    <row r="75" spans="2:22" x14ac:dyDescent="0.2">
      <c r="B75" s="21"/>
      <c r="C75" s="21"/>
      <c r="D75" s="21"/>
      <c r="E75" s="21"/>
      <c r="F75" s="21"/>
      <c r="G75" s="2"/>
      <c r="H75" s="19"/>
      <c r="I75" s="1"/>
      <c r="J75" s="1"/>
      <c r="K75" s="1"/>
      <c r="L75" s="1"/>
    </row>
    <row r="76" spans="2:22" x14ac:dyDescent="0.2">
      <c r="B76" s="21"/>
      <c r="C76" s="21"/>
      <c r="D76" s="21"/>
      <c r="E76" s="21"/>
      <c r="F76" s="21"/>
      <c r="G76" s="2" t="s">
        <v>3</v>
      </c>
      <c r="H76" s="1"/>
      <c r="I76" s="1"/>
      <c r="J76" s="1"/>
      <c r="K76" s="1"/>
      <c r="L76" s="1"/>
    </row>
    <row r="77" spans="2:22" x14ac:dyDescent="0.2">
      <c r="B77" s="21"/>
      <c r="C77" s="21"/>
      <c r="D77" s="21"/>
      <c r="E77" s="21"/>
      <c r="F77" s="21"/>
      <c r="G77" s="2" t="s">
        <v>2</v>
      </c>
      <c r="H77" s="1">
        <v>2</v>
      </c>
      <c r="I77" s="1"/>
      <c r="J77" s="1"/>
      <c r="K77" s="1"/>
      <c r="L77" s="1"/>
    </row>
    <row r="78" spans="2:22" x14ac:dyDescent="0.2">
      <c r="B78" s="21"/>
      <c r="C78" s="21"/>
      <c r="D78" s="21"/>
      <c r="E78" s="21"/>
      <c r="F78" s="21"/>
      <c r="G78" s="2" t="s">
        <v>1</v>
      </c>
      <c r="H78" s="1">
        <v>2</v>
      </c>
      <c r="I78" s="1"/>
      <c r="J78" s="1"/>
      <c r="K78" s="1"/>
      <c r="L78" s="1"/>
    </row>
    <row r="79" spans="2:22" x14ac:dyDescent="0.2">
      <c r="B79" s="21"/>
      <c r="C79" s="21"/>
      <c r="D79" s="21"/>
      <c r="E79" s="21"/>
      <c r="F79" s="21"/>
      <c r="G79" s="2" t="s">
        <v>0</v>
      </c>
      <c r="H79" s="1">
        <v>40</v>
      </c>
      <c r="I79" s="1"/>
      <c r="J79" s="1"/>
      <c r="K79" s="1"/>
      <c r="L79" s="1"/>
    </row>
    <row r="127" spans="9:14" x14ac:dyDescent="0.2">
      <c r="I127" s="2"/>
      <c r="J127" s="1"/>
      <c r="K127" s="1"/>
      <c r="L127" s="1"/>
      <c r="M127" s="1"/>
      <c r="N127" s="1"/>
    </row>
    <row r="128" spans="9:14" x14ac:dyDescent="0.2">
      <c r="I128" s="2"/>
      <c r="J128" s="1"/>
      <c r="K128" s="1"/>
      <c r="L128" s="1"/>
      <c r="M128" s="1"/>
      <c r="N128" s="1"/>
    </row>
  </sheetData>
  <mergeCells count="20">
    <mergeCell ref="B35:Y35"/>
    <mergeCell ref="B36:E36"/>
    <mergeCell ref="G36:Y36"/>
    <mergeCell ref="G37:L37"/>
    <mergeCell ref="N37:V37"/>
    <mergeCell ref="X37:Y37"/>
    <mergeCell ref="X38:Y38"/>
    <mergeCell ref="X44:Y44"/>
    <mergeCell ref="Z4:AA4"/>
    <mergeCell ref="Z10:AA10"/>
    <mergeCell ref="Z16:AA16"/>
    <mergeCell ref="I2:AA2"/>
    <mergeCell ref="B1:AA1"/>
    <mergeCell ref="B3:C3"/>
    <mergeCell ref="D3:E3"/>
    <mergeCell ref="F3:G3"/>
    <mergeCell ref="B2:G2"/>
    <mergeCell ref="I3:N3"/>
    <mergeCell ref="P3:X3"/>
    <mergeCell ref="Z3:AA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5C8D-44A2-144F-ADDC-9EAB0576ACC9}">
  <dimension ref="B1:AA119"/>
  <sheetViews>
    <sheetView zoomScale="70" zoomScaleNormal="70" workbookViewId="0">
      <selection activeCell="G13" sqref="G13"/>
    </sheetView>
  </sheetViews>
  <sheetFormatPr defaultColWidth="10.625" defaultRowHeight="15" x14ac:dyDescent="0.2"/>
  <cols>
    <col min="1" max="1" width="10.625" style="22"/>
    <col min="2" max="2" width="15.125" style="21" customWidth="1"/>
    <col min="3" max="3" width="14.125" style="21" customWidth="1"/>
    <col min="4" max="4" width="17.375" style="21" customWidth="1"/>
    <col min="5" max="5" width="18.125" style="21" customWidth="1"/>
    <col min="6" max="6" width="10.875" style="21"/>
    <col min="7" max="7" width="41.5" style="22" customWidth="1"/>
    <col min="8" max="8" width="18.75" style="22" customWidth="1"/>
    <col min="9" max="9" width="36.25" style="22" customWidth="1"/>
    <col min="10" max="10" width="19.5" style="22" customWidth="1"/>
    <col min="11" max="11" width="18.125" style="22" customWidth="1"/>
    <col min="12" max="12" width="17.625" style="22" customWidth="1"/>
    <col min="13" max="13" width="19" style="22" customWidth="1"/>
    <col min="14" max="14" width="34.125" style="22" customWidth="1"/>
    <col min="15" max="15" width="23.75" style="22" customWidth="1"/>
    <col min="16" max="16" width="32.25" style="22" customWidth="1"/>
    <col min="17" max="17" width="23.875" style="22" customWidth="1"/>
    <col min="18" max="18" width="23.125" style="22" customWidth="1"/>
    <col min="19" max="19" width="23.625" style="22" customWidth="1"/>
    <col min="20" max="20" width="12.75" style="22" customWidth="1"/>
    <col min="21" max="21" width="17.625" style="22" customWidth="1"/>
    <col min="22" max="23" width="10.625" style="22"/>
    <col min="24" max="24" width="14.625" style="22" customWidth="1"/>
    <col min="25" max="25" width="10.625" style="22"/>
    <col min="26" max="26" width="15.625" style="22" customWidth="1"/>
    <col min="27" max="16384" width="10.625" style="22"/>
  </cols>
  <sheetData>
    <row r="1" spans="2:27" ht="23.25" x14ac:dyDescent="0.35">
      <c r="B1" s="52" t="s">
        <v>680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2:27" ht="18.75" x14ac:dyDescent="0.35">
      <c r="B2" s="56" t="s">
        <v>640</v>
      </c>
      <c r="C2" s="56"/>
      <c r="D2" s="56"/>
      <c r="E2" s="56"/>
      <c r="F2" s="31"/>
      <c r="G2" s="31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40" t="s">
        <v>685</v>
      </c>
      <c r="C3" s="40"/>
      <c r="D3" s="40" t="s">
        <v>681</v>
      </c>
      <c r="E3" s="40"/>
      <c r="F3" s="22"/>
      <c r="I3" s="44" t="s">
        <v>221</v>
      </c>
      <c r="J3" s="44"/>
      <c r="K3" s="44"/>
      <c r="L3" s="44"/>
      <c r="M3" s="44"/>
      <c r="N3" s="44"/>
      <c r="P3" s="44" t="s">
        <v>220</v>
      </c>
      <c r="Q3" s="44"/>
      <c r="R3" s="44"/>
      <c r="S3" s="44"/>
      <c r="T3" s="44"/>
      <c r="U3" s="44"/>
      <c r="V3" s="44"/>
      <c r="W3" s="44"/>
      <c r="X3" s="44"/>
      <c r="Z3" s="44" t="s">
        <v>66</v>
      </c>
      <c r="AA3" s="44"/>
    </row>
    <row r="4" spans="2:27" ht="19.5" x14ac:dyDescent="0.35">
      <c r="B4" s="8" t="s">
        <v>673</v>
      </c>
      <c r="C4" s="8" t="s">
        <v>595</v>
      </c>
      <c r="D4" s="8" t="s">
        <v>673</v>
      </c>
      <c r="E4" s="8" t="s">
        <v>595</v>
      </c>
      <c r="F4" s="22"/>
      <c r="I4" s="2" t="s">
        <v>63</v>
      </c>
      <c r="J4" s="1" t="s">
        <v>745</v>
      </c>
      <c r="K4" s="1"/>
      <c r="L4" s="1"/>
      <c r="M4" s="1"/>
      <c r="N4" s="1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685</v>
      </c>
      <c r="AA4" s="40"/>
    </row>
    <row r="5" spans="2:27" x14ac:dyDescent="0.2">
      <c r="B5" s="16">
        <v>25</v>
      </c>
      <c r="C5" s="16">
        <v>6.04</v>
      </c>
      <c r="D5" s="16">
        <v>9.0499999999999997E-2</v>
      </c>
      <c r="E5" s="16">
        <v>8.25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4">
        <v>1.631691</v>
      </c>
    </row>
    <row r="6" spans="2:27" x14ac:dyDescent="0.2">
      <c r="B6" s="16">
        <v>31.42</v>
      </c>
      <c r="C6" s="16">
        <v>10.99</v>
      </c>
      <c r="D6" s="16">
        <v>0.94289999999999996</v>
      </c>
      <c r="E6" s="16">
        <v>6.98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639</v>
      </c>
      <c r="AA6" s="22">
        <v>0.90100619999999998</v>
      </c>
    </row>
    <row r="7" spans="2:27" x14ac:dyDescent="0.2">
      <c r="B7" s="16">
        <v>47.67</v>
      </c>
      <c r="C7" s="16">
        <v>7.64</v>
      </c>
      <c r="D7" s="16">
        <v>29.477499999999999</v>
      </c>
      <c r="E7" s="16">
        <v>9.7799999999999994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2</v>
      </c>
      <c r="R7" s="1"/>
      <c r="S7" s="1"/>
      <c r="T7" s="1"/>
      <c r="U7" s="1"/>
      <c r="V7" s="1"/>
      <c r="W7" s="1"/>
      <c r="X7" s="1"/>
      <c r="Z7" s="22" t="s">
        <v>286</v>
      </c>
      <c r="AA7" s="22">
        <v>9</v>
      </c>
    </row>
    <row r="8" spans="2:27" x14ac:dyDescent="0.2">
      <c r="B8" s="16">
        <v>29.13</v>
      </c>
      <c r="C8" s="16">
        <v>5.07</v>
      </c>
      <c r="D8" s="16">
        <v>2.3473999999999999</v>
      </c>
      <c r="E8" s="16">
        <v>2.5099999999999998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561</v>
      </c>
      <c r="AA8" s="22">
        <v>9</v>
      </c>
    </row>
    <row r="9" spans="2:27" x14ac:dyDescent="0.2">
      <c r="B9" s="16">
        <v>14.47</v>
      </c>
      <c r="C9" s="16">
        <v>0.03</v>
      </c>
      <c r="D9" s="16">
        <v>1.6988000000000001</v>
      </c>
      <c r="E9" s="16">
        <v>12.5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16">
        <v>25.85</v>
      </c>
      <c r="C10" s="16">
        <v>13.28</v>
      </c>
      <c r="D10" s="16">
        <v>9.2567000000000004</v>
      </c>
      <c r="E10" s="16">
        <v>3.1</v>
      </c>
      <c r="I10" s="2" t="s">
        <v>35</v>
      </c>
      <c r="J10" s="19">
        <v>9.7129999999999992</v>
      </c>
      <c r="K10" s="19">
        <v>7.6E-3</v>
      </c>
      <c r="L10" s="19" t="s">
        <v>84</v>
      </c>
      <c r="M10" s="19" t="s">
        <v>32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681</v>
      </c>
      <c r="AA10" s="40"/>
    </row>
    <row r="11" spans="2:27" x14ac:dyDescent="0.2">
      <c r="B11" s="16">
        <v>15.35</v>
      </c>
      <c r="C11" s="16">
        <v>2.63</v>
      </c>
      <c r="D11" s="16">
        <v>3.3557999999999999</v>
      </c>
      <c r="E11" s="16">
        <v>-0.43</v>
      </c>
      <c r="I11" s="2" t="s">
        <v>29</v>
      </c>
      <c r="J11" s="19">
        <v>7.12</v>
      </c>
      <c r="K11" s="19">
        <v>2.1000000000000001E-2</v>
      </c>
      <c r="L11" s="19" t="s">
        <v>123</v>
      </c>
      <c r="M11" s="19" t="s">
        <v>32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4">
        <v>0.26669120000000002</v>
      </c>
    </row>
    <row r="12" spans="2:27" ht="19.5" x14ac:dyDescent="0.35">
      <c r="B12" s="16">
        <v>27.48</v>
      </c>
      <c r="C12" s="16">
        <v>-2.5</v>
      </c>
      <c r="D12" s="16">
        <v>-4.5990000000000002</v>
      </c>
      <c r="E12" s="16">
        <v>3.41</v>
      </c>
      <c r="I12" s="2" t="s">
        <v>683</v>
      </c>
      <c r="J12" s="19">
        <v>15.3</v>
      </c>
      <c r="K12" s="19">
        <v>1E-3</v>
      </c>
      <c r="L12" s="19" t="s">
        <v>84</v>
      </c>
      <c r="M12" s="19" t="s">
        <v>32</v>
      </c>
      <c r="N12" s="1"/>
      <c r="P12" s="2" t="s">
        <v>678</v>
      </c>
      <c r="Q12" s="1"/>
      <c r="R12" s="1"/>
      <c r="S12" s="1"/>
      <c r="T12" s="1"/>
      <c r="U12" s="1"/>
      <c r="V12" s="1"/>
      <c r="W12" s="1"/>
      <c r="X12" s="1"/>
      <c r="Z12" s="22" t="s">
        <v>639</v>
      </c>
      <c r="AA12" s="24">
        <v>0.90054690000000004</v>
      </c>
    </row>
    <row r="13" spans="2:27" x14ac:dyDescent="0.2">
      <c r="B13" s="16">
        <v>36.24</v>
      </c>
      <c r="C13" s="16">
        <v>3.31</v>
      </c>
      <c r="D13" s="16">
        <v>5.1841999999999997</v>
      </c>
      <c r="E13" s="16">
        <v>4.96</v>
      </c>
      <c r="I13" s="2"/>
      <c r="J13" s="1"/>
      <c r="K13" s="1"/>
      <c r="L13" s="1"/>
      <c r="M13" s="1"/>
      <c r="N13" s="1"/>
      <c r="P13" s="2" t="s">
        <v>219</v>
      </c>
      <c r="Q13" s="19">
        <v>19.38</v>
      </c>
      <c r="R13" s="19" t="s">
        <v>618</v>
      </c>
      <c r="S13" s="19" t="s">
        <v>32</v>
      </c>
      <c r="T13" s="19" t="s">
        <v>31</v>
      </c>
      <c r="U13" s="19" t="s">
        <v>30</v>
      </c>
      <c r="V13" s="1"/>
      <c r="W13" s="1"/>
      <c r="X13" s="1"/>
      <c r="Z13" s="22" t="s">
        <v>286</v>
      </c>
      <c r="AA13" s="22">
        <v>297</v>
      </c>
    </row>
    <row r="14" spans="2:27" x14ac:dyDescent="0.2">
      <c r="B14" s="16">
        <v>2.44</v>
      </c>
      <c r="C14" s="16">
        <v>-2.42</v>
      </c>
      <c r="D14" s="16">
        <v>6.3586999999999998</v>
      </c>
      <c r="E14" s="16">
        <v>5.04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9" t="s">
        <v>217</v>
      </c>
      <c r="Q14" s="19">
        <v>2.1930000000000001</v>
      </c>
      <c r="R14" s="19" t="s">
        <v>619</v>
      </c>
      <c r="S14" s="19" t="s">
        <v>38</v>
      </c>
      <c r="T14" s="19" t="s">
        <v>37</v>
      </c>
      <c r="U14" s="19">
        <v>0.85709999999999997</v>
      </c>
      <c r="V14" s="1"/>
      <c r="W14" s="1"/>
      <c r="X14" s="1"/>
      <c r="Z14" s="22" t="s">
        <v>561</v>
      </c>
      <c r="AA14" s="22">
        <v>297</v>
      </c>
    </row>
    <row r="15" spans="2:27" x14ac:dyDescent="0.2">
      <c r="B15" s="16">
        <v>2.66</v>
      </c>
      <c r="C15" s="16">
        <v>4.33</v>
      </c>
      <c r="D15" s="16">
        <v>23.655000000000001</v>
      </c>
      <c r="E15" s="16">
        <v>5.89</v>
      </c>
      <c r="I15" s="2" t="s">
        <v>35</v>
      </c>
      <c r="J15" s="19">
        <v>961.1</v>
      </c>
      <c r="K15" s="19">
        <v>1</v>
      </c>
      <c r="L15" s="19">
        <v>961.1</v>
      </c>
      <c r="M15" s="19" t="s">
        <v>606</v>
      </c>
      <c r="N15" s="19" t="s">
        <v>607</v>
      </c>
      <c r="P15" s="2"/>
      <c r="Q15" s="1"/>
      <c r="R15" s="1"/>
      <c r="S15" s="1"/>
      <c r="T15" s="1"/>
      <c r="U15" s="1"/>
      <c r="V15" s="1"/>
      <c r="W15" s="1"/>
      <c r="X15" s="1"/>
    </row>
    <row r="16" spans="2:27" x14ac:dyDescent="0.2">
      <c r="B16" s="16">
        <v>26.55</v>
      </c>
      <c r="D16" s="16">
        <v>3.6211000000000002</v>
      </c>
      <c r="I16" s="2" t="s">
        <v>29</v>
      </c>
      <c r="J16" s="19">
        <v>704.6</v>
      </c>
      <c r="K16" s="19">
        <v>1</v>
      </c>
      <c r="L16" s="19">
        <v>704.6</v>
      </c>
      <c r="M16" s="19" t="s">
        <v>608</v>
      </c>
      <c r="N16" s="19" t="s">
        <v>609</v>
      </c>
      <c r="P16" s="2"/>
      <c r="Q16" s="1"/>
      <c r="R16" s="1"/>
      <c r="S16" s="1"/>
      <c r="T16" s="1"/>
      <c r="U16" s="1"/>
      <c r="V16" s="1"/>
      <c r="W16" s="1"/>
      <c r="X16" s="1"/>
    </row>
    <row r="17" spans="2:24" ht="19.5" x14ac:dyDescent="0.35">
      <c r="B17" s="16">
        <v>-1.38</v>
      </c>
      <c r="D17" s="16">
        <v>30.8093</v>
      </c>
      <c r="I17" s="2" t="s">
        <v>683</v>
      </c>
      <c r="J17" s="19">
        <v>1514</v>
      </c>
      <c r="K17" s="19">
        <v>1</v>
      </c>
      <c r="L17" s="19">
        <v>1514</v>
      </c>
      <c r="M17" s="19" t="s">
        <v>610</v>
      </c>
      <c r="N17" s="19" t="s">
        <v>611</v>
      </c>
      <c r="P17" s="2" t="s">
        <v>23</v>
      </c>
      <c r="Q17" s="1" t="s">
        <v>22</v>
      </c>
      <c r="R17" s="1" t="s">
        <v>21</v>
      </c>
      <c r="S17" s="1" t="s">
        <v>20</v>
      </c>
      <c r="T17" s="1" t="s">
        <v>19</v>
      </c>
      <c r="U17" s="1" t="s">
        <v>18</v>
      </c>
      <c r="V17" s="1" t="s">
        <v>17</v>
      </c>
      <c r="W17" s="1" t="s">
        <v>16</v>
      </c>
      <c r="X17" s="1" t="s">
        <v>15</v>
      </c>
    </row>
    <row r="18" spans="2:24" x14ac:dyDescent="0.2">
      <c r="B18" s="16">
        <v>6.9320000000000004</v>
      </c>
      <c r="D18" s="16">
        <v>6.4238999999999997</v>
      </c>
      <c r="I18" s="2" t="s">
        <v>24</v>
      </c>
      <c r="J18" s="19">
        <v>6200</v>
      </c>
      <c r="K18" s="19">
        <v>50</v>
      </c>
      <c r="L18" s="19">
        <v>124</v>
      </c>
      <c r="M18" s="19"/>
      <c r="N18" s="19"/>
      <c r="P18" s="2"/>
      <c r="Q18" s="1"/>
      <c r="R18" s="1"/>
      <c r="S18" s="1"/>
      <c r="T18" s="1"/>
      <c r="U18" s="1"/>
      <c r="V18" s="1"/>
      <c r="W18" s="1"/>
      <c r="X18" s="1"/>
    </row>
    <row r="19" spans="2:24" ht="19.5" x14ac:dyDescent="0.35">
      <c r="B19" s="16">
        <v>55.945099999999996</v>
      </c>
      <c r="D19" s="16">
        <v>-1.1968000000000001</v>
      </c>
      <c r="I19" s="2"/>
      <c r="J19" s="19"/>
      <c r="K19" s="19"/>
      <c r="L19" s="19"/>
      <c r="M19" s="19"/>
      <c r="N19" s="19"/>
      <c r="P19" s="2" t="s">
        <v>678</v>
      </c>
      <c r="Q19" s="1"/>
      <c r="R19" s="1"/>
      <c r="S19" s="1"/>
      <c r="T19" s="1"/>
      <c r="U19" s="1"/>
      <c r="V19" s="1"/>
      <c r="W19" s="1"/>
      <c r="X19" s="1"/>
    </row>
    <row r="20" spans="2:24" ht="18" customHeight="1" x14ac:dyDescent="0.2">
      <c r="B20" s="16">
        <v>39.115099999999998</v>
      </c>
      <c r="I20" s="2" t="s">
        <v>14</v>
      </c>
      <c r="J20" s="1"/>
      <c r="K20" s="1"/>
      <c r="L20" s="1"/>
      <c r="M20" s="1"/>
      <c r="N20" s="1"/>
      <c r="P20" s="2" t="s">
        <v>219</v>
      </c>
      <c r="Q20" s="19">
        <v>23.78</v>
      </c>
      <c r="R20" s="19">
        <v>4.4000000000000004</v>
      </c>
      <c r="S20" s="19">
        <v>19.38</v>
      </c>
      <c r="T20" s="19">
        <v>4.3090000000000002</v>
      </c>
      <c r="U20" s="19">
        <v>17</v>
      </c>
      <c r="V20" s="19">
        <v>11</v>
      </c>
      <c r="W20" s="19">
        <v>4.4980000000000002</v>
      </c>
      <c r="X20" s="19">
        <v>50</v>
      </c>
    </row>
    <row r="21" spans="2:24" ht="19.5" x14ac:dyDescent="0.35">
      <c r="B21" s="16">
        <v>19.367999999999999</v>
      </c>
      <c r="I21" s="2" t="s">
        <v>676</v>
      </c>
      <c r="J21" s="19">
        <v>15.8</v>
      </c>
      <c r="K21" s="1"/>
      <c r="L21" s="1"/>
      <c r="M21" s="1"/>
      <c r="N21" s="1"/>
      <c r="P21" s="9" t="s">
        <v>217</v>
      </c>
      <c r="Q21" s="19">
        <v>7.8280000000000003</v>
      </c>
      <c r="R21" s="19">
        <v>5.6349999999999998</v>
      </c>
      <c r="S21" s="19">
        <v>2.1930000000000001</v>
      </c>
      <c r="T21" s="19">
        <v>4.42</v>
      </c>
      <c r="U21" s="19">
        <v>15</v>
      </c>
      <c r="V21" s="19">
        <v>11</v>
      </c>
      <c r="W21" s="19">
        <v>0.49609999999999999</v>
      </c>
      <c r="X21" s="19">
        <v>50</v>
      </c>
    </row>
    <row r="22" spans="2:24" x14ac:dyDescent="0.2">
      <c r="I22" s="2" t="s">
        <v>600</v>
      </c>
      <c r="J22" s="19">
        <v>5.0179999999999998</v>
      </c>
      <c r="K22" s="1"/>
      <c r="L22" s="1"/>
      <c r="M22" s="1"/>
      <c r="N22" s="1"/>
      <c r="P22" s="2"/>
      <c r="Q22" s="19"/>
      <c r="R22" s="19"/>
      <c r="S22" s="19"/>
      <c r="T22" s="19"/>
      <c r="U22" s="19"/>
      <c r="V22" s="19"/>
      <c r="W22" s="19"/>
      <c r="X22" s="19"/>
    </row>
    <row r="23" spans="2:24" x14ac:dyDescent="0.2">
      <c r="I23" s="2" t="s">
        <v>8</v>
      </c>
      <c r="J23" s="19">
        <v>10.79</v>
      </c>
      <c r="K23" s="1"/>
      <c r="L23" s="1"/>
      <c r="M23" s="1"/>
      <c r="N23" s="1"/>
      <c r="P23" s="2"/>
      <c r="Q23" s="19"/>
      <c r="R23" s="19"/>
      <c r="S23" s="19"/>
      <c r="T23" s="19"/>
      <c r="U23" s="19"/>
      <c r="V23" s="19"/>
      <c r="W23" s="19"/>
      <c r="X23" s="19"/>
    </row>
    <row r="24" spans="2:24" x14ac:dyDescent="0.2">
      <c r="I24" s="2" t="s">
        <v>6</v>
      </c>
      <c r="J24" s="19">
        <v>3.0859999999999999</v>
      </c>
      <c r="K24" s="1"/>
      <c r="L24" s="1"/>
      <c r="M24" s="1"/>
      <c r="N24" s="1"/>
      <c r="P24" s="2"/>
      <c r="Q24" s="19"/>
      <c r="R24" s="19"/>
      <c r="S24" s="19"/>
      <c r="T24" s="19"/>
      <c r="U24" s="19"/>
      <c r="V24" s="19"/>
      <c r="W24" s="19"/>
      <c r="X24" s="19"/>
    </row>
    <row r="25" spans="2:24" x14ac:dyDescent="0.2">
      <c r="I25" s="2" t="s">
        <v>5</v>
      </c>
      <c r="J25" s="19" t="s">
        <v>612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2:24" x14ac:dyDescent="0.2">
      <c r="B26" s="22"/>
      <c r="C26" s="22"/>
      <c r="D26" s="22"/>
      <c r="E26" s="22"/>
      <c r="F26" s="22"/>
      <c r="I26" s="2"/>
      <c r="J26" s="19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2:24" x14ac:dyDescent="0.2">
      <c r="B27" s="22"/>
      <c r="C27" s="22"/>
      <c r="D27" s="22"/>
      <c r="E27" s="22"/>
      <c r="F27" s="22"/>
      <c r="I27" s="2" t="s">
        <v>313</v>
      </c>
      <c r="J27" s="19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2:24" x14ac:dyDescent="0.2">
      <c r="B28" s="22"/>
      <c r="C28" s="22"/>
      <c r="D28" s="22"/>
      <c r="E28" s="22"/>
      <c r="F28" s="22"/>
      <c r="I28" s="2" t="s">
        <v>613</v>
      </c>
      <c r="J28" s="19">
        <v>14.09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2:24" x14ac:dyDescent="0.2">
      <c r="B29" s="22"/>
      <c r="C29" s="22"/>
      <c r="D29" s="22"/>
      <c r="E29" s="22"/>
      <c r="F29" s="22"/>
      <c r="I29" s="2" t="s">
        <v>614</v>
      </c>
      <c r="J29" s="19">
        <v>6.7320000000000002</v>
      </c>
      <c r="K29" s="1"/>
      <c r="L29" s="1"/>
      <c r="M29" s="1"/>
      <c r="N29" s="1"/>
    </row>
    <row r="30" spans="2:24" x14ac:dyDescent="0.2">
      <c r="B30" s="22"/>
      <c r="C30" s="22"/>
      <c r="D30" s="22"/>
      <c r="E30" s="22"/>
      <c r="F30" s="22"/>
      <c r="I30" s="2" t="s">
        <v>8</v>
      </c>
      <c r="J30" s="19">
        <v>7.3570000000000002</v>
      </c>
      <c r="K30" s="1"/>
      <c r="L30" s="1"/>
      <c r="M30" s="1"/>
      <c r="N30" s="1"/>
    </row>
    <row r="31" spans="2:24" x14ac:dyDescent="0.2">
      <c r="B31" s="22"/>
      <c r="C31" s="22"/>
      <c r="D31" s="22"/>
      <c r="E31" s="22"/>
      <c r="F31" s="22"/>
      <c r="I31" s="2" t="s">
        <v>6</v>
      </c>
      <c r="J31" s="19">
        <v>3.0859999999999999</v>
      </c>
      <c r="K31" s="1"/>
      <c r="L31" s="1"/>
      <c r="M31" s="1"/>
      <c r="N31" s="1"/>
    </row>
    <row r="32" spans="2:24" x14ac:dyDescent="0.2">
      <c r="B32" s="22"/>
      <c r="C32" s="22"/>
      <c r="D32" s="22"/>
      <c r="E32" s="22"/>
      <c r="F32" s="22"/>
      <c r="I32" s="2" t="s">
        <v>5</v>
      </c>
      <c r="J32" s="19" t="s">
        <v>615</v>
      </c>
      <c r="K32" s="1"/>
      <c r="L32" s="1"/>
      <c r="M32" s="1"/>
      <c r="N32" s="1"/>
    </row>
    <row r="33" spans="2:14" x14ac:dyDescent="0.2">
      <c r="B33" s="22"/>
      <c r="C33" s="22"/>
      <c r="D33" s="22"/>
      <c r="E33" s="22"/>
      <c r="F33" s="22"/>
      <c r="I33" s="2"/>
      <c r="J33" s="19"/>
      <c r="K33" s="1"/>
      <c r="L33" s="1"/>
      <c r="M33" s="1"/>
      <c r="N33" s="1"/>
    </row>
    <row r="34" spans="2:14" x14ac:dyDescent="0.2">
      <c r="B34" s="22"/>
      <c r="C34" s="22"/>
      <c r="D34" s="22"/>
      <c r="E34" s="22"/>
      <c r="F34" s="22"/>
      <c r="I34" s="2" t="s">
        <v>317</v>
      </c>
      <c r="J34" s="19"/>
      <c r="K34" s="1"/>
      <c r="L34" s="1"/>
      <c r="M34" s="1"/>
      <c r="N34" s="1"/>
    </row>
    <row r="35" spans="2:14" ht="19.5" x14ac:dyDescent="0.35">
      <c r="B35" s="22"/>
      <c r="C35" s="22"/>
      <c r="D35" s="22"/>
      <c r="E35" s="22"/>
      <c r="F35" s="22"/>
      <c r="I35" s="2" t="s">
        <v>318</v>
      </c>
      <c r="J35" s="19">
        <v>19.38</v>
      </c>
      <c r="K35" s="1"/>
      <c r="L35" s="1" t="s">
        <v>742</v>
      </c>
      <c r="M35" s="1"/>
      <c r="N35" s="1"/>
    </row>
    <row r="36" spans="2:14" ht="19.5" x14ac:dyDescent="0.35">
      <c r="B36" s="22"/>
      <c r="C36" s="22"/>
      <c r="D36" s="22"/>
      <c r="E36" s="22"/>
      <c r="F36" s="22"/>
      <c r="I36" s="2" t="s">
        <v>319</v>
      </c>
      <c r="J36" s="19">
        <v>2.1930000000000001</v>
      </c>
      <c r="K36" s="1"/>
      <c r="L36" s="1" t="s">
        <v>743</v>
      </c>
      <c r="M36" s="1"/>
      <c r="N36" s="1"/>
    </row>
    <row r="37" spans="2:14" ht="18" customHeight="1" x14ac:dyDescent="0.2">
      <c r="B37" s="22"/>
      <c r="C37" s="22"/>
      <c r="D37" s="22"/>
      <c r="E37" s="22"/>
      <c r="F37" s="22"/>
      <c r="I37" s="2" t="s">
        <v>320</v>
      </c>
      <c r="J37" s="19">
        <v>17.190000000000001</v>
      </c>
      <c r="K37" s="1"/>
      <c r="L37" s="1" t="s">
        <v>741</v>
      </c>
      <c r="M37" s="1"/>
      <c r="N37" s="1"/>
    </row>
    <row r="38" spans="2:14" ht="20.25" customHeight="1" x14ac:dyDescent="0.2">
      <c r="B38" s="22"/>
      <c r="C38" s="22"/>
      <c r="D38" s="22"/>
      <c r="E38" s="22"/>
      <c r="F38" s="22"/>
      <c r="I38" s="2" t="s">
        <v>5</v>
      </c>
      <c r="J38" s="19" t="s">
        <v>616</v>
      </c>
      <c r="K38" s="1"/>
      <c r="L38" s="1" t="s">
        <v>744</v>
      </c>
      <c r="M38" s="1"/>
      <c r="N38" s="1"/>
    </row>
    <row r="39" spans="2:14" x14ac:dyDescent="0.2">
      <c r="B39" s="22"/>
      <c r="C39" s="22"/>
      <c r="D39" s="22"/>
      <c r="E39" s="22"/>
      <c r="F39" s="22"/>
      <c r="I39" s="2" t="s">
        <v>322</v>
      </c>
      <c r="J39" s="19">
        <v>-17.190000000000001</v>
      </c>
      <c r="K39" s="1"/>
      <c r="L39" s="1"/>
      <c r="M39" s="1"/>
      <c r="N39" s="1"/>
    </row>
    <row r="40" spans="2:14" x14ac:dyDescent="0.2">
      <c r="B40" s="22"/>
      <c r="C40" s="22"/>
      <c r="D40" s="22"/>
      <c r="E40" s="22"/>
      <c r="F40" s="22"/>
      <c r="I40" s="2" t="s">
        <v>5</v>
      </c>
      <c r="J40" s="19" t="s">
        <v>617</v>
      </c>
      <c r="K40" s="1"/>
      <c r="L40" s="1"/>
      <c r="M40" s="1"/>
      <c r="N40" s="1"/>
    </row>
    <row r="41" spans="2:14" x14ac:dyDescent="0.2">
      <c r="B41" s="22"/>
      <c r="C41" s="22"/>
      <c r="D41" s="22"/>
      <c r="E41" s="22"/>
      <c r="F41" s="22"/>
      <c r="I41" s="2"/>
      <c r="J41" s="19"/>
      <c r="K41" s="1"/>
      <c r="L41" s="1"/>
      <c r="M41" s="1"/>
      <c r="N41" s="1"/>
    </row>
    <row r="42" spans="2:14" x14ac:dyDescent="0.2">
      <c r="B42" s="22"/>
      <c r="C42" s="22"/>
      <c r="D42" s="22"/>
      <c r="E42" s="22"/>
      <c r="F42" s="22"/>
      <c r="I42" s="2" t="s">
        <v>3</v>
      </c>
      <c r="J42" s="19"/>
      <c r="K42" s="1"/>
      <c r="L42" s="1"/>
      <c r="M42" s="1"/>
      <c r="N42" s="1"/>
    </row>
    <row r="43" spans="2:14" ht="19.5" x14ac:dyDescent="0.35">
      <c r="B43" s="22"/>
      <c r="C43" s="22"/>
      <c r="D43" s="22"/>
      <c r="E43" s="22"/>
      <c r="F43" s="22"/>
      <c r="I43" s="2" t="s">
        <v>684</v>
      </c>
      <c r="J43" s="1">
        <v>2</v>
      </c>
      <c r="K43" s="1"/>
      <c r="L43" s="1"/>
      <c r="M43" s="1"/>
      <c r="N43" s="1"/>
    </row>
    <row r="44" spans="2:14" x14ac:dyDescent="0.2">
      <c r="B44" s="22"/>
      <c r="C44" s="22"/>
      <c r="D44" s="22"/>
      <c r="E44" s="22"/>
      <c r="F44" s="22"/>
      <c r="I44" s="2" t="s">
        <v>1</v>
      </c>
      <c r="J44" s="1">
        <v>2</v>
      </c>
      <c r="K44" s="1"/>
      <c r="L44" s="1"/>
      <c r="M44" s="1"/>
      <c r="N44" s="1"/>
    </row>
    <row r="45" spans="2:14" x14ac:dyDescent="0.2">
      <c r="B45" s="22"/>
      <c r="C45" s="22"/>
      <c r="D45" s="22"/>
      <c r="E45" s="22"/>
      <c r="F45" s="22"/>
      <c r="I45" s="2" t="s">
        <v>0</v>
      </c>
      <c r="J45" s="1">
        <v>54</v>
      </c>
      <c r="K45" s="1"/>
      <c r="L45" s="1"/>
      <c r="M45" s="1"/>
      <c r="N45" s="1"/>
    </row>
    <row r="46" spans="2:14" x14ac:dyDescent="0.2">
      <c r="B46" s="22"/>
      <c r="C46" s="22"/>
      <c r="D46" s="22"/>
      <c r="E46" s="22"/>
      <c r="F46" s="22"/>
      <c r="I46" s="2"/>
      <c r="J46" s="1"/>
      <c r="K46" s="1"/>
      <c r="L46" s="1"/>
      <c r="M46" s="1"/>
      <c r="N46" s="1"/>
    </row>
    <row r="47" spans="2:14" x14ac:dyDescent="0.2">
      <c r="G47" s="2"/>
      <c r="H47" s="1"/>
      <c r="I47" s="1"/>
      <c r="J47" s="1"/>
      <c r="K47" s="1"/>
      <c r="L47" s="1"/>
    </row>
    <row r="48" spans="2:14" x14ac:dyDescent="0.2">
      <c r="G48" s="2"/>
      <c r="H48" s="1"/>
      <c r="I48" s="1"/>
      <c r="J48" s="1"/>
      <c r="K48" s="1"/>
      <c r="L48" s="1"/>
    </row>
    <row r="50" spans="2:27" ht="23.25" x14ac:dyDescent="0.35">
      <c r="B50" s="55" t="s">
        <v>686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2:27" ht="15.75" x14ac:dyDescent="0.25">
      <c r="B51" s="66" t="s">
        <v>70</v>
      </c>
      <c r="C51" s="66"/>
      <c r="D51" s="66"/>
      <c r="E51" s="66"/>
      <c r="F51" s="66"/>
      <c r="G51" s="66"/>
      <c r="I51" s="66" t="s">
        <v>69</v>
      </c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spans="2:27" x14ac:dyDescent="0.2">
      <c r="B52" s="54" t="s">
        <v>11</v>
      </c>
      <c r="C52" s="54"/>
      <c r="D52" s="54"/>
      <c r="E52" s="54"/>
      <c r="F52" s="54"/>
      <c r="G52" s="54"/>
      <c r="I52" s="44" t="s">
        <v>221</v>
      </c>
      <c r="J52" s="44"/>
      <c r="K52" s="44"/>
      <c r="L52" s="44"/>
      <c r="M52" s="44"/>
      <c r="N52" s="44"/>
      <c r="P52" s="44" t="s">
        <v>220</v>
      </c>
      <c r="Q52" s="44"/>
      <c r="R52" s="44"/>
      <c r="S52" s="44"/>
      <c r="T52" s="44"/>
      <c r="U52" s="44"/>
      <c r="V52" s="44"/>
      <c r="W52" s="44"/>
      <c r="X52" s="44"/>
      <c r="Z52" s="44" t="s">
        <v>66</v>
      </c>
      <c r="AA52" s="44"/>
    </row>
    <row r="53" spans="2:27" ht="19.5" x14ac:dyDescent="0.35">
      <c r="B53" s="54" t="s">
        <v>655</v>
      </c>
      <c r="C53" s="54"/>
      <c r="D53" s="54" t="s">
        <v>656</v>
      </c>
      <c r="E53" s="54"/>
      <c r="F53" s="54" t="s">
        <v>657</v>
      </c>
      <c r="G53" s="54"/>
      <c r="I53" s="2" t="s">
        <v>63</v>
      </c>
      <c r="J53" s="1" t="s">
        <v>694</v>
      </c>
      <c r="K53" s="1"/>
      <c r="L53" s="1"/>
      <c r="M53" s="1"/>
      <c r="N53" s="1"/>
      <c r="P53" s="2" t="s">
        <v>61</v>
      </c>
      <c r="Q53" s="1"/>
      <c r="R53" s="1"/>
      <c r="S53" s="1"/>
      <c r="T53" s="1"/>
      <c r="U53" s="1"/>
      <c r="V53" s="1"/>
      <c r="W53" s="1"/>
      <c r="X53" s="1"/>
      <c r="Z53" s="40" t="s">
        <v>655</v>
      </c>
      <c r="AA53" s="40"/>
    </row>
    <row r="54" spans="2:27" x14ac:dyDescent="0.2">
      <c r="B54" s="30" t="s">
        <v>219</v>
      </c>
      <c r="C54" s="36" t="s">
        <v>472</v>
      </c>
      <c r="D54" s="30" t="s">
        <v>219</v>
      </c>
      <c r="E54" s="36" t="s">
        <v>472</v>
      </c>
      <c r="F54" s="30" t="s">
        <v>219</v>
      </c>
      <c r="G54" s="36" t="s">
        <v>472</v>
      </c>
      <c r="I54" s="2"/>
      <c r="J54" s="1"/>
      <c r="K54" s="1"/>
      <c r="L54" s="1"/>
      <c r="M54" s="1"/>
      <c r="N54" s="1"/>
      <c r="P54" s="2"/>
      <c r="Q54" s="1"/>
      <c r="R54" s="1"/>
      <c r="S54" s="1"/>
      <c r="T54" s="1"/>
      <c r="U54" s="1"/>
      <c r="V54" s="1"/>
      <c r="W54" s="1"/>
      <c r="X54" s="1"/>
      <c r="Z54" s="22" t="s">
        <v>175</v>
      </c>
      <c r="AA54" s="22">
        <v>0.42838340000000003</v>
      </c>
    </row>
    <row r="55" spans="2:27" x14ac:dyDescent="0.2">
      <c r="B55" s="21">
        <v>-0.1111111111111111</v>
      </c>
      <c r="C55" s="21">
        <v>-8.1081081081081086E-2</v>
      </c>
      <c r="D55" s="21">
        <v>-0.33333333333333331</v>
      </c>
      <c r="E55" s="21">
        <v>-9.0909090909090912E-2</v>
      </c>
      <c r="F55" s="21">
        <v>-1</v>
      </c>
      <c r="G55" s="21">
        <v>-0.75</v>
      </c>
      <c r="I55" s="2" t="s">
        <v>60</v>
      </c>
      <c r="J55" s="1" t="s">
        <v>59</v>
      </c>
      <c r="K55" s="1"/>
      <c r="L55" s="1"/>
      <c r="M55" s="1"/>
      <c r="N55" s="1"/>
      <c r="P55" s="2" t="s">
        <v>58</v>
      </c>
      <c r="Q55" s="1">
        <v>1</v>
      </c>
      <c r="R55" s="1"/>
      <c r="S55" s="1"/>
      <c r="T55" s="1"/>
      <c r="U55" s="1"/>
      <c r="V55" s="1"/>
      <c r="W55" s="1"/>
      <c r="X55" s="1"/>
      <c r="Z55" s="22" t="s">
        <v>36</v>
      </c>
      <c r="AA55" s="22">
        <v>0.95</v>
      </c>
    </row>
    <row r="56" spans="2:27" x14ac:dyDescent="0.2">
      <c r="B56" s="21">
        <v>-0.25</v>
      </c>
      <c r="C56" s="21">
        <v>-0.7857142857142857</v>
      </c>
      <c r="D56" s="21">
        <v>-0.81818181818181823</v>
      </c>
      <c r="E56" s="21">
        <v>-0.9375</v>
      </c>
      <c r="F56" s="21">
        <v>-0.9</v>
      </c>
      <c r="G56" s="21">
        <v>-1</v>
      </c>
      <c r="I56" s="2" t="s">
        <v>56</v>
      </c>
      <c r="J56" s="1">
        <v>0.05</v>
      </c>
      <c r="K56" s="1"/>
      <c r="L56" s="1"/>
      <c r="M56" s="1"/>
      <c r="N56" s="1"/>
      <c r="P56" s="2" t="s">
        <v>57</v>
      </c>
      <c r="Q56" s="1">
        <v>3</v>
      </c>
      <c r="R56" s="1"/>
      <c r="S56" s="1"/>
      <c r="T56" s="1"/>
      <c r="U56" s="1"/>
      <c r="V56" s="1"/>
      <c r="W56" s="1"/>
      <c r="X56" s="1"/>
      <c r="Z56" s="22" t="s">
        <v>286</v>
      </c>
      <c r="AA56" s="22">
        <v>143</v>
      </c>
    </row>
    <row r="57" spans="2:27" x14ac:dyDescent="0.2">
      <c r="B57" s="21">
        <v>-0.23076923076923078</v>
      </c>
      <c r="C57" s="21">
        <v>-0.29411764705882354</v>
      </c>
      <c r="D57" s="21">
        <v>-0.5</v>
      </c>
      <c r="E57" s="21">
        <v>-0.9</v>
      </c>
      <c r="F57" s="21">
        <v>-0.91666666666666663</v>
      </c>
      <c r="G57" s="21">
        <v>-1</v>
      </c>
      <c r="I57" s="2"/>
      <c r="J57" s="1"/>
      <c r="K57" s="1"/>
      <c r="L57" s="1"/>
      <c r="M57" s="1"/>
      <c r="N57" s="1"/>
      <c r="P57" s="2" t="s">
        <v>56</v>
      </c>
      <c r="Q57" s="1">
        <v>0.05</v>
      </c>
      <c r="R57" s="1"/>
      <c r="S57" s="1"/>
      <c r="T57" s="1"/>
      <c r="U57" s="1"/>
      <c r="V57" s="1"/>
      <c r="W57" s="1"/>
      <c r="X57" s="1"/>
      <c r="Z57" s="22" t="s">
        <v>287</v>
      </c>
      <c r="AA57" s="22">
        <v>143</v>
      </c>
    </row>
    <row r="58" spans="2:27" x14ac:dyDescent="0.2">
      <c r="B58" s="21">
        <v>-0.4</v>
      </c>
      <c r="C58" s="21">
        <v>-0.44444444444444442</v>
      </c>
      <c r="D58" s="21">
        <v>-0.9</v>
      </c>
      <c r="E58" s="21">
        <v>-0.8571428571428571</v>
      </c>
      <c r="F58" s="21">
        <v>-0.9285714285714286</v>
      </c>
      <c r="G58" s="21">
        <v>-0.93333333333333335</v>
      </c>
      <c r="I58" s="2" t="s">
        <v>55</v>
      </c>
      <c r="J58" s="1" t="s">
        <v>54</v>
      </c>
      <c r="K58" s="1" t="s">
        <v>40</v>
      </c>
      <c r="L58" s="1" t="s">
        <v>53</v>
      </c>
      <c r="M58" s="1" t="s">
        <v>52</v>
      </c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7" ht="19.5" x14ac:dyDescent="0.35">
      <c r="B59" s="21">
        <v>0.375</v>
      </c>
      <c r="C59" s="21">
        <v>0.18181818181818182</v>
      </c>
      <c r="D59" s="21">
        <v>-1</v>
      </c>
      <c r="E59" s="21">
        <v>-0.83132530120481929</v>
      </c>
      <c r="F59" s="21">
        <v>-1</v>
      </c>
      <c r="G59" s="21">
        <v>-1</v>
      </c>
      <c r="I59" s="2" t="s">
        <v>35</v>
      </c>
      <c r="J59" s="19">
        <v>1.794</v>
      </c>
      <c r="K59" s="19">
        <v>0.3256</v>
      </c>
      <c r="L59" s="19" t="s">
        <v>37</v>
      </c>
      <c r="M59" s="19" t="s">
        <v>38</v>
      </c>
      <c r="N59" s="1"/>
      <c r="P59" s="2" t="s">
        <v>51</v>
      </c>
      <c r="Q59" s="1" t="s">
        <v>20</v>
      </c>
      <c r="R59" s="1" t="s">
        <v>50</v>
      </c>
      <c r="S59" s="1" t="s">
        <v>49</v>
      </c>
      <c r="T59" s="1" t="s">
        <v>48</v>
      </c>
      <c r="U59" s="1" t="s">
        <v>47</v>
      </c>
      <c r="V59" s="1"/>
      <c r="W59" s="1"/>
      <c r="X59" s="1"/>
      <c r="Z59" s="40" t="s">
        <v>656</v>
      </c>
      <c r="AA59" s="40"/>
    </row>
    <row r="60" spans="2:27" x14ac:dyDescent="0.2">
      <c r="B60" s="21">
        <v>0.27272727272727271</v>
      </c>
      <c r="C60" s="21">
        <v>-0.58620689655172409</v>
      </c>
      <c r="D60" s="21">
        <v>-0.91304347826086951</v>
      </c>
      <c r="E60" s="21">
        <v>-0.86206896551724133</v>
      </c>
      <c r="F60" s="21">
        <v>-1</v>
      </c>
      <c r="G60" s="21">
        <v>-0.90909090909090906</v>
      </c>
      <c r="I60" s="2" t="s">
        <v>29</v>
      </c>
      <c r="J60" s="19">
        <v>45.04</v>
      </c>
      <c r="K60" s="19" t="s">
        <v>30</v>
      </c>
      <c r="L60" s="19" t="s">
        <v>31</v>
      </c>
      <c r="M60" s="19" t="s">
        <v>32</v>
      </c>
      <c r="N60" s="1"/>
      <c r="P60" s="2"/>
      <c r="Q60" s="1"/>
      <c r="R60" s="1"/>
      <c r="S60" s="1"/>
      <c r="T60" s="1"/>
      <c r="U60" s="1"/>
      <c r="V60" s="1"/>
      <c r="W60" s="1"/>
      <c r="X60" s="1"/>
      <c r="Z60" s="22" t="s">
        <v>175</v>
      </c>
      <c r="AA60" s="22">
        <v>0.2137329</v>
      </c>
    </row>
    <row r="61" spans="2:27" x14ac:dyDescent="0.2">
      <c r="B61" s="21">
        <v>0.77777777777777779</v>
      </c>
      <c r="C61" s="21">
        <v>0.3</v>
      </c>
      <c r="D61" s="21">
        <v>-0.6</v>
      </c>
      <c r="E61" s="21">
        <v>-0.92682926829268297</v>
      </c>
      <c r="F61" s="21">
        <v>-0.84375</v>
      </c>
      <c r="G61" s="21">
        <v>-0.8</v>
      </c>
      <c r="I61" s="2" t="s">
        <v>27</v>
      </c>
      <c r="J61" s="19">
        <v>1.258</v>
      </c>
      <c r="K61" s="19">
        <v>0.2102</v>
      </c>
      <c r="L61" s="19" t="s">
        <v>37</v>
      </c>
      <c r="M61" s="19" t="s">
        <v>38</v>
      </c>
      <c r="N61" s="1"/>
      <c r="P61" s="2" t="s">
        <v>695</v>
      </c>
      <c r="Q61" s="1"/>
      <c r="R61" s="1"/>
      <c r="S61" s="1"/>
      <c r="T61" s="1"/>
      <c r="U61" s="1"/>
      <c r="V61" s="1"/>
      <c r="W61" s="1"/>
      <c r="X61" s="1"/>
      <c r="Z61" s="22" t="s">
        <v>36</v>
      </c>
      <c r="AA61" s="24">
        <v>0.95</v>
      </c>
    </row>
    <row r="62" spans="2:27" ht="19.5" x14ac:dyDescent="0.35">
      <c r="B62" s="21">
        <v>0.42372881355932202</v>
      </c>
      <c r="C62" s="21">
        <v>-0.35714285714285715</v>
      </c>
      <c r="D62" s="21">
        <v>-0.76</v>
      </c>
      <c r="E62" s="21">
        <v>-0.90476190476190477</v>
      </c>
      <c r="F62" s="21">
        <v>-0.93333333333333335</v>
      </c>
      <c r="G62" s="21">
        <v>-1</v>
      </c>
      <c r="I62" s="2"/>
      <c r="J62" s="1"/>
      <c r="K62" s="1"/>
      <c r="L62" s="1"/>
      <c r="M62" s="1"/>
      <c r="N62" s="1"/>
      <c r="P62" s="2" t="s">
        <v>414</v>
      </c>
      <c r="Q62" s="19">
        <v>0.1749</v>
      </c>
      <c r="R62" s="19" t="s">
        <v>479</v>
      </c>
      <c r="S62" s="19" t="s">
        <v>38</v>
      </c>
      <c r="T62" s="19" t="s">
        <v>37</v>
      </c>
      <c r="U62" s="19">
        <v>0.63880000000000003</v>
      </c>
      <c r="V62" s="1"/>
      <c r="W62" s="1"/>
      <c r="X62" s="1"/>
      <c r="Z62" s="22" t="s">
        <v>286</v>
      </c>
      <c r="AA62" s="22">
        <v>570</v>
      </c>
    </row>
    <row r="63" spans="2:27" ht="19.5" x14ac:dyDescent="0.35">
      <c r="B63" s="21">
        <v>2.7027027027027029E-2</v>
      </c>
      <c r="C63" s="21">
        <v>0.14285714285714285</v>
      </c>
      <c r="D63" s="21">
        <v>-0.84615384615384615</v>
      </c>
      <c r="E63" s="21">
        <v>-1</v>
      </c>
      <c r="F63" s="21">
        <v>0.10891089108910891</v>
      </c>
      <c r="G63" s="21">
        <v>-0.9</v>
      </c>
      <c r="I63" s="2" t="s">
        <v>44</v>
      </c>
      <c r="J63" s="1" t="s">
        <v>43</v>
      </c>
      <c r="K63" s="1" t="s">
        <v>15</v>
      </c>
      <c r="L63" s="1" t="s">
        <v>42</v>
      </c>
      <c r="M63" s="1" t="s">
        <v>41</v>
      </c>
      <c r="N63" s="1" t="s">
        <v>40</v>
      </c>
      <c r="P63" s="2" t="s">
        <v>416</v>
      </c>
      <c r="Q63" s="19">
        <v>-7.571E-2</v>
      </c>
      <c r="R63" s="19" t="s">
        <v>480</v>
      </c>
      <c r="S63" s="19" t="s">
        <v>38</v>
      </c>
      <c r="T63" s="19" t="s">
        <v>37</v>
      </c>
      <c r="U63" s="19">
        <v>0.95499999999999996</v>
      </c>
      <c r="V63" s="1"/>
      <c r="W63" s="1"/>
      <c r="X63" s="1"/>
      <c r="Z63" s="22" t="s">
        <v>287</v>
      </c>
      <c r="AA63" s="22">
        <v>570</v>
      </c>
    </row>
    <row r="64" spans="2:27" ht="19.5" x14ac:dyDescent="0.35">
      <c r="B64" s="21">
        <v>0.18367346938775511</v>
      </c>
      <c r="C64" s="21">
        <v>-0.52941176470588236</v>
      </c>
      <c r="D64" s="21">
        <v>-0.875</v>
      </c>
      <c r="E64" s="21">
        <v>-0.7</v>
      </c>
      <c r="F64" s="21">
        <v>0.25827814569536423</v>
      </c>
      <c r="G64" s="21">
        <v>-0.8571428571428571</v>
      </c>
      <c r="I64" s="2" t="s">
        <v>35</v>
      </c>
      <c r="J64" s="19">
        <v>0.35460000000000003</v>
      </c>
      <c r="K64" s="19">
        <v>2</v>
      </c>
      <c r="L64" s="19">
        <v>0.17730000000000001</v>
      </c>
      <c r="M64" s="19" t="s">
        <v>473</v>
      </c>
      <c r="N64" s="19" t="s">
        <v>474</v>
      </c>
      <c r="P64" s="2" t="s">
        <v>418</v>
      </c>
      <c r="Q64" s="19">
        <v>0.25259999999999999</v>
      </c>
      <c r="R64" s="19" t="s">
        <v>481</v>
      </c>
      <c r="S64" s="19" t="s">
        <v>38</v>
      </c>
      <c r="T64" s="19" t="s">
        <v>37</v>
      </c>
      <c r="U64" s="19">
        <v>0.29020000000000001</v>
      </c>
      <c r="V64" s="1"/>
      <c r="W64" s="1"/>
      <c r="X64" s="1"/>
    </row>
    <row r="65" spans="3:27" ht="19.5" x14ac:dyDescent="0.35">
      <c r="C65" s="21">
        <v>8.5714285714285715E-2</v>
      </c>
      <c r="E65" s="21">
        <v>0.25806451612903225</v>
      </c>
      <c r="F65" s="21">
        <v>-0.44444444444444442</v>
      </c>
      <c r="G65" s="21">
        <v>-0.27272727272727271</v>
      </c>
      <c r="I65" s="2" t="s">
        <v>29</v>
      </c>
      <c r="J65" s="19">
        <v>8.9039999999999999</v>
      </c>
      <c r="K65" s="19">
        <v>2</v>
      </c>
      <c r="L65" s="19">
        <v>4.452</v>
      </c>
      <c r="M65" s="19" t="s">
        <v>475</v>
      </c>
      <c r="N65" s="19" t="s">
        <v>25</v>
      </c>
      <c r="P65" s="2"/>
      <c r="Q65" s="19"/>
      <c r="R65" s="19"/>
      <c r="S65" s="19"/>
      <c r="T65" s="19"/>
      <c r="U65" s="19"/>
      <c r="V65" s="1"/>
      <c r="W65" s="1"/>
      <c r="X65" s="1"/>
      <c r="Z65" s="40" t="s">
        <v>657</v>
      </c>
      <c r="AA65" s="40"/>
    </row>
    <row r="66" spans="3:27" x14ac:dyDescent="0.2">
      <c r="C66" s="21">
        <v>0.14285714285714285</v>
      </c>
      <c r="E66" s="21">
        <v>0.23529411764705882</v>
      </c>
      <c r="F66" s="21">
        <v>-0.89873417721518989</v>
      </c>
      <c r="G66" s="21">
        <v>-1</v>
      </c>
      <c r="I66" s="2" t="s">
        <v>27</v>
      </c>
      <c r="J66" s="19">
        <v>0.2487</v>
      </c>
      <c r="K66" s="19">
        <v>1</v>
      </c>
      <c r="L66" s="19">
        <v>0.2487</v>
      </c>
      <c r="M66" s="19" t="s">
        <v>476</v>
      </c>
      <c r="N66" s="19" t="s">
        <v>477</v>
      </c>
      <c r="P66" s="2"/>
      <c r="Q66" s="1"/>
      <c r="R66" s="1"/>
      <c r="S66" s="1"/>
      <c r="T66" s="1"/>
      <c r="U66" s="1"/>
      <c r="V66" s="1"/>
      <c r="W66" s="1"/>
      <c r="X66" s="1"/>
      <c r="Z66" s="22" t="s">
        <v>175</v>
      </c>
      <c r="AA66" s="22">
        <v>0.66422360000000003</v>
      </c>
    </row>
    <row r="67" spans="3:27" x14ac:dyDescent="0.2">
      <c r="C67" s="21">
        <v>0.57894736842105265</v>
      </c>
      <c r="E67" s="21">
        <v>-1</v>
      </c>
      <c r="F67" s="21">
        <v>0.33333333333333331</v>
      </c>
      <c r="G67" s="21"/>
      <c r="I67" s="2" t="s">
        <v>24</v>
      </c>
      <c r="J67" s="19">
        <v>10.57</v>
      </c>
      <c r="K67" s="19">
        <v>68</v>
      </c>
      <c r="L67" s="19">
        <v>0.15540000000000001</v>
      </c>
      <c r="M67" s="19"/>
      <c r="N67" s="19"/>
      <c r="P67" s="2" t="s">
        <v>23</v>
      </c>
      <c r="Q67" s="1" t="s">
        <v>22</v>
      </c>
      <c r="R67" s="1" t="s">
        <v>21</v>
      </c>
      <c r="S67" s="1" t="s">
        <v>20</v>
      </c>
      <c r="T67" s="1" t="s">
        <v>19</v>
      </c>
      <c r="U67" s="1" t="s">
        <v>18</v>
      </c>
      <c r="V67" s="1" t="s">
        <v>17</v>
      </c>
      <c r="W67" s="1" t="s">
        <v>16</v>
      </c>
      <c r="X67" s="1" t="s">
        <v>15</v>
      </c>
      <c r="Z67" s="22" t="s">
        <v>36</v>
      </c>
      <c r="AA67" s="22">
        <v>0.95</v>
      </c>
    </row>
    <row r="68" spans="3:27" x14ac:dyDescent="0.2">
      <c r="C68" s="21">
        <v>0.69565217391304346</v>
      </c>
      <c r="E68" s="21">
        <v>-1</v>
      </c>
      <c r="F68" s="21">
        <v>-0.46031746031746029</v>
      </c>
      <c r="G68" s="21"/>
      <c r="I68" s="2"/>
      <c r="J68" s="1"/>
      <c r="K68" s="1"/>
      <c r="L68" s="1"/>
      <c r="M68" s="1"/>
      <c r="N68" s="1"/>
      <c r="P68" s="2"/>
      <c r="Q68" s="1"/>
      <c r="R68" s="1"/>
      <c r="S68" s="1"/>
      <c r="T68" s="1"/>
      <c r="U68" s="1"/>
      <c r="V68" s="1"/>
      <c r="W68" s="1"/>
      <c r="X68" s="1"/>
      <c r="Z68" s="22" t="s">
        <v>286</v>
      </c>
      <c r="AA68" s="1">
        <v>60</v>
      </c>
    </row>
    <row r="69" spans="3:27" x14ac:dyDescent="0.2">
      <c r="G69" s="21"/>
      <c r="I69" s="2" t="s">
        <v>14</v>
      </c>
      <c r="J69" s="1"/>
      <c r="K69" s="1"/>
      <c r="L69" s="1"/>
      <c r="M69" s="1"/>
      <c r="N69" s="1"/>
      <c r="P69" s="2" t="s">
        <v>696</v>
      </c>
      <c r="Q69" s="1"/>
      <c r="R69" s="1"/>
      <c r="S69" s="1"/>
      <c r="T69" s="1"/>
      <c r="U69" s="1"/>
      <c r="V69" s="1"/>
      <c r="W69" s="1"/>
      <c r="X69" s="1"/>
      <c r="Z69" s="22" t="s">
        <v>287</v>
      </c>
      <c r="AA69" s="1">
        <v>60</v>
      </c>
    </row>
    <row r="70" spans="3:27" ht="19.5" x14ac:dyDescent="0.35">
      <c r="G70" s="21"/>
      <c r="I70" s="2" t="s">
        <v>12</v>
      </c>
      <c r="J70" s="1">
        <v>-0.42120000000000002</v>
      </c>
      <c r="K70" s="1"/>
      <c r="L70" s="1"/>
      <c r="M70" s="1"/>
      <c r="N70" s="1"/>
      <c r="P70" s="2" t="s">
        <v>414</v>
      </c>
      <c r="Q70" s="1">
        <v>0.107</v>
      </c>
      <c r="R70" s="1">
        <v>-6.7860000000000004E-2</v>
      </c>
      <c r="S70" s="1">
        <v>0.1749</v>
      </c>
      <c r="T70" s="1">
        <v>0.16320000000000001</v>
      </c>
      <c r="U70" s="1">
        <v>10</v>
      </c>
      <c r="V70" s="1">
        <v>14</v>
      </c>
      <c r="W70" s="1">
        <v>1.071</v>
      </c>
      <c r="X70" s="1">
        <v>68</v>
      </c>
      <c r="Z70" s="34"/>
      <c r="AA70" s="34"/>
    </row>
    <row r="71" spans="3:27" ht="19.5" x14ac:dyDescent="0.35">
      <c r="G71" s="21"/>
      <c r="I71" s="2" t="s">
        <v>699</v>
      </c>
      <c r="J71" s="1">
        <v>-0.53849999999999998</v>
      </c>
      <c r="K71" s="1"/>
      <c r="L71" s="1"/>
      <c r="M71" s="1"/>
      <c r="N71" s="1"/>
      <c r="P71" s="2" t="s">
        <v>416</v>
      </c>
      <c r="Q71" s="1">
        <v>-0.755</v>
      </c>
      <c r="R71" s="1">
        <v>-0.67930000000000001</v>
      </c>
      <c r="S71" s="1">
        <v>-7.571E-2</v>
      </c>
      <c r="T71" s="1">
        <v>0.16320000000000001</v>
      </c>
      <c r="U71" s="1">
        <v>10</v>
      </c>
      <c r="V71" s="1">
        <v>14</v>
      </c>
      <c r="W71" s="1">
        <v>0.46389999999999998</v>
      </c>
      <c r="X71" s="1">
        <v>68</v>
      </c>
      <c r="Z71" s="34"/>
      <c r="AA71" s="34"/>
    </row>
    <row r="72" spans="3:27" ht="19.5" x14ac:dyDescent="0.35">
      <c r="G72" s="21"/>
      <c r="I72" s="2" t="s">
        <v>8</v>
      </c>
      <c r="J72" s="1">
        <v>0.1173</v>
      </c>
      <c r="K72" s="1"/>
      <c r="L72" s="1"/>
      <c r="M72" s="1"/>
      <c r="N72" s="1"/>
      <c r="P72" s="2" t="s">
        <v>418</v>
      </c>
      <c r="Q72" s="1">
        <v>-0.61570000000000003</v>
      </c>
      <c r="R72" s="1">
        <v>-0.86829999999999996</v>
      </c>
      <c r="S72" s="1">
        <v>0.25259999999999999</v>
      </c>
      <c r="T72" s="1">
        <v>0.15509999999999999</v>
      </c>
      <c r="U72" s="1">
        <v>14</v>
      </c>
      <c r="V72" s="1">
        <v>12</v>
      </c>
      <c r="W72" s="1">
        <v>1.629</v>
      </c>
      <c r="X72" s="1">
        <v>68</v>
      </c>
      <c r="Z72" s="34"/>
      <c r="AA72" s="34"/>
    </row>
    <row r="73" spans="3:27" x14ac:dyDescent="0.2">
      <c r="G73" s="21"/>
      <c r="I73" s="2" t="s">
        <v>6</v>
      </c>
      <c r="J73" s="1">
        <v>9.2700000000000005E-2</v>
      </c>
      <c r="K73" s="1"/>
      <c r="L73" s="1"/>
      <c r="M73" s="1"/>
      <c r="N73" s="1"/>
      <c r="P73" s="2"/>
      <c r="Q73" s="1"/>
      <c r="R73" s="1"/>
      <c r="S73" s="1"/>
      <c r="T73" s="1"/>
      <c r="U73" s="1"/>
      <c r="V73" s="1"/>
      <c r="W73" s="1"/>
      <c r="X73" s="1"/>
      <c r="Z73" s="34"/>
      <c r="AA73" s="34"/>
    </row>
    <row r="74" spans="3:27" x14ac:dyDescent="0.2">
      <c r="G74" s="21"/>
      <c r="I74" s="2" t="s">
        <v>5</v>
      </c>
      <c r="J74" s="19" t="s">
        <v>478</v>
      </c>
      <c r="K74" s="1"/>
      <c r="L74" s="1"/>
      <c r="M74" s="1"/>
      <c r="N74" s="1"/>
      <c r="P74" s="2"/>
      <c r="Q74" s="1"/>
      <c r="R74" s="1"/>
      <c r="S74" s="1"/>
      <c r="T74" s="1"/>
      <c r="U74" s="1"/>
      <c r="V74" s="1"/>
      <c r="W74" s="1"/>
      <c r="X74" s="1"/>
      <c r="Z74" s="34"/>
      <c r="AA74" s="34"/>
    </row>
    <row r="75" spans="3:27" x14ac:dyDescent="0.2">
      <c r="G75" s="21"/>
      <c r="I75" s="2"/>
      <c r="J75" s="1"/>
      <c r="K75" s="1"/>
      <c r="L75" s="1"/>
      <c r="M75" s="1"/>
      <c r="N75" s="1"/>
      <c r="P75" s="2"/>
      <c r="Q75" s="1"/>
      <c r="R75" s="1"/>
      <c r="S75" s="1"/>
      <c r="T75" s="1"/>
      <c r="U75" s="1"/>
      <c r="V75" s="1"/>
      <c r="W75" s="1"/>
      <c r="X75" s="1"/>
      <c r="Z75" s="34"/>
      <c r="AA75" s="34"/>
    </row>
    <row r="76" spans="3:27" x14ac:dyDescent="0.2">
      <c r="G76" s="21"/>
      <c r="I76" s="2" t="s">
        <v>3</v>
      </c>
      <c r="J76" s="1"/>
      <c r="K76" s="1"/>
      <c r="L76" s="1"/>
      <c r="M76" s="1"/>
      <c r="N76" s="1"/>
      <c r="P76" s="2"/>
      <c r="Q76" s="1"/>
      <c r="R76" s="1"/>
      <c r="S76" s="1"/>
      <c r="T76" s="1"/>
      <c r="U76" s="1"/>
      <c r="V76" s="1"/>
      <c r="W76" s="1"/>
      <c r="X76" s="1"/>
      <c r="Z76" s="34"/>
      <c r="AA76" s="34"/>
    </row>
    <row r="77" spans="3:27" x14ac:dyDescent="0.2">
      <c r="G77" s="21"/>
      <c r="I77" s="2" t="s">
        <v>2</v>
      </c>
      <c r="J77" s="1">
        <v>2</v>
      </c>
      <c r="K77" s="1"/>
      <c r="L77" s="1"/>
      <c r="M77" s="1"/>
      <c r="N77" s="1"/>
      <c r="Z77" s="34"/>
      <c r="AA77" s="34"/>
    </row>
    <row r="78" spans="3:27" x14ac:dyDescent="0.2">
      <c r="G78" s="21"/>
      <c r="I78" s="2" t="s">
        <v>1</v>
      </c>
      <c r="J78" s="1">
        <v>3</v>
      </c>
      <c r="K78" s="1"/>
      <c r="L78" s="1"/>
      <c r="M78" s="1"/>
      <c r="N78" s="1"/>
      <c r="Z78" s="34"/>
      <c r="AA78" s="34"/>
    </row>
    <row r="79" spans="3:27" x14ac:dyDescent="0.2">
      <c r="G79" s="21"/>
      <c r="I79" s="2" t="s">
        <v>0</v>
      </c>
      <c r="J79" s="1">
        <v>74</v>
      </c>
      <c r="K79" s="1"/>
      <c r="L79" s="1"/>
      <c r="M79" s="1"/>
      <c r="N79" s="1"/>
      <c r="Z79" s="34"/>
      <c r="AA79" s="34"/>
    </row>
    <row r="80" spans="3:27" x14ac:dyDescent="0.2">
      <c r="G80" s="21"/>
      <c r="I80" s="2"/>
      <c r="J80" s="1"/>
      <c r="K80" s="1"/>
      <c r="L80" s="1"/>
      <c r="M80" s="1"/>
      <c r="N80" s="1"/>
      <c r="Z80" s="34"/>
      <c r="AA80" s="34"/>
    </row>
    <row r="81" spans="2:27" x14ac:dyDescent="0.2">
      <c r="G81" s="21"/>
      <c r="I81" s="2"/>
      <c r="J81" s="1"/>
      <c r="K81" s="1"/>
      <c r="L81" s="1"/>
      <c r="M81" s="1"/>
      <c r="N81" s="1"/>
      <c r="Z81" s="34"/>
      <c r="AA81" s="34"/>
    </row>
    <row r="82" spans="2:27" x14ac:dyDescent="0.2">
      <c r="G82" s="21"/>
      <c r="I82" s="2"/>
      <c r="J82" s="1"/>
      <c r="K82" s="1"/>
      <c r="L82" s="1"/>
      <c r="M82" s="1"/>
      <c r="N82" s="1"/>
      <c r="Z82" s="34"/>
      <c r="AA82" s="34"/>
    </row>
    <row r="83" spans="2:27" x14ac:dyDescent="0.2">
      <c r="G83" s="21"/>
      <c r="I83" s="2"/>
      <c r="J83" s="1"/>
      <c r="K83" s="1"/>
      <c r="L83" s="1"/>
      <c r="M83" s="1"/>
      <c r="N83" s="1"/>
      <c r="Z83" s="34"/>
      <c r="AA83" s="34"/>
    </row>
    <row r="84" spans="2:27" ht="23.25" x14ac:dyDescent="0.35">
      <c r="B84" s="55" t="s">
        <v>697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2:27" ht="15.75" x14ac:dyDescent="0.25">
      <c r="B85" s="66" t="s">
        <v>70</v>
      </c>
      <c r="C85" s="66"/>
      <c r="D85" s="66"/>
      <c r="E85" s="66"/>
      <c r="F85" s="66"/>
      <c r="G85" s="66"/>
      <c r="I85" s="66" t="s">
        <v>69</v>
      </c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spans="2:27" x14ac:dyDescent="0.2">
      <c r="B86" s="54" t="s">
        <v>9</v>
      </c>
      <c r="C86" s="54"/>
      <c r="D86" s="54"/>
      <c r="E86" s="54"/>
      <c r="F86" s="54"/>
      <c r="G86" s="54"/>
      <c r="I86" s="44" t="s">
        <v>221</v>
      </c>
      <c r="J86" s="44"/>
      <c r="K86" s="44"/>
      <c r="L86" s="44"/>
      <c r="M86" s="44"/>
      <c r="N86" s="44"/>
      <c r="P86" s="44" t="s">
        <v>220</v>
      </c>
      <c r="Q86" s="44"/>
      <c r="R86" s="44"/>
      <c r="S86" s="44"/>
      <c r="T86" s="44"/>
      <c r="U86" s="44"/>
      <c r="V86" s="44"/>
      <c r="W86" s="44"/>
      <c r="X86" s="44"/>
      <c r="Z86" s="44" t="s">
        <v>66</v>
      </c>
      <c r="AA86" s="44"/>
    </row>
    <row r="87" spans="2:27" ht="19.5" x14ac:dyDescent="0.35">
      <c r="B87" s="54" t="s">
        <v>655</v>
      </c>
      <c r="C87" s="54"/>
      <c r="D87" s="54" t="s">
        <v>656</v>
      </c>
      <c r="E87" s="54"/>
      <c r="F87" s="54" t="s">
        <v>657</v>
      </c>
      <c r="G87" s="54"/>
      <c r="I87" s="2" t="s">
        <v>63</v>
      </c>
      <c r="J87" s="1" t="s">
        <v>698</v>
      </c>
      <c r="K87" s="1"/>
      <c r="L87" s="1"/>
      <c r="M87" s="1"/>
      <c r="N87" s="1"/>
      <c r="P87" s="2" t="s">
        <v>61</v>
      </c>
      <c r="Q87" s="1"/>
      <c r="R87" s="1"/>
      <c r="S87" s="1"/>
      <c r="T87" s="1"/>
      <c r="U87" s="1"/>
      <c r="V87" s="1"/>
      <c r="W87" s="1"/>
      <c r="X87" s="1"/>
      <c r="Z87" s="40" t="s">
        <v>655</v>
      </c>
      <c r="AA87" s="40"/>
    </row>
    <row r="88" spans="2:27" x14ac:dyDescent="0.2">
      <c r="B88" s="30" t="s">
        <v>219</v>
      </c>
      <c r="C88" s="36" t="s">
        <v>472</v>
      </c>
      <c r="D88" s="30" t="s">
        <v>219</v>
      </c>
      <c r="E88" s="36" t="s">
        <v>472</v>
      </c>
      <c r="F88" s="30" t="s">
        <v>219</v>
      </c>
      <c r="G88" s="36" t="s">
        <v>472</v>
      </c>
      <c r="I88" s="2"/>
      <c r="J88" s="1"/>
      <c r="K88" s="1"/>
      <c r="L88" s="1"/>
      <c r="M88" s="1"/>
      <c r="N88" s="1"/>
      <c r="P88" s="2"/>
      <c r="Q88" s="1"/>
      <c r="R88" s="1"/>
      <c r="S88" s="1"/>
      <c r="T88" s="1"/>
      <c r="U88" s="1"/>
      <c r="V88" s="1"/>
      <c r="W88" s="1"/>
      <c r="X88" s="1"/>
      <c r="Z88" s="22" t="s">
        <v>175</v>
      </c>
      <c r="AA88" s="22">
        <v>0.58113199999999998</v>
      </c>
    </row>
    <row r="89" spans="2:27" x14ac:dyDescent="0.2">
      <c r="B89" s="21">
        <v>0.9285714285714286</v>
      </c>
      <c r="C89" s="21">
        <v>0.73913043478260865</v>
      </c>
      <c r="D89" s="21">
        <v>0.61904761904761907</v>
      </c>
      <c r="E89" s="21">
        <v>0.61111111111111116</v>
      </c>
      <c r="F89" s="21">
        <v>0.41176470588235292</v>
      </c>
      <c r="G89" s="21">
        <v>0.82608695652173914</v>
      </c>
      <c r="I89" s="2" t="s">
        <v>60</v>
      </c>
      <c r="J89" s="1" t="s">
        <v>59</v>
      </c>
      <c r="K89" s="1"/>
      <c r="L89" s="1"/>
      <c r="M89" s="1"/>
      <c r="N89" s="1"/>
      <c r="P89" s="2" t="s">
        <v>58</v>
      </c>
      <c r="Q89" s="1">
        <v>1</v>
      </c>
      <c r="R89" s="1"/>
      <c r="S89" s="1"/>
      <c r="T89" s="1"/>
      <c r="U89" s="1"/>
      <c r="V89" s="1"/>
      <c r="W89" s="1"/>
      <c r="X89" s="1"/>
      <c r="Z89" s="22" t="s">
        <v>36</v>
      </c>
      <c r="AA89" s="22">
        <v>0.95</v>
      </c>
    </row>
    <row r="90" spans="2:27" x14ac:dyDescent="0.2">
      <c r="B90" s="21">
        <v>0.81818181818181823</v>
      </c>
      <c r="C90" s="21">
        <v>0.2857142857142857</v>
      </c>
      <c r="D90" s="21">
        <v>0.18518518518518517</v>
      </c>
      <c r="E90" s="21">
        <v>0.77777777777777779</v>
      </c>
      <c r="F90" s="21">
        <v>0.6097560975609756</v>
      </c>
      <c r="G90" s="21">
        <v>0.49367088607594939</v>
      </c>
      <c r="I90" s="2" t="s">
        <v>56</v>
      </c>
      <c r="J90" s="1">
        <v>0.05</v>
      </c>
      <c r="K90" s="1"/>
      <c r="L90" s="1"/>
      <c r="M90" s="1"/>
      <c r="N90" s="1"/>
      <c r="P90" s="2" t="s">
        <v>57</v>
      </c>
      <c r="Q90" s="1">
        <v>3</v>
      </c>
      <c r="R90" s="1"/>
      <c r="S90" s="1"/>
      <c r="T90" s="1"/>
      <c r="U90" s="1"/>
      <c r="V90" s="1"/>
      <c r="W90" s="1"/>
      <c r="X90" s="1"/>
      <c r="Z90" s="22" t="s">
        <v>286</v>
      </c>
      <c r="AA90" s="22">
        <v>78</v>
      </c>
    </row>
    <row r="91" spans="2:27" x14ac:dyDescent="0.2">
      <c r="B91" s="21">
        <v>1</v>
      </c>
      <c r="C91" s="21">
        <v>0.73076923076923073</v>
      </c>
      <c r="D91" s="21">
        <v>0.84615384615384615</v>
      </c>
      <c r="E91" s="21">
        <v>0.92156862745098034</v>
      </c>
      <c r="F91" s="21">
        <v>0.76470588235294112</v>
      </c>
      <c r="G91" s="21">
        <v>0.9821428571428571</v>
      </c>
      <c r="I91" s="2"/>
      <c r="J91" s="1"/>
      <c r="K91" s="1"/>
      <c r="L91" s="1"/>
      <c r="M91" s="1"/>
      <c r="N91" s="1"/>
      <c r="P91" s="2" t="s">
        <v>56</v>
      </c>
      <c r="Q91" s="1">
        <v>0.05</v>
      </c>
      <c r="R91" s="1"/>
      <c r="S91" s="1"/>
      <c r="T91" s="1"/>
      <c r="U91" s="1"/>
      <c r="V91" s="1"/>
      <c r="W91" s="1"/>
      <c r="X91" s="1"/>
      <c r="Z91" s="22" t="s">
        <v>287</v>
      </c>
      <c r="AA91" s="22">
        <v>78</v>
      </c>
    </row>
    <row r="92" spans="2:27" x14ac:dyDescent="0.2">
      <c r="B92" s="21">
        <v>0.875</v>
      </c>
      <c r="C92" s="21">
        <v>0.76</v>
      </c>
      <c r="D92" s="21">
        <v>0.77777777777777779</v>
      </c>
      <c r="E92" s="21">
        <v>0.75</v>
      </c>
      <c r="F92" s="21">
        <v>0.77777777777777779</v>
      </c>
      <c r="G92" s="21">
        <v>1</v>
      </c>
      <c r="I92" s="2" t="s">
        <v>55</v>
      </c>
      <c r="J92" s="1" t="s">
        <v>54</v>
      </c>
      <c r="K92" s="1" t="s">
        <v>40</v>
      </c>
      <c r="L92" s="1" t="s">
        <v>53</v>
      </c>
      <c r="M92" s="1" t="s">
        <v>52</v>
      </c>
      <c r="N92" s="1"/>
      <c r="P92" s="2"/>
      <c r="Q92" s="1"/>
      <c r="R92" s="1"/>
      <c r="S92" s="1"/>
      <c r="T92" s="1"/>
      <c r="U92" s="1"/>
      <c r="V92" s="1"/>
      <c r="W92" s="1"/>
      <c r="X92" s="1"/>
    </row>
    <row r="93" spans="2:27" ht="19.5" x14ac:dyDescent="0.35">
      <c r="B93" s="21">
        <v>0.5625</v>
      </c>
      <c r="C93" s="21">
        <v>0.2608695652173913</v>
      </c>
      <c r="D93" s="21">
        <v>0.8571428571428571</v>
      </c>
      <c r="E93" s="21">
        <v>1</v>
      </c>
      <c r="F93" s="21">
        <v>0.46666666666666667</v>
      </c>
      <c r="G93" s="21">
        <v>0.19230769230769232</v>
      </c>
      <c r="I93" s="2" t="s">
        <v>35</v>
      </c>
      <c r="J93" s="19">
        <v>1.2</v>
      </c>
      <c r="K93" s="19">
        <v>0.58489999999999998</v>
      </c>
      <c r="L93" s="19" t="s">
        <v>37</v>
      </c>
      <c r="M93" s="19" t="s">
        <v>38</v>
      </c>
      <c r="N93" s="1"/>
      <c r="P93" s="2" t="s">
        <v>51</v>
      </c>
      <c r="Q93" s="1" t="s">
        <v>20</v>
      </c>
      <c r="R93" s="1" t="s">
        <v>50</v>
      </c>
      <c r="S93" s="1" t="s">
        <v>49</v>
      </c>
      <c r="T93" s="1" t="s">
        <v>48</v>
      </c>
      <c r="U93" s="1" t="s">
        <v>47</v>
      </c>
      <c r="V93" s="1"/>
      <c r="W93" s="1"/>
      <c r="X93" s="1"/>
      <c r="Z93" s="40" t="s">
        <v>656</v>
      </c>
      <c r="AA93" s="40"/>
    </row>
    <row r="94" spans="2:27" x14ac:dyDescent="0.2">
      <c r="B94" s="21">
        <v>0.5714285714285714</v>
      </c>
      <c r="C94" s="21">
        <v>0.72549019607843135</v>
      </c>
      <c r="D94" s="21">
        <v>0.84615384615384615</v>
      </c>
      <c r="E94" s="21">
        <v>1</v>
      </c>
      <c r="F94" s="21">
        <v>0.53623188405797106</v>
      </c>
      <c r="G94" s="21">
        <v>0.71830985915492962</v>
      </c>
      <c r="I94" s="2" t="s">
        <v>29</v>
      </c>
      <c r="J94" s="19">
        <v>1.7509999999999999</v>
      </c>
      <c r="K94" s="19">
        <v>0.45829999999999999</v>
      </c>
      <c r="L94" s="19" t="s">
        <v>37</v>
      </c>
      <c r="M94" s="19" t="s">
        <v>38</v>
      </c>
      <c r="N94" s="1"/>
      <c r="P94" s="2"/>
      <c r="Q94" s="1"/>
      <c r="R94" s="1"/>
      <c r="S94" s="1"/>
      <c r="T94" s="1"/>
      <c r="U94" s="1"/>
      <c r="V94" s="1"/>
      <c r="W94" s="1"/>
      <c r="X94" s="1"/>
      <c r="Z94" s="22" t="s">
        <v>175</v>
      </c>
      <c r="AA94" s="22">
        <v>0.757324</v>
      </c>
    </row>
    <row r="95" spans="2:27" x14ac:dyDescent="0.2">
      <c r="B95" s="21">
        <v>0.6</v>
      </c>
      <c r="C95" s="21">
        <v>0.87804878048780488</v>
      </c>
      <c r="D95" s="21">
        <v>0.94444444444444442</v>
      </c>
      <c r="E95" s="21">
        <v>0.88059701492537312</v>
      </c>
      <c r="F95" s="21">
        <v>0.2857142857142857</v>
      </c>
      <c r="G95" s="21">
        <v>0.74193548387096775</v>
      </c>
      <c r="I95" s="2" t="s">
        <v>27</v>
      </c>
      <c r="J95" s="19">
        <v>7.5869999999999997</v>
      </c>
      <c r="K95" s="19">
        <v>1.0699999999999999E-2</v>
      </c>
      <c r="L95" s="19" t="s">
        <v>123</v>
      </c>
      <c r="M95" s="19" t="s">
        <v>32</v>
      </c>
      <c r="N95" s="1"/>
      <c r="P95" s="2" t="s">
        <v>695</v>
      </c>
      <c r="Q95" s="19"/>
      <c r="R95" s="19"/>
      <c r="S95" s="19"/>
      <c r="T95" s="19"/>
      <c r="U95" s="19"/>
      <c r="V95" s="1"/>
      <c r="W95" s="1"/>
      <c r="X95" s="1"/>
      <c r="Z95" s="22" t="s">
        <v>36</v>
      </c>
      <c r="AA95" s="24">
        <v>0.95</v>
      </c>
    </row>
    <row r="96" spans="2:27" ht="19.5" x14ac:dyDescent="0.35">
      <c r="B96" s="21">
        <v>0.6</v>
      </c>
      <c r="C96" s="21">
        <v>1</v>
      </c>
      <c r="D96" s="21">
        <v>0.8</v>
      </c>
      <c r="E96" s="21">
        <v>1</v>
      </c>
      <c r="F96" s="21">
        <v>0.6470588235294118</v>
      </c>
      <c r="G96" s="21">
        <v>0.44444444444444442</v>
      </c>
      <c r="I96" s="2"/>
      <c r="J96" s="1"/>
      <c r="K96" s="1"/>
      <c r="L96" s="1"/>
      <c r="M96" s="1"/>
      <c r="N96" s="1"/>
      <c r="P96" s="2" t="s">
        <v>414</v>
      </c>
      <c r="Q96" s="19">
        <v>-0.155</v>
      </c>
      <c r="R96" s="19" t="s">
        <v>489</v>
      </c>
      <c r="S96" s="19" t="s">
        <v>38</v>
      </c>
      <c r="T96" s="19" t="s">
        <v>37</v>
      </c>
      <c r="U96" s="19">
        <v>0.25369999999999998</v>
      </c>
      <c r="V96" s="1"/>
      <c r="W96" s="1"/>
      <c r="X96" s="1"/>
      <c r="Z96" s="22" t="s">
        <v>286</v>
      </c>
      <c r="AA96" s="22">
        <v>47</v>
      </c>
    </row>
    <row r="97" spans="2:27" ht="19.5" x14ac:dyDescent="0.35">
      <c r="B97" s="21">
        <v>0.5625</v>
      </c>
      <c r="C97" s="21">
        <v>1</v>
      </c>
      <c r="D97" s="21">
        <v>0.84615384615384615</v>
      </c>
      <c r="E97" s="21">
        <v>0.92307692307692313</v>
      </c>
      <c r="F97" s="21">
        <v>0.42857142857142855</v>
      </c>
      <c r="G97" s="21">
        <v>0.86842105263157898</v>
      </c>
      <c r="I97" s="2" t="s">
        <v>44</v>
      </c>
      <c r="J97" s="1" t="s">
        <v>43</v>
      </c>
      <c r="K97" s="1" t="s">
        <v>15</v>
      </c>
      <c r="L97" s="1" t="s">
        <v>42</v>
      </c>
      <c r="M97" s="1" t="s">
        <v>41</v>
      </c>
      <c r="N97" s="1" t="s">
        <v>40</v>
      </c>
      <c r="P97" s="2" t="s">
        <v>416</v>
      </c>
      <c r="Q97" s="19">
        <v>-0.21510000000000001</v>
      </c>
      <c r="R97" s="19" t="s">
        <v>490</v>
      </c>
      <c r="S97" s="19" t="s">
        <v>38</v>
      </c>
      <c r="T97" s="19" t="s">
        <v>37</v>
      </c>
      <c r="U97" s="19">
        <v>0.107</v>
      </c>
      <c r="V97" s="1"/>
      <c r="W97" s="1"/>
      <c r="X97" s="1"/>
      <c r="Z97" s="22" t="s">
        <v>287</v>
      </c>
      <c r="AA97" s="22">
        <v>47</v>
      </c>
    </row>
    <row r="98" spans="2:27" ht="19.5" x14ac:dyDescent="0.35">
      <c r="B98" s="21">
        <v>0.5714285714285714</v>
      </c>
      <c r="C98" s="21">
        <v>0.92</v>
      </c>
      <c r="D98" s="21">
        <v>0</v>
      </c>
      <c r="E98" s="21">
        <v>0.82352941176470584</v>
      </c>
      <c r="F98" s="21">
        <v>0.84615384615384615</v>
      </c>
      <c r="G98" s="21">
        <v>0.67741935483870963</v>
      </c>
      <c r="I98" s="2" t="s">
        <v>35</v>
      </c>
      <c r="J98" s="19">
        <v>7.1779999999999997E-2</v>
      </c>
      <c r="K98" s="19">
        <v>2</v>
      </c>
      <c r="L98" s="19">
        <v>3.5889999999999998E-2</v>
      </c>
      <c r="M98" s="19" t="s">
        <v>482</v>
      </c>
      <c r="N98" s="19" t="s">
        <v>483</v>
      </c>
      <c r="P98" s="2" t="s">
        <v>418</v>
      </c>
      <c r="Q98" s="19">
        <v>-6.9379999999999997E-2</v>
      </c>
      <c r="R98" s="19" t="s">
        <v>491</v>
      </c>
      <c r="S98" s="19" t="s">
        <v>38</v>
      </c>
      <c r="T98" s="19" t="s">
        <v>37</v>
      </c>
      <c r="U98" s="19">
        <v>0.8619</v>
      </c>
      <c r="V98" s="1"/>
      <c r="W98" s="1"/>
      <c r="X98" s="1"/>
    </row>
    <row r="99" spans="2:27" ht="19.5" x14ac:dyDescent="0.35">
      <c r="B99" s="21">
        <v>0.25</v>
      </c>
      <c r="C99" s="21">
        <v>0.84</v>
      </c>
      <c r="D99" s="21">
        <v>0.8571428571428571</v>
      </c>
      <c r="E99" s="21">
        <v>1</v>
      </c>
      <c r="F99" s="21">
        <v>1</v>
      </c>
      <c r="G99" s="21">
        <v>0.76271186440677963</v>
      </c>
      <c r="I99" s="2" t="s">
        <v>29</v>
      </c>
      <c r="J99" s="19">
        <v>0.1048</v>
      </c>
      <c r="K99" s="19">
        <v>2</v>
      </c>
      <c r="L99" s="19">
        <v>5.2380000000000003E-2</v>
      </c>
      <c r="M99" s="19" t="s">
        <v>484</v>
      </c>
      <c r="N99" s="19" t="s">
        <v>485</v>
      </c>
      <c r="P99" s="2"/>
      <c r="Q99" s="1"/>
      <c r="R99" s="1"/>
      <c r="S99" s="1"/>
      <c r="T99" s="1"/>
      <c r="U99" s="1"/>
      <c r="V99" s="1"/>
      <c r="W99" s="1"/>
      <c r="X99" s="1"/>
      <c r="Z99" s="40" t="s">
        <v>657</v>
      </c>
      <c r="AA99" s="40"/>
    </row>
    <row r="100" spans="2:27" x14ac:dyDescent="0.2">
      <c r="B100" s="21">
        <v>0.42857142857142855</v>
      </c>
      <c r="C100" s="21">
        <v>0.75</v>
      </c>
      <c r="D100" s="21">
        <v>-0.1111111111111111</v>
      </c>
      <c r="E100" s="21">
        <v>0.82352941176470584</v>
      </c>
      <c r="F100" s="21">
        <v>0.7142857142857143</v>
      </c>
      <c r="G100" s="21">
        <v>0.48571428571428571</v>
      </c>
      <c r="I100" s="2" t="s">
        <v>27</v>
      </c>
      <c r="J100" s="19">
        <v>0.45379999999999998</v>
      </c>
      <c r="K100" s="19">
        <v>1</v>
      </c>
      <c r="L100" s="19">
        <v>0.45379999999999998</v>
      </c>
      <c r="M100" s="19" t="s">
        <v>486</v>
      </c>
      <c r="N100" s="19" t="s">
        <v>487</v>
      </c>
      <c r="P100" s="2"/>
      <c r="Q100" s="1"/>
      <c r="R100" s="1"/>
      <c r="S100" s="1"/>
      <c r="T100" s="1"/>
      <c r="U100" s="1"/>
      <c r="V100" s="1"/>
      <c r="W100" s="1"/>
      <c r="X100" s="1"/>
      <c r="Z100" s="22" t="s">
        <v>175</v>
      </c>
      <c r="AA100" s="22">
        <v>0.30280059999999998</v>
      </c>
    </row>
    <row r="101" spans="2:27" x14ac:dyDescent="0.2">
      <c r="B101" s="21">
        <v>0.48148148148148145</v>
      </c>
      <c r="C101" s="21">
        <v>0.84210526315789469</v>
      </c>
      <c r="E101" s="21">
        <v>0.6470588235294118</v>
      </c>
      <c r="F101" s="21">
        <v>0.69565217391304346</v>
      </c>
      <c r="G101" s="21"/>
      <c r="I101" s="2" t="s">
        <v>24</v>
      </c>
      <c r="J101" s="19">
        <v>5.3179999999999996</v>
      </c>
      <c r="K101" s="19">
        <v>80</v>
      </c>
      <c r="L101" s="19">
        <v>6.6479999999999997E-2</v>
      </c>
      <c r="M101" s="19"/>
      <c r="N101" s="19"/>
      <c r="P101" s="2" t="s">
        <v>23</v>
      </c>
      <c r="Q101" s="1" t="s">
        <v>22</v>
      </c>
      <c r="R101" s="1" t="s">
        <v>21</v>
      </c>
      <c r="S101" s="1" t="s">
        <v>20</v>
      </c>
      <c r="T101" s="1" t="s">
        <v>19</v>
      </c>
      <c r="U101" s="1" t="s">
        <v>18</v>
      </c>
      <c r="V101" s="1" t="s">
        <v>17</v>
      </c>
      <c r="W101" s="1" t="s">
        <v>16</v>
      </c>
      <c r="X101" s="1" t="s">
        <v>15</v>
      </c>
      <c r="Z101" s="22" t="s">
        <v>36</v>
      </c>
      <c r="AA101" s="22">
        <v>0.95</v>
      </c>
    </row>
    <row r="102" spans="2:27" x14ac:dyDescent="0.2">
      <c r="B102" s="21">
        <v>-0.14285714285714285</v>
      </c>
      <c r="C102" s="21">
        <v>0.6</v>
      </c>
      <c r="E102" s="21">
        <v>0.6</v>
      </c>
      <c r="F102" s="21">
        <v>0.41176470588235292</v>
      </c>
      <c r="G102" s="21"/>
      <c r="I102" s="2"/>
      <c r="J102" s="1"/>
      <c r="K102" s="1"/>
      <c r="L102" s="1"/>
      <c r="M102" s="1"/>
      <c r="N102" s="1"/>
      <c r="P102" s="2"/>
      <c r="Q102" s="1"/>
      <c r="R102" s="1"/>
      <c r="S102" s="1"/>
      <c r="T102" s="1"/>
      <c r="U102" s="1"/>
      <c r="V102" s="1"/>
      <c r="W102" s="1"/>
      <c r="X102" s="1"/>
      <c r="Z102" s="22" t="s">
        <v>286</v>
      </c>
      <c r="AA102" s="1">
        <v>285</v>
      </c>
    </row>
    <row r="103" spans="2:27" x14ac:dyDescent="0.2">
      <c r="B103" s="21">
        <v>1</v>
      </c>
      <c r="C103" s="21">
        <v>1</v>
      </c>
      <c r="F103" s="21">
        <v>0.93103448275862066</v>
      </c>
      <c r="G103" s="21"/>
      <c r="I103" s="2" t="s">
        <v>14</v>
      </c>
      <c r="J103" s="19"/>
      <c r="K103" s="1"/>
      <c r="L103" s="1"/>
      <c r="M103" s="1"/>
      <c r="N103" s="1"/>
      <c r="P103" s="2" t="s">
        <v>695</v>
      </c>
      <c r="Q103" s="1"/>
      <c r="R103" s="1"/>
      <c r="S103" s="1"/>
      <c r="T103" s="1"/>
      <c r="U103" s="1"/>
      <c r="V103" s="1"/>
      <c r="W103" s="1"/>
      <c r="X103" s="1"/>
      <c r="Z103" s="22" t="s">
        <v>287</v>
      </c>
      <c r="AA103" s="1">
        <v>285</v>
      </c>
    </row>
    <row r="104" spans="2:27" ht="19.5" x14ac:dyDescent="0.35">
      <c r="B104" s="21">
        <v>0.2857142857142857</v>
      </c>
      <c r="C104" s="21">
        <v>0.53846153846153844</v>
      </c>
      <c r="F104" s="21">
        <v>0.27272727272727271</v>
      </c>
      <c r="G104" s="21"/>
      <c r="I104" s="2" t="s">
        <v>12</v>
      </c>
      <c r="J104" s="19">
        <v>0.60829999999999995</v>
      </c>
      <c r="K104" s="1"/>
      <c r="L104" s="1"/>
      <c r="M104" s="1"/>
      <c r="N104" s="1"/>
      <c r="P104" s="2" t="s">
        <v>414</v>
      </c>
      <c r="Q104" s="1">
        <v>0.58750000000000002</v>
      </c>
      <c r="R104" s="1">
        <v>0.74250000000000005</v>
      </c>
      <c r="S104" s="1">
        <v>-0.155</v>
      </c>
      <c r="T104" s="1">
        <v>9.1160000000000005E-2</v>
      </c>
      <c r="U104" s="1">
        <v>16</v>
      </c>
      <c r="V104" s="1">
        <v>16</v>
      </c>
      <c r="W104" s="1">
        <v>1.7</v>
      </c>
      <c r="X104" s="1">
        <v>80</v>
      </c>
    </row>
    <row r="105" spans="2:27" ht="19.5" x14ac:dyDescent="0.35">
      <c r="G105" s="21"/>
      <c r="I105" s="2" t="s">
        <v>699</v>
      </c>
      <c r="J105" s="19">
        <v>0.75480000000000003</v>
      </c>
      <c r="K105" s="1"/>
      <c r="L105" s="1"/>
      <c r="M105" s="1"/>
      <c r="N105" s="1"/>
      <c r="P105" s="2" t="s">
        <v>416</v>
      </c>
      <c r="Q105" s="1">
        <v>0.62419999999999998</v>
      </c>
      <c r="R105" s="1">
        <v>0.83930000000000005</v>
      </c>
      <c r="S105" s="1">
        <v>-0.21510000000000001</v>
      </c>
      <c r="T105" s="1">
        <v>0.1014</v>
      </c>
      <c r="U105" s="1">
        <v>12</v>
      </c>
      <c r="V105" s="1">
        <v>14</v>
      </c>
      <c r="W105" s="1">
        <v>2.121</v>
      </c>
      <c r="X105" s="1">
        <v>80</v>
      </c>
    </row>
    <row r="106" spans="2:27" ht="19.5" x14ac:dyDescent="0.35">
      <c r="G106" s="21"/>
      <c r="I106" s="2" t="s">
        <v>8</v>
      </c>
      <c r="J106" s="19">
        <v>-0.14649999999999999</v>
      </c>
      <c r="K106" s="1"/>
      <c r="L106" s="1"/>
      <c r="M106" s="1"/>
      <c r="N106" s="1"/>
      <c r="P106" s="2" t="s">
        <v>418</v>
      </c>
      <c r="Q106" s="1">
        <v>0.61309999999999998</v>
      </c>
      <c r="R106" s="1">
        <v>0.6825</v>
      </c>
      <c r="S106" s="1">
        <v>-6.9379999999999997E-2</v>
      </c>
      <c r="T106" s="1">
        <v>9.8460000000000006E-2</v>
      </c>
      <c r="U106" s="1">
        <v>16</v>
      </c>
      <c r="V106" s="1">
        <v>12</v>
      </c>
      <c r="W106" s="1">
        <v>0.7046</v>
      </c>
      <c r="X106" s="1">
        <v>80</v>
      </c>
    </row>
    <row r="107" spans="2:27" x14ac:dyDescent="0.2">
      <c r="G107" s="21"/>
      <c r="I107" s="2" t="s">
        <v>6</v>
      </c>
      <c r="J107" s="19">
        <v>5.6070000000000002E-2</v>
      </c>
      <c r="K107" s="1"/>
      <c r="L107" s="1"/>
      <c r="M107" s="1"/>
      <c r="N107" s="1"/>
      <c r="P107" s="2"/>
      <c r="Q107" s="1"/>
      <c r="R107" s="1"/>
      <c r="S107" s="1"/>
      <c r="T107" s="1"/>
      <c r="U107" s="1"/>
      <c r="V107" s="1"/>
      <c r="W107" s="1"/>
      <c r="X107" s="1"/>
    </row>
    <row r="108" spans="2:27" x14ac:dyDescent="0.2">
      <c r="G108" s="21"/>
      <c r="I108" s="2" t="s">
        <v>5</v>
      </c>
      <c r="J108" s="19" t="s">
        <v>488</v>
      </c>
      <c r="K108" s="1"/>
      <c r="L108" s="1"/>
      <c r="M108" s="1"/>
      <c r="N108" s="1"/>
      <c r="P108" s="2"/>
      <c r="Q108" s="1"/>
      <c r="R108" s="1"/>
      <c r="S108" s="1"/>
      <c r="T108" s="1"/>
      <c r="U108" s="1"/>
      <c r="V108" s="1"/>
      <c r="W108" s="1"/>
      <c r="X108" s="1"/>
    </row>
    <row r="109" spans="2:27" x14ac:dyDescent="0.2">
      <c r="G109" s="21"/>
      <c r="I109" s="2"/>
      <c r="J109" s="19"/>
      <c r="K109" s="1"/>
      <c r="L109" s="1"/>
      <c r="M109" s="1"/>
      <c r="N109" s="1"/>
      <c r="P109" s="2"/>
      <c r="Q109" s="1"/>
      <c r="R109" s="1"/>
      <c r="S109" s="1"/>
      <c r="T109" s="1"/>
      <c r="U109" s="1"/>
      <c r="V109" s="1"/>
      <c r="W109" s="1"/>
      <c r="X109" s="1"/>
    </row>
    <row r="110" spans="2:27" x14ac:dyDescent="0.2">
      <c r="I110" s="2" t="s">
        <v>3</v>
      </c>
      <c r="J110" s="19"/>
      <c r="K110" s="1"/>
      <c r="L110" s="1"/>
      <c r="M110" s="1"/>
      <c r="N110" s="1"/>
      <c r="P110" s="2"/>
      <c r="Q110" s="1"/>
      <c r="R110" s="1"/>
      <c r="S110" s="1"/>
      <c r="T110" s="1"/>
      <c r="U110" s="1"/>
      <c r="V110" s="1"/>
      <c r="W110" s="1"/>
      <c r="X110" s="1"/>
    </row>
    <row r="111" spans="2:27" x14ac:dyDescent="0.2">
      <c r="I111" s="2" t="s">
        <v>2</v>
      </c>
      <c r="J111" s="19">
        <v>2</v>
      </c>
      <c r="K111" s="1"/>
      <c r="L111" s="1"/>
      <c r="M111" s="1"/>
      <c r="N111" s="1"/>
      <c r="P111" s="2"/>
      <c r="Q111" s="1"/>
      <c r="R111" s="1"/>
      <c r="S111" s="1"/>
      <c r="T111" s="1"/>
      <c r="U111" s="1"/>
      <c r="V111" s="1"/>
      <c r="W111" s="1"/>
      <c r="X111" s="1"/>
    </row>
    <row r="112" spans="2:27" x14ac:dyDescent="0.2">
      <c r="I112" s="2" t="s">
        <v>1</v>
      </c>
      <c r="J112" s="19">
        <v>3</v>
      </c>
      <c r="K112" s="1"/>
      <c r="L112" s="1"/>
      <c r="M112" s="1"/>
      <c r="N112" s="1"/>
      <c r="P112" s="2"/>
      <c r="Q112" s="1"/>
      <c r="R112" s="1"/>
      <c r="S112" s="1"/>
      <c r="T112" s="1"/>
      <c r="U112" s="1"/>
      <c r="V112" s="1"/>
      <c r="W112" s="1"/>
      <c r="X112" s="1"/>
    </row>
    <row r="113" spans="9:24" x14ac:dyDescent="0.2">
      <c r="I113" s="2" t="s">
        <v>0</v>
      </c>
      <c r="J113" s="19">
        <v>86</v>
      </c>
      <c r="K113" s="1"/>
      <c r="L113" s="1"/>
      <c r="M113" s="1"/>
      <c r="N113" s="1"/>
      <c r="P113" s="2"/>
      <c r="Q113" s="1"/>
      <c r="R113" s="1"/>
      <c r="S113" s="1"/>
      <c r="T113" s="1"/>
      <c r="U113" s="1"/>
      <c r="V113" s="1"/>
      <c r="W113" s="1"/>
      <c r="X113" s="1"/>
    </row>
    <row r="114" spans="9:24" x14ac:dyDescent="0.2">
      <c r="I114" s="2"/>
      <c r="J114" s="1"/>
      <c r="K114" s="1"/>
      <c r="L114" s="1"/>
      <c r="M114" s="1"/>
      <c r="N114" s="1"/>
      <c r="P114" s="2"/>
      <c r="Q114" s="1"/>
      <c r="R114" s="1"/>
      <c r="S114" s="1"/>
      <c r="T114" s="1"/>
      <c r="U114" s="1"/>
      <c r="V114" s="1"/>
      <c r="W114" s="1"/>
      <c r="X114" s="1"/>
    </row>
    <row r="115" spans="9:24" x14ac:dyDescent="0.2">
      <c r="I115" s="2"/>
      <c r="J115" s="1"/>
      <c r="K115" s="1"/>
      <c r="L115" s="1"/>
      <c r="M115" s="1"/>
      <c r="N115" s="1"/>
      <c r="P115" s="2"/>
      <c r="Q115" s="1"/>
      <c r="R115" s="1"/>
      <c r="S115" s="1"/>
      <c r="T115" s="1"/>
      <c r="U115" s="1"/>
      <c r="V115" s="1"/>
      <c r="W115" s="1"/>
      <c r="X115" s="1"/>
    </row>
    <row r="116" spans="9:24" x14ac:dyDescent="0.2">
      <c r="I116" s="2"/>
      <c r="J116" s="1"/>
      <c r="K116" s="1"/>
      <c r="L116" s="1"/>
      <c r="M116" s="1"/>
      <c r="N116" s="1"/>
      <c r="P116" s="2"/>
      <c r="Q116" s="1"/>
      <c r="R116" s="1"/>
      <c r="S116" s="1"/>
      <c r="T116" s="1"/>
      <c r="U116" s="1"/>
      <c r="V116" s="1"/>
      <c r="W116" s="1"/>
      <c r="X116" s="1"/>
    </row>
    <row r="117" spans="9:24" x14ac:dyDescent="0.2">
      <c r="I117" s="2"/>
      <c r="J117" s="1"/>
      <c r="K117" s="1"/>
      <c r="L117" s="1"/>
      <c r="M117" s="1"/>
      <c r="N117" s="1"/>
    </row>
    <row r="118" spans="9:24" x14ac:dyDescent="0.2">
      <c r="I118" s="2"/>
      <c r="J118" s="1"/>
      <c r="K118" s="1"/>
      <c r="L118" s="1"/>
      <c r="M118" s="1"/>
      <c r="N118" s="1"/>
    </row>
    <row r="119" spans="9:24" x14ac:dyDescent="0.2">
      <c r="I119" s="2"/>
      <c r="J119" s="1"/>
      <c r="K119" s="1"/>
      <c r="L119" s="1"/>
      <c r="M119" s="1"/>
      <c r="N119" s="1"/>
    </row>
  </sheetData>
  <mergeCells count="36">
    <mergeCell ref="Z99:AA99"/>
    <mergeCell ref="B84:AA84"/>
    <mergeCell ref="I85:AA85"/>
    <mergeCell ref="Z59:AA59"/>
    <mergeCell ref="Z65:AA65"/>
    <mergeCell ref="Z86:AA86"/>
    <mergeCell ref="Z87:AA87"/>
    <mergeCell ref="Z93:AA93"/>
    <mergeCell ref="B1:AA1"/>
    <mergeCell ref="Z52:AA52"/>
    <mergeCell ref="B50:AA50"/>
    <mergeCell ref="I51:AA51"/>
    <mergeCell ref="Z53:AA53"/>
    <mergeCell ref="Z3:AA3"/>
    <mergeCell ref="Z4:AA4"/>
    <mergeCell ref="Z10:AA10"/>
    <mergeCell ref="I2:AA2"/>
    <mergeCell ref="B3:C3"/>
    <mergeCell ref="D3:E3"/>
    <mergeCell ref="B2:E2"/>
    <mergeCell ref="I3:N3"/>
    <mergeCell ref="P3:X3"/>
    <mergeCell ref="B51:G51"/>
    <mergeCell ref="B87:C87"/>
    <mergeCell ref="D87:E87"/>
    <mergeCell ref="F87:G87"/>
    <mergeCell ref="I52:N52"/>
    <mergeCell ref="P52:X52"/>
    <mergeCell ref="B52:G52"/>
    <mergeCell ref="B53:C53"/>
    <mergeCell ref="D53:E53"/>
    <mergeCell ref="F53:G53"/>
    <mergeCell ref="B85:G85"/>
    <mergeCell ref="B86:G86"/>
    <mergeCell ref="I86:N86"/>
    <mergeCell ref="P86:X8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AB27-5359-FA42-88EE-E787FCE5AE58}">
  <dimension ref="B1:AA107"/>
  <sheetViews>
    <sheetView zoomScale="70" zoomScaleNormal="70" workbookViewId="0">
      <selection activeCell="I35" sqref="I35:AA35"/>
    </sheetView>
  </sheetViews>
  <sheetFormatPr defaultColWidth="10.625" defaultRowHeight="15" x14ac:dyDescent="0.2"/>
  <cols>
    <col min="1" max="8" width="10.625" style="22"/>
    <col min="9" max="9" width="35" style="22" customWidth="1"/>
    <col min="10" max="10" width="18.375" style="22" customWidth="1"/>
    <col min="11" max="11" width="12.625" style="22" customWidth="1"/>
    <col min="12" max="12" width="18" style="22" customWidth="1"/>
    <col min="13" max="13" width="18.625" style="22" customWidth="1"/>
    <col min="14" max="15" width="10.625" style="22"/>
    <col min="16" max="16" width="33" style="22" customWidth="1"/>
    <col min="17" max="17" width="24.25" style="22" customWidth="1"/>
    <col min="18" max="18" width="22.25" style="22" customWidth="1"/>
    <col min="19" max="19" width="23.625" style="22" customWidth="1"/>
    <col min="20" max="20" width="11.625" style="22" customWidth="1"/>
    <col min="21" max="21" width="17.25" style="22" customWidth="1"/>
    <col min="22" max="25" width="10.625" style="22"/>
    <col min="26" max="26" width="13.625" style="22" customWidth="1"/>
    <col min="27" max="16384" width="10.625" style="22"/>
  </cols>
  <sheetData>
    <row r="1" spans="2:27" ht="23.25" x14ac:dyDescent="0.35">
      <c r="B1" s="52" t="s">
        <v>700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2:27" ht="18.75" x14ac:dyDescent="0.35">
      <c r="B2" s="56" t="s">
        <v>711</v>
      </c>
      <c r="C2" s="56"/>
      <c r="D2" s="56"/>
      <c r="E2" s="56"/>
      <c r="F2" s="56"/>
      <c r="G2" s="56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40" t="s">
        <v>11</v>
      </c>
      <c r="C3" s="40"/>
      <c r="D3" s="40" t="s">
        <v>9</v>
      </c>
      <c r="E3" s="40"/>
      <c r="F3" s="40" t="s">
        <v>7</v>
      </c>
      <c r="G3" s="40"/>
      <c r="I3" s="44" t="s">
        <v>221</v>
      </c>
      <c r="J3" s="44"/>
      <c r="K3" s="44"/>
      <c r="L3" s="44"/>
      <c r="M3" s="44"/>
      <c r="N3" s="44"/>
      <c r="P3" s="44" t="s">
        <v>220</v>
      </c>
      <c r="Q3" s="44"/>
      <c r="R3" s="44"/>
      <c r="S3" s="44"/>
      <c r="T3" s="44"/>
      <c r="U3" s="44"/>
      <c r="V3" s="44"/>
      <c r="W3" s="44"/>
      <c r="X3" s="44"/>
      <c r="Z3" s="44" t="s">
        <v>66</v>
      </c>
      <c r="AA3" s="44"/>
    </row>
    <row r="4" spans="2:27" ht="19.5" x14ac:dyDescent="0.35">
      <c r="B4" s="8" t="s">
        <v>673</v>
      </c>
      <c r="C4" s="8" t="s">
        <v>595</v>
      </c>
      <c r="D4" s="8" t="s">
        <v>673</v>
      </c>
      <c r="E4" s="8" t="s">
        <v>595</v>
      </c>
      <c r="F4" s="8" t="s">
        <v>673</v>
      </c>
      <c r="G4" s="8" t="s">
        <v>595</v>
      </c>
      <c r="I4" s="2" t="s">
        <v>63</v>
      </c>
      <c r="J4" s="1" t="s">
        <v>701</v>
      </c>
      <c r="K4" s="1"/>
      <c r="L4" s="1"/>
      <c r="M4" s="1"/>
      <c r="N4" s="1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11</v>
      </c>
      <c r="AA4" s="40"/>
    </row>
    <row r="5" spans="2:27" x14ac:dyDescent="0.2">
      <c r="B5" s="16">
        <v>9.81</v>
      </c>
      <c r="C5" s="16">
        <v>13.44</v>
      </c>
      <c r="D5" s="16">
        <v>5.87</v>
      </c>
      <c r="E5" s="16">
        <v>1.84</v>
      </c>
      <c r="F5" s="16">
        <v>-1.36</v>
      </c>
      <c r="G5" s="16">
        <v>0.93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4">
        <v>0.75152039999999998</v>
      </c>
    </row>
    <row r="6" spans="2:27" x14ac:dyDescent="0.2">
      <c r="B6" s="16">
        <v>8.0500000000000007</v>
      </c>
      <c r="C6" s="16">
        <v>0.67</v>
      </c>
      <c r="D6" s="16">
        <v>28.77</v>
      </c>
      <c r="E6" s="16">
        <v>1.48</v>
      </c>
      <c r="F6" s="16">
        <v>62.3</v>
      </c>
      <c r="G6" s="16">
        <v>12.44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639</v>
      </c>
      <c r="AA6" s="24">
        <v>0.90598699999999999</v>
      </c>
    </row>
    <row r="7" spans="2:27" x14ac:dyDescent="0.2">
      <c r="B7" s="16">
        <v>3.35</v>
      </c>
      <c r="C7" s="16">
        <v>1</v>
      </c>
      <c r="D7" s="16">
        <v>6.75</v>
      </c>
      <c r="E7" s="16">
        <v>-1.02</v>
      </c>
      <c r="F7" s="16">
        <v>-0.41</v>
      </c>
      <c r="G7" s="16">
        <v>1.51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3</v>
      </c>
      <c r="R7" s="1"/>
      <c r="S7" s="1"/>
      <c r="T7" s="1"/>
      <c r="U7" s="1"/>
      <c r="V7" s="1"/>
      <c r="W7" s="1"/>
      <c r="X7" s="1"/>
      <c r="Z7" s="22" t="s">
        <v>286</v>
      </c>
      <c r="AA7" s="22">
        <v>39</v>
      </c>
    </row>
    <row r="8" spans="2:27" x14ac:dyDescent="0.2">
      <c r="B8" s="16">
        <v>7.48</v>
      </c>
      <c r="C8" s="16">
        <v>1.51</v>
      </c>
      <c r="D8" s="16">
        <v>3.94</v>
      </c>
      <c r="E8" s="16">
        <v>3.14</v>
      </c>
      <c r="F8" s="16">
        <v>1.58</v>
      </c>
      <c r="G8" s="16">
        <v>29.53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561</v>
      </c>
      <c r="AA8" s="22">
        <v>39</v>
      </c>
    </row>
    <row r="9" spans="2:27" x14ac:dyDescent="0.2">
      <c r="B9" s="16">
        <v>4.13</v>
      </c>
      <c r="C9" s="16">
        <v>2.6</v>
      </c>
      <c r="D9" s="16">
        <v>24.34</v>
      </c>
      <c r="E9" s="16">
        <v>0.57999999999999996</v>
      </c>
      <c r="F9" s="16">
        <v>51.89</v>
      </c>
      <c r="G9" s="16">
        <v>1.69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16">
        <v>7.91</v>
      </c>
      <c r="C10" s="16">
        <v>5.15</v>
      </c>
      <c r="D10" s="16">
        <v>9.44</v>
      </c>
      <c r="E10" s="16">
        <v>1.36</v>
      </c>
      <c r="F10" s="16">
        <v>2.89</v>
      </c>
      <c r="G10" s="16">
        <v>3.37</v>
      </c>
      <c r="I10" s="2" t="s">
        <v>35</v>
      </c>
      <c r="J10" s="19">
        <v>0.59289999999999998</v>
      </c>
      <c r="K10" s="19">
        <v>0.78490000000000004</v>
      </c>
      <c r="L10" s="19" t="s">
        <v>37</v>
      </c>
      <c r="M10" s="19" t="s">
        <v>38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9</v>
      </c>
      <c r="AA10" s="40"/>
    </row>
    <row r="11" spans="2:27" x14ac:dyDescent="0.2">
      <c r="B11" s="16">
        <v>12.88</v>
      </c>
      <c r="C11" s="16">
        <v>0.78</v>
      </c>
      <c r="D11" s="16">
        <v>11.02</v>
      </c>
      <c r="E11" s="16">
        <v>5.52</v>
      </c>
      <c r="F11" s="16">
        <v>-3.37</v>
      </c>
      <c r="G11" s="16">
        <v>4</v>
      </c>
      <c r="I11" s="2" t="s">
        <v>29</v>
      </c>
      <c r="J11" s="19">
        <v>2.6110000000000002</v>
      </c>
      <c r="K11" s="19">
        <v>0.34820000000000001</v>
      </c>
      <c r="L11" s="19" t="s">
        <v>37</v>
      </c>
      <c r="M11" s="19" t="s">
        <v>38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2">
        <v>1.1951369999999999</v>
      </c>
    </row>
    <row r="12" spans="2:27" ht="19.5" x14ac:dyDescent="0.35">
      <c r="B12" s="16">
        <v>4.22</v>
      </c>
      <c r="C12" s="16">
        <v>0.28000000000000003</v>
      </c>
      <c r="D12" s="16">
        <v>5.4</v>
      </c>
      <c r="E12" s="16">
        <v>3.25</v>
      </c>
      <c r="F12" s="16">
        <v>-2.56</v>
      </c>
      <c r="G12" s="16">
        <v>5.26</v>
      </c>
      <c r="I12" s="2" t="s">
        <v>27</v>
      </c>
      <c r="J12" s="19">
        <v>4.2930000000000001</v>
      </c>
      <c r="K12" s="19">
        <v>6.4500000000000002E-2</v>
      </c>
      <c r="L12" s="19" t="s">
        <v>37</v>
      </c>
      <c r="M12" s="19" t="s">
        <v>38</v>
      </c>
      <c r="N12" s="1"/>
      <c r="P12" s="2" t="s">
        <v>702</v>
      </c>
      <c r="Q12" s="1"/>
      <c r="R12" s="1"/>
      <c r="S12" s="1"/>
      <c r="T12" s="1"/>
      <c r="U12" s="1"/>
      <c r="V12" s="1"/>
      <c r="W12" s="1"/>
      <c r="X12" s="1"/>
      <c r="Z12" s="22" t="s">
        <v>639</v>
      </c>
      <c r="AA12" s="24">
        <v>0.95748880000000003</v>
      </c>
    </row>
    <row r="13" spans="2:27" x14ac:dyDescent="0.2">
      <c r="B13" s="16">
        <v>3.52</v>
      </c>
      <c r="C13" s="16">
        <v>4.3</v>
      </c>
      <c r="D13" s="16">
        <v>1.9</v>
      </c>
      <c r="E13" s="16">
        <v>2.4900000000000002</v>
      </c>
      <c r="F13" s="16">
        <v>-2.81</v>
      </c>
      <c r="G13" s="16">
        <v>10.17</v>
      </c>
      <c r="I13" s="2"/>
      <c r="J13" s="19"/>
      <c r="K13" s="19"/>
      <c r="L13" s="19"/>
      <c r="M13" s="19"/>
      <c r="N13" s="1"/>
      <c r="P13" s="2" t="s">
        <v>11</v>
      </c>
      <c r="Q13" s="19">
        <v>2.6059999999999999</v>
      </c>
      <c r="R13" s="19" t="s">
        <v>628</v>
      </c>
      <c r="S13" s="19" t="s">
        <v>38</v>
      </c>
      <c r="T13" s="19" t="s">
        <v>37</v>
      </c>
      <c r="U13" s="19">
        <v>0.93479999999999996</v>
      </c>
      <c r="V13" s="1"/>
      <c r="W13" s="1"/>
      <c r="X13" s="1"/>
      <c r="Z13" s="22" t="s">
        <v>286</v>
      </c>
      <c r="AA13" s="22">
        <v>20</v>
      </c>
    </row>
    <row r="14" spans="2:27" x14ac:dyDescent="0.2">
      <c r="B14" s="16">
        <v>5.35</v>
      </c>
      <c r="C14" s="16">
        <v>0.75</v>
      </c>
      <c r="D14" s="16">
        <v>16.690000000000001</v>
      </c>
      <c r="E14" s="16">
        <v>1.31</v>
      </c>
      <c r="F14" s="16">
        <v>5.27</v>
      </c>
      <c r="G14" s="16">
        <v>9.0399999999999991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2" t="s">
        <v>9</v>
      </c>
      <c r="Q14" s="19">
        <v>7.4809999999999999</v>
      </c>
      <c r="R14" s="19" t="s">
        <v>629</v>
      </c>
      <c r="S14" s="19" t="s">
        <v>38</v>
      </c>
      <c r="T14" s="19" t="s">
        <v>37</v>
      </c>
      <c r="U14" s="19">
        <v>0.41810000000000003</v>
      </c>
      <c r="V14" s="1"/>
      <c r="W14" s="1"/>
      <c r="X14" s="1"/>
      <c r="Z14" s="22" t="s">
        <v>561</v>
      </c>
      <c r="AA14" s="22">
        <v>20</v>
      </c>
    </row>
    <row r="15" spans="2:27" x14ac:dyDescent="0.2">
      <c r="B15" s="16">
        <v>1.43</v>
      </c>
      <c r="C15" s="16">
        <v>0.84</v>
      </c>
      <c r="D15" s="16">
        <v>3.54</v>
      </c>
      <c r="E15" s="21"/>
      <c r="F15" s="16">
        <v>75.66</v>
      </c>
      <c r="G15" s="16">
        <v>3.18</v>
      </c>
      <c r="I15" s="2" t="s">
        <v>35</v>
      </c>
      <c r="J15" s="19">
        <v>78.260000000000005</v>
      </c>
      <c r="K15" s="19">
        <v>2</v>
      </c>
      <c r="L15" s="19">
        <v>39.130000000000003</v>
      </c>
      <c r="M15" s="19" t="s">
        <v>620</v>
      </c>
      <c r="N15" s="19" t="s">
        <v>621</v>
      </c>
      <c r="P15" s="2" t="s">
        <v>7</v>
      </c>
      <c r="Q15" s="19">
        <v>5.915</v>
      </c>
      <c r="R15" s="19" t="s">
        <v>630</v>
      </c>
      <c r="S15" s="19" t="s">
        <v>38</v>
      </c>
      <c r="T15" s="19" t="s">
        <v>37</v>
      </c>
      <c r="U15" s="19">
        <v>0.4713</v>
      </c>
      <c r="V15" s="1"/>
      <c r="W15" s="1"/>
      <c r="X15" s="1"/>
    </row>
    <row r="16" spans="2:27" x14ac:dyDescent="0.2">
      <c r="B16" s="16">
        <v>2.39</v>
      </c>
      <c r="C16" s="16">
        <v>1.9</v>
      </c>
      <c r="D16" s="16">
        <v>1.1599999999999999</v>
      </c>
      <c r="E16" s="21"/>
      <c r="F16" s="16">
        <v>-3.69</v>
      </c>
      <c r="G16" s="16">
        <v>2.15</v>
      </c>
      <c r="I16" s="2" t="s">
        <v>29</v>
      </c>
      <c r="J16" s="19">
        <v>344.6</v>
      </c>
      <c r="K16" s="19">
        <v>2</v>
      </c>
      <c r="L16" s="19">
        <v>172.3</v>
      </c>
      <c r="M16" s="19" t="s">
        <v>622</v>
      </c>
      <c r="N16" s="19" t="s">
        <v>623</v>
      </c>
      <c r="P16" s="2"/>
      <c r="Q16" s="19"/>
      <c r="R16" s="19"/>
      <c r="S16" s="19"/>
      <c r="T16" s="19"/>
      <c r="U16" s="19"/>
      <c r="V16" s="1"/>
      <c r="W16" s="1"/>
      <c r="X16" s="1"/>
      <c r="Z16" s="40" t="s">
        <v>7</v>
      </c>
      <c r="AA16" s="40"/>
    </row>
    <row r="17" spans="2:27" x14ac:dyDescent="0.2">
      <c r="B17" s="16">
        <v>2.62</v>
      </c>
      <c r="C17" s="16"/>
      <c r="D17" s="16">
        <v>4.37</v>
      </c>
      <c r="E17" s="21"/>
      <c r="F17" s="16">
        <v>3.24</v>
      </c>
      <c r="G17" s="16">
        <v>9.69</v>
      </c>
      <c r="I17" s="2" t="s">
        <v>27</v>
      </c>
      <c r="J17" s="19">
        <v>566.6</v>
      </c>
      <c r="K17" s="19">
        <v>1</v>
      </c>
      <c r="L17" s="19">
        <v>566.6</v>
      </c>
      <c r="M17" s="19" t="s">
        <v>624</v>
      </c>
      <c r="N17" s="19" t="s">
        <v>625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175</v>
      </c>
      <c r="AA17" s="22">
        <v>0.30871009999999999</v>
      </c>
    </row>
    <row r="18" spans="2:27" x14ac:dyDescent="0.2">
      <c r="B18" s="16">
        <v>5.26</v>
      </c>
      <c r="C18" s="16"/>
      <c r="D18" s="16"/>
      <c r="E18" s="21"/>
      <c r="F18" s="16">
        <v>0.82</v>
      </c>
      <c r="G18" s="16">
        <v>1.94</v>
      </c>
      <c r="I18" s="2" t="s">
        <v>24</v>
      </c>
      <c r="J18" s="19">
        <v>12241</v>
      </c>
      <c r="K18" s="19">
        <v>76</v>
      </c>
      <c r="L18" s="19">
        <v>161.1</v>
      </c>
      <c r="M18" s="19"/>
      <c r="N18" s="19"/>
      <c r="P18" s="2" t="s">
        <v>23</v>
      </c>
      <c r="Q18" s="1" t="s">
        <v>22</v>
      </c>
      <c r="R18" s="1" t="s">
        <v>21</v>
      </c>
      <c r="S18" s="1" t="s">
        <v>20</v>
      </c>
      <c r="T18" s="1" t="s">
        <v>19</v>
      </c>
      <c r="U18" s="1" t="s">
        <v>18</v>
      </c>
      <c r="V18" s="1" t="s">
        <v>17</v>
      </c>
      <c r="W18" s="1" t="s">
        <v>16</v>
      </c>
      <c r="X18" s="1" t="s">
        <v>15</v>
      </c>
      <c r="Z18" s="22" t="s">
        <v>639</v>
      </c>
      <c r="AA18" s="22">
        <v>0.95022430000000002</v>
      </c>
    </row>
    <row r="19" spans="2:27" x14ac:dyDescent="0.2">
      <c r="B19" s="16">
        <v>2.2200000000000002</v>
      </c>
      <c r="C19" s="16"/>
      <c r="D19" s="16"/>
      <c r="E19" s="21"/>
      <c r="F19" s="16">
        <v>-2.96</v>
      </c>
      <c r="G19" s="16">
        <v>0.92</v>
      </c>
      <c r="I19" s="2"/>
      <c r="J19" s="19"/>
      <c r="K19" s="19"/>
      <c r="L19" s="19"/>
      <c r="M19" s="19"/>
      <c r="N19" s="19"/>
      <c r="P19" s="2"/>
      <c r="Q19" s="1"/>
      <c r="R19" s="1"/>
      <c r="S19" s="1"/>
      <c r="T19" s="1"/>
      <c r="U19" s="1"/>
      <c r="V19" s="1"/>
      <c r="W19" s="1"/>
      <c r="X19" s="1"/>
      <c r="Z19" s="22" t="s">
        <v>286</v>
      </c>
      <c r="AA19" s="22">
        <v>274</v>
      </c>
    </row>
    <row r="20" spans="2:27" ht="19.5" x14ac:dyDescent="0.35">
      <c r="B20" s="21"/>
      <c r="C20" s="16"/>
      <c r="D20" s="21"/>
      <c r="E20" s="21"/>
      <c r="F20" s="16">
        <v>2.2200000000000002</v>
      </c>
      <c r="G20" s="16">
        <v>-1.75</v>
      </c>
      <c r="I20" s="2" t="s">
        <v>14</v>
      </c>
      <c r="J20" s="19"/>
      <c r="K20" s="1"/>
      <c r="L20" s="1"/>
      <c r="M20" s="1"/>
      <c r="N20" s="1"/>
      <c r="P20" s="2" t="s">
        <v>702</v>
      </c>
      <c r="Q20" s="1"/>
      <c r="R20" s="1"/>
      <c r="S20" s="1"/>
      <c r="T20" s="1"/>
      <c r="U20" s="1"/>
      <c r="V20" s="1"/>
      <c r="W20" s="1"/>
      <c r="X20" s="1"/>
      <c r="Z20" s="22" t="s">
        <v>561</v>
      </c>
      <c r="AA20" s="22">
        <v>274</v>
      </c>
    </row>
    <row r="21" spans="2:27" ht="19.5" x14ac:dyDescent="0.35">
      <c r="B21" s="21"/>
      <c r="C21" s="16"/>
      <c r="D21" s="21"/>
      <c r="E21" s="21"/>
      <c r="F21" s="21"/>
      <c r="G21" s="16"/>
      <c r="I21" s="2" t="s">
        <v>676</v>
      </c>
      <c r="J21" s="19">
        <v>8.8819999999999997</v>
      </c>
      <c r="K21" s="1"/>
      <c r="L21" s="1"/>
      <c r="M21" s="1"/>
      <c r="N21" s="1"/>
      <c r="P21" s="2" t="s">
        <v>11</v>
      </c>
      <c r="Q21" s="1">
        <v>5.375</v>
      </c>
      <c r="R21" s="1">
        <v>2.7679999999999998</v>
      </c>
      <c r="S21" s="1">
        <v>2.6059999999999999</v>
      </c>
      <c r="T21" s="1">
        <v>4.915</v>
      </c>
      <c r="U21" s="1">
        <v>15</v>
      </c>
      <c r="V21" s="1">
        <v>12</v>
      </c>
      <c r="W21" s="1">
        <v>0.53029999999999999</v>
      </c>
      <c r="X21" s="1">
        <v>76</v>
      </c>
    </row>
    <row r="22" spans="2:27" x14ac:dyDescent="0.2">
      <c r="C22" s="1"/>
      <c r="I22" s="2" t="s">
        <v>626</v>
      </c>
      <c r="J22" s="19">
        <v>3.548</v>
      </c>
      <c r="K22" s="1"/>
      <c r="L22" s="1"/>
      <c r="M22" s="1"/>
      <c r="N22" s="1"/>
      <c r="P22" s="2" t="s">
        <v>9</v>
      </c>
      <c r="Q22" s="1">
        <v>9.4760000000000009</v>
      </c>
      <c r="R22" s="1">
        <v>1.9950000000000001</v>
      </c>
      <c r="S22" s="1">
        <v>7.4809999999999999</v>
      </c>
      <c r="T22" s="1">
        <v>5.3380000000000001</v>
      </c>
      <c r="U22" s="1">
        <v>13</v>
      </c>
      <c r="V22" s="1">
        <v>10</v>
      </c>
      <c r="W22" s="1">
        <v>1.401</v>
      </c>
      <c r="X22" s="1">
        <v>76</v>
      </c>
    </row>
    <row r="23" spans="2:27" x14ac:dyDescent="0.2">
      <c r="C23" s="1"/>
      <c r="I23" s="2" t="s">
        <v>8</v>
      </c>
      <c r="J23" s="19">
        <v>5.3339999999999996</v>
      </c>
      <c r="K23" s="1"/>
      <c r="L23" s="1"/>
      <c r="M23" s="1"/>
      <c r="N23" s="1"/>
      <c r="P23" s="2" t="s">
        <v>7</v>
      </c>
      <c r="Q23" s="1">
        <v>11.79</v>
      </c>
      <c r="R23" s="1">
        <v>5.8789999999999996</v>
      </c>
      <c r="S23" s="1">
        <v>5.915</v>
      </c>
      <c r="T23" s="1">
        <v>4.4870000000000001</v>
      </c>
      <c r="U23" s="1">
        <v>16</v>
      </c>
      <c r="V23" s="1">
        <v>16</v>
      </c>
      <c r="W23" s="1">
        <v>1.3180000000000001</v>
      </c>
      <c r="X23" s="1">
        <v>76</v>
      </c>
    </row>
    <row r="24" spans="2:27" x14ac:dyDescent="0.2">
      <c r="C24" s="1"/>
      <c r="I24" s="2" t="s">
        <v>6</v>
      </c>
      <c r="J24" s="19">
        <v>2.8439999999999999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2:27" x14ac:dyDescent="0.2">
      <c r="C25" s="1"/>
      <c r="I25" s="2" t="s">
        <v>5</v>
      </c>
      <c r="J25" s="19" t="s">
        <v>627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2:27" x14ac:dyDescent="0.2">
      <c r="C26" s="1"/>
      <c r="I26" s="2"/>
      <c r="J26" s="19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2:27" x14ac:dyDescent="0.2">
      <c r="C27" s="1"/>
      <c r="I27" s="2" t="s">
        <v>3</v>
      </c>
      <c r="J27" s="19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2:27" x14ac:dyDescent="0.2">
      <c r="C28" s="1"/>
      <c r="I28" s="2" t="s">
        <v>2</v>
      </c>
      <c r="J28" s="19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2:27" x14ac:dyDescent="0.2">
      <c r="C29" s="1"/>
      <c r="I29" s="2" t="s">
        <v>1</v>
      </c>
      <c r="J29" s="19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2:27" x14ac:dyDescent="0.2">
      <c r="C30" s="1"/>
      <c r="I30" s="2" t="s">
        <v>0</v>
      </c>
      <c r="J30" s="19">
        <v>82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2:27" x14ac:dyDescent="0.2">
      <c r="C31" s="1"/>
      <c r="I31" s="2"/>
      <c r="J31" s="19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2:27" x14ac:dyDescent="0.2">
      <c r="C32" s="1"/>
      <c r="I32" s="2"/>
      <c r="J32" s="1"/>
      <c r="K32" s="1"/>
      <c r="L32" s="1"/>
      <c r="M32" s="1"/>
      <c r="N32" s="1"/>
    </row>
    <row r="33" spans="2:27" x14ac:dyDescent="0.2">
      <c r="C33" s="1"/>
      <c r="I33" s="2"/>
      <c r="J33" s="1"/>
      <c r="K33" s="1"/>
      <c r="L33" s="1"/>
      <c r="M33" s="1"/>
      <c r="N33" s="1"/>
    </row>
    <row r="34" spans="2:27" ht="23.25" x14ac:dyDescent="0.35">
      <c r="B34" s="52" t="s">
        <v>704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2:27" ht="18.75" x14ac:dyDescent="0.35">
      <c r="B35" s="56" t="s">
        <v>746</v>
      </c>
      <c r="C35" s="56"/>
      <c r="D35" s="56"/>
      <c r="E35" s="56"/>
      <c r="F35" s="56"/>
      <c r="G35" s="56"/>
      <c r="I35" s="56" t="s">
        <v>69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2:27" x14ac:dyDescent="0.2">
      <c r="B36" s="40" t="s">
        <v>11</v>
      </c>
      <c r="C36" s="40"/>
      <c r="D36" s="40" t="s">
        <v>9</v>
      </c>
      <c r="E36" s="40"/>
      <c r="F36" s="40" t="s">
        <v>7</v>
      </c>
      <c r="G36" s="40"/>
      <c r="I36" s="44" t="s">
        <v>221</v>
      </c>
      <c r="J36" s="44"/>
      <c r="K36" s="44"/>
      <c r="L36" s="44"/>
      <c r="M36" s="44"/>
      <c r="N36" s="44"/>
      <c r="P36" s="44" t="s">
        <v>220</v>
      </c>
      <c r="Q36" s="44"/>
      <c r="R36" s="44"/>
      <c r="S36" s="44"/>
      <c r="T36" s="44"/>
      <c r="U36" s="44"/>
      <c r="V36" s="44"/>
      <c r="W36" s="44"/>
      <c r="X36" s="44"/>
      <c r="Z36" s="44" t="s">
        <v>66</v>
      </c>
      <c r="AA36" s="44"/>
    </row>
    <row r="37" spans="2:27" ht="19.5" x14ac:dyDescent="0.35">
      <c r="B37" s="8" t="s">
        <v>673</v>
      </c>
      <c r="C37" s="8" t="s">
        <v>595</v>
      </c>
      <c r="D37" s="8" t="s">
        <v>673</v>
      </c>
      <c r="E37" s="8" t="s">
        <v>595</v>
      </c>
      <c r="F37" s="8" t="s">
        <v>673</v>
      </c>
      <c r="G37" s="8" t="s">
        <v>595</v>
      </c>
      <c r="I37" s="2" t="s">
        <v>63</v>
      </c>
      <c r="J37" s="1" t="s">
        <v>703</v>
      </c>
      <c r="K37" s="1"/>
      <c r="L37" s="1"/>
      <c r="M37" s="1"/>
      <c r="N37" s="1"/>
      <c r="P37" s="2" t="s">
        <v>61</v>
      </c>
      <c r="Q37" s="1"/>
      <c r="R37" s="1"/>
      <c r="S37" s="1"/>
      <c r="T37" s="1"/>
      <c r="U37" s="1"/>
      <c r="V37" s="1"/>
      <c r="W37" s="1"/>
      <c r="X37" s="1"/>
      <c r="Z37" s="40" t="s">
        <v>11</v>
      </c>
      <c r="AA37" s="40"/>
    </row>
    <row r="38" spans="2:27" x14ac:dyDescent="0.2">
      <c r="B38" s="16">
        <v>-0.73</v>
      </c>
      <c r="C38" s="16">
        <v>0.22</v>
      </c>
      <c r="D38" s="16">
        <v>-3.37</v>
      </c>
      <c r="E38" s="16">
        <v>-1.59</v>
      </c>
      <c r="F38" s="16">
        <v>-18.739999999999998</v>
      </c>
      <c r="G38" s="16">
        <v>-21.75</v>
      </c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Z38" s="22" t="s">
        <v>175</v>
      </c>
      <c r="AA38" s="22">
        <v>0.22545200000000001</v>
      </c>
    </row>
    <row r="39" spans="2:27" x14ac:dyDescent="0.2">
      <c r="B39" s="16">
        <v>-1.1100000000000001</v>
      </c>
      <c r="C39" s="16">
        <v>-1.91</v>
      </c>
      <c r="D39" s="16">
        <v>-2.09</v>
      </c>
      <c r="E39" s="16">
        <v>-3.19</v>
      </c>
      <c r="F39" s="16">
        <v>0.48</v>
      </c>
      <c r="G39" s="16">
        <v>-11.9</v>
      </c>
      <c r="I39" s="2" t="s">
        <v>60</v>
      </c>
      <c r="J39" s="1" t="s">
        <v>59</v>
      </c>
      <c r="K39" s="1"/>
      <c r="L39" s="1"/>
      <c r="M39" s="1"/>
      <c r="N39" s="1"/>
      <c r="P39" s="2" t="s">
        <v>58</v>
      </c>
      <c r="Q39" s="1">
        <v>1</v>
      </c>
      <c r="R39" s="1"/>
      <c r="S39" s="1"/>
      <c r="T39" s="1"/>
      <c r="U39" s="1"/>
      <c r="V39" s="1"/>
      <c r="W39" s="1"/>
      <c r="X39" s="1"/>
      <c r="Z39" s="22" t="s">
        <v>639</v>
      </c>
      <c r="AA39" s="22">
        <v>0.80025429999999997</v>
      </c>
    </row>
    <row r="40" spans="2:27" x14ac:dyDescent="0.2">
      <c r="B40" s="16">
        <v>-2.65</v>
      </c>
      <c r="C40" s="16">
        <v>-0.99</v>
      </c>
      <c r="D40" s="16">
        <v>-0.14000000000000001</v>
      </c>
      <c r="E40" s="16">
        <v>-5.62</v>
      </c>
      <c r="F40" s="16">
        <v>-9.64</v>
      </c>
      <c r="G40" s="16">
        <v>-7.65</v>
      </c>
      <c r="I40" s="2" t="s">
        <v>56</v>
      </c>
      <c r="J40" s="1">
        <v>0.05</v>
      </c>
      <c r="K40" s="1"/>
      <c r="L40" s="1"/>
      <c r="M40" s="1"/>
      <c r="N40" s="1"/>
      <c r="P40" s="2" t="s">
        <v>57</v>
      </c>
      <c r="Q40" s="1">
        <v>3</v>
      </c>
      <c r="R40" s="1"/>
      <c r="S40" s="1"/>
      <c r="T40" s="1"/>
      <c r="U40" s="1"/>
      <c r="V40" s="1"/>
      <c r="W40" s="1"/>
      <c r="X40" s="1"/>
      <c r="Z40" s="22" t="s">
        <v>286</v>
      </c>
      <c r="AA40" s="22">
        <v>310</v>
      </c>
    </row>
    <row r="41" spans="2:27" x14ac:dyDescent="0.2">
      <c r="B41" s="16">
        <v>-1.51</v>
      </c>
      <c r="C41" s="16">
        <v>-14.18</v>
      </c>
      <c r="D41" s="16">
        <v>-2.2799999999999998</v>
      </c>
      <c r="E41" s="16">
        <v>-0.38</v>
      </c>
      <c r="F41" s="16">
        <v>-30.32</v>
      </c>
      <c r="G41" s="16">
        <v>-6.05</v>
      </c>
      <c r="I41" s="2"/>
      <c r="J41" s="1"/>
      <c r="K41" s="1"/>
      <c r="L41" s="1"/>
      <c r="M41" s="1"/>
      <c r="N41" s="1"/>
      <c r="P41" s="2" t="s">
        <v>56</v>
      </c>
      <c r="Q41" s="1">
        <v>0.05</v>
      </c>
      <c r="R41" s="1"/>
      <c r="S41" s="1"/>
      <c r="T41" s="1"/>
      <c r="U41" s="1"/>
      <c r="V41" s="1"/>
      <c r="W41" s="1"/>
      <c r="X41" s="1"/>
      <c r="Z41" s="22" t="s">
        <v>561</v>
      </c>
      <c r="AA41" s="22">
        <v>310</v>
      </c>
    </row>
    <row r="42" spans="2:27" x14ac:dyDescent="0.2">
      <c r="B42" s="16">
        <v>-3.12</v>
      </c>
      <c r="C42" s="16">
        <v>-2.16</v>
      </c>
      <c r="D42" s="16">
        <v>-5.0999999999999996</v>
      </c>
      <c r="E42" s="16">
        <v>-1.95</v>
      </c>
      <c r="F42" s="16">
        <v>-19.079999999999998</v>
      </c>
      <c r="G42" s="16">
        <v>-11.29</v>
      </c>
      <c r="I42" s="2" t="s">
        <v>55</v>
      </c>
      <c r="J42" s="1" t="s">
        <v>54</v>
      </c>
      <c r="K42" s="1" t="s">
        <v>40</v>
      </c>
      <c r="L42" s="1" t="s">
        <v>53</v>
      </c>
      <c r="M42" s="1" t="s">
        <v>52</v>
      </c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x14ac:dyDescent="0.2">
      <c r="B43" s="16">
        <v>-0.92</v>
      </c>
      <c r="C43" s="16">
        <v>-7.15</v>
      </c>
      <c r="D43" s="16">
        <v>-1.49</v>
      </c>
      <c r="E43" s="16">
        <v>-1.1399999999999999</v>
      </c>
      <c r="F43" s="16">
        <v>-36.25</v>
      </c>
      <c r="G43" s="16">
        <v>-11.07</v>
      </c>
      <c r="I43" s="2" t="s">
        <v>35</v>
      </c>
      <c r="J43" s="19">
        <v>8.4939999999999998</v>
      </c>
      <c r="K43" s="19">
        <v>1.8E-3</v>
      </c>
      <c r="L43" s="19" t="s">
        <v>84</v>
      </c>
      <c r="M43" s="19" t="s">
        <v>32</v>
      </c>
      <c r="N43" s="1"/>
      <c r="P43" s="2" t="s">
        <v>51</v>
      </c>
      <c r="Q43" s="1" t="s">
        <v>20</v>
      </c>
      <c r="R43" s="1" t="s">
        <v>50</v>
      </c>
      <c r="S43" s="1" t="s">
        <v>49</v>
      </c>
      <c r="T43" s="1" t="s">
        <v>48</v>
      </c>
      <c r="U43" s="1" t="s">
        <v>47</v>
      </c>
      <c r="V43" s="1"/>
      <c r="W43" s="1"/>
      <c r="X43" s="1"/>
      <c r="Z43" s="40" t="s">
        <v>9</v>
      </c>
      <c r="AA43" s="40"/>
    </row>
    <row r="44" spans="2:27" x14ac:dyDescent="0.2">
      <c r="B44" s="16">
        <v>-4.24</v>
      </c>
      <c r="C44" s="16">
        <v>-1.88</v>
      </c>
      <c r="D44" s="16">
        <v>-2.2799999999999998</v>
      </c>
      <c r="E44" s="16">
        <v>-4.4000000000000004</v>
      </c>
      <c r="F44" s="16">
        <v>-27.83</v>
      </c>
      <c r="G44" s="16">
        <v>-14.54</v>
      </c>
      <c r="I44" s="2" t="s">
        <v>29</v>
      </c>
      <c r="J44" s="19">
        <v>39.22</v>
      </c>
      <c r="K44" s="19" t="s">
        <v>30</v>
      </c>
      <c r="L44" s="19" t="s">
        <v>31</v>
      </c>
      <c r="M44" s="19" t="s">
        <v>32</v>
      </c>
      <c r="N44" s="1"/>
      <c r="P44" s="2"/>
      <c r="Q44" s="1"/>
      <c r="R44" s="1"/>
      <c r="S44" s="1"/>
      <c r="T44" s="1"/>
      <c r="U44" s="1"/>
      <c r="V44" s="1"/>
      <c r="W44" s="1"/>
      <c r="X44" s="1"/>
      <c r="Z44" s="22" t="s">
        <v>175</v>
      </c>
      <c r="AA44" s="22">
        <v>0.28952420000000001</v>
      </c>
    </row>
    <row r="45" spans="2:27" ht="19.5" x14ac:dyDescent="0.35">
      <c r="B45" s="16">
        <v>-5.81</v>
      </c>
      <c r="C45" s="16">
        <v>-2.5499999999999998</v>
      </c>
      <c r="D45" s="16">
        <v>-3.56</v>
      </c>
      <c r="E45" s="16">
        <v>-2.81</v>
      </c>
      <c r="F45" s="16">
        <v>-39.94</v>
      </c>
      <c r="G45" s="16">
        <v>-13.95</v>
      </c>
      <c r="I45" s="2" t="s">
        <v>27</v>
      </c>
      <c r="J45" s="19">
        <v>3.5950000000000002</v>
      </c>
      <c r="K45" s="19">
        <v>1.8200000000000001E-2</v>
      </c>
      <c r="L45" s="19" t="s">
        <v>123</v>
      </c>
      <c r="M45" s="19" t="s">
        <v>32</v>
      </c>
      <c r="N45" s="1"/>
      <c r="P45" s="2" t="s">
        <v>702</v>
      </c>
      <c r="Q45" s="1"/>
      <c r="R45" s="1"/>
      <c r="S45" s="1"/>
      <c r="T45" s="1"/>
      <c r="U45" s="1"/>
      <c r="V45" s="1"/>
      <c r="W45" s="1"/>
      <c r="X45" s="1"/>
      <c r="Z45" s="22" t="s">
        <v>639</v>
      </c>
      <c r="AA45" s="22">
        <v>0.80159729999999996</v>
      </c>
    </row>
    <row r="46" spans="2:27" x14ac:dyDescent="0.2">
      <c r="B46" s="16">
        <v>-5.43</v>
      </c>
      <c r="C46" s="16">
        <v>-3.47</v>
      </c>
      <c r="D46" s="16">
        <v>-3.99</v>
      </c>
      <c r="E46" s="16">
        <v>-3.33</v>
      </c>
      <c r="F46" s="16">
        <v>-19.420000000000002</v>
      </c>
      <c r="G46" s="16">
        <v>-6.04</v>
      </c>
      <c r="I46" s="2"/>
      <c r="J46" s="1"/>
      <c r="K46" s="1"/>
      <c r="L46" s="1"/>
      <c r="M46" s="1"/>
      <c r="N46" s="1"/>
      <c r="P46" s="2" t="s">
        <v>11</v>
      </c>
      <c r="Q46" s="19">
        <v>0.70399999999999996</v>
      </c>
      <c r="R46" s="19" t="s">
        <v>636</v>
      </c>
      <c r="S46" s="19" t="s">
        <v>38</v>
      </c>
      <c r="T46" s="19" t="s">
        <v>37</v>
      </c>
      <c r="U46" s="19">
        <v>0.98880000000000001</v>
      </c>
      <c r="V46" s="1"/>
      <c r="W46" s="1"/>
      <c r="X46" s="1"/>
      <c r="Z46" s="22" t="s">
        <v>286</v>
      </c>
      <c r="AA46" s="22">
        <v>189</v>
      </c>
    </row>
    <row r="47" spans="2:27" x14ac:dyDescent="0.2">
      <c r="B47" s="16">
        <v>-0.22</v>
      </c>
      <c r="C47" s="16">
        <v>-1.03</v>
      </c>
      <c r="D47" s="16">
        <v>-0.33</v>
      </c>
      <c r="E47" s="16">
        <v>-1.44</v>
      </c>
      <c r="F47" s="16">
        <v>-6.04</v>
      </c>
      <c r="G47" s="16">
        <v>-0.81</v>
      </c>
      <c r="I47" s="2" t="s">
        <v>44</v>
      </c>
      <c r="J47" s="1" t="s">
        <v>43</v>
      </c>
      <c r="K47" s="1" t="s">
        <v>15</v>
      </c>
      <c r="L47" s="1" t="s">
        <v>42</v>
      </c>
      <c r="M47" s="1" t="s">
        <v>41</v>
      </c>
      <c r="N47" s="1" t="s">
        <v>40</v>
      </c>
      <c r="P47" s="2" t="s">
        <v>9</v>
      </c>
      <c r="Q47" s="19">
        <v>-0.50270000000000004</v>
      </c>
      <c r="R47" s="19" t="s">
        <v>637</v>
      </c>
      <c r="S47" s="19" t="s">
        <v>38</v>
      </c>
      <c r="T47" s="19" t="s">
        <v>37</v>
      </c>
      <c r="U47" s="19">
        <v>0.99670000000000003</v>
      </c>
      <c r="V47" s="1"/>
      <c r="W47" s="1"/>
      <c r="X47" s="1"/>
      <c r="Z47" s="22" t="s">
        <v>561</v>
      </c>
      <c r="AA47" s="22">
        <v>189</v>
      </c>
    </row>
    <row r="48" spans="2:27" x14ac:dyDescent="0.2">
      <c r="B48" s="16">
        <v>-4.63</v>
      </c>
      <c r="C48" s="16">
        <v>-1.31</v>
      </c>
      <c r="D48" s="16">
        <v>-5.0199999999999996</v>
      </c>
      <c r="E48" s="16"/>
      <c r="F48" s="16">
        <v>6.37</v>
      </c>
      <c r="G48" s="16">
        <v>-11.13</v>
      </c>
      <c r="I48" s="2" t="s">
        <v>35</v>
      </c>
      <c r="J48" s="19">
        <v>557.5</v>
      </c>
      <c r="K48" s="19">
        <v>2</v>
      </c>
      <c r="L48" s="19">
        <v>278.8</v>
      </c>
      <c r="M48" s="19" t="s">
        <v>631</v>
      </c>
      <c r="N48" s="19" t="s">
        <v>431</v>
      </c>
      <c r="P48" s="2" t="s">
        <v>7</v>
      </c>
      <c r="Q48" s="19">
        <v>-10.53</v>
      </c>
      <c r="R48" s="19" t="s">
        <v>638</v>
      </c>
      <c r="S48" s="19" t="s">
        <v>32</v>
      </c>
      <c r="T48" s="19" t="s">
        <v>31</v>
      </c>
      <c r="U48" s="19" t="s">
        <v>30</v>
      </c>
      <c r="V48" s="1"/>
      <c r="W48" s="1"/>
      <c r="X48" s="1"/>
    </row>
    <row r="49" spans="2:27" x14ac:dyDescent="0.2">
      <c r="B49" s="16">
        <v>-3.83</v>
      </c>
      <c r="C49" s="16">
        <v>-6.19</v>
      </c>
      <c r="D49" s="16">
        <v>-4.18</v>
      </c>
      <c r="E49" s="16"/>
      <c r="F49" s="16">
        <v>-20.09</v>
      </c>
      <c r="G49" s="16">
        <v>-2.77</v>
      </c>
      <c r="I49" s="2" t="s">
        <v>29</v>
      </c>
      <c r="J49" s="19">
        <v>2574</v>
      </c>
      <c r="K49" s="19">
        <v>2</v>
      </c>
      <c r="L49" s="19">
        <v>1287</v>
      </c>
      <c r="M49" s="19" t="s">
        <v>632</v>
      </c>
      <c r="N49" s="19" t="s">
        <v>25</v>
      </c>
      <c r="P49" s="2"/>
      <c r="Q49" s="19"/>
      <c r="R49" s="19"/>
      <c r="S49" s="19"/>
      <c r="T49" s="19"/>
      <c r="U49" s="19"/>
      <c r="V49" s="1"/>
      <c r="W49" s="1"/>
      <c r="X49" s="1"/>
      <c r="Z49" s="40" t="s">
        <v>7</v>
      </c>
      <c r="AA49" s="40"/>
    </row>
    <row r="50" spans="2:27" x14ac:dyDescent="0.2">
      <c r="B50" s="16">
        <v>-2.4</v>
      </c>
      <c r="C50" s="16"/>
      <c r="D50" s="16">
        <v>-6.31</v>
      </c>
      <c r="E50" s="16"/>
      <c r="F50" s="16">
        <v>-27.07</v>
      </c>
      <c r="G50" s="16">
        <v>-11.43</v>
      </c>
      <c r="I50" s="2" t="s">
        <v>27</v>
      </c>
      <c r="J50" s="19">
        <v>236</v>
      </c>
      <c r="K50" s="19">
        <v>1</v>
      </c>
      <c r="L50" s="19">
        <v>236</v>
      </c>
      <c r="M50" s="19" t="s">
        <v>633</v>
      </c>
      <c r="N50" s="19" t="s">
        <v>634</v>
      </c>
      <c r="P50" s="2"/>
      <c r="Q50" s="1"/>
      <c r="R50" s="1"/>
      <c r="S50" s="1"/>
      <c r="T50" s="1"/>
      <c r="U50" s="1"/>
      <c r="V50" s="1"/>
      <c r="W50" s="1"/>
      <c r="X50" s="1"/>
      <c r="Z50" s="22" t="s">
        <v>175</v>
      </c>
      <c r="AA50" s="22">
        <v>1.091593</v>
      </c>
    </row>
    <row r="51" spans="2:27" x14ac:dyDescent="0.2">
      <c r="B51" s="16">
        <v>-0.76</v>
      </c>
      <c r="C51" s="16"/>
      <c r="D51" s="16"/>
      <c r="E51" s="16"/>
      <c r="F51" s="16">
        <v>-26.2</v>
      </c>
      <c r="G51" s="16">
        <v>-8.17</v>
      </c>
      <c r="I51" s="2" t="s">
        <v>24</v>
      </c>
      <c r="J51" s="19">
        <v>3081</v>
      </c>
      <c r="K51" s="19">
        <v>76</v>
      </c>
      <c r="L51" s="19">
        <v>40.54</v>
      </c>
      <c r="M51" s="19"/>
      <c r="N51" s="19"/>
      <c r="P51" s="2" t="s">
        <v>23</v>
      </c>
      <c r="Q51" s="1" t="s">
        <v>22</v>
      </c>
      <c r="R51" s="1" t="s">
        <v>21</v>
      </c>
      <c r="S51" s="1" t="s">
        <v>20</v>
      </c>
      <c r="T51" s="1" t="s">
        <v>19</v>
      </c>
      <c r="U51" s="1" t="s">
        <v>18</v>
      </c>
      <c r="V51" s="1" t="s">
        <v>17</v>
      </c>
      <c r="W51" s="1" t="s">
        <v>16</v>
      </c>
      <c r="X51" s="1" t="s">
        <v>15</v>
      </c>
      <c r="Z51" s="22" t="s">
        <v>639</v>
      </c>
      <c r="AA51" s="22">
        <v>0.82266419999999996</v>
      </c>
    </row>
    <row r="52" spans="2:27" x14ac:dyDescent="0.2">
      <c r="B52" s="16">
        <v>-5.33</v>
      </c>
      <c r="C52" s="16"/>
      <c r="D52" s="16"/>
      <c r="E52" s="16"/>
      <c r="F52" s="16">
        <v>-25.96</v>
      </c>
      <c r="G52" s="16">
        <v>-3.06</v>
      </c>
      <c r="I52" s="2"/>
      <c r="J52" s="19"/>
      <c r="K52" s="19"/>
      <c r="L52" s="19"/>
      <c r="M52" s="19"/>
      <c r="N52" s="19"/>
      <c r="P52" s="2"/>
      <c r="Q52" s="1"/>
      <c r="R52" s="1"/>
      <c r="S52" s="1"/>
      <c r="T52" s="1"/>
      <c r="U52" s="1"/>
      <c r="V52" s="1"/>
      <c r="W52" s="1"/>
      <c r="X52" s="1"/>
      <c r="Z52" s="22" t="s">
        <v>286</v>
      </c>
      <c r="AA52" s="22">
        <v>15</v>
      </c>
    </row>
    <row r="53" spans="2:27" ht="19.5" x14ac:dyDescent="0.35">
      <c r="B53" s="21"/>
      <c r="C53" s="16"/>
      <c r="D53" s="21"/>
      <c r="E53" s="16"/>
      <c r="F53" s="16">
        <v>-17.25</v>
      </c>
      <c r="G53" s="16">
        <v>-6.92</v>
      </c>
      <c r="I53" s="2" t="s">
        <v>14</v>
      </c>
      <c r="J53" s="1"/>
      <c r="K53" s="1"/>
      <c r="L53" s="1"/>
      <c r="M53" s="1"/>
      <c r="N53" s="1"/>
      <c r="P53" s="2" t="s">
        <v>702</v>
      </c>
      <c r="Q53" s="1"/>
      <c r="R53" s="1"/>
      <c r="S53" s="1"/>
      <c r="T53" s="1"/>
      <c r="U53" s="1"/>
      <c r="V53" s="1"/>
      <c r="W53" s="1"/>
      <c r="X53" s="1"/>
      <c r="Z53" s="22" t="s">
        <v>561</v>
      </c>
      <c r="AA53" s="22">
        <v>15</v>
      </c>
    </row>
    <row r="54" spans="2:27" ht="19.5" x14ac:dyDescent="0.35">
      <c r="C54" s="1"/>
      <c r="E54" s="1"/>
      <c r="F54" s="1"/>
      <c r="G54" s="1"/>
      <c r="I54" s="2" t="s">
        <v>676</v>
      </c>
      <c r="J54" s="19">
        <v>-8.5820000000000007</v>
      </c>
      <c r="K54" s="1"/>
      <c r="L54" s="1"/>
      <c r="M54" s="1"/>
      <c r="N54" s="1"/>
      <c r="P54" s="2" t="s">
        <v>11</v>
      </c>
      <c r="Q54" s="1">
        <v>-2.8460000000000001</v>
      </c>
      <c r="R54" s="1">
        <v>-3.55</v>
      </c>
      <c r="S54" s="1">
        <v>0.70399999999999996</v>
      </c>
      <c r="T54" s="1">
        <v>2.4660000000000002</v>
      </c>
      <c r="U54" s="1">
        <v>15</v>
      </c>
      <c r="V54" s="1">
        <v>12</v>
      </c>
      <c r="W54" s="1">
        <v>0.28549999999999998</v>
      </c>
      <c r="X54" s="1">
        <v>76</v>
      </c>
    </row>
    <row r="55" spans="2:27" x14ac:dyDescent="0.2">
      <c r="C55" s="1"/>
      <c r="E55" s="1"/>
      <c r="I55" s="2" t="s">
        <v>626</v>
      </c>
      <c r="J55" s="19">
        <v>-5.1390000000000002</v>
      </c>
      <c r="K55" s="1"/>
      <c r="L55" s="1"/>
      <c r="M55" s="1"/>
      <c r="N55" s="1"/>
      <c r="P55" s="2" t="s">
        <v>9</v>
      </c>
      <c r="Q55" s="1">
        <v>-3.0880000000000001</v>
      </c>
      <c r="R55" s="1">
        <v>-2.585</v>
      </c>
      <c r="S55" s="1">
        <v>-0.50270000000000004</v>
      </c>
      <c r="T55" s="1">
        <v>2.6779999999999999</v>
      </c>
      <c r="U55" s="1">
        <v>13</v>
      </c>
      <c r="V55" s="1">
        <v>10</v>
      </c>
      <c r="W55" s="1">
        <v>0.18770000000000001</v>
      </c>
      <c r="X55" s="1">
        <v>76</v>
      </c>
    </row>
    <row r="56" spans="2:27" x14ac:dyDescent="0.2">
      <c r="C56" s="1"/>
      <c r="E56" s="1"/>
      <c r="I56" s="2" t="s">
        <v>8</v>
      </c>
      <c r="J56" s="19">
        <v>-3.4420000000000002</v>
      </c>
      <c r="K56" s="1"/>
      <c r="L56" s="1"/>
      <c r="M56" s="1"/>
      <c r="N56" s="1"/>
      <c r="P56" s="2" t="s">
        <v>7</v>
      </c>
      <c r="Q56" s="1">
        <v>-19.809999999999999</v>
      </c>
      <c r="R56" s="1">
        <v>-9.2829999999999995</v>
      </c>
      <c r="S56" s="1">
        <v>-10.53</v>
      </c>
      <c r="T56" s="1">
        <v>2.2509999999999999</v>
      </c>
      <c r="U56" s="1">
        <v>16</v>
      </c>
      <c r="V56" s="1">
        <v>16</v>
      </c>
      <c r="W56" s="1">
        <v>4.6769999999999996</v>
      </c>
      <c r="X56" s="1">
        <v>76</v>
      </c>
    </row>
    <row r="57" spans="2:27" x14ac:dyDescent="0.2">
      <c r="C57" s="1"/>
      <c r="E57" s="1"/>
      <c r="I57" s="2" t="s">
        <v>6</v>
      </c>
      <c r="J57" s="19">
        <v>1.427</v>
      </c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2:27" x14ac:dyDescent="0.2">
      <c r="C58" s="1"/>
      <c r="E58" s="1"/>
      <c r="I58" s="2" t="s">
        <v>5</v>
      </c>
      <c r="J58" s="19" t="s">
        <v>635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7" x14ac:dyDescent="0.2">
      <c r="C59" s="1"/>
      <c r="E59" s="1"/>
      <c r="I59" s="2"/>
      <c r="J59" s="19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2:27" x14ac:dyDescent="0.2">
      <c r="C60" s="1"/>
      <c r="E60" s="1"/>
      <c r="I60" s="2" t="s">
        <v>3</v>
      </c>
      <c r="J60" s="19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7" x14ac:dyDescent="0.2">
      <c r="C61" s="1"/>
      <c r="E61" s="1"/>
      <c r="I61" s="2" t="s">
        <v>2</v>
      </c>
      <c r="J61" s="19">
        <v>2</v>
      </c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7" x14ac:dyDescent="0.2">
      <c r="C62" s="1"/>
      <c r="E62" s="1"/>
      <c r="I62" s="2" t="s">
        <v>1</v>
      </c>
      <c r="J62" s="19">
        <v>3</v>
      </c>
      <c r="K62" s="1"/>
      <c r="L62" s="1"/>
      <c r="M62" s="1"/>
      <c r="N62" s="1"/>
      <c r="P62" s="2"/>
      <c r="Q62" s="1"/>
      <c r="R62" s="1"/>
      <c r="S62" s="1"/>
      <c r="T62" s="1"/>
      <c r="U62" s="1"/>
      <c r="V62" s="1"/>
      <c r="W62" s="1"/>
      <c r="X62" s="1"/>
    </row>
    <row r="63" spans="2:27" x14ac:dyDescent="0.2">
      <c r="C63" s="1"/>
      <c r="E63" s="1"/>
      <c r="I63" s="2" t="s">
        <v>0</v>
      </c>
      <c r="J63" s="19">
        <v>82</v>
      </c>
      <c r="K63" s="1"/>
      <c r="L63" s="1"/>
      <c r="M63" s="1"/>
      <c r="N63" s="1"/>
      <c r="P63" s="2"/>
      <c r="Q63" s="1"/>
      <c r="R63" s="1"/>
      <c r="S63" s="1"/>
      <c r="T63" s="1"/>
      <c r="U63" s="1"/>
      <c r="V63" s="1"/>
      <c r="W63" s="1"/>
      <c r="X63" s="1"/>
    </row>
    <row r="64" spans="2:27" x14ac:dyDescent="0.2">
      <c r="C64" s="1"/>
      <c r="E64" s="1"/>
      <c r="I64" s="2"/>
      <c r="J64" s="1"/>
      <c r="K64" s="1"/>
      <c r="L64" s="1"/>
      <c r="M64" s="1"/>
      <c r="N64" s="1"/>
      <c r="P64" s="2"/>
      <c r="Q64" s="1"/>
      <c r="R64" s="1"/>
      <c r="S64" s="1"/>
      <c r="T64" s="1"/>
      <c r="U64" s="1"/>
      <c r="V64" s="1"/>
      <c r="W64" s="1"/>
      <c r="X64" s="1"/>
    </row>
    <row r="65" spans="3:14" x14ac:dyDescent="0.2">
      <c r="C65" s="1"/>
      <c r="E65" s="1"/>
      <c r="I65" s="2"/>
      <c r="J65" s="1"/>
      <c r="K65" s="1"/>
      <c r="L65" s="1"/>
      <c r="M65" s="1"/>
      <c r="N65" s="1"/>
    </row>
    <row r="66" spans="3:14" x14ac:dyDescent="0.2">
      <c r="C66" s="1"/>
      <c r="E66" s="1"/>
    </row>
    <row r="67" spans="3:14" x14ac:dyDescent="0.2">
      <c r="C67" s="1"/>
      <c r="E67" s="1"/>
    </row>
    <row r="68" spans="3:14" x14ac:dyDescent="0.2">
      <c r="C68" s="1"/>
      <c r="E68" s="1"/>
    </row>
    <row r="69" spans="3:14" x14ac:dyDescent="0.2">
      <c r="C69" s="1"/>
      <c r="E69" s="1"/>
    </row>
    <row r="70" spans="3:14" x14ac:dyDescent="0.2">
      <c r="C70" s="1"/>
      <c r="E70" s="1"/>
    </row>
    <row r="71" spans="3:14" x14ac:dyDescent="0.2">
      <c r="C71" s="1"/>
      <c r="E71" s="1"/>
    </row>
    <row r="72" spans="3:14" x14ac:dyDescent="0.2">
      <c r="C72" s="1"/>
      <c r="E72" s="1"/>
    </row>
    <row r="73" spans="3:14" x14ac:dyDescent="0.2">
      <c r="C73" s="1"/>
      <c r="E73" s="1"/>
    </row>
    <row r="74" spans="3:14" x14ac:dyDescent="0.2">
      <c r="C74" s="1"/>
      <c r="E74" s="1"/>
    </row>
    <row r="75" spans="3:14" x14ac:dyDescent="0.2">
      <c r="C75" s="1"/>
      <c r="E75" s="1"/>
    </row>
    <row r="76" spans="3:14" x14ac:dyDescent="0.2">
      <c r="C76" s="1"/>
      <c r="E76" s="1"/>
    </row>
    <row r="77" spans="3:14" x14ac:dyDescent="0.2">
      <c r="C77" s="1"/>
      <c r="E77" s="1"/>
    </row>
    <row r="78" spans="3:14" x14ac:dyDescent="0.2">
      <c r="C78" s="1"/>
      <c r="E78" s="1"/>
    </row>
    <row r="79" spans="3:14" x14ac:dyDescent="0.2">
      <c r="C79" s="1"/>
      <c r="E79" s="1"/>
    </row>
    <row r="80" spans="3:14" x14ac:dyDescent="0.2">
      <c r="C80" s="1"/>
      <c r="E80" s="1"/>
    </row>
    <row r="81" spans="3:5" x14ac:dyDescent="0.2">
      <c r="C81" s="1"/>
      <c r="E81" s="1"/>
    </row>
    <row r="82" spans="3:5" x14ac:dyDescent="0.2">
      <c r="C82" s="1"/>
      <c r="E82" s="1"/>
    </row>
    <row r="83" spans="3:5" x14ac:dyDescent="0.2">
      <c r="C83" s="1"/>
      <c r="E83" s="1"/>
    </row>
    <row r="84" spans="3:5" x14ac:dyDescent="0.2">
      <c r="C84" s="1"/>
      <c r="E84" s="1"/>
    </row>
    <row r="85" spans="3:5" x14ac:dyDescent="0.2">
      <c r="C85" s="1"/>
      <c r="E85" s="1"/>
    </row>
    <row r="86" spans="3:5" x14ac:dyDescent="0.2">
      <c r="C86" s="1"/>
      <c r="E86" s="1"/>
    </row>
    <row r="87" spans="3:5" x14ac:dyDescent="0.2">
      <c r="C87" s="1"/>
      <c r="E87" s="1"/>
    </row>
    <row r="88" spans="3:5" x14ac:dyDescent="0.2">
      <c r="C88" s="1"/>
    </row>
    <row r="89" spans="3:5" x14ac:dyDescent="0.2">
      <c r="C89" s="1"/>
    </row>
    <row r="90" spans="3:5" x14ac:dyDescent="0.2">
      <c r="C90" s="1"/>
    </row>
    <row r="91" spans="3:5" x14ac:dyDescent="0.2">
      <c r="C91" s="1"/>
    </row>
    <row r="92" spans="3:5" x14ac:dyDescent="0.2">
      <c r="C92" s="1"/>
    </row>
    <row r="93" spans="3:5" x14ac:dyDescent="0.2">
      <c r="C93" s="1"/>
    </row>
    <row r="94" spans="3:5" x14ac:dyDescent="0.2">
      <c r="C94" s="1"/>
    </row>
    <row r="95" spans="3:5" x14ac:dyDescent="0.2">
      <c r="C95" s="1"/>
    </row>
    <row r="96" spans="3:5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mergeCells count="24">
    <mergeCell ref="Z37:AA37"/>
    <mergeCell ref="Z43:AA43"/>
    <mergeCell ref="Z49:AA49"/>
    <mergeCell ref="B1:AA1"/>
    <mergeCell ref="B34:AA34"/>
    <mergeCell ref="Z3:AA3"/>
    <mergeCell ref="Z4:AA4"/>
    <mergeCell ref="Z10:AA10"/>
    <mergeCell ref="Z16:AA16"/>
    <mergeCell ref="I3:N3"/>
    <mergeCell ref="P3:X3"/>
    <mergeCell ref="I36:N36"/>
    <mergeCell ref="P36:X36"/>
    <mergeCell ref="I2:AA2"/>
    <mergeCell ref="I35:AA35"/>
    <mergeCell ref="Z36:AA36"/>
    <mergeCell ref="B36:C36"/>
    <mergeCell ref="D36:E36"/>
    <mergeCell ref="F36:G36"/>
    <mergeCell ref="B2:G2"/>
    <mergeCell ref="B3:C3"/>
    <mergeCell ref="D3:E3"/>
    <mergeCell ref="F3:G3"/>
    <mergeCell ref="B35:G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CCAA-1BCC-0646-9B7C-56F0DA30110C}">
  <dimension ref="B1:AG64"/>
  <sheetViews>
    <sheetView topLeftCell="A22" zoomScale="70" zoomScaleNormal="70" workbookViewId="0">
      <selection activeCell="Q70" sqref="Q70"/>
    </sheetView>
  </sheetViews>
  <sheetFormatPr defaultColWidth="10.625" defaultRowHeight="15" x14ac:dyDescent="0.2"/>
  <cols>
    <col min="1" max="1" width="10.625" style="22"/>
    <col min="2" max="2" width="10.875" style="21"/>
    <col min="3" max="3" width="13.875" style="21" customWidth="1"/>
    <col min="4" max="4" width="14" style="21" customWidth="1"/>
    <col min="5" max="5" width="14.375" style="21" customWidth="1"/>
    <col min="6" max="7" width="15.375" style="21" customWidth="1"/>
    <col min="8" max="8" width="15" style="21" customWidth="1"/>
    <col min="9" max="10" width="10.875" style="21"/>
    <col min="11" max="11" width="10.625" style="22"/>
    <col min="12" max="12" width="31.875" style="22" customWidth="1"/>
    <col min="13" max="13" width="10.625" style="22"/>
    <col min="14" max="14" width="13.5" style="22" customWidth="1"/>
    <col min="15" max="15" width="15.375" style="22" customWidth="1"/>
    <col min="16" max="16" width="17.75" style="22" customWidth="1"/>
    <col min="17" max="17" width="38.75" style="22" customWidth="1"/>
    <col min="18" max="18" width="29.625" style="22" customWidth="1"/>
    <col min="19" max="19" width="23.5" style="22" customWidth="1"/>
    <col min="20" max="20" width="38.125" style="22" customWidth="1"/>
    <col min="21" max="21" width="39" style="22" customWidth="1"/>
    <col min="22" max="22" width="34.375" style="22" customWidth="1"/>
    <col min="23" max="23" width="18.25" style="22" customWidth="1"/>
    <col min="24" max="24" width="31.625" style="22" customWidth="1"/>
    <col min="25" max="25" width="18.375" style="22" customWidth="1"/>
    <col min="26" max="26" width="15" style="22" customWidth="1"/>
    <col min="27" max="27" width="10.625" style="22"/>
    <col min="28" max="28" width="19.125" style="22" customWidth="1"/>
    <col min="29" max="30" width="10.625" style="22"/>
    <col min="31" max="32" width="17.875" style="22" customWidth="1"/>
    <col min="33" max="16384" width="10.625" style="22"/>
  </cols>
  <sheetData>
    <row r="1" spans="2:32" ht="23.25" x14ac:dyDescent="0.35">
      <c r="B1" s="55" t="s">
        <v>705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2:32" ht="15.75" x14ac:dyDescent="0.25">
      <c r="B2" s="66" t="s">
        <v>70</v>
      </c>
      <c r="C2" s="66"/>
      <c r="D2" s="66"/>
      <c r="L2" s="56" t="s">
        <v>69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2:32" x14ac:dyDescent="0.2">
      <c r="B3" s="21" t="s">
        <v>219</v>
      </c>
      <c r="C3" s="37" t="s">
        <v>492</v>
      </c>
      <c r="D3" s="37" t="s">
        <v>493</v>
      </c>
      <c r="L3" s="44" t="s">
        <v>221</v>
      </c>
      <c r="M3" s="44"/>
      <c r="N3" s="44"/>
      <c r="O3" s="44"/>
      <c r="P3" s="44"/>
      <c r="Q3" s="44"/>
      <c r="R3" s="44"/>
      <c r="T3" s="44" t="s">
        <v>220</v>
      </c>
      <c r="U3" s="44"/>
      <c r="V3" s="44"/>
      <c r="W3" s="44"/>
      <c r="X3" s="44"/>
      <c r="Y3" s="44"/>
      <c r="Z3" s="44"/>
      <c r="AA3" s="44"/>
      <c r="AB3" s="44"/>
      <c r="AE3" s="42" t="s">
        <v>66</v>
      </c>
      <c r="AF3" s="42"/>
    </row>
    <row r="4" spans="2:32" x14ac:dyDescent="0.2">
      <c r="B4" s="21">
        <v>0.1</v>
      </c>
      <c r="C4" s="21">
        <v>0.17142857142857143</v>
      </c>
      <c r="D4" s="21">
        <v>0.13</v>
      </c>
      <c r="L4" s="3"/>
      <c r="M4" s="3" t="s">
        <v>17</v>
      </c>
      <c r="N4" s="10" t="s">
        <v>492</v>
      </c>
      <c r="O4" s="10" t="s">
        <v>493</v>
      </c>
      <c r="Q4" s="2" t="s">
        <v>63</v>
      </c>
      <c r="R4" s="1" t="s">
        <v>707</v>
      </c>
      <c r="T4" s="2" t="s">
        <v>58</v>
      </c>
      <c r="U4" s="1">
        <v>1</v>
      </c>
      <c r="V4" s="1"/>
      <c r="W4" s="1"/>
      <c r="X4" s="1"/>
      <c r="Y4" s="1"/>
      <c r="Z4" s="1"/>
      <c r="AA4" s="1"/>
      <c r="AB4" s="1"/>
      <c r="AE4" s="2" t="s">
        <v>45</v>
      </c>
      <c r="AF4" s="22">
        <v>0.67069939999999995</v>
      </c>
    </row>
    <row r="5" spans="2:32" x14ac:dyDescent="0.2">
      <c r="B5" s="21">
        <v>0.7931034482758621</v>
      </c>
      <c r="C5" s="21">
        <v>-0.54285714285714282</v>
      </c>
      <c r="D5" s="21">
        <v>0.6</v>
      </c>
      <c r="L5" s="2" t="s">
        <v>0</v>
      </c>
      <c r="M5" s="1">
        <v>12</v>
      </c>
      <c r="N5" s="1">
        <v>16</v>
      </c>
      <c r="O5" s="1">
        <v>14</v>
      </c>
      <c r="Q5" s="2"/>
      <c r="R5" s="1"/>
      <c r="T5" s="2" t="s">
        <v>57</v>
      </c>
      <c r="U5" s="1">
        <v>3</v>
      </c>
      <c r="V5" s="1"/>
      <c r="W5" s="1"/>
      <c r="X5" s="1"/>
      <c r="Y5" s="1"/>
      <c r="Z5" s="1"/>
      <c r="AA5" s="1"/>
      <c r="AB5" s="1"/>
      <c r="AE5" s="2" t="s">
        <v>36</v>
      </c>
      <c r="AF5" s="24">
        <v>0.91655399999999998</v>
      </c>
    </row>
    <row r="6" spans="2:32" x14ac:dyDescent="0.2">
      <c r="B6" s="21">
        <v>0.81395348837209303</v>
      </c>
      <c r="C6" s="21">
        <v>-0.1111111111111111</v>
      </c>
      <c r="D6" s="21">
        <v>-0.14000000000000001</v>
      </c>
      <c r="L6" s="2"/>
      <c r="M6" s="1"/>
      <c r="N6" s="1"/>
      <c r="O6" s="1"/>
      <c r="Q6" s="2" t="s">
        <v>125</v>
      </c>
      <c r="R6" s="1"/>
      <c r="T6" s="2" t="s">
        <v>56</v>
      </c>
      <c r="U6" s="1">
        <v>0.05</v>
      </c>
      <c r="V6" s="1"/>
      <c r="W6" s="1"/>
      <c r="X6" s="1"/>
      <c r="Y6" s="1"/>
      <c r="Z6" s="1"/>
      <c r="AA6" s="1"/>
      <c r="AB6" s="1"/>
      <c r="AE6" s="22" t="s">
        <v>215</v>
      </c>
      <c r="AF6" s="22">
        <v>33</v>
      </c>
    </row>
    <row r="7" spans="2:32" x14ac:dyDescent="0.2">
      <c r="B7" s="21">
        <v>0.5</v>
      </c>
      <c r="C7" s="21">
        <v>1.0752688172043012E-2</v>
      </c>
      <c r="D7" s="21">
        <v>0.41</v>
      </c>
      <c r="L7" s="2" t="s">
        <v>121</v>
      </c>
      <c r="M7" s="1">
        <v>0.1</v>
      </c>
      <c r="N7" s="1">
        <v>-0.54</v>
      </c>
      <c r="O7" s="1">
        <v>-0.55000000000000004</v>
      </c>
      <c r="Q7" s="2" t="s">
        <v>120</v>
      </c>
      <c r="R7" s="19" t="s">
        <v>494</v>
      </c>
      <c r="T7" s="2"/>
      <c r="U7" s="1"/>
      <c r="V7" s="1"/>
      <c r="W7" s="1"/>
      <c r="X7" s="1"/>
      <c r="Y7" s="1"/>
      <c r="Z7" s="1"/>
      <c r="AA7" s="1"/>
      <c r="AB7" s="1"/>
    </row>
    <row r="8" spans="2:32" x14ac:dyDescent="0.2">
      <c r="B8" s="21">
        <v>0.60451977401129942</v>
      </c>
      <c r="C8" s="21">
        <v>6.4935064935064929E-2</v>
      </c>
      <c r="D8" s="21">
        <v>0.47</v>
      </c>
      <c r="L8" s="2" t="s">
        <v>116</v>
      </c>
      <c r="M8" s="1">
        <v>0.46250000000000002</v>
      </c>
      <c r="N8" s="1">
        <v>-0.23</v>
      </c>
      <c r="O8" s="1">
        <v>-0.36499999999999999</v>
      </c>
      <c r="Q8" s="2" t="s">
        <v>40</v>
      </c>
      <c r="R8" s="19" t="s">
        <v>30</v>
      </c>
      <c r="T8" s="2" t="s">
        <v>128</v>
      </c>
      <c r="U8" s="1" t="s">
        <v>106</v>
      </c>
      <c r="V8" s="1" t="s">
        <v>50</v>
      </c>
      <c r="W8" s="1" t="s">
        <v>49</v>
      </c>
      <c r="X8" s="1" t="s">
        <v>48</v>
      </c>
      <c r="Y8" s="1" t="s">
        <v>47</v>
      </c>
      <c r="Z8" s="1"/>
      <c r="AA8" s="1"/>
      <c r="AB8" s="1"/>
    </row>
    <row r="9" spans="2:32" x14ac:dyDescent="0.2">
      <c r="B9" s="21">
        <v>0.44827586206896552</v>
      </c>
      <c r="C9" s="21">
        <v>0.13953488372093023</v>
      </c>
      <c r="D9" s="21">
        <v>-0.32</v>
      </c>
      <c r="L9" s="2" t="s">
        <v>113</v>
      </c>
      <c r="M9" s="1">
        <v>0.57999999999999996</v>
      </c>
      <c r="N9" s="1">
        <v>-1.4999999999999999E-2</v>
      </c>
      <c r="O9" s="1">
        <v>-0.19500000000000001</v>
      </c>
      <c r="Q9" s="2" t="s">
        <v>53</v>
      </c>
      <c r="R9" s="19" t="s">
        <v>31</v>
      </c>
      <c r="T9" s="2" t="s">
        <v>496</v>
      </c>
      <c r="U9" s="19">
        <v>0.61270000000000002</v>
      </c>
      <c r="V9" s="19" t="s">
        <v>497</v>
      </c>
      <c r="W9" s="19" t="s">
        <v>32</v>
      </c>
      <c r="X9" s="19" t="s">
        <v>31</v>
      </c>
      <c r="Y9" s="19" t="s">
        <v>30</v>
      </c>
      <c r="Z9" s="19" t="s">
        <v>126</v>
      </c>
      <c r="AA9" s="1"/>
      <c r="AB9" s="1"/>
    </row>
    <row r="10" spans="2:32" x14ac:dyDescent="0.2">
      <c r="B10" s="21">
        <v>0.54166666666666663</v>
      </c>
      <c r="C10" s="21">
        <v>7.9545454545454544E-2</v>
      </c>
      <c r="D10" s="21">
        <v>0.56999999999999995</v>
      </c>
      <c r="L10" s="2" t="s">
        <v>110</v>
      </c>
      <c r="M10" s="1">
        <v>0.78749999999999998</v>
      </c>
      <c r="N10" s="1">
        <v>0.16250000000000001</v>
      </c>
      <c r="O10" s="1">
        <v>0.42499999999999999</v>
      </c>
      <c r="Q10" s="2" t="s">
        <v>93</v>
      </c>
      <c r="R10" s="19" t="s">
        <v>32</v>
      </c>
      <c r="T10" s="2" t="s">
        <v>498</v>
      </c>
      <c r="U10" s="19">
        <v>0.6169</v>
      </c>
      <c r="V10" s="19" t="s">
        <v>499</v>
      </c>
      <c r="W10" s="19" t="s">
        <v>32</v>
      </c>
      <c r="X10" s="19" t="s">
        <v>83</v>
      </c>
      <c r="Y10" s="19">
        <v>2.9999999999999997E-4</v>
      </c>
      <c r="Z10" s="19" t="s">
        <v>122</v>
      </c>
      <c r="AA10" s="1"/>
      <c r="AB10" s="1"/>
    </row>
    <row r="11" spans="2:32" x14ac:dyDescent="0.2">
      <c r="B11" s="21">
        <v>0.75824175824175821</v>
      </c>
      <c r="C11" s="21">
        <v>-0.17197452229299362</v>
      </c>
      <c r="D11" s="21">
        <v>-0.25</v>
      </c>
      <c r="L11" s="2" t="s">
        <v>109</v>
      </c>
      <c r="M11" s="1">
        <v>0.9</v>
      </c>
      <c r="N11" s="1">
        <v>0.4</v>
      </c>
      <c r="O11" s="1">
        <v>0.6</v>
      </c>
      <c r="Q11" s="2"/>
      <c r="R11" s="19"/>
      <c r="T11" s="9" t="s">
        <v>500</v>
      </c>
      <c r="U11" s="19">
        <v>4.1960000000000001E-3</v>
      </c>
      <c r="V11" s="19" t="s">
        <v>501</v>
      </c>
      <c r="W11" s="19" t="s">
        <v>38</v>
      </c>
      <c r="X11" s="19" t="s">
        <v>37</v>
      </c>
      <c r="Y11" s="19" t="s">
        <v>146</v>
      </c>
      <c r="Z11" s="19" t="s">
        <v>145</v>
      </c>
      <c r="AA11" s="1"/>
      <c r="AB11" s="1"/>
    </row>
    <row r="12" spans="2:32" x14ac:dyDescent="0.2">
      <c r="B12" s="21">
        <v>0.55555555555555558</v>
      </c>
      <c r="C12" s="21">
        <v>-0.25490196078431371</v>
      </c>
      <c r="D12" s="21">
        <v>-0.34</v>
      </c>
      <c r="L12" s="2"/>
      <c r="M12" s="1"/>
      <c r="N12" s="1"/>
      <c r="O12" s="1"/>
      <c r="Q12" s="2" t="s">
        <v>103</v>
      </c>
      <c r="R12" s="19"/>
      <c r="T12" s="2"/>
      <c r="U12" s="1"/>
      <c r="V12" s="1"/>
      <c r="W12" s="1"/>
      <c r="X12" s="1"/>
      <c r="Y12" s="1"/>
      <c r="Z12" s="1"/>
      <c r="AA12" s="1"/>
      <c r="AB12" s="1"/>
    </row>
    <row r="13" spans="2:32" x14ac:dyDescent="0.2">
      <c r="B13" s="21">
        <v>0.90476190476190477</v>
      </c>
      <c r="C13" s="21">
        <v>0.30909090909090908</v>
      </c>
      <c r="D13" s="21">
        <v>-0.35</v>
      </c>
      <c r="L13" s="2" t="s">
        <v>101</v>
      </c>
      <c r="M13" s="1">
        <v>0.58830000000000005</v>
      </c>
      <c r="N13" s="1">
        <v>-2.4379999999999999E-2</v>
      </c>
      <c r="O13" s="1">
        <v>-2.8570000000000002E-2</v>
      </c>
      <c r="Q13" s="2" t="s">
        <v>100</v>
      </c>
      <c r="R13" s="19" t="s">
        <v>495</v>
      </c>
      <c r="T13" s="2" t="s">
        <v>23</v>
      </c>
      <c r="U13" s="1" t="s">
        <v>108</v>
      </c>
      <c r="V13" s="1" t="s">
        <v>107</v>
      </c>
      <c r="W13" s="1" t="s">
        <v>106</v>
      </c>
      <c r="X13" s="1" t="s">
        <v>19</v>
      </c>
      <c r="Y13" s="1" t="s">
        <v>105</v>
      </c>
      <c r="Z13" s="1" t="s">
        <v>104</v>
      </c>
      <c r="AA13" s="1" t="s">
        <v>16</v>
      </c>
      <c r="AB13" s="1" t="s">
        <v>15</v>
      </c>
    </row>
    <row r="14" spans="2:32" x14ac:dyDescent="0.2">
      <c r="B14" s="21">
        <v>0.27272727272727271</v>
      </c>
      <c r="C14" s="21">
        <v>-3.5714285714285712E-2</v>
      </c>
      <c r="D14" s="21">
        <v>-0.55000000000000004</v>
      </c>
      <c r="L14" s="2" t="s">
        <v>97</v>
      </c>
      <c r="M14" s="1">
        <v>0.23799999999999999</v>
      </c>
      <c r="N14" s="1">
        <v>0.24970000000000001</v>
      </c>
      <c r="O14" s="1">
        <v>0.41399999999999998</v>
      </c>
      <c r="Q14" s="2" t="s">
        <v>40</v>
      </c>
      <c r="R14" s="19" t="s">
        <v>30</v>
      </c>
      <c r="T14" s="2" t="s">
        <v>496</v>
      </c>
      <c r="U14" s="1">
        <v>0.58830000000000005</v>
      </c>
      <c r="V14" s="1">
        <v>-2.4379999999999999E-2</v>
      </c>
      <c r="W14" s="1">
        <v>0.61270000000000002</v>
      </c>
      <c r="X14" s="1">
        <v>9.2840000000000006E-2</v>
      </c>
      <c r="Y14" s="1">
        <v>12</v>
      </c>
      <c r="Z14" s="1">
        <v>16</v>
      </c>
      <c r="AA14" s="1">
        <v>6.6</v>
      </c>
      <c r="AB14" s="1">
        <v>24.44</v>
      </c>
    </row>
    <row r="15" spans="2:32" x14ac:dyDescent="0.2">
      <c r="B15" s="21">
        <v>0.77777777777777779</v>
      </c>
      <c r="C15" s="21">
        <v>0.22077922077922077</v>
      </c>
      <c r="D15" s="21">
        <v>-0.45</v>
      </c>
      <c r="L15" s="2" t="s">
        <v>95</v>
      </c>
      <c r="M15" s="1">
        <v>6.8709999999999993E-2</v>
      </c>
      <c r="N15" s="1">
        <v>6.2429999999999999E-2</v>
      </c>
      <c r="O15" s="1">
        <v>0.1106</v>
      </c>
      <c r="Q15" s="2" t="s">
        <v>53</v>
      </c>
      <c r="R15" s="19" t="s">
        <v>31</v>
      </c>
      <c r="T15" s="2" t="s">
        <v>498</v>
      </c>
      <c r="U15" s="1">
        <v>0.58830000000000005</v>
      </c>
      <c r="V15" s="1">
        <v>-2.8570000000000002E-2</v>
      </c>
      <c r="W15" s="1">
        <v>0.6169</v>
      </c>
      <c r="X15" s="1">
        <v>0.13020000000000001</v>
      </c>
      <c r="Y15" s="1">
        <v>12</v>
      </c>
      <c r="Z15" s="1">
        <v>14</v>
      </c>
      <c r="AA15" s="1">
        <v>4.7370000000000001</v>
      </c>
      <c r="AB15" s="1">
        <v>21.23</v>
      </c>
    </row>
    <row r="16" spans="2:32" x14ac:dyDescent="0.2">
      <c r="B16" s="21">
        <v>0.8571428571428571</v>
      </c>
      <c r="C16" s="21">
        <v>0.39534883720930231</v>
      </c>
      <c r="D16" s="21">
        <v>0.23</v>
      </c>
      <c r="L16" s="2"/>
      <c r="M16" s="1"/>
      <c r="N16" s="1"/>
      <c r="O16" s="1"/>
      <c r="Q16" s="2" t="s">
        <v>93</v>
      </c>
      <c r="R16" s="19" t="s">
        <v>32</v>
      </c>
      <c r="T16" s="9" t="s">
        <v>500</v>
      </c>
      <c r="U16" s="1">
        <v>-2.4379999999999999E-2</v>
      </c>
      <c r="V16" s="1">
        <v>-2.8570000000000002E-2</v>
      </c>
      <c r="W16" s="1">
        <v>4.1960000000000001E-3</v>
      </c>
      <c r="X16" s="1">
        <v>0.127</v>
      </c>
      <c r="Y16" s="1">
        <v>16</v>
      </c>
      <c r="Z16" s="1">
        <v>14</v>
      </c>
      <c r="AA16" s="1">
        <v>3.3029999999999997E-2</v>
      </c>
      <c r="AB16" s="1">
        <v>20.77</v>
      </c>
    </row>
    <row r="17" spans="2:33" x14ac:dyDescent="0.2">
      <c r="B17" s="21">
        <v>0.76315789473684215</v>
      </c>
      <c r="C17" s="21">
        <v>-0.28695652173913044</v>
      </c>
      <c r="D17" s="21">
        <v>-0.41</v>
      </c>
      <c r="L17" s="2" t="s">
        <v>91</v>
      </c>
      <c r="M17" s="1">
        <v>0.43709999999999999</v>
      </c>
      <c r="N17" s="1">
        <v>-0.15740000000000001</v>
      </c>
      <c r="O17" s="1">
        <v>-0.2676</v>
      </c>
      <c r="Q17" s="2"/>
      <c r="R17" s="19"/>
      <c r="T17" s="2"/>
      <c r="U17" s="1"/>
      <c r="V17" s="1"/>
      <c r="W17" s="1"/>
      <c r="X17" s="1"/>
      <c r="Y17" s="1"/>
      <c r="Z17" s="1"/>
      <c r="AA17" s="1"/>
      <c r="AB17" s="1"/>
    </row>
    <row r="18" spans="2:33" x14ac:dyDescent="0.2">
      <c r="B18" s="21">
        <v>0.78217821782178221</v>
      </c>
      <c r="C18" s="21">
        <v>-6.9306930693069313E-2</v>
      </c>
      <c r="L18" s="2" t="s">
        <v>90</v>
      </c>
      <c r="M18" s="1">
        <v>0.73960000000000004</v>
      </c>
      <c r="N18" s="1">
        <v>0.1087</v>
      </c>
      <c r="O18" s="1">
        <v>0.21049999999999999</v>
      </c>
      <c r="Q18" s="2" t="s">
        <v>3</v>
      </c>
      <c r="R18" s="19"/>
      <c r="T18" s="2"/>
      <c r="U18" s="1"/>
      <c r="V18" s="1"/>
      <c r="W18" s="1"/>
      <c r="X18" s="1"/>
      <c r="Y18" s="1"/>
      <c r="Z18" s="1"/>
      <c r="AA18" s="1"/>
      <c r="AB18" s="1"/>
    </row>
    <row r="19" spans="2:33" x14ac:dyDescent="0.2">
      <c r="B19" s="21">
        <v>0.86885245901639341</v>
      </c>
      <c r="C19" s="21">
        <v>-0.30952380952380953</v>
      </c>
      <c r="L19" s="2"/>
      <c r="M19" s="1"/>
      <c r="N19" s="1"/>
      <c r="O19" s="1"/>
      <c r="Q19" s="2" t="s">
        <v>89</v>
      </c>
      <c r="R19" s="19">
        <v>3</v>
      </c>
      <c r="T19" s="2"/>
      <c r="U19" s="1"/>
      <c r="V19" s="1"/>
      <c r="W19" s="1"/>
      <c r="X19" s="1"/>
      <c r="Y19" s="1"/>
      <c r="Z19" s="1"/>
      <c r="AA19" s="1"/>
      <c r="AB19" s="1"/>
    </row>
    <row r="20" spans="2:33" x14ac:dyDescent="0.2">
      <c r="L20" s="2"/>
      <c r="M20" s="1"/>
      <c r="N20" s="1"/>
      <c r="O20" s="1"/>
      <c r="Q20" s="2" t="s">
        <v>88</v>
      </c>
      <c r="R20" s="19">
        <v>42</v>
      </c>
      <c r="T20" s="2"/>
      <c r="U20" s="1"/>
      <c r="V20" s="1"/>
      <c r="W20" s="1"/>
      <c r="X20" s="1"/>
      <c r="Y20" s="1"/>
      <c r="Z20" s="1"/>
      <c r="AA20" s="1"/>
      <c r="AB20" s="1"/>
    </row>
    <row r="21" spans="2:33" x14ac:dyDescent="0.2">
      <c r="Q21" s="2"/>
      <c r="R21" s="19"/>
      <c r="T21" s="2"/>
      <c r="U21" s="1"/>
      <c r="V21" s="1"/>
      <c r="W21" s="1"/>
      <c r="X21" s="1"/>
      <c r="Y21" s="1"/>
      <c r="Z21" s="1"/>
      <c r="AA21" s="1"/>
      <c r="AB21" s="1"/>
    </row>
    <row r="22" spans="2:33" x14ac:dyDescent="0.2">
      <c r="T22" s="2"/>
      <c r="U22" s="1"/>
      <c r="V22" s="1"/>
      <c r="W22" s="1"/>
      <c r="X22" s="1"/>
      <c r="Y22" s="1"/>
      <c r="Z22" s="1"/>
      <c r="AA22" s="1"/>
      <c r="AB22" s="1"/>
    </row>
    <row r="23" spans="2:33" x14ac:dyDescent="0.2">
      <c r="T23" s="2"/>
      <c r="U23" s="1"/>
      <c r="V23" s="1"/>
      <c r="W23" s="1"/>
      <c r="X23" s="1"/>
      <c r="Y23" s="1"/>
      <c r="Z23" s="1"/>
      <c r="AA23" s="1"/>
      <c r="AB23" s="1"/>
    </row>
    <row r="24" spans="2:33" x14ac:dyDescent="0.2">
      <c r="T24" s="2"/>
      <c r="U24" s="1"/>
      <c r="V24" s="1"/>
      <c r="W24" s="1"/>
      <c r="X24" s="1"/>
      <c r="Y24" s="1"/>
      <c r="Z24" s="1"/>
      <c r="AA24" s="1"/>
      <c r="AB24" s="1"/>
    </row>
    <row r="25" spans="2:33" x14ac:dyDescent="0.2">
      <c r="T25" s="2"/>
      <c r="U25" s="1"/>
      <c r="V25" s="1"/>
      <c r="W25" s="1"/>
      <c r="X25" s="1"/>
      <c r="Y25" s="1"/>
      <c r="Z25" s="1"/>
      <c r="AA25" s="1"/>
      <c r="AB25" s="1"/>
    </row>
    <row r="26" spans="2:33" x14ac:dyDescent="0.2">
      <c r="T26" s="2"/>
      <c r="U26" s="1"/>
      <c r="V26" s="1"/>
      <c r="W26" s="1"/>
      <c r="X26" s="1"/>
      <c r="Y26" s="1"/>
      <c r="Z26" s="1"/>
      <c r="AA26" s="1"/>
      <c r="AB26" s="1"/>
    </row>
    <row r="27" spans="2:33" x14ac:dyDescent="0.2">
      <c r="T27" s="2"/>
      <c r="U27" s="1"/>
      <c r="V27" s="1"/>
      <c r="W27" s="1"/>
      <c r="X27" s="1"/>
      <c r="Y27" s="1"/>
      <c r="Z27" s="1"/>
      <c r="AA27" s="1"/>
      <c r="AB27" s="1"/>
    </row>
    <row r="28" spans="2:33" ht="23.25" x14ac:dyDescent="0.35">
      <c r="B28" s="55" t="s">
        <v>706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</row>
    <row r="29" spans="2:33" x14ac:dyDescent="0.2">
      <c r="B29" s="53" t="s">
        <v>70</v>
      </c>
      <c r="C29" s="53"/>
      <c r="D29" s="53"/>
      <c r="E29" s="53"/>
      <c r="F29" s="53"/>
      <c r="G29" s="53"/>
      <c r="H29" s="53"/>
      <c r="L29" s="39" t="s">
        <v>69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8"/>
    </row>
    <row r="30" spans="2:33" x14ac:dyDescent="0.2">
      <c r="B30" s="21" t="s">
        <v>219</v>
      </c>
      <c r="C30" s="37" t="s">
        <v>502</v>
      </c>
      <c r="D30" s="37" t="s">
        <v>503</v>
      </c>
      <c r="E30" s="37" t="s">
        <v>504</v>
      </c>
      <c r="F30" s="37" t="s">
        <v>505</v>
      </c>
      <c r="G30" s="37" t="s">
        <v>506</v>
      </c>
      <c r="H30" s="37" t="s">
        <v>507</v>
      </c>
      <c r="L30" s="44" t="s">
        <v>178</v>
      </c>
      <c r="M30" s="44"/>
      <c r="N30" s="44"/>
      <c r="O30" s="44"/>
      <c r="P30" s="44"/>
      <c r="Q30" s="44"/>
      <c r="R30" s="44"/>
      <c r="S30" s="44"/>
      <c r="U30" s="44" t="s">
        <v>221</v>
      </c>
      <c r="V30" s="44"/>
      <c r="X30" s="44" t="s">
        <v>220</v>
      </c>
      <c r="Y30" s="44"/>
      <c r="Z30" s="44"/>
      <c r="AA30" s="44"/>
      <c r="AB30" s="44"/>
      <c r="AC30" s="44"/>
      <c r="AD30" s="44"/>
      <c r="AF30" s="42" t="s">
        <v>66</v>
      </c>
      <c r="AG30" s="42"/>
    </row>
    <row r="31" spans="2:33" x14ac:dyDescent="0.2">
      <c r="B31" s="21">
        <v>0.48648648648648651</v>
      </c>
      <c r="C31" s="21">
        <v>0.3</v>
      </c>
      <c r="D31" s="21">
        <f t="shared" ref="D31:G40" si="0">(B31-C31)/(B31+C31)</f>
        <v>0.23711340206185574</v>
      </c>
      <c r="E31" s="21">
        <f t="shared" si="0"/>
        <v>0.11708253358925126</v>
      </c>
      <c r="F31" s="21">
        <f>(D31-E31)/(D31+E31)</f>
        <v>0.33888268156424661</v>
      </c>
      <c r="G31" s="21">
        <f>(E31-F31)/(E31+F31)</f>
        <v>-0.48644094023779361</v>
      </c>
      <c r="H31" s="16">
        <v>0.49206</v>
      </c>
      <c r="L31" s="3"/>
      <c r="M31" s="3" t="s">
        <v>219</v>
      </c>
      <c r="N31" s="10" t="s">
        <v>502</v>
      </c>
      <c r="O31" s="10" t="s">
        <v>503</v>
      </c>
      <c r="P31" s="10" t="s">
        <v>504</v>
      </c>
      <c r="Q31" s="10" t="s">
        <v>505</v>
      </c>
      <c r="R31" s="10" t="s">
        <v>506</v>
      </c>
      <c r="S31" s="10" t="s">
        <v>507</v>
      </c>
      <c r="U31" s="2" t="s">
        <v>63</v>
      </c>
      <c r="V31" s="1" t="s">
        <v>708</v>
      </c>
      <c r="X31" s="2" t="s">
        <v>58</v>
      </c>
      <c r="Y31" s="1">
        <v>1</v>
      </c>
      <c r="Z31" s="1"/>
      <c r="AA31" s="1"/>
      <c r="AB31" s="1"/>
      <c r="AC31" s="1"/>
      <c r="AD31" s="1"/>
      <c r="AF31" s="2" t="s">
        <v>45</v>
      </c>
      <c r="AG31" s="22">
        <v>0.51643890000000003</v>
      </c>
    </row>
    <row r="32" spans="2:33" x14ac:dyDescent="0.2">
      <c r="B32" s="21">
        <v>0.67924528301886788</v>
      </c>
      <c r="C32" s="21">
        <v>0.2</v>
      </c>
      <c r="D32" s="21">
        <f t="shared" si="0"/>
        <v>0.54506437768240334</v>
      </c>
      <c r="E32" s="21">
        <f t="shared" si="0"/>
        <v>-0.46313364055299533</v>
      </c>
      <c r="F32" s="21">
        <f t="shared" si="0"/>
        <v>12.305491852745929</v>
      </c>
      <c r="G32" s="21">
        <f t="shared" si="0"/>
        <v>-1.0782164552455693</v>
      </c>
      <c r="H32" s="16">
        <v>-0.14000000000000001</v>
      </c>
      <c r="L32" s="2" t="s">
        <v>0</v>
      </c>
      <c r="M32" s="1">
        <v>34</v>
      </c>
      <c r="N32" s="1">
        <v>12</v>
      </c>
      <c r="O32" s="1">
        <v>8</v>
      </c>
      <c r="P32" s="1">
        <v>10</v>
      </c>
      <c r="Q32" s="1">
        <v>8</v>
      </c>
      <c r="R32" s="1">
        <v>8</v>
      </c>
      <c r="S32" s="1">
        <v>22</v>
      </c>
      <c r="U32" s="2"/>
      <c r="V32" s="1"/>
      <c r="X32" s="2" t="s">
        <v>57</v>
      </c>
      <c r="Y32" s="1">
        <v>21</v>
      </c>
      <c r="Z32" s="1"/>
      <c r="AA32" s="1"/>
      <c r="AB32" s="1"/>
      <c r="AC32" s="1"/>
      <c r="AD32" s="1"/>
      <c r="AF32" s="2" t="s">
        <v>36</v>
      </c>
      <c r="AG32" s="22">
        <v>0.92357129999999998</v>
      </c>
    </row>
    <row r="33" spans="2:33" x14ac:dyDescent="0.2">
      <c r="B33" s="21">
        <v>0.88321167883211682</v>
      </c>
      <c r="C33" s="21">
        <v>0.25</v>
      </c>
      <c r="D33" s="21">
        <f t="shared" si="0"/>
        <v>0.55877616747181957</v>
      </c>
      <c r="E33" s="21">
        <f t="shared" si="0"/>
        <v>-0.38178198108511691</v>
      </c>
      <c r="F33" s="21">
        <f t="shared" si="0"/>
        <v>5.3140623867835659</v>
      </c>
      <c r="G33" s="21">
        <f t="shared" si="0"/>
        <v>-1.1548095200118915</v>
      </c>
      <c r="H33" s="16">
        <v>0.30908999999999998</v>
      </c>
      <c r="L33" s="2"/>
      <c r="M33" s="1"/>
      <c r="N33" s="1"/>
      <c r="O33" s="1"/>
      <c r="P33" s="1"/>
      <c r="Q33" s="1"/>
      <c r="R33" s="1"/>
      <c r="S33" s="1"/>
      <c r="U33" s="2" t="s">
        <v>152</v>
      </c>
      <c r="V33" s="1"/>
      <c r="X33" s="2" t="s">
        <v>56</v>
      </c>
      <c r="Y33" s="1">
        <v>0.05</v>
      </c>
      <c r="Z33" s="1"/>
      <c r="AA33" s="1"/>
      <c r="AB33" s="1"/>
      <c r="AC33" s="1"/>
      <c r="AD33" s="1"/>
      <c r="AF33" s="22" t="s">
        <v>215</v>
      </c>
      <c r="AG33" s="22">
        <v>77</v>
      </c>
    </row>
    <row r="34" spans="2:33" x14ac:dyDescent="0.2">
      <c r="B34" s="21">
        <v>0.69696969696969702</v>
      </c>
      <c r="C34" s="21">
        <v>0.15942028985507245</v>
      </c>
      <c r="D34" s="21">
        <f t="shared" si="0"/>
        <v>0.62769230769230766</v>
      </c>
      <c r="E34" s="21">
        <f t="shared" si="0"/>
        <v>-0.59492380035125492</v>
      </c>
      <c r="F34" s="21">
        <f t="shared" si="0"/>
        <v>37.310704919166568</v>
      </c>
      <c r="G34" s="21">
        <f t="shared" si="0"/>
        <v>-1.0324069804439693</v>
      </c>
      <c r="H34" s="16">
        <v>0.87878999999999996</v>
      </c>
      <c r="L34" s="2" t="s">
        <v>121</v>
      </c>
      <c r="M34" s="1">
        <v>0.12</v>
      </c>
      <c r="N34" s="1">
        <v>-0.1</v>
      </c>
      <c r="O34" s="1">
        <v>0.57999999999999996</v>
      </c>
      <c r="P34" s="1">
        <v>0.1</v>
      </c>
      <c r="Q34" s="1">
        <v>0.44</v>
      </c>
      <c r="R34" s="1">
        <v>0.23</v>
      </c>
      <c r="S34" s="1">
        <v>-0.14000000000000001</v>
      </c>
      <c r="U34" s="2" t="s">
        <v>40</v>
      </c>
      <c r="V34" s="19" t="s">
        <v>30</v>
      </c>
      <c r="X34" s="2"/>
      <c r="Y34" s="1"/>
      <c r="Z34" s="1"/>
      <c r="AA34" s="1"/>
      <c r="AB34" s="1"/>
      <c r="AC34" s="1"/>
      <c r="AD34" s="1"/>
    </row>
    <row r="35" spans="2:33" x14ac:dyDescent="0.2">
      <c r="B35" s="21">
        <v>0.2857142857142857</v>
      </c>
      <c r="C35" s="21">
        <v>0.71257485029940115</v>
      </c>
      <c r="D35" s="21">
        <f t="shared" si="0"/>
        <v>-0.42759211653813195</v>
      </c>
      <c r="E35" s="21">
        <f t="shared" si="0"/>
        <v>4.0008282319049338</v>
      </c>
      <c r="F35" s="21">
        <f t="shared" si="0"/>
        <v>-1.239330457172567</v>
      </c>
      <c r="G35" s="21">
        <f t="shared" si="0"/>
        <v>1.8975784579748054</v>
      </c>
      <c r="H35" s="16">
        <v>0.43307000000000001</v>
      </c>
      <c r="L35" s="2" t="s">
        <v>116</v>
      </c>
      <c r="M35" s="1">
        <v>0.47749999999999998</v>
      </c>
      <c r="N35" s="1">
        <v>0.16250000000000001</v>
      </c>
      <c r="O35" s="1">
        <v>0.71750000000000003</v>
      </c>
      <c r="P35" s="1">
        <v>0.64749999999999996</v>
      </c>
      <c r="Q35" s="1">
        <v>0.53249999999999997</v>
      </c>
      <c r="R35" s="1">
        <v>0.26250000000000001</v>
      </c>
      <c r="S35" s="1">
        <v>0.29820000000000002</v>
      </c>
      <c r="U35" s="2" t="s">
        <v>151</v>
      </c>
      <c r="V35" s="19" t="s">
        <v>150</v>
      </c>
      <c r="X35" s="2" t="s">
        <v>149</v>
      </c>
      <c r="Y35" s="1" t="s">
        <v>141</v>
      </c>
      <c r="Z35" s="1" t="s">
        <v>52</v>
      </c>
      <c r="AA35" s="1" t="s">
        <v>48</v>
      </c>
      <c r="AB35" s="1" t="s">
        <v>47</v>
      </c>
      <c r="AC35" s="1"/>
      <c r="AD35" s="1"/>
    </row>
    <row r="36" spans="2:33" x14ac:dyDescent="0.2">
      <c r="B36" s="21">
        <v>0.63636363636363635</v>
      </c>
      <c r="C36" s="21">
        <v>0.36708860759493672</v>
      </c>
      <c r="D36" s="21">
        <f t="shared" si="0"/>
        <v>0.26834862385321095</v>
      </c>
      <c r="E36" s="21">
        <f t="shared" si="0"/>
        <v>0.15538904372458548</v>
      </c>
      <c r="F36" s="21">
        <f t="shared" si="0"/>
        <v>0.26657903880562278</v>
      </c>
      <c r="G36" s="21">
        <f t="shared" si="0"/>
        <v>-0.26350333042802432</v>
      </c>
      <c r="H36" s="16">
        <v>0.38971</v>
      </c>
      <c r="L36" s="2" t="s">
        <v>113</v>
      </c>
      <c r="M36" s="1">
        <v>0.68500000000000005</v>
      </c>
      <c r="N36" s="1">
        <v>0.255</v>
      </c>
      <c r="O36" s="1">
        <v>0.86</v>
      </c>
      <c r="P36" s="1">
        <v>0.9</v>
      </c>
      <c r="Q36" s="1">
        <v>0.58499999999999996</v>
      </c>
      <c r="R36" s="1">
        <v>0.57999999999999996</v>
      </c>
      <c r="S36" s="1">
        <v>0.50160000000000005</v>
      </c>
      <c r="U36" s="2" t="s">
        <v>53</v>
      </c>
      <c r="V36" s="19" t="s">
        <v>31</v>
      </c>
      <c r="X36" s="2" t="s">
        <v>508</v>
      </c>
      <c r="Y36" s="19">
        <v>36.85</v>
      </c>
      <c r="Z36" s="19" t="s">
        <v>32</v>
      </c>
      <c r="AA36" s="19" t="s">
        <v>84</v>
      </c>
      <c r="AB36" s="19">
        <v>4.4000000000000003E-3</v>
      </c>
      <c r="AC36" s="19" t="s">
        <v>126</v>
      </c>
      <c r="AD36" s="1"/>
    </row>
    <row r="37" spans="2:33" x14ac:dyDescent="0.2">
      <c r="B37" s="21">
        <v>0.65217391304347827</v>
      </c>
      <c r="C37" s="21">
        <v>0.56923076923076921</v>
      </c>
      <c r="D37" s="21">
        <f t="shared" si="0"/>
        <v>6.790799561883902E-2</v>
      </c>
      <c r="E37" s="21">
        <f t="shared" si="0"/>
        <v>0.78683451905530144</v>
      </c>
      <c r="F37" s="21">
        <f t="shared" si="0"/>
        <v>-0.84110303523458629</v>
      </c>
      <c r="G37" s="21">
        <f t="shared" si="0"/>
        <v>-29.997826896754127</v>
      </c>
      <c r="H37" s="16">
        <v>0.64846000000000004</v>
      </c>
      <c r="L37" s="2" t="s">
        <v>110</v>
      </c>
      <c r="M37" s="1">
        <v>0.86499999999999999</v>
      </c>
      <c r="N37" s="1">
        <v>0.47499999999999998</v>
      </c>
      <c r="O37" s="1">
        <v>0.90749999999999997</v>
      </c>
      <c r="P37" s="1">
        <v>0.94750000000000001</v>
      </c>
      <c r="Q37" s="1">
        <v>0.61750000000000005</v>
      </c>
      <c r="R37" s="1">
        <v>0.83750000000000002</v>
      </c>
      <c r="S37" s="1">
        <v>0.66310000000000002</v>
      </c>
      <c r="U37" s="2" t="s">
        <v>148</v>
      </c>
      <c r="V37" s="19" t="s">
        <v>32</v>
      </c>
      <c r="X37" s="2" t="s">
        <v>509</v>
      </c>
      <c r="Y37" s="19">
        <v>-20.34</v>
      </c>
      <c r="Z37" s="19" t="s">
        <v>38</v>
      </c>
      <c r="AA37" s="19" t="s">
        <v>37</v>
      </c>
      <c r="AB37" s="19" t="s">
        <v>146</v>
      </c>
      <c r="AC37" s="19" t="s">
        <v>122</v>
      </c>
      <c r="AD37" s="1"/>
    </row>
    <row r="38" spans="2:33" x14ac:dyDescent="0.2">
      <c r="B38" s="21">
        <v>0.93478260869565222</v>
      </c>
      <c r="C38" s="21">
        <v>0.26315789473684209</v>
      </c>
      <c r="D38" s="21">
        <f t="shared" si="0"/>
        <v>0.56064947468958926</v>
      </c>
      <c r="E38" s="21">
        <f t="shared" si="0"/>
        <v>-0.36111789113985837</v>
      </c>
      <c r="F38" s="21">
        <f t="shared" si="0"/>
        <v>4.6196564445132466</v>
      </c>
      <c r="G38" s="21">
        <f t="shared" si="0"/>
        <v>-1.169597098447682</v>
      </c>
      <c r="H38" s="16">
        <v>0.26551000000000002</v>
      </c>
      <c r="L38" s="2" t="s">
        <v>109</v>
      </c>
      <c r="M38" s="1">
        <v>0.98</v>
      </c>
      <c r="N38" s="1">
        <v>0.71</v>
      </c>
      <c r="O38" s="1">
        <v>0.94</v>
      </c>
      <c r="P38" s="1">
        <v>0.97</v>
      </c>
      <c r="Q38" s="1">
        <v>0.64</v>
      </c>
      <c r="R38" s="1">
        <v>0.89</v>
      </c>
      <c r="S38" s="1">
        <v>0.87880000000000003</v>
      </c>
      <c r="U38" s="2" t="s">
        <v>147</v>
      </c>
      <c r="V38" s="19">
        <v>7</v>
      </c>
      <c r="X38" s="2" t="s">
        <v>510</v>
      </c>
      <c r="Y38" s="19">
        <v>-18.829999999999998</v>
      </c>
      <c r="Z38" s="19" t="s">
        <v>38</v>
      </c>
      <c r="AA38" s="19" t="s">
        <v>37</v>
      </c>
      <c r="AB38" s="19" t="s">
        <v>146</v>
      </c>
      <c r="AC38" s="19" t="s">
        <v>117</v>
      </c>
      <c r="AD38" s="1"/>
    </row>
    <row r="39" spans="2:33" x14ac:dyDescent="0.2">
      <c r="B39" s="21">
        <v>0.73529411764705888</v>
      </c>
      <c r="C39" s="21">
        <v>-0.10169491525423729</v>
      </c>
      <c r="E39" s="21">
        <f t="shared" si="0"/>
        <v>1</v>
      </c>
      <c r="H39" s="16">
        <v>0.54286000000000001</v>
      </c>
      <c r="L39" s="2"/>
      <c r="M39" s="1"/>
      <c r="N39" s="1"/>
      <c r="O39" s="1"/>
      <c r="P39" s="1"/>
      <c r="Q39" s="1"/>
      <c r="R39" s="1"/>
      <c r="S39" s="1"/>
      <c r="U39" s="2" t="s">
        <v>144</v>
      </c>
      <c r="V39" s="19">
        <v>33.14</v>
      </c>
      <c r="X39" s="2" t="s">
        <v>511</v>
      </c>
      <c r="Y39" s="19">
        <v>13.03</v>
      </c>
      <c r="Z39" s="19" t="s">
        <v>38</v>
      </c>
      <c r="AA39" s="19" t="s">
        <v>37</v>
      </c>
      <c r="AB39" s="19" t="s">
        <v>146</v>
      </c>
      <c r="AC39" s="19" t="s">
        <v>114</v>
      </c>
      <c r="AD39" s="1"/>
    </row>
    <row r="40" spans="2:33" x14ac:dyDescent="0.2">
      <c r="B40" s="21">
        <v>0.73333333333333328</v>
      </c>
      <c r="C40" s="21">
        <v>5.8823529411764705E-2</v>
      </c>
      <c r="E40" s="21">
        <f t="shared" si="0"/>
        <v>1</v>
      </c>
      <c r="H40" s="16">
        <v>0.51110999999999995</v>
      </c>
      <c r="L40" s="2" t="s">
        <v>101</v>
      </c>
      <c r="M40" s="1">
        <v>0.65290000000000004</v>
      </c>
      <c r="N40" s="1">
        <v>0.2883</v>
      </c>
      <c r="O40" s="1">
        <v>0.8125</v>
      </c>
      <c r="P40" s="1">
        <v>0.78300000000000003</v>
      </c>
      <c r="Q40" s="1">
        <v>0.56879999999999997</v>
      </c>
      <c r="R40" s="1">
        <v>0.56499999999999995</v>
      </c>
      <c r="S40" s="1">
        <v>0.45669999999999999</v>
      </c>
      <c r="U40" s="2"/>
      <c r="V40" s="19"/>
      <c r="X40" s="2" t="s">
        <v>512</v>
      </c>
      <c r="Y40" s="19">
        <v>9.7829999999999995</v>
      </c>
      <c r="Z40" s="19" t="s">
        <v>38</v>
      </c>
      <c r="AA40" s="19" t="s">
        <v>37</v>
      </c>
      <c r="AB40" s="19" t="s">
        <v>146</v>
      </c>
      <c r="AC40" s="19" t="s">
        <v>111</v>
      </c>
      <c r="AD40" s="1"/>
    </row>
    <row r="41" spans="2:33" x14ac:dyDescent="0.2">
      <c r="B41" s="21">
        <v>0.89333333333333331</v>
      </c>
      <c r="C41" s="21">
        <v>0.17460317460317459</v>
      </c>
      <c r="H41" s="16">
        <v>0.79888000000000003</v>
      </c>
      <c r="L41" s="2" t="s">
        <v>97</v>
      </c>
      <c r="M41" s="1">
        <v>0.2213</v>
      </c>
      <c r="N41" s="1">
        <v>0.22489999999999999</v>
      </c>
      <c r="O41" s="1">
        <v>0.12509999999999999</v>
      </c>
      <c r="P41" s="1">
        <v>0.27639999999999998</v>
      </c>
      <c r="Q41" s="1">
        <v>6.4680000000000001E-2</v>
      </c>
      <c r="R41" s="1">
        <v>0.29599999999999999</v>
      </c>
      <c r="S41" s="1">
        <v>0.2893</v>
      </c>
      <c r="U41" s="2" t="s">
        <v>3</v>
      </c>
      <c r="V41" s="19"/>
      <c r="X41" s="2" t="s">
        <v>513</v>
      </c>
      <c r="Y41" s="19">
        <v>19.88</v>
      </c>
      <c r="Z41" s="19" t="s">
        <v>38</v>
      </c>
      <c r="AA41" s="19" t="s">
        <v>37</v>
      </c>
      <c r="AB41" s="19">
        <v>0.29520000000000002</v>
      </c>
      <c r="AC41" s="19" t="s">
        <v>514</v>
      </c>
      <c r="AD41" s="1"/>
    </row>
    <row r="42" spans="2:33" x14ac:dyDescent="0.2">
      <c r="B42" s="21">
        <v>0.46153846153846156</v>
      </c>
      <c r="C42" s="21">
        <v>0.50649350649350644</v>
      </c>
      <c r="H42" s="16">
        <v>4.5229999999999999E-2</v>
      </c>
      <c r="L42" s="2" t="s">
        <v>95</v>
      </c>
      <c r="M42" s="1">
        <v>3.7960000000000001E-2</v>
      </c>
      <c r="N42" s="1">
        <v>6.4930000000000002E-2</v>
      </c>
      <c r="O42" s="1">
        <v>4.4229999999999998E-2</v>
      </c>
      <c r="P42" s="1">
        <v>8.7400000000000005E-2</v>
      </c>
      <c r="Q42" s="1">
        <v>2.2870000000000001E-2</v>
      </c>
      <c r="R42" s="1">
        <v>0.1046</v>
      </c>
      <c r="S42" s="1">
        <v>6.1679999999999999E-2</v>
      </c>
      <c r="U42" s="2" t="s">
        <v>89</v>
      </c>
      <c r="V42" s="19">
        <v>7</v>
      </c>
    </row>
    <row r="43" spans="2:33" x14ac:dyDescent="0.2">
      <c r="B43" s="21">
        <v>0.92452830188679247</v>
      </c>
      <c r="H43" s="16">
        <v>0.62963000000000002</v>
      </c>
      <c r="L43" s="2"/>
      <c r="M43" s="1"/>
      <c r="N43" s="1"/>
      <c r="O43" s="1"/>
      <c r="P43" s="1"/>
      <c r="Q43" s="1"/>
      <c r="R43" s="1"/>
      <c r="S43" s="1"/>
      <c r="U43" s="2" t="s">
        <v>88</v>
      </c>
      <c r="V43" s="19">
        <v>102</v>
      </c>
      <c r="X43" s="2" t="s">
        <v>23</v>
      </c>
      <c r="Y43" s="1" t="s">
        <v>143</v>
      </c>
      <c r="Z43" s="1" t="s">
        <v>142</v>
      </c>
      <c r="AA43" s="1" t="s">
        <v>141</v>
      </c>
      <c r="AB43" s="1" t="s">
        <v>105</v>
      </c>
      <c r="AC43" s="1" t="s">
        <v>104</v>
      </c>
      <c r="AD43" s="1" t="s">
        <v>140</v>
      </c>
    </row>
    <row r="44" spans="2:33" x14ac:dyDescent="0.2">
      <c r="B44" s="21">
        <v>0.72881355932203384</v>
      </c>
      <c r="H44" s="16">
        <v>0.63934000000000002</v>
      </c>
      <c r="L44" s="2" t="s">
        <v>91</v>
      </c>
      <c r="M44" s="1">
        <v>0.57569999999999999</v>
      </c>
      <c r="N44" s="1">
        <v>0.1454</v>
      </c>
      <c r="O44" s="1">
        <v>0.70789999999999997</v>
      </c>
      <c r="P44" s="1">
        <v>0.58530000000000004</v>
      </c>
      <c r="Q44" s="1">
        <v>0.51470000000000005</v>
      </c>
      <c r="R44" s="1">
        <v>0.31759999999999999</v>
      </c>
      <c r="S44" s="1">
        <v>0.32850000000000001</v>
      </c>
      <c r="U44" s="2"/>
      <c r="V44" s="1"/>
      <c r="X44" s="2" t="s">
        <v>508</v>
      </c>
      <c r="Y44" s="19">
        <v>58.47</v>
      </c>
      <c r="Z44" s="19">
        <v>21.63</v>
      </c>
      <c r="AA44" s="19">
        <v>36.85</v>
      </c>
      <c r="AB44" s="19">
        <v>34</v>
      </c>
      <c r="AC44" s="19">
        <v>12</v>
      </c>
      <c r="AD44" s="19">
        <v>3.7090000000000001</v>
      </c>
    </row>
    <row r="45" spans="2:33" x14ac:dyDescent="0.2">
      <c r="B45" s="21">
        <v>0.88135593220338981</v>
      </c>
      <c r="H45" s="16">
        <v>0.76056000000000001</v>
      </c>
      <c r="L45" s="2" t="s">
        <v>90</v>
      </c>
      <c r="M45" s="1">
        <v>0.73019999999999996</v>
      </c>
      <c r="N45" s="1">
        <v>0.43130000000000002</v>
      </c>
      <c r="O45" s="1">
        <v>0.91710000000000003</v>
      </c>
      <c r="P45" s="1">
        <v>0.98070000000000002</v>
      </c>
      <c r="Q45" s="1">
        <v>0.62280000000000002</v>
      </c>
      <c r="R45" s="1">
        <v>0.81240000000000001</v>
      </c>
      <c r="S45" s="1">
        <v>0.58499999999999996</v>
      </c>
      <c r="U45" s="2"/>
      <c r="V45" s="1"/>
      <c r="X45" s="2" t="s">
        <v>509</v>
      </c>
      <c r="Y45" s="19">
        <v>58.47</v>
      </c>
      <c r="Z45" s="19">
        <v>78.81</v>
      </c>
      <c r="AA45" s="19">
        <v>-20.34</v>
      </c>
      <c r="AB45" s="19">
        <v>34</v>
      </c>
      <c r="AC45" s="19">
        <v>8</v>
      </c>
      <c r="AD45" s="19">
        <v>1.75</v>
      </c>
    </row>
    <row r="46" spans="2:33" x14ac:dyDescent="0.2">
      <c r="B46" s="21">
        <v>0.116751269035533</v>
      </c>
      <c r="H46" s="16">
        <v>0.36</v>
      </c>
      <c r="L46" s="2"/>
      <c r="M46" s="1"/>
      <c r="N46" s="1"/>
      <c r="O46" s="1"/>
      <c r="P46" s="1"/>
      <c r="Q46" s="1"/>
      <c r="R46" s="1"/>
      <c r="S46" s="1"/>
      <c r="X46" s="2" t="s">
        <v>510</v>
      </c>
      <c r="Y46" s="19">
        <v>58.47</v>
      </c>
      <c r="Z46" s="19">
        <v>77.3</v>
      </c>
      <c r="AA46" s="19">
        <v>-18.829999999999998</v>
      </c>
      <c r="AB46" s="19">
        <v>34</v>
      </c>
      <c r="AC46" s="19">
        <v>10</v>
      </c>
      <c r="AD46" s="19">
        <v>1.7689999999999999</v>
      </c>
    </row>
    <row r="47" spans="2:33" x14ac:dyDescent="0.2">
      <c r="B47" s="21">
        <v>0.84644194756554303</v>
      </c>
      <c r="H47" s="16">
        <v>0.82482</v>
      </c>
      <c r="L47" s="2" t="s">
        <v>136</v>
      </c>
      <c r="M47" s="1">
        <v>58.47</v>
      </c>
      <c r="N47" s="1">
        <v>21.63</v>
      </c>
      <c r="O47" s="1">
        <v>78.81</v>
      </c>
      <c r="P47" s="1">
        <v>77.3</v>
      </c>
      <c r="Q47" s="1">
        <v>45.44</v>
      </c>
      <c r="R47" s="1">
        <v>48.69</v>
      </c>
      <c r="S47" s="1">
        <v>38.590000000000003</v>
      </c>
      <c r="X47" s="2" t="s">
        <v>511</v>
      </c>
      <c r="Y47" s="19">
        <v>58.47</v>
      </c>
      <c r="Z47" s="19">
        <v>45.44</v>
      </c>
      <c r="AA47" s="19">
        <v>13.03</v>
      </c>
      <c r="AB47" s="19">
        <v>34</v>
      </c>
      <c r="AC47" s="19">
        <v>8</v>
      </c>
      <c r="AD47" s="19">
        <v>1.121</v>
      </c>
    </row>
    <row r="48" spans="2:33" x14ac:dyDescent="0.2">
      <c r="B48" s="21">
        <v>0.52380952380952384</v>
      </c>
      <c r="H48" s="16">
        <v>4.0460000000000003E-2</v>
      </c>
      <c r="X48" s="2" t="s">
        <v>512</v>
      </c>
      <c r="Y48" s="19">
        <v>58.47</v>
      </c>
      <c r="Z48" s="19">
        <v>48.69</v>
      </c>
      <c r="AA48" s="19">
        <v>9.7829999999999995</v>
      </c>
      <c r="AB48" s="19">
        <v>34</v>
      </c>
      <c r="AC48" s="19">
        <v>8</v>
      </c>
      <c r="AD48" s="19">
        <v>0.84150000000000003</v>
      </c>
    </row>
    <row r="49" spans="2:30" x14ac:dyDescent="0.2">
      <c r="B49" s="21">
        <v>0.88888888888888884</v>
      </c>
      <c r="H49" s="16">
        <v>0.70689999999999997</v>
      </c>
      <c r="X49" s="2" t="s">
        <v>513</v>
      </c>
      <c r="Y49" s="19">
        <v>58.47</v>
      </c>
      <c r="Z49" s="19">
        <v>38.590000000000003</v>
      </c>
      <c r="AA49" s="19">
        <v>19.88</v>
      </c>
      <c r="AB49" s="19">
        <v>34</v>
      </c>
      <c r="AC49" s="19">
        <v>22</v>
      </c>
      <c r="AD49" s="19">
        <v>2.456</v>
      </c>
    </row>
    <row r="50" spans="2:30" x14ac:dyDescent="0.2">
      <c r="B50" s="21">
        <v>0.47058823529411764</v>
      </c>
      <c r="H50" s="16">
        <v>-7.6920000000000002E-2</v>
      </c>
    </row>
    <row r="51" spans="2:30" x14ac:dyDescent="0.2">
      <c r="B51" s="21">
        <v>0.6271186440677966</v>
      </c>
      <c r="H51" s="16">
        <v>0.46938999999999997</v>
      </c>
    </row>
    <row r="52" spans="2:30" x14ac:dyDescent="0.2">
      <c r="B52" s="21">
        <v>0.73134328358208955</v>
      </c>
      <c r="H52" s="16">
        <v>0.51937999999999995</v>
      </c>
    </row>
    <row r="53" spans="2:30" x14ac:dyDescent="0.2">
      <c r="B53" s="21">
        <v>0.56521739130434778</v>
      </c>
    </row>
    <row r="54" spans="2:30" x14ac:dyDescent="0.2">
      <c r="B54" s="21">
        <v>0.30434782608695654</v>
      </c>
    </row>
    <row r="55" spans="2:30" x14ac:dyDescent="0.2">
      <c r="B55" s="21">
        <v>0.75609756097560976</v>
      </c>
    </row>
    <row r="56" spans="2:30" x14ac:dyDescent="0.2">
      <c r="B56" s="21">
        <v>0.48017621145374451</v>
      </c>
    </row>
    <row r="57" spans="2:30" x14ac:dyDescent="0.2">
      <c r="B57" s="21">
        <v>0.97683397683397688</v>
      </c>
    </row>
    <row r="58" spans="2:30" x14ac:dyDescent="0.2">
      <c r="B58" s="21">
        <v>0.29032258064516131</v>
      </c>
    </row>
    <row r="59" spans="2:30" x14ac:dyDescent="0.2">
      <c r="B59" s="21">
        <v>0.6875</v>
      </c>
    </row>
    <row r="60" spans="2:30" x14ac:dyDescent="0.2">
      <c r="B60" s="21">
        <v>0.45454545454545453</v>
      </c>
    </row>
    <row r="61" spans="2:30" x14ac:dyDescent="0.2">
      <c r="B61" s="21">
        <v>0.676056338028169</v>
      </c>
    </row>
    <row r="62" spans="2:30" x14ac:dyDescent="0.2">
      <c r="B62" s="21">
        <v>0.38461538461538464</v>
      </c>
    </row>
    <row r="63" spans="2:30" x14ac:dyDescent="0.2">
      <c r="B63" s="21">
        <v>0.93548387096774188</v>
      </c>
    </row>
    <row r="64" spans="2:30" x14ac:dyDescent="0.2">
      <c r="B64" s="21">
        <v>0.8571428571428571</v>
      </c>
    </row>
  </sheetData>
  <mergeCells count="13">
    <mergeCell ref="AF30:AG30"/>
    <mergeCell ref="L29:AF29"/>
    <mergeCell ref="B1:AF1"/>
    <mergeCell ref="B28:AF28"/>
    <mergeCell ref="B29:H29"/>
    <mergeCell ref="X30:AD30"/>
    <mergeCell ref="U30:V30"/>
    <mergeCell ref="L30:S30"/>
    <mergeCell ref="AE3:AF3"/>
    <mergeCell ref="B2:D2"/>
    <mergeCell ref="L2:AF2"/>
    <mergeCell ref="L3:R3"/>
    <mergeCell ref="T3:A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B96A-B07F-F846-99FC-B13F85DEF108}">
  <dimension ref="B1:AV82"/>
  <sheetViews>
    <sheetView tabSelected="1" zoomScale="69" zoomScaleNormal="69" workbookViewId="0">
      <selection activeCell="E21" sqref="E21"/>
    </sheetView>
  </sheetViews>
  <sheetFormatPr defaultColWidth="10.625" defaultRowHeight="15" x14ac:dyDescent="0.2"/>
  <cols>
    <col min="1" max="2" width="10.625" style="22"/>
    <col min="3" max="3" width="14.875" style="22" customWidth="1"/>
    <col min="4" max="4" width="16.125" style="22" customWidth="1"/>
    <col min="5" max="5" width="17.25" style="22" customWidth="1"/>
    <col min="6" max="6" width="15" style="22" customWidth="1"/>
    <col min="7" max="7" width="14.5" style="22" customWidth="1"/>
    <col min="8" max="8" width="13.5" style="22" customWidth="1"/>
    <col min="9" max="9" width="38.5" style="22" customWidth="1"/>
    <col min="10" max="10" width="21.125" style="22" customWidth="1"/>
    <col min="11" max="11" width="16.125" style="22" customWidth="1"/>
    <col min="12" max="12" width="14.625" style="22" customWidth="1"/>
    <col min="13" max="13" width="15" style="22" customWidth="1"/>
    <col min="14" max="14" width="17.25" style="22" customWidth="1"/>
    <col min="15" max="15" width="14.5" style="22" customWidth="1"/>
    <col min="16" max="16" width="14.125" style="22" customWidth="1"/>
    <col min="17" max="18" width="15.5" style="22" customWidth="1"/>
    <col min="19" max="19" width="10.625" style="22"/>
    <col min="20" max="20" width="19.5" style="22" customWidth="1"/>
    <col min="21" max="21" width="11.625" style="22" customWidth="1"/>
    <col min="22" max="22" width="15.625" style="22" customWidth="1"/>
    <col min="23" max="23" width="15.5" style="22" customWidth="1"/>
    <col min="24" max="24" width="16.5" style="22" customWidth="1"/>
    <col min="25" max="25" width="14.625" style="22" customWidth="1"/>
    <col min="26" max="27" width="14.875" style="22" customWidth="1"/>
    <col min="28" max="28" width="15.875" style="22" customWidth="1"/>
    <col min="29" max="29" width="16.375" style="22" customWidth="1"/>
    <col min="30" max="30" width="16.5" style="22" customWidth="1"/>
    <col min="31" max="31" width="16" style="22" customWidth="1"/>
    <col min="32" max="32" width="15.625" style="22" customWidth="1"/>
    <col min="33" max="33" width="16.5" style="22" customWidth="1"/>
    <col min="34" max="34" width="15.75" style="22" customWidth="1"/>
    <col min="35" max="36" width="15.25" style="22" customWidth="1"/>
    <col min="37" max="37" width="15.125" style="22" customWidth="1"/>
    <col min="38" max="38" width="10.625" style="22"/>
    <col min="39" max="39" width="37.5" style="22" customWidth="1"/>
    <col min="40" max="40" width="45.875" style="22" customWidth="1"/>
    <col min="41" max="41" width="11.625" style="22" customWidth="1"/>
    <col min="42" max="42" width="30.5" style="22" customWidth="1"/>
    <col min="43" max="43" width="16.125" style="22" customWidth="1"/>
    <col min="44" max="44" width="13.125" style="22" customWidth="1"/>
    <col min="45" max="45" width="10.625" style="22"/>
    <col min="46" max="46" width="17.875" style="22" customWidth="1"/>
    <col min="47" max="16384" width="10.625" style="22"/>
  </cols>
  <sheetData>
    <row r="1" spans="2:48" ht="23.25" x14ac:dyDescent="0.35">
      <c r="B1" s="52" t="s">
        <v>709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</row>
    <row r="2" spans="2:48" ht="15.75" x14ac:dyDescent="0.25">
      <c r="B2" s="56" t="s">
        <v>70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T2" s="56" t="s">
        <v>69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spans="2:48" x14ac:dyDescent="0.2">
      <c r="B3" s="3" t="s">
        <v>219</v>
      </c>
      <c r="C3" s="10" t="s">
        <v>515</v>
      </c>
      <c r="D3" s="10" t="s">
        <v>516</v>
      </c>
      <c r="E3" s="10" t="s">
        <v>517</v>
      </c>
      <c r="F3" s="10" t="s">
        <v>518</v>
      </c>
      <c r="G3" s="10" t="s">
        <v>519</v>
      </c>
      <c r="H3" s="10" t="s">
        <v>520</v>
      </c>
      <c r="I3" s="10" t="s">
        <v>521</v>
      </c>
      <c r="J3" s="10" t="s">
        <v>522</v>
      </c>
      <c r="K3" s="10" t="s">
        <v>523</v>
      </c>
      <c r="L3" s="17" t="s">
        <v>524</v>
      </c>
      <c r="M3" s="10" t="s">
        <v>525</v>
      </c>
      <c r="N3" s="17" t="s">
        <v>526</v>
      </c>
      <c r="O3" s="10" t="s">
        <v>527</v>
      </c>
      <c r="P3" s="10" t="s">
        <v>528</v>
      </c>
      <c r="Q3" s="10" t="s">
        <v>529</v>
      </c>
      <c r="R3" s="10" t="s">
        <v>530</v>
      </c>
      <c r="T3" s="44" t="s">
        <v>178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M3" s="44" t="s">
        <v>221</v>
      </c>
      <c r="AN3" s="44"/>
      <c r="AP3" s="44" t="s">
        <v>220</v>
      </c>
      <c r="AQ3" s="44"/>
      <c r="AR3" s="44"/>
      <c r="AS3" s="44"/>
      <c r="AT3" s="44"/>
      <c r="AU3" s="44"/>
      <c r="AV3" s="44"/>
    </row>
    <row r="4" spans="2:48" x14ac:dyDescent="0.2">
      <c r="B4" s="16">
        <v>0.32</v>
      </c>
      <c r="C4" s="16">
        <v>0.57999999999999996</v>
      </c>
      <c r="D4" s="16">
        <v>0.72</v>
      </c>
      <c r="E4" s="16">
        <v>0.37</v>
      </c>
      <c r="F4" s="16">
        <v>0.13</v>
      </c>
      <c r="G4" s="16">
        <v>-0.1</v>
      </c>
      <c r="H4" s="16">
        <v>0.61</v>
      </c>
      <c r="I4" s="16">
        <v>0.62</v>
      </c>
      <c r="J4" s="16">
        <v>0.26</v>
      </c>
      <c r="K4" s="16">
        <v>0.37</v>
      </c>
      <c r="L4" s="16">
        <v>0.42</v>
      </c>
      <c r="M4" s="16">
        <v>0.68</v>
      </c>
      <c r="N4" s="16">
        <v>-0.11</v>
      </c>
      <c r="O4" s="16">
        <v>0.61</v>
      </c>
      <c r="P4" s="16">
        <v>0.25</v>
      </c>
      <c r="Q4" s="16">
        <v>0.28999999999999998</v>
      </c>
      <c r="R4" s="16">
        <v>0.64</v>
      </c>
      <c r="T4" s="3"/>
      <c r="U4" s="3" t="s">
        <v>219</v>
      </c>
      <c r="V4" s="10" t="s">
        <v>515</v>
      </c>
      <c r="W4" s="10" t="s">
        <v>516</v>
      </c>
      <c r="X4" s="10" t="s">
        <v>517</v>
      </c>
      <c r="Y4" s="10" t="s">
        <v>518</v>
      </c>
      <c r="Z4" s="10" t="s">
        <v>519</v>
      </c>
      <c r="AA4" s="10" t="s">
        <v>520</v>
      </c>
      <c r="AB4" s="10" t="s">
        <v>521</v>
      </c>
      <c r="AC4" s="10" t="s">
        <v>522</v>
      </c>
      <c r="AD4" s="10" t="s">
        <v>523</v>
      </c>
      <c r="AE4" s="17" t="s">
        <v>524</v>
      </c>
      <c r="AF4" s="10" t="s">
        <v>525</v>
      </c>
      <c r="AG4" s="17" t="s">
        <v>526</v>
      </c>
      <c r="AH4" s="10" t="s">
        <v>527</v>
      </c>
      <c r="AI4" s="10" t="s">
        <v>528</v>
      </c>
      <c r="AJ4" s="10" t="s">
        <v>529</v>
      </c>
      <c r="AK4" s="10" t="s">
        <v>530</v>
      </c>
      <c r="AM4" s="2" t="s">
        <v>63</v>
      </c>
      <c r="AN4" s="1" t="s">
        <v>710</v>
      </c>
      <c r="AP4" s="2" t="s">
        <v>58</v>
      </c>
      <c r="AQ4" s="1">
        <v>1</v>
      </c>
      <c r="AR4" s="1"/>
      <c r="AS4" s="1"/>
      <c r="AT4" s="1"/>
      <c r="AU4" s="1"/>
      <c r="AV4" s="1"/>
    </row>
    <row r="5" spans="2:48" x14ac:dyDescent="0.2">
      <c r="B5" s="16">
        <v>0.76</v>
      </c>
      <c r="C5" s="16">
        <v>0.52</v>
      </c>
      <c r="D5" s="16">
        <v>0.51</v>
      </c>
      <c r="E5" s="16">
        <v>0.54</v>
      </c>
      <c r="F5" s="16">
        <v>0.56000000000000005</v>
      </c>
      <c r="G5" s="16">
        <v>0.67</v>
      </c>
      <c r="H5" s="16">
        <v>0.53</v>
      </c>
      <c r="I5" s="16">
        <v>0.61</v>
      </c>
      <c r="J5" s="16">
        <v>0.08</v>
      </c>
      <c r="K5" s="16">
        <v>0.3</v>
      </c>
      <c r="L5" s="16">
        <v>0.43</v>
      </c>
      <c r="M5" s="16">
        <v>0.6</v>
      </c>
      <c r="N5" s="16">
        <v>0.19</v>
      </c>
      <c r="O5" s="16">
        <v>0.63</v>
      </c>
      <c r="P5" s="16">
        <v>0.72</v>
      </c>
      <c r="Q5" s="16">
        <v>0.25</v>
      </c>
      <c r="R5" s="16">
        <v>0.67</v>
      </c>
      <c r="T5" s="2" t="s">
        <v>0</v>
      </c>
      <c r="U5" s="1">
        <v>42</v>
      </c>
      <c r="V5" s="1">
        <v>14</v>
      </c>
      <c r="W5" s="1">
        <v>10</v>
      </c>
      <c r="X5" s="1">
        <v>10</v>
      </c>
      <c r="Y5" s="1">
        <v>12</v>
      </c>
      <c r="Z5" s="1">
        <v>10</v>
      </c>
      <c r="AA5" s="1">
        <v>8</v>
      </c>
      <c r="AB5" s="1">
        <v>8</v>
      </c>
      <c r="AC5" s="1">
        <v>10</v>
      </c>
      <c r="AD5" s="1">
        <v>8</v>
      </c>
      <c r="AE5" s="1">
        <v>11</v>
      </c>
      <c r="AF5" s="1">
        <v>8</v>
      </c>
      <c r="AG5" s="1">
        <v>10</v>
      </c>
      <c r="AH5" s="1">
        <v>8</v>
      </c>
      <c r="AI5" s="1">
        <v>8</v>
      </c>
      <c r="AJ5" s="1">
        <v>14</v>
      </c>
      <c r="AK5" s="1">
        <v>8</v>
      </c>
      <c r="AM5" s="2"/>
      <c r="AN5" s="1"/>
      <c r="AP5" s="2" t="s">
        <v>57</v>
      </c>
      <c r="AQ5" s="1">
        <v>136</v>
      </c>
      <c r="AR5" s="1"/>
      <c r="AS5" s="1"/>
      <c r="AT5" s="1"/>
      <c r="AU5" s="1"/>
      <c r="AV5" s="1"/>
    </row>
    <row r="6" spans="2:48" x14ac:dyDescent="0.2">
      <c r="B6" s="16">
        <v>0.7</v>
      </c>
      <c r="C6" s="16">
        <v>0.71</v>
      </c>
      <c r="D6" s="16">
        <v>0.67</v>
      </c>
      <c r="E6" s="16">
        <v>0.55000000000000004</v>
      </c>
      <c r="F6" s="16">
        <v>0.47</v>
      </c>
      <c r="G6" s="16">
        <v>0.45</v>
      </c>
      <c r="H6" s="16">
        <v>0.83</v>
      </c>
      <c r="I6" s="16">
        <v>0.64</v>
      </c>
      <c r="J6" s="16">
        <v>0.77</v>
      </c>
      <c r="K6" s="16">
        <v>0.32</v>
      </c>
      <c r="L6" s="16">
        <v>0.27</v>
      </c>
      <c r="M6" s="16">
        <v>0.71</v>
      </c>
      <c r="N6" s="16">
        <v>0.03</v>
      </c>
      <c r="O6" s="16">
        <v>0.4</v>
      </c>
      <c r="P6" s="16">
        <v>0.56999999999999995</v>
      </c>
      <c r="Q6" s="16">
        <v>0.44</v>
      </c>
      <c r="R6" s="16">
        <v>0.72</v>
      </c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M6" s="2" t="s">
        <v>152</v>
      </c>
      <c r="AN6" s="19"/>
      <c r="AP6" s="2" t="s">
        <v>56</v>
      </c>
      <c r="AQ6" s="1">
        <v>0.05</v>
      </c>
      <c r="AR6" s="1"/>
      <c r="AS6" s="1"/>
      <c r="AT6" s="1"/>
      <c r="AU6" s="1"/>
      <c r="AV6" s="1"/>
    </row>
    <row r="7" spans="2:48" x14ac:dyDescent="0.2">
      <c r="B7" s="16">
        <v>0.92</v>
      </c>
      <c r="C7" s="16">
        <v>0.87</v>
      </c>
      <c r="D7" s="16">
        <v>0.7</v>
      </c>
      <c r="E7" s="16">
        <v>0.28999999999999998</v>
      </c>
      <c r="F7" s="16">
        <v>0.36</v>
      </c>
      <c r="G7" s="16">
        <v>0.42</v>
      </c>
      <c r="H7" s="16">
        <v>0.6</v>
      </c>
      <c r="I7" s="16">
        <v>0.81</v>
      </c>
      <c r="J7" s="16">
        <v>0.96</v>
      </c>
      <c r="K7" s="16">
        <v>0.76</v>
      </c>
      <c r="L7" s="16">
        <v>0.43</v>
      </c>
      <c r="M7" s="16">
        <v>0.7</v>
      </c>
      <c r="N7" s="16">
        <v>0.21</v>
      </c>
      <c r="O7" s="16">
        <v>0.79</v>
      </c>
      <c r="P7" s="16">
        <v>0.55000000000000004</v>
      </c>
      <c r="Q7" s="16">
        <v>0.48</v>
      </c>
      <c r="R7" s="16">
        <v>0.59</v>
      </c>
      <c r="T7" s="2" t="s">
        <v>121</v>
      </c>
      <c r="U7" s="1">
        <v>0.25580000000000003</v>
      </c>
      <c r="V7" s="1">
        <v>0.52</v>
      </c>
      <c r="W7" s="1">
        <v>0.21</v>
      </c>
      <c r="X7" s="1">
        <v>0.28999999999999998</v>
      </c>
      <c r="Y7" s="1">
        <v>0.13</v>
      </c>
      <c r="Z7" s="1">
        <v>-0.1</v>
      </c>
      <c r="AA7" s="1">
        <v>0.12</v>
      </c>
      <c r="AB7" s="1">
        <v>0.26</v>
      </c>
      <c r="AC7" s="1">
        <v>0.08</v>
      </c>
      <c r="AD7" s="1">
        <v>0.3</v>
      </c>
      <c r="AE7" s="1">
        <v>-0.14000000000000001</v>
      </c>
      <c r="AF7" s="1">
        <v>0.6</v>
      </c>
      <c r="AG7" s="1">
        <v>-0.11</v>
      </c>
      <c r="AH7" s="1">
        <v>0.37</v>
      </c>
      <c r="AI7" s="1">
        <v>0.16</v>
      </c>
      <c r="AJ7" s="1">
        <v>0.25</v>
      </c>
      <c r="AK7" s="1">
        <v>0.57999999999999996</v>
      </c>
      <c r="AM7" s="2" t="s">
        <v>40</v>
      </c>
      <c r="AN7" s="19">
        <v>1E-4</v>
      </c>
      <c r="AP7" s="2"/>
      <c r="AQ7" s="1"/>
      <c r="AR7" s="1"/>
      <c r="AS7" s="1"/>
      <c r="AT7" s="1"/>
      <c r="AU7" s="1"/>
      <c r="AV7" s="1"/>
    </row>
    <row r="8" spans="2:48" x14ac:dyDescent="0.2">
      <c r="B8" s="16">
        <v>0.75</v>
      </c>
      <c r="C8" s="16">
        <v>0.74</v>
      </c>
      <c r="D8" s="16">
        <v>0.94</v>
      </c>
      <c r="E8" s="16">
        <v>0.72</v>
      </c>
      <c r="F8" s="16">
        <v>0.42</v>
      </c>
      <c r="G8" s="16">
        <v>0.56000000000000005</v>
      </c>
      <c r="H8" s="16">
        <v>0.12</v>
      </c>
      <c r="I8" s="16">
        <v>0.26</v>
      </c>
      <c r="J8" s="16">
        <v>0.15</v>
      </c>
      <c r="K8" s="16">
        <v>0.53</v>
      </c>
      <c r="L8" s="16">
        <v>0</v>
      </c>
      <c r="M8" s="16">
        <v>0.83</v>
      </c>
      <c r="N8" s="16">
        <v>-0.11</v>
      </c>
      <c r="O8" s="16">
        <v>0.37</v>
      </c>
      <c r="P8" s="16">
        <v>0.16</v>
      </c>
      <c r="Q8" s="16">
        <v>0.79</v>
      </c>
      <c r="R8" s="16">
        <v>0.66</v>
      </c>
      <c r="T8" s="2" t="s">
        <v>116</v>
      </c>
      <c r="U8" s="1">
        <v>0.63480000000000003</v>
      </c>
      <c r="V8" s="1">
        <v>0.57499999999999996</v>
      </c>
      <c r="W8" s="1">
        <v>0.505</v>
      </c>
      <c r="X8" s="1">
        <v>0.42249999999999999</v>
      </c>
      <c r="Y8" s="1">
        <v>0.42749999999999999</v>
      </c>
      <c r="Z8" s="1">
        <v>0.38750000000000001</v>
      </c>
      <c r="AA8" s="1">
        <v>0.245</v>
      </c>
      <c r="AB8" s="1">
        <v>0.61250000000000004</v>
      </c>
      <c r="AC8" s="1">
        <v>0.23250000000000001</v>
      </c>
      <c r="AD8" s="1">
        <v>0.33250000000000002</v>
      </c>
      <c r="AE8" s="1">
        <v>0</v>
      </c>
      <c r="AF8" s="1">
        <v>0.68500000000000005</v>
      </c>
      <c r="AG8" s="1">
        <v>-5.0000000000000001E-3</v>
      </c>
      <c r="AH8" s="1">
        <v>0.45250000000000001</v>
      </c>
      <c r="AI8" s="1">
        <v>0.26750000000000002</v>
      </c>
      <c r="AJ8" s="1">
        <v>0.33750000000000002</v>
      </c>
      <c r="AK8" s="1">
        <v>0.60250000000000004</v>
      </c>
      <c r="AM8" s="2" t="s">
        <v>151</v>
      </c>
      <c r="AN8" s="19" t="s">
        <v>150</v>
      </c>
      <c r="AP8" s="2" t="s">
        <v>149</v>
      </c>
      <c r="AQ8" s="1" t="s">
        <v>141</v>
      </c>
      <c r="AR8" s="1" t="s">
        <v>52</v>
      </c>
      <c r="AS8" s="1" t="s">
        <v>48</v>
      </c>
      <c r="AT8" s="1" t="s">
        <v>47</v>
      </c>
      <c r="AU8" s="1"/>
      <c r="AV8" s="1"/>
    </row>
    <row r="9" spans="2:48" x14ac:dyDescent="0.2">
      <c r="B9" s="16">
        <v>0.64</v>
      </c>
      <c r="C9" s="16">
        <v>0.82</v>
      </c>
      <c r="D9" s="16">
        <v>0.85</v>
      </c>
      <c r="E9" s="16">
        <v>0.75</v>
      </c>
      <c r="F9" s="16">
        <v>0.45</v>
      </c>
      <c r="G9" s="16">
        <v>0.52</v>
      </c>
      <c r="H9" s="16">
        <v>0.2</v>
      </c>
      <c r="I9" s="16">
        <v>0.62</v>
      </c>
      <c r="J9" s="16">
        <v>0.73</v>
      </c>
      <c r="K9" s="16">
        <v>0.68</v>
      </c>
      <c r="L9" s="16">
        <v>0.67</v>
      </c>
      <c r="M9" s="16">
        <v>0.82</v>
      </c>
      <c r="N9" s="16">
        <v>0.3</v>
      </c>
      <c r="O9" s="16">
        <v>0.65</v>
      </c>
      <c r="P9" s="16">
        <v>0.68</v>
      </c>
      <c r="Q9" s="16">
        <v>0.77</v>
      </c>
      <c r="R9" s="16">
        <v>0.68</v>
      </c>
      <c r="T9" s="2" t="s">
        <v>113</v>
      </c>
      <c r="U9" s="1">
        <v>0.70499999999999996</v>
      </c>
      <c r="V9" s="1">
        <v>0.73</v>
      </c>
      <c r="W9" s="1">
        <v>0.71</v>
      </c>
      <c r="X9" s="1">
        <v>0.54500000000000004</v>
      </c>
      <c r="Y9" s="1">
        <v>0.54</v>
      </c>
      <c r="Z9" s="1">
        <v>0.54</v>
      </c>
      <c r="AA9" s="1">
        <v>0.56499999999999995</v>
      </c>
      <c r="AB9" s="1">
        <v>0.63</v>
      </c>
      <c r="AC9" s="1">
        <v>0.60499999999999998</v>
      </c>
      <c r="AD9" s="1">
        <v>0.57499999999999996</v>
      </c>
      <c r="AE9" s="1">
        <v>0.42</v>
      </c>
      <c r="AF9" s="1">
        <v>0.71499999999999997</v>
      </c>
      <c r="AG9" s="1">
        <v>0.2</v>
      </c>
      <c r="AH9" s="1">
        <v>0.625</v>
      </c>
      <c r="AI9" s="1">
        <v>0.56000000000000005</v>
      </c>
      <c r="AJ9" s="1">
        <v>0.46</v>
      </c>
      <c r="AK9" s="1">
        <v>0.65500000000000003</v>
      </c>
      <c r="AM9" s="2" t="s">
        <v>53</v>
      </c>
      <c r="AN9" s="19" t="s">
        <v>83</v>
      </c>
      <c r="AP9" s="2" t="s">
        <v>531</v>
      </c>
      <c r="AQ9" s="19">
        <v>-7.9290000000000003</v>
      </c>
      <c r="AR9" s="19" t="s">
        <v>38</v>
      </c>
      <c r="AS9" s="19" t="s">
        <v>37</v>
      </c>
      <c r="AT9" s="19" t="s">
        <v>146</v>
      </c>
      <c r="AU9" s="19" t="s">
        <v>126</v>
      </c>
      <c r="AV9" s="1"/>
    </row>
    <row r="10" spans="2:48" x14ac:dyDescent="0.2">
      <c r="B10" s="16">
        <v>0.68</v>
      </c>
      <c r="C10" s="16">
        <v>0.56000000000000005</v>
      </c>
      <c r="D10" s="16">
        <v>0.49</v>
      </c>
      <c r="E10" s="16">
        <v>0.81</v>
      </c>
      <c r="F10" s="16">
        <v>0.75</v>
      </c>
      <c r="G10" s="16">
        <v>0.75</v>
      </c>
      <c r="H10" s="16">
        <v>0.38</v>
      </c>
      <c r="I10" s="16">
        <v>0.75</v>
      </c>
      <c r="J10" s="16">
        <v>0.64</v>
      </c>
      <c r="K10" s="16">
        <v>0.62</v>
      </c>
      <c r="L10" s="16">
        <v>0.8</v>
      </c>
      <c r="M10" s="16">
        <v>0.82</v>
      </c>
      <c r="N10" s="16">
        <v>0.5</v>
      </c>
      <c r="O10" s="16">
        <v>0.7</v>
      </c>
      <c r="P10" s="16">
        <v>0.68</v>
      </c>
      <c r="Q10" s="16">
        <v>0.87</v>
      </c>
      <c r="R10" s="16">
        <v>0.57999999999999996</v>
      </c>
      <c r="T10" s="2" t="s">
        <v>110</v>
      </c>
      <c r="U10" s="1">
        <v>0.80500000000000005</v>
      </c>
      <c r="V10" s="1">
        <v>0.84750000000000003</v>
      </c>
      <c r="W10" s="1">
        <v>0.86250000000000004</v>
      </c>
      <c r="X10" s="1">
        <v>0.72750000000000004</v>
      </c>
      <c r="Y10" s="1">
        <v>0.65500000000000003</v>
      </c>
      <c r="Z10" s="1">
        <v>0.69</v>
      </c>
      <c r="AA10" s="1">
        <v>0.77500000000000002</v>
      </c>
      <c r="AB10" s="1">
        <v>0.74250000000000005</v>
      </c>
      <c r="AC10" s="1">
        <v>0.78</v>
      </c>
      <c r="AD10" s="1">
        <v>0.74</v>
      </c>
      <c r="AE10" s="1">
        <v>0.67</v>
      </c>
      <c r="AF10" s="1">
        <v>0.82</v>
      </c>
      <c r="AG10" s="1">
        <v>0.51</v>
      </c>
      <c r="AH10" s="1">
        <v>0.6875</v>
      </c>
      <c r="AI10" s="1">
        <v>0.68</v>
      </c>
      <c r="AJ10" s="1">
        <v>0.77500000000000002</v>
      </c>
      <c r="AK10" s="1">
        <v>0.67749999999999999</v>
      </c>
      <c r="AM10" s="2" t="s">
        <v>148</v>
      </c>
      <c r="AN10" s="19" t="s">
        <v>32</v>
      </c>
      <c r="AP10" s="2" t="s">
        <v>532</v>
      </c>
      <c r="AQ10" s="19">
        <v>4.5289999999999999</v>
      </c>
      <c r="AR10" s="19" t="s">
        <v>38</v>
      </c>
      <c r="AS10" s="19" t="s">
        <v>37</v>
      </c>
      <c r="AT10" s="19" t="s">
        <v>146</v>
      </c>
      <c r="AU10" s="19" t="s">
        <v>122</v>
      </c>
      <c r="AV10" s="1"/>
    </row>
    <row r="11" spans="2:48" x14ac:dyDescent="0.2">
      <c r="B11" s="16">
        <v>0.53</v>
      </c>
      <c r="C11" s="16">
        <v>0.82</v>
      </c>
      <c r="D11" s="16">
        <v>0.73</v>
      </c>
      <c r="E11" s="16">
        <v>0.44</v>
      </c>
      <c r="F11" s="16">
        <v>0.66</v>
      </c>
      <c r="G11" s="16">
        <v>0.8</v>
      </c>
      <c r="H11" s="16">
        <v>0.91</v>
      </c>
      <c r="I11" s="16">
        <v>0.72</v>
      </c>
      <c r="J11" s="16">
        <v>0.81</v>
      </c>
      <c r="K11" s="16">
        <v>0.89</v>
      </c>
      <c r="L11" s="16">
        <v>-0.14000000000000001</v>
      </c>
      <c r="M11" s="16">
        <v>0.72</v>
      </c>
      <c r="N11" s="16">
        <v>0.11</v>
      </c>
      <c r="O11" s="16">
        <v>0.62</v>
      </c>
      <c r="P11" s="16">
        <v>0.32</v>
      </c>
      <c r="Q11" s="16">
        <v>0.83</v>
      </c>
      <c r="R11" s="16">
        <v>0.65</v>
      </c>
      <c r="T11" s="2" t="s">
        <v>109</v>
      </c>
      <c r="U11" s="1">
        <v>1</v>
      </c>
      <c r="V11" s="1">
        <v>0.91</v>
      </c>
      <c r="W11" s="1">
        <v>0.94</v>
      </c>
      <c r="X11" s="1">
        <v>0.81</v>
      </c>
      <c r="Y11" s="1">
        <v>0.75</v>
      </c>
      <c r="Z11" s="1">
        <v>0.8</v>
      </c>
      <c r="AA11" s="1">
        <v>0.91</v>
      </c>
      <c r="AB11" s="1">
        <v>0.81</v>
      </c>
      <c r="AC11" s="1">
        <v>0.96</v>
      </c>
      <c r="AD11" s="1">
        <v>0.89</v>
      </c>
      <c r="AE11" s="1">
        <v>0.8</v>
      </c>
      <c r="AF11" s="1">
        <v>0.83</v>
      </c>
      <c r="AG11" s="1">
        <v>0.88</v>
      </c>
      <c r="AH11" s="1">
        <v>0.79</v>
      </c>
      <c r="AI11" s="1">
        <v>0.72</v>
      </c>
      <c r="AJ11" s="1">
        <v>0.87</v>
      </c>
      <c r="AK11" s="1">
        <v>0.72</v>
      </c>
      <c r="AM11" s="2" t="s">
        <v>147</v>
      </c>
      <c r="AN11" s="19">
        <v>17</v>
      </c>
      <c r="AP11" s="2" t="s">
        <v>533</v>
      </c>
      <c r="AQ11" s="19">
        <v>38.28</v>
      </c>
      <c r="AR11" s="19" t="s">
        <v>38</v>
      </c>
      <c r="AS11" s="19" t="s">
        <v>37</v>
      </c>
      <c r="AT11" s="19" t="s">
        <v>146</v>
      </c>
      <c r="AU11" s="19" t="s">
        <v>117</v>
      </c>
      <c r="AV11" s="1"/>
    </row>
    <row r="12" spans="2:48" x14ac:dyDescent="0.2">
      <c r="B12" s="16">
        <v>0.83</v>
      </c>
      <c r="C12" s="16">
        <v>0.63</v>
      </c>
      <c r="D12" s="16">
        <v>0.9</v>
      </c>
      <c r="E12" s="16">
        <v>0.47</v>
      </c>
      <c r="F12" s="16">
        <v>0.64</v>
      </c>
      <c r="G12" s="16">
        <v>0.28999999999999998</v>
      </c>
      <c r="H12" s="16"/>
      <c r="I12" s="16"/>
      <c r="J12" s="16">
        <v>0.56999999999999995</v>
      </c>
      <c r="K12" s="16"/>
      <c r="L12" s="16">
        <v>7.0000000000000007E-2</v>
      </c>
      <c r="M12" s="16"/>
      <c r="N12" s="16">
        <v>0.54</v>
      </c>
      <c r="O12" s="16"/>
      <c r="P12" s="16"/>
      <c r="Q12" s="16">
        <v>0.3</v>
      </c>
      <c r="R12" s="16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M12" s="2" t="s">
        <v>144</v>
      </c>
      <c r="AN12" s="19">
        <v>45.72</v>
      </c>
      <c r="AP12" s="2" t="s">
        <v>534</v>
      </c>
      <c r="AQ12" s="19">
        <v>52.51</v>
      </c>
      <c r="AR12" s="19" t="s">
        <v>38</v>
      </c>
      <c r="AS12" s="19" t="s">
        <v>37</v>
      </c>
      <c r="AT12" s="19">
        <v>0.72560000000000002</v>
      </c>
      <c r="AU12" s="19" t="s">
        <v>114</v>
      </c>
      <c r="AV12" s="1"/>
    </row>
    <row r="13" spans="2:48" x14ac:dyDescent="0.2">
      <c r="B13" s="16">
        <v>1</v>
      </c>
      <c r="C13" s="16">
        <v>0.55000000000000004</v>
      </c>
      <c r="D13" s="16">
        <v>0.21</v>
      </c>
      <c r="E13" s="16">
        <v>0.69</v>
      </c>
      <c r="F13" s="16">
        <v>0.69</v>
      </c>
      <c r="G13" s="16">
        <v>0.61</v>
      </c>
      <c r="H13" s="16"/>
      <c r="I13" s="16"/>
      <c r="J13" s="16">
        <v>0.56000000000000005</v>
      </c>
      <c r="K13" s="16"/>
      <c r="L13" s="16">
        <v>-0.13</v>
      </c>
      <c r="M13" s="16"/>
      <c r="N13" s="16">
        <v>0.88</v>
      </c>
      <c r="O13" s="16"/>
      <c r="P13" s="16"/>
      <c r="Q13" s="16">
        <v>0.35</v>
      </c>
      <c r="R13" s="16"/>
      <c r="T13" s="2" t="s">
        <v>101</v>
      </c>
      <c r="U13" s="1">
        <v>0.69089999999999996</v>
      </c>
      <c r="V13" s="1">
        <v>0.72430000000000005</v>
      </c>
      <c r="W13" s="1">
        <v>0.67200000000000004</v>
      </c>
      <c r="X13" s="1">
        <v>0.56299999999999994</v>
      </c>
      <c r="Y13" s="1">
        <v>0.51749999999999996</v>
      </c>
      <c r="Z13" s="1">
        <v>0.497</v>
      </c>
      <c r="AA13" s="1">
        <v>0.52249999999999996</v>
      </c>
      <c r="AB13" s="1">
        <v>0.62880000000000003</v>
      </c>
      <c r="AC13" s="1">
        <v>0.55300000000000005</v>
      </c>
      <c r="AD13" s="1">
        <v>0.55879999999999996</v>
      </c>
      <c r="AE13" s="1">
        <v>0.32729999999999998</v>
      </c>
      <c r="AF13" s="1">
        <v>0.73499999999999999</v>
      </c>
      <c r="AG13" s="1">
        <v>0.254</v>
      </c>
      <c r="AH13" s="1">
        <v>0.59630000000000005</v>
      </c>
      <c r="AI13" s="1">
        <v>0.49130000000000001</v>
      </c>
      <c r="AJ13" s="1">
        <v>0.52929999999999999</v>
      </c>
      <c r="AK13" s="1">
        <v>0.64880000000000004</v>
      </c>
      <c r="AM13" s="2"/>
      <c r="AN13" s="19"/>
      <c r="AP13" s="2" t="s">
        <v>535</v>
      </c>
      <c r="AQ13" s="19">
        <v>49.23</v>
      </c>
      <c r="AR13" s="19" t="s">
        <v>38</v>
      </c>
      <c r="AS13" s="19" t="s">
        <v>37</v>
      </c>
      <c r="AT13" s="19" t="s">
        <v>146</v>
      </c>
      <c r="AU13" s="19" t="s">
        <v>111</v>
      </c>
      <c r="AV13" s="1"/>
    </row>
    <row r="14" spans="2:48" x14ac:dyDescent="0.2">
      <c r="B14" s="16">
        <v>0.76</v>
      </c>
      <c r="C14" s="16">
        <v>0.87</v>
      </c>
      <c r="D14" s="16"/>
      <c r="E14" s="16"/>
      <c r="F14" s="16">
        <v>0.52</v>
      </c>
      <c r="G14" s="16"/>
      <c r="H14" s="16"/>
      <c r="I14" s="16"/>
      <c r="J14" s="16"/>
      <c r="K14" s="16"/>
      <c r="L14" s="16">
        <v>0.78</v>
      </c>
      <c r="M14" s="16"/>
      <c r="N14" s="16"/>
      <c r="O14" s="16"/>
      <c r="P14" s="16"/>
      <c r="Q14" s="16">
        <v>0.64</v>
      </c>
      <c r="R14" s="16"/>
      <c r="T14" s="2" t="s">
        <v>97</v>
      </c>
      <c r="U14" s="1">
        <v>0.16769999999999999</v>
      </c>
      <c r="V14" s="1">
        <v>0.1353</v>
      </c>
      <c r="W14" s="1">
        <v>0.2198</v>
      </c>
      <c r="X14" s="1">
        <v>0.17419999999999999</v>
      </c>
      <c r="Y14" s="1">
        <v>0.16900000000000001</v>
      </c>
      <c r="Z14" s="1">
        <v>0.26040000000000002</v>
      </c>
      <c r="AA14" s="1">
        <v>0.27900000000000003</v>
      </c>
      <c r="AB14" s="1">
        <v>0.1658</v>
      </c>
      <c r="AC14" s="1">
        <v>0.29630000000000001</v>
      </c>
      <c r="AD14" s="1">
        <v>0.21679999999999999</v>
      </c>
      <c r="AE14" s="1">
        <v>0.34350000000000003</v>
      </c>
      <c r="AF14" s="1">
        <v>8.1769999999999995E-2</v>
      </c>
      <c r="AG14" s="1">
        <v>0.31240000000000001</v>
      </c>
      <c r="AH14" s="1">
        <v>0.14280000000000001</v>
      </c>
      <c r="AI14" s="1">
        <v>0.21729999999999999</v>
      </c>
      <c r="AJ14" s="1">
        <v>0.21870000000000001</v>
      </c>
      <c r="AK14" s="1">
        <v>4.6120000000000001E-2</v>
      </c>
      <c r="AM14" s="2" t="s">
        <v>3</v>
      </c>
      <c r="AN14" s="19"/>
      <c r="AP14" s="2" t="s">
        <v>536</v>
      </c>
      <c r="AQ14" s="19">
        <v>42.74</v>
      </c>
      <c r="AR14" s="19" t="s">
        <v>38</v>
      </c>
      <c r="AS14" s="19" t="s">
        <v>37</v>
      </c>
      <c r="AT14" s="19" t="s">
        <v>146</v>
      </c>
      <c r="AU14" s="19" t="s">
        <v>514</v>
      </c>
      <c r="AV14" s="1"/>
    </row>
    <row r="15" spans="2:48" x14ac:dyDescent="0.2">
      <c r="B15" s="16">
        <v>0.6</v>
      </c>
      <c r="C15" s="16">
        <v>0.72</v>
      </c>
      <c r="D15" s="16"/>
      <c r="E15" s="16"/>
      <c r="F15" s="16">
        <v>0.56000000000000005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>
        <v>0.35</v>
      </c>
      <c r="R15" s="16"/>
      <c r="T15" s="2" t="s">
        <v>95</v>
      </c>
      <c r="U15" s="1">
        <v>2.588E-2</v>
      </c>
      <c r="V15" s="1">
        <v>3.6159999999999998E-2</v>
      </c>
      <c r="W15" s="1">
        <v>6.9500000000000006E-2</v>
      </c>
      <c r="X15" s="1">
        <v>5.5079999999999997E-2</v>
      </c>
      <c r="Y15" s="1">
        <v>4.8770000000000001E-2</v>
      </c>
      <c r="Z15" s="1">
        <v>8.2350000000000007E-2</v>
      </c>
      <c r="AA15" s="1">
        <v>9.8629999999999995E-2</v>
      </c>
      <c r="AB15" s="1">
        <v>5.8630000000000002E-2</v>
      </c>
      <c r="AC15" s="1">
        <v>9.3689999999999996E-2</v>
      </c>
      <c r="AD15" s="1">
        <v>7.6660000000000006E-2</v>
      </c>
      <c r="AE15" s="1">
        <v>0.1036</v>
      </c>
      <c r="AF15" s="1">
        <v>2.8910000000000002E-2</v>
      </c>
      <c r="AG15" s="1">
        <v>9.8780000000000007E-2</v>
      </c>
      <c r="AH15" s="1">
        <v>5.0500000000000003E-2</v>
      </c>
      <c r="AI15" s="1">
        <v>7.6819999999999999E-2</v>
      </c>
      <c r="AJ15" s="1">
        <v>5.8450000000000002E-2</v>
      </c>
      <c r="AK15" s="1">
        <v>1.6299999999999999E-2</v>
      </c>
      <c r="AM15" s="2" t="s">
        <v>89</v>
      </c>
      <c r="AN15" s="19">
        <v>17</v>
      </c>
      <c r="AP15" s="2" t="s">
        <v>537</v>
      </c>
      <c r="AQ15" s="19">
        <v>20.43</v>
      </c>
      <c r="AR15" s="19" t="s">
        <v>38</v>
      </c>
      <c r="AS15" s="19" t="s">
        <v>37</v>
      </c>
      <c r="AT15" s="19" t="s">
        <v>146</v>
      </c>
      <c r="AU15" s="19" t="s">
        <v>538</v>
      </c>
      <c r="AV15" s="1"/>
    </row>
    <row r="16" spans="2:48" x14ac:dyDescent="0.2">
      <c r="B16" s="16">
        <v>0.63</v>
      </c>
      <c r="C16" s="16">
        <v>0.91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>
        <v>0.61</v>
      </c>
      <c r="R16" s="16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M16" s="2" t="s">
        <v>88</v>
      </c>
      <c r="AN16" s="19">
        <v>199</v>
      </c>
      <c r="AP16" s="2" t="s">
        <v>539</v>
      </c>
      <c r="AQ16" s="19">
        <v>30.88</v>
      </c>
      <c r="AR16" s="19" t="s">
        <v>38</v>
      </c>
      <c r="AS16" s="19" t="s">
        <v>37</v>
      </c>
      <c r="AT16" s="19" t="s">
        <v>146</v>
      </c>
      <c r="AU16" s="19" t="s">
        <v>540</v>
      </c>
      <c r="AV16" s="1"/>
    </row>
    <row r="17" spans="2:48" x14ac:dyDescent="0.2">
      <c r="B17" s="16">
        <v>0.65</v>
      </c>
      <c r="C17" s="16">
        <v>0.84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>
        <v>0.44</v>
      </c>
      <c r="R17" s="16"/>
      <c r="T17" s="2" t="s">
        <v>91</v>
      </c>
      <c r="U17" s="1">
        <v>0.63859999999999995</v>
      </c>
      <c r="V17" s="1">
        <v>0.6462</v>
      </c>
      <c r="W17" s="1">
        <v>0.51480000000000004</v>
      </c>
      <c r="X17" s="1">
        <v>0.43840000000000001</v>
      </c>
      <c r="Y17" s="1">
        <v>0.41010000000000002</v>
      </c>
      <c r="Z17" s="1">
        <v>0.31069999999999998</v>
      </c>
      <c r="AA17" s="1">
        <v>0.2893</v>
      </c>
      <c r="AB17" s="1">
        <v>0.49009999999999998</v>
      </c>
      <c r="AC17" s="1">
        <v>0.34110000000000001</v>
      </c>
      <c r="AD17" s="1">
        <v>0.3775</v>
      </c>
      <c r="AE17" s="1">
        <v>9.6540000000000001E-2</v>
      </c>
      <c r="AF17" s="1">
        <v>0.66659999999999997</v>
      </c>
      <c r="AG17" s="1">
        <v>3.0540000000000001E-2</v>
      </c>
      <c r="AH17" s="1">
        <v>0.4768</v>
      </c>
      <c r="AI17" s="1">
        <v>0.30959999999999999</v>
      </c>
      <c r="AJ17" s="1">
        <v>0.40300000000000002</v>
      </c>
      <c r="AK17" s="1">
        <v>0.61019999999999996</v>
      </c>
      <c r="AM17" s="2"/>
      <c r="AN17" s="1"/>
      <c r="AP17" s="2" t="s">
        <v>541</v>
      </c>
      <c r="AQ17" s="19">
        <v>36.74</v>
      </c>
      <c r="AR17" s="19" t="s">
        <v>38</v>
      </c>
      <c r="AS17" s="19" t="s">
        <v>37</v>
      </c>
      <c r="AT17" s="19" t="s">
        <v>146</v>
      </c>
      <c r="AU17" s="19" t="s">
        <v>542</v>
      </c>
      <c r="AV17" s="1"/>
    </row>
    <row r="18" spans="2:48" x14ac:dyDescent="0.2">
      <c r="B18" s="16">
        <v>0.8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2" t="s">
        <v>90</v>
      </c>
      <c r="U18" s="1">
        <v>0.74319999999999997</v>
      </c>
      <c r="V18" s="1">
        <v>0.8024</v>
      </c>
      <c r="W18" s="1">
        <v>0.82920000000000005</v>
      </c>
      <c r="X18" s="1">
        <v>0.68759999999999999</v>
      </c>
      <c r="Y18" s="1">
        <v>0.62490000000000001</v>
      </c>
      <c r="Z18" s="1">
        <v>0.68330000000000002</v>
      </c>
      <c r="AA18" s="1">
        <v>0.75570000000000004</v>
      </c>
      <c r="AB18" s="1">
        <v>0.76739999999999997</v>
      </c>
      <c r="AC18" s="1">
        <v>0.76490000000000002</v>
      </c>
      <c r="AD18" s="1">
        <v>0.74</v>
      </c>
      <c r="AE18" s="1">
        <v>0.55800000000000005</v>
      </c>
      <c r="AF18" s="1">
        <v>0.8034</v>
      </c>
      <c r="AG18" s="1">
        <v>0.47749999999999998</v>
      </c>
      <c r="AH18" s="1">
        <v>0.7157</v>
      </c>
      <c r="AI18" s="1">
        <v>0.67290000000000005</v>
      </c>
      <c r="AJ18" s="1">
        <v>0.65549999999999997</v>
      </c>
      <c r="AK18" s="1">
        <v>0.68730000000000002</v>
      </c>
      <c r="AP18" s="2" t="s">
        <v>543</v>
      </c>
      <c r="AQ18" s="19">
        <v>71.34</v>
      </c>
      <c r="AR18" s="19" t="s">
        <v>32</v>
      </c>
      <c r="AS18" s="19" t="s">
        <v>123</v>
      </c>
      <c r="AT18" s="19">
        <v>3.4599999999999999E-2</v>
      </c>
      <c r="AU18" s="19" t="s">
        <v>544</v>
      </c>
      <c r="AV18" s="1"/>
    </row>
    <row r="19" spans="2:48" x14ac:dyDescent="0.2">
      <c r="B19" s="16">
        <v>0.76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T19" s="2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P19" s="2" t="s">
        <v>545</v>
      </c>
      <c r="AQ19" s="19">
        <v>-14.01</v>
      </c>
      <c r="AR19" s="19" t="s">
        <v>38</v>
      </c>
      <c r="AS19" s="19" t="s">
        <v>37</v>
      </c>
      <c r="AT19" s="19" t="s">
        <v>146</v>
      </c>
      <c r="AU19" s="19" t="s">
        <v>546</v>
      </c>
      <c r="AV19" s="1"/>
    </row>
    <row r="20" spans="2:48" x14ac:dyDescent="0.2">
      <c r="B20" s="16">
        <v>0.49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T20" s="2" t="s">
        <v>136</v>
      </c>
      <c r="U20" s="1">
        <v>127.9</v>
      </c>
      <c r="V20" s="1">
        <v>135.9</v>
      </c>
      <c r="W20" s="1">
        <v>123.4</v>
      </c>
      <c r="X20" s="1">
        <v>89.65</v>
      </c>
      <c r="Y20" s="1">
        <v>75.42</v>
      </c>
      <c r="Z20" s="1">
        <v>78.7</v>
      </c>
      <c r="AA20" s="1">
        <v>85.19</v>
      </c>
      <c r="AB20" s="1">
        <v>107.5</v>
      </c>
      <c r="AC20" s="1">
        <v>97.05</v>
      </c>
      <c r="AD20" s="1">
        <v>91.19</v>
      </c>
      <c r="AE20" s="1">
        <v>56.59</v>
      </c>
      <c r="AF20" s="1">
        <v>141.9</v>
      </c>
      <c r="AG20" s="1">
        <v>40.35</v>
      </c>
      <c r="AH20" s="1">
        <v>95.38</v>
      </c>
      <c r="AI20" s="1">
        <v>74.38</v>
      </c>
      <c r="AJ20" s="1">
        <v>84.54</v>
      </c>
      <c r="AK20" s="1">
        <v>107.3</v>
      </c>
      <c r="AP20" s="2" t="s">
        <v>547</v>
      </c>
      <c r="AQ20" s="19">
        <v>87.58</v>
      </c>
      <c r="AR20" s="19" t="s">
        <v>32</v>
      </c>
      <c r="AS20" s="19" t="s">
        <v>84</v>
      </c>
      <c r="AT20" s="19">
        <v>2.0999999999999999E-3</v>
      </c>
      <c r="AU20" s="19" t="s">
        <v>548</v>
      </c>
      <c r="AV20" s="1"/>
    </row>
    <row r="21" spans="2:48" x14ac:dyDescent="0.2">
      <c r="B21" s="16">
        <v>0.68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AP21" s="2" t="s">
        <v>549</v>
      </c>
      <c r="AQ21" s="19">
        <v>32.549999999999997</v>
      </c>
      <c r="AR21" s="19" t="s">
        <v>38</v>
      </c>
      <c r="AS21" s="19" t="s">
        <v>37</v>
      </c>
      <c r="AT21" s="19" t="s">
        <v>146</v>
      </c>
      <c r="AU21" s="19" t="s">
        <v>550</v>
      </c>
      <c r="AV21" s="1"/>
    </row>
    <row r="22" spans="2:48" x14ac:dyDescent="0.2">
      <c r="B22" s="16">
        <v>0.88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AP22" s="2" t="s">
        <v>551</v>
      </c>
      <c r="AQ22" s="19">
        <v>53.55</v>
      </c>
      <c r="AR22" s="19" t="s">
        <v>38</v>
      </c>
      <c r="AS22" s="19" t="s">
        <v>37</v>
      </c>
      <c r="AT22" s="19" t="s">
        <v>146</v>
      </c>
      <c r="AU22" s="19" t="s">
        <v>552</v>
      </c>
      <c r="AV22" s="1"/>
    </row>
    <row r="23" spans="2:48" x14ac:dyDescent="0.2">
      <c r="B23" s="16">
        <v>0.7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AP23" s="2" t="s">
        <v>553</v>
      </c>
      <c r="AQ23" s="19">
        <v>43.39</v>
      </c>
      <c r="AR23" s="19" t="s">
        <v>38</v>
      </c>
      <c r="AS23" s="19" t="s">
        <v>37</v>
      </c>
      <c r="AT23" s="19" t="s">
        <v>146</v>
      </c>
      <c r="AU23" s="19" t="s">
        <v>554</v>
      </c>
      <c r="AV23" s="1"/>
    </row>
    <row r="24" spans="2:48" x14ac:dyDescent="0.2">
      <c r="B24" s="16">
        <v>0.53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AP24" s="2" t="s">
        <v>555</v>
      </c>
      <c r="AQ24" s="19">
        <v>20.68</v>
      </c>
      <c r="AR24" s="19" t="s">
        <v>38</v>
      </c>
      <c r="AS24" s="19" t="s">
        <v>37</v>
      </c>
      <c r="AT24" s="19" t="s">
        <v>146</v>
      </c>
      <c r="AU24" s="19" t="s">
        <v>556</v>
      </c>
      <c r="AV24" s="1"/>
    </row>
    <row r="25" spans="2:48" x14ac:dyDescent="0.2">
      <c r="B25" s="16">
        <v>0.71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2:48" x14ac:dyDescent="0.2">
      <c r="B26" s="16">
        <v>0.36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AP26" s="2" t="s">
        <v>23</v>
      </c>
      <c r="AQ26" s="1" t="s">
        <v>143</v>
      </c>
      <c r="AR26" s="1" t="s">
        <v>142</v>
      </c>
      <c r="AS26" s="1" t="s">
        <v>141</v>
      </c>
      <c r="AT26" s="1" t="s">
        <v>105</v>
      </c>
      <c r="AU26" s="1" t="s">
        <v>104</v>
      </c>
      <c r="AV26" s="1" t="s">
        <v>140</v>
      </c>
    </row>
    <row r="27" spans="2:48" x14ac:dyDescent="0.2">
      <c r="B27" s="16">
        <v>0.82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AP27" s="2" t="s">
        <v>531</v>
      </c>
      <c r="AQ27" s="19">
        <v>127.9</v>
      </c>
      <c r="AR27" s="19">
        <v>135.9</v>
      </c>
      <c r="AS27" s="19">
        <v>-7.9290000000000003</v>
      </c>
      <c r="AT27" s="19">
        <v>42</v>
      </c>
      <c r="AU27" s="19">
        <v>14</v>
      </c>
      <c r="AV27" s="19">
        <v>0.44619999999999999</v>
      </c>
    </row>
    <row r="28" spans="2:48" x14ac:dyDescent="0.2">
      <c r="B28" s="16">
        <v>0.58823529399999996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AP28" s="2" t="s">
        <v>532</v>
      </c>
      <c r="AQ28" s="19">
        <v>127.9</v>
      </c>
      <c r="AR28" s="19">
        <v>123.4</v>
      </c>
      <c r="AS28" s="19">
        <v>4.5289999999999999</v>
      </c>
      <c r="AT28" s="19">
        <v>42</v>
      </c>
      <c r="AU28" s="19">
        <v>10</v>
      </c>
      <c r="AV28" s="19">
        <v>0.2235</v>
      </c>
    </row>
    <row r="29" spans="2:48" x14ac:dyDescent="0.2">
      <c r="B29" s="16">
        <v>0.81981981999999998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AP29" s="2" t="s">
        <v>533</v>
      </c>
      <c r="AQ29" s="19">
        <v>127.9</v>
      </c>
      <c r="AR29" s="19">
        <v>89.65</v>
      </c>
      <c r="AS29" s="19">
        <v>38.28</v>
      </c>
      <c r="AT29" s="19">
        <v>42</v>
      </c>
      <c r="AU29" s="19">
        <v>10</v>
      </c>
      <c r="AV29" s="19">
        <v>1.889</v>
      </c>
    </row>
    <row r="30" spans="2:48" x14ac:dyDescent="0.2">
      <c r="B30" s="16">
        <v>0.28571428599999998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AP30" s="2" t="s">
        <v>534</v>
      </c>
      <c r="AQ30" s="19">
        <v>127.9</v>
      </c>
      <c r="AR30" s="19">
        <v>75.42</v>
      </c>
      <c r="AS30" s="19">
        <v>52.51</v>
      </c>
      <c r="AT30" s="19">
        <v>42</v>
      </c>
      <c r="AU30" s="19">
        <v>12</v>
      </c>
      <c r="AV30" s="19">
        <v>2.786</v>
      </c>
    </row>
    <row r="31" spans="2:48" x14ac:dyDescent="0.2">
      <c r="B31" s="16">
        <v>0.63636363600000001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AP31" s="2" t="s">
        <v>535</v>
      </c>
      <c r="AQ31" s="19">
        <v>127.9</v>
      </c>
      <c r="AR31" s="19">
        <v>78.7</v>
      </c>
      <c r="AS31" s="19">
        <v>49.23</v>
      </c>
      <c r="AT31" s="19">
        <v>42</v>
      </c>
      <c r="AU31" s="19">
        <v>10</v>
      </c>
      <c r="AV31" s="19">
        <v>2.4300000000000002</v>
      </c>
    </row>
    <row r="32" spans="2:48" x14ac:dyDescent="0.2">
      <c r="B32" s="16">
        <v>0.65217391300000005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AP32" s="2" t="s">
        <v>536</v>
      </c>
      <c r="AQ32" s="19">
        <v>127.9</v>
      </c>
      <c r="AR32" s="19">
        <v>85.19</v>
      </c>
      <c r="AS32" s="19">
        <v>42.74</v>
      </c>
      <c r="AT32" s="19">
        <v>42</v>
      </c>
      <c r="AU32" s="19">
        <v>8</v>
      </c>
      <c r="AV32" s="19">
        <v>1.9239999999999999</v>
      </c>
    </row>
    <row r="33" spans="2:48" x14ac:dyDescent="0.2">
      <c r="B33" s="16">
        <v>0.93478260899999999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AP33" s="2" t="s">
        <v>537</v>
      </c>
      <c r="AQ33" s="19">
        <v>127.9</v>
      </c>
      <c r="AR33" s="19">
        <v>107.5</v>
      </c>
      <c r="AS33" s="19">
        <v>20.43</v>
      </c>
      <c r="AT33" s="19">
        <v>42</v>
      </c>
      <c r="AU33" s="19">
        <v>8</v>
      </c>
      <c r="AV33" s="19">
        <v>0.91969999999999996</v>
      </c>
    </row>
    <row r="34" spans="2:48" x14ac:dyDescent="0.2">
      <c r="B34" s="16">
        <v>0.735294118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AP34" s="2" t="s">
        <v>539</v>
      </c>
      <c r="AQ34" s="19">
        <v>127.9</v>
      </c>
      <c r="AR34" s="19">
        <v>97.05</v>
      </c>
      <c r="AS34" s="19">
        <v>30.88</v>
      </c>
      <c r="AT34" s="19">
        <v>42</v>
      </c>
      <c r="AU34" s="19">
        <v>10</v>
      </c>
      <c r="AV34" s="19">
        <v>1.524</v>
      </c>
    </row>
    <row r="35" spans="2:48" x14ac:dyDescent="0.2">
      <c r="B35" s="16">
        <v>0.73333333300000003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AP35" s="2" t="s">
        <v>541</v>
      </c>
      <c r="AQ35" s="19">
        <v>127.9</v>
      </c>
      <c r="AR35" s="19">
        <v>91.19</v>
      </c>
      <c r="AS35" s="19">
        <v>36.74</v>
      </c>
      <c r="AT35" s="19">
        <v>42</v>
      </c>
      <c r="AU35" s="19">
        <v>8</v>
      </c>
      <c r="AV35" s="19">
        <v>1.6539999999999999</v>
      </c>
    </row>
    <row r="36" spans="2:48" x14ac:dyDescent="0.2">
      <c r="B36" s="16">
        <v>0.65635738799999999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AP36" s="2" t="s">
        <v>543</v>
      </c>
      <c r="AQ36" s="19">
        <v>127.9</v>
      </c>
      <c r="AR36" s="19">
        <v>56.59</v>
      </c>
      <c r="AS36" s="19">
        <v>71.34</v>
      </c>
      <c r="AT36" s="19">
        <v>42</v>
      </c>
      <c r="AU36" s="19">
        <v>11</v>
      </c>
      <c r="AV36" s="19">
        <v>3.6579999999999999</v>
      </c>
    </row>
    <row r="37" spans="2:48" x14ac:dyDescent="0.2">
      <c r="B37" s="16">
        <v>0.75593220299999997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AP37" s="2" t="s">
        <v>545</v>
      </c>
      <c r="AQ37" s="19">
        <v>127.9</v>
      </c>
      <c r="AR37" s="19">
        <v>141.9</v>
      </c>
      <c r="AS37" s="19">
        <v>-14.01</v>
      </c>
      <c r="AT37" s="19">
        <v>42</v>
      </c>
      <c r="AU37" s="19">
        <v>8</v>
      </c>
      <c r="AV37" s="19">
        <v>0.63070000000000004</v>
      </c>
    </row>
    <row r="38" spans="2:48" x14ac:dyDescent="0.2">
      <c r="B38" s="16">
        <v>0.73584905700000003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AP38" s="2" t="s">
        <v>547</v>
      </c>
      <c r="AQ38" s="19">
        <v>127.9</v>
      </c>
      <c r="AR38" s="19">
        <v>40.35</v>
      </c>
      <c r="AS38" s="19">
        <v>87.58</v>
      </c>
      <c r="AT38" s="19">
        <v>42</v>
      </c>
      <c r="AU38" s="19">
        <v>10</v>
      </c>
      <c r="AV38" s="19">
        <v>4.3220000000000001</v>
      </c>
    </row>
    <row r="39" spans="2:48" x14ac:dyDescent="0.2">
      <c r="B39" s="16">
        <v>0.68627450999999995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AP39" s="2" t="s">
        <v>549</v>
      </c>
      <c r="AQ39" s="19">
        <v>127.9</v>
      </c>
      <c r="AR39" s="19">
        <v>95.38</v>
      </c>
      <c r="AS39" s="19">
        <v>32.549999999999997</v>
      </c>
      <c r="AT39" s="19">
        <v>42</v>
      </c>
      <c r="AU39" s="19">
        <v>8</v>
      </c>
      <c r="AV39" s="19">
        <v>1.466</v>
      </c>
    </row>
    <row r="40" spans="2:48" x14ac:dyDescent="0.2">
      <c r="B40" s="16">
        <v>0.25581395299999998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AP40" s="2" t="s">
        <v>551</v>
      </c>
      <c r="AQ40" s="19">
        <v>127.9</v>
      </c>
      <c r="AR40" s="19">
        <v>74.38</v>
      </c>
      <c r="AS40" s="19">
        <v>53.55</v>
      </c>
      <c r="AT40" s="19">
        <v>42</v>
      </c>
      <c r="AU40" s="19">
        <v>8</v>
      </c>
      <c r="AV40" s="19">
        <v>2.411</v>
      </c>
    </row>
    <row r="41" spans="2:48" x14ac:dyDescent="0.2">
      <c r="B41" s="16">
        <v>0.87096774200000004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AP41" s="2" t="s">
        <v>553</v>
      </c>
      <c r="AQ41" s="19">
        <v>127.9</v>
      </c>
      <c r="AR41" s="19">
        <v>84.54</v>
      </c>
      <c r="AS41" s="19">
        <v>43.39</v>
      </c>
      <c r="AT41" s="19">
        <v>42</v>
      </c>
      <c r="AU41" s="19">
        <v>14</v>
      </c>
      <c r="AV41" s="19">
        <v>2.4420000000000002</v>
      </c>
    </row>
    <row r="42" spans="2:48" x14ac:dyDescent="0.2">
      <c r="B42" s="16">
        <v>0.68695652200000001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AP42" s="2" t="s">
        <v>555</v>
      </c>
      <c r="AQ42" s="19">
        <v>127.9</v>
      </c>
      <c r="AR42" s="19">
        <v>107.3</v>
      </c>
      <c r="AS42" s="19">
        <v>20.68</v>
      </c>
      <c r="AT42" s="19">
        <v>42</v>
      </c>
      <c r="AU42" s="19">
        <v>8</v>
      </c>
      <c r="AV42" s="19">
        <v>0.93089999999999995</v>
      </c>
    </row>
    <row r="43" spans="2:48" x14ac:dyDescent="0.2">
      <c r="B43" s="16">
        <v>0.86826347299999995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2:48" x14ac:dyDescent="0.2">
      <c r="B44" s="16">
        <v>0.82914572900000005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2:48" x14ac:dyDescent="0.2">
      <c r="B45" s="16">
        <v>0.78606965200000001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2:48" x14ac:dyDescent="0.2">
      <c r="B46" s="21"/>
    </row>
    <row r="47" spans="2:48" x14ac:dyDescent="0.2">
      <c r="B47" s="21"/>
    </row>
    <row r="48" spans="2:48" x14ac:dyDescent="0.2">
      <c r="B48" s="21"/>
    </row>
    <row r="50" spans="2:15" ht="23.25" x14ac:dyDescent="0.35">
      <c r="B50" s="52" t="s">
        <v>748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2:15" ht="15.75" x14ac:dyDescent="0.25">
      <c r="B51" s="56" t="s">
        <v>70</v>
      </c>
      <c r="C51" s="56"/>
      <c r="E51" s="56" t="s">
        <v>69</v>
      </c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spans="2:15" x14ac:dyDescent="0.2">
      <c r="B52" s="3" t="s">
        <v>219</v>
      </c>
      <c r="C52" s="10" t="s">
        <v>361</v>
      </c>
      <c r="E52" s="44" t="s">
        <v>178</v>
      </c>
      <c r="F52" s="44"/>
      <c r="G52" s="44"/>
      <c r="I52" s="44" t="s">
        <v>198</v>
      </c>
      <c r="J52" s="44"/>
      <c r="K52" s="44"/>
      <c r="L52" s="44"/>
      <c r="N52" s="44" t="s">
        <v>66</v>
      </c>
      <c r="O52" s="44"/>
    </row>
    <row r="53" spans="2:15" ht="19.5" x14ac:dyDescent="0.35">
      <c r="B53" s="16">
        <v>-0.82</v>
      </c>
      <c r="C53" s="16">
        <v>-0.98</v>
      </c>
      <c r="E53" s="3"/>
      <c r="F53" s="3" t="s">
        <v>219</v>
      </c>
      <c r="G53" s="10" t="s">
        <v>361</v>
      </c>
      <c r="I53" s="2" t="s">
        <v>63</v>
      </c>
      <c r="J53" s="1" t="s">
        <v>747</v>
      </c>
      <c r="N53" s="22" t="s">
        <v>175</v>
      </c>
      <c r="O53" s="22">
        <v>0.2293248</v>
      </c>
    </row>
    <row r="54" spans="2:15" x14ac:dyDescent="0.2">
      <c r="B54" s="16">
        <v>-0.54</v>
      </c>
      <c r="C54" s="16">
        <v>-0.56999999999999995</v>
      </c>
      <c r="E54" s="2" t="s">
        <v>0</v>
      </c>
      <c r="F54" s="1">
        <v>8</v>
      </c>
      <c r="G54" s="1">
        <v>12</v>
      </c>
      <c r="I54" s="2"/>
      <c r="J54" s="1"/>
      <c r="N54" s="22" t="s">
        <v>36</v>
      </c>
      <c r="O54" s="22">
        <v>0.95</v>
      </c>
    </row>
    <row r="55" spans="2:15" x14ac:dyDescent="0.2">
      <c r="B55" s="16">
        <v>-0.96</v>
      </c>
      <c r="C55" s="16">
        <v>-0.7</v>
      </c>
      <c r="E55" s="2"/>
      <c r="F55" s="1"/>
      <c r="G55" s="1"/>
      <c r="I55" s="2" t="s">
        <v>174</v>
      </c>
      <c r="J55" s="11" t="s">
        <v>361</v>
      </c>
      <c r="N55" s="22" t="s">
        <v>286</v>
      </c>
      <c r="O55" s="22">
        <v>496</v>
      </c>
    </row>
    <row r="56" spans="2:15" x14ac:dyDescent="0.2">
      <c r="B56" s="16">
        <v>-0.81</v>
      </c>
      <c r="C56" s="16">
        <v>-0.74</v>
      </c>
      <c r="E56" s="2" t="s">
        <v>121</v>
      </c>
      <c r="F56" s="1">
        <v>-0.96</v>
      </c>
      <c r="G56" s="1">
        <v>-0.98</v>
      </c>
      <c r="I56" s="2" t="s">
        <v>172</v>
      </c>
      <c r="J56" s="1" t="s">
        <v>172</v>
      </c>
      <c r="N56" s="22" t="s">
        <v>561</v>
      </c>
      <c r="O56" s="22">
        <v>496</v>
      </c>
    </row>
    <row r="57" spans="2:15" x14ac:dyDescent="0.2">
      <c r="B57" s="16">
        <v>-0.8</v>
      </c>
      <c r="C57" s="16">
        <v>-0.66</v>
      </c>
      <c r="E57" s="2" t="s">
        <v>116</v>
      </c>
      <c r="F57" s="1">
        <v>-0.91</v>
      </c>
      <c r="G57" s="1">
        <v>-0.89</v>
      </c>
      <c r="I57" s="2" t="s">
        <v>170</v>
      </c>
      <c r="J57" s="1" t="s">
        <v>219</v>
      </c>
    </row>
    <row r="58" spans="2:15" x14ac:dyDescent="0.2">
      <c r="B58" s="16">
        <v>-0.7</v>
      </c>
      <c r="C58" s="16">
        <v>-0.86</v>
      </c>
      <c r="E58" s="2" t="s">
        <v>113</v>
      </c>
      <c r="F58" s="1">
        <v>-0.80500000000000005</v>
      </c>
      <c r="G58" s="1">
        <v>-0.78</v>
      </c>
      <c r="I58" s="2"/>
      <c r="J58" s="1"/>
    </row>
    <row r="59" spans="2:15" x14ac:dyDescent="0.2">
      <c r="B59" s="16">
        <v>-0.79</v>
      </c>
      <c r="C59" s="16">
        <v>-0.51</v>
      </c>
      <c r="E59" s="2" t="s">
        <v>110</v>
      </c>
      <c r="F59" s="1">
        <v>-0.72250000000000003</v>
      </c>
      <c r="G59" s="1">
        <v>-0.63749999999999996</v>
      </c>
      <c r="I59" s="2" t="s">
        <v>196</v>
      </c>
      <c r="J59" s="1"/>
    </row>
    <row r="60" spans="2:15" x14ac:dyDescent="0.2">
      <c r="B60" s="16">
        <v>-0.94</v>
      </c>
      <c r="C60" s="16">
        <v>-0.9</v>
      </c>
      <c r="E60" s="2" t="s">
        <v>109</v>
      </c>
      <c r="F60" s="1">
        <v>-0.54</v>
      </c>
      <c r="G60" s="1">
        <v>-0.51</v>
      </c>
      <c r="I60" s="2" t="s">
        <v>40</v>
      </c>
      <c r="J60" s="19">
        <v>0.61760000000000004</v>
      </c>
    </row>
    <row r="61" spans="2:15" x14ac:dyDescent="0.2">
      <c r="B61" s="16"/>
      <c r="C61" s="16">
        <v>-0.82</v>
      </c>
      <c r="E61" s="2"/>
      <c r="F61" s="1"/>
      <c r="G61" s="1"/>
      <c r="I61" s="2" t="s">
        <v>53</v>
      </c>
      <c r="J61" s="19" t="s">
        <v>37</v>
      </c>
    </row>
    <row r="62" spans="2:15" x14ac:dyDescent="0.2">
      <c r="B62" s="16"/>
      <c r="C62" s="16">
        <v>-0.85</v>
      </c>
      <c r="E62" s="2" t="s">
        <v>101</v>
      </c>
      <c r="F62" s="1">
        <v>-0.79500000000000004</v>
      </c>
      <c r="G62" s="1">
        <v>-0.76249999999999996</v>
      </c>
      <c r="I62" s="2" t="s">
        <v>167</v>
      </c>
      <c r="J62" s="19" t="s">
        <v>38</v>
      </c>
    </row>
    <row r="63" spans="2:15" x14ac:dyDescent="0.2">
      <c r="B63" s="16"/>
      <c r="C63" s="16">
        <v>-0.63</v>
      </c>
      <c r="E63" s="2" t="s">
        <v>97</v>
      </c>
      <c r="F63" s="1">
        <v>0.13270000000000001</v>
      </c>
      <c r="G63" s="1">
        <v>0.1502</v>
      </c>
      <c r="I63" s="2" t="s">
        <v>166</v>
      </c>
      <c r="J63" s="19" t="s">
        <v>165</v>
      </c>
    </row>
    <row r="64" spans="2:15" x14ac:dyDescent="0.2">
      <c r="B64" s="16"/>
      <c r="C64" s="16">
        <v>-0.93</v>
      </c>
      <c r="E64" s="2" t="s">
        <v>95</v>
      </c>
      <c r="F64" s="1">
        <v>4.6899999999999997E-2</v>
      </c>
      <c r="G64" s="1">
        <v>4.335E-2</v>
      </c>
      <c r="I64" s="2" t="s">
        <v>195</v>
      </c>
      <c r="J64" s="19" t="s">
        <v>557</v>
      </c>
    </row>
    <row r="65" spans="2:10" x14ac:dyDescent="0.2">
      <c r="B65" s="21"/>
      <c r="C65" s="21"/>
      <c r="E65" s="2"/>
      <c r="F65" s="1"/>
      <c r="G65" s="1"/>
      <c r="I65" s="2"/>
      <c r="J65" s="19"/>
    </row>
    <row r="66" spans="2:10" x14ac:dyDescent="0.2">
      <c r="E66" s="2" t="s">
        <v>91</v>
      </c>
      <c r="F66" s="1">
        <v>-0.90590000000000004</v>
      </c>
      <c r="G66" s="1">
        <v>-0.8579</v>
      </c>
      <c r="I66" s="2" t="s">
        <v>193</v>
      </c>
      <c r="J66" s="19"/>
    </row>
    <row r="67" spans="2:10" x14ac:dyDescent="0.2">
      <c r="E67" s="2" t="s">
        <v>90</v>
      </c>
      <c r="F67" s="1">
        <v>-0.68410000000000004</v>
      </c>
      <c r="G67" s="1">
        <v>-0.66710000000000003</v>
      </c>
      <c r="I67" s="2" t="s">
        <v>192</v>
      </c>
      <c r="J67" s="19">
        <v>-0.79500000000000004</v>
      </c>
    </row>
    <row r="68" spans="2:10" x14ac:dyDescent="0.2">
      <c r="I68" s="2" t="s">
        <v>191</v>
      </c>
      <c r="J68" s="19">
        <v>-0.76249999999999996</v>
      </c>
    </row>
    <row r="69" spans="2:10" x14ac:dyDescent="0.2">
      <c r="I69" s="2" t="s">
        <v>190</v>
      </c>
      <c r="J69" s="19" t="s">
        <v>558</v>
      </c>
    </row>
    <row r="70" spans="2:10" x14ac:dyDescent="0.2">
      <c r="I70" s="2" t="s">
        <v>188</v>
      </c>
      <c r="J70" s="19" t="s">
        <v>559</v>
      </c>
    </row>
    <row r="71" spans="2:10" x14ac:dyDescent="0.2">
      <c r="I71" s="2" t="s">
        <v>186</v>
      </c>
      <c r="J71" s="19">
        <v>1.5509999999999999E-2</v>
      </c>
    </row>
    <row r="72" spans="2:10" x14ac:dyDescent="0.2">
      <c r="I72" s="2"/>
      <c r="J72" s="19"/>
    </row>
    <row r="73" spans="2:10" x14ac:dyDescent="0.2">
      <c r="I73" s="2" t="s">
        <v>185</v>
      </c>
      <c r="J73" s="19"/>
    </row>
    <row r="74" spans="2:10" x14ac:dyDescent="0.2">
      <c r="I74" s="2" t="s">
        <v>184</v>
      </c>
      <c r="J74" s="19" t="s">
        <v>560</v>
      </c>
    </row>
    <row r="75" spans="2:10" x14ac:dyDescent="0.2">
      <c r="I75" s="2" t="s">
        <v>40</v>
      </c>
      <c r="J75" s="19">
        <v>0.76629999999999998</v>
      </c>
    </row>
    <row r="76" spans="2:10" x14ac:dyDescent="0.2">
      <c r="I76" s="2" t="s">
        <v>53</v>
      </c>
      <c r="J76" s="19" t="s">
        <v>37</v>
      </c>
    </row>
    <row r="77" spans="2:10" x14ac:dyDescent="0.2">
      <c r="I77" s="2" t="s">
        <v>167</v>
      </c>
      <c r="J77" s="19" t="s">
        <v>38</v>
      </c>
    </row>
    <row r="78" spans="2:10" x14ac:dyDescent="0.2">
      <c r="I78" s="2"/>
      <c r="J78" s="19"/>
    </row>
    <row r="79" spans="2:10" x14ac:dyDescent="0.2">
      <c r="I79" s="2" t="s">
        <v>182</v>
      </c>
      <c r="J79" s="19"/>
    </row>
    <row r="80" spans="2:10" x14ac:dyDescent="0.2">
      <c r="I80" s="2" t="s">
        <v>181</v>
      </c>
      <c r="J80" s="19">
        <v>8</v>
      </c>
    </row>
    <row r="81" spans="9:10" x14ac:dyDescent="0.2">
      <c r="I81" s="2" t="s">
        <v>180</v>
      </c>
      <c r="J81" s="19">
        <v>12</v>
      </c>
    </row>
    <row r="82" spans="9:10" x14ac:dyDescent="0.2">
      <c r="I82" s="2"/>
      <c r="J82" s="1"/>
    </row>
  </sheetData>
  <mergeCells count="12">
    <mergeCell ref="B1:AV1"/>
    <mergeCell ref="B51:C51"/>
    <mergeCell ref="E52:G52"/>
    <mergeCell ref="I52:L52"/>
    <mergeCell ref="E51:O51"/>
    <mergeCell ref="N52:O52"/>
    <mergeCell ref="B50:O50"/>
    <mergeCell ref="B2:R2"/>
    <mergeCell ref="T3:AK3"/>
    <mergeCell ref="AM3:AN3"/>
    <mergeCell ref="AP3:AV3"/>
    <mergeCell ref="T2:A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3220-31A1-D84E-A62B-D39B40F6F0CA}">
  <dimension ref="B1:M59"/>
  <sheetViews>
    <sheetView zoomScale="70" zoomScaleNormal="70" workbookViewId="0">
      <selection activeCell="I25" sqref="I25"/>
    </sheetView>
  </sheetViews>
  <sheetFormatPr defaultColWidth="10.625" defaultRowHeight="15.75" x14ac:dyDescent="0.25"/>
  <cols>
    <col min="2" max="2" width="12.875" customWidth="1"/>
    <col min="3" max="3" width="15.375" customWidth="1"/>
    <col min="5" max="5" width="20.375" customWidth="1"/>
    <col min="9" max="9" width="38.625" bestFit="1" customWidth="1"/>
    <col min="10" max="10" width="31.875" customWidth="1"/>
    <col min="12" max="12" width="20.625" customWidth="1"/>
  </cols>
  <sheetData>
    <row r="1" spans="2:13" ht="21" x14ac:dyDescent="0.35">
      <c r="B1" s="48" t="s">
        <v>199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3" ht="18.75" x14ac:dyDescent="0.35">
      <c r="B2" s="56" t="s">
        <v>711</v>
      </c>
      <c r="C2" s="56"/>
      <c r="E2" s="56" t="s">
        <v>69</v>
      </c>
      <c r="F2" s="56"/>
      <c r="G2" s="56"/>
      <c r="H2" s="56"/>
      <c r="I2" s="56"/>
      <c r="J2" s="56"/>
      <c r="K2" s="56"/>
      <c r="L2" s="56"/>
      <c r="M2" s="56"/>
    </row>
    <row r="3" spans="2:13" x14ac:dyDescent="0.25">
      <c r="B3" s="3" t="s">
        <v>11</v>
      </c>
      <c r="C3" s="3" t="s">
        <v>7</v>
      </c>
      <c r="E3" s="42" t="s">
        <v>178</v>
      </c>
      <c r="F3" s="42"/>
      <c r="G3" s="42"/>
      <c r="H3" s="22"/>
      <c r="I3" s="42" t="s">
        <v>198</v>
      </c>
      <c r="J3" s="42"/>
      <c r="K3" s="22"/>
      <c r="L3" s="42" t="s">
        <v>66</v>
      </c>
      <c r="M3" s="42"/>
    </row>
    <row r="4" spans="2:13" x14ac:dyDescent="0.25">
      <c r="B4" s="1">
        <v>9.4850999999999992</v>
      </c>
      <c r="C4" s="1">
        <v>9.1531000000000002</v>
      </c>
      <c r="E4" s="3"/>
      <c r="F4" s="3" t="s">
        <v>11</v>
      </c>
      <c r="G4" s="3" t="s">
        <v>7</v>
      </c>
      <c r="I4" s="2" t="s">
        <v>63</v>
      </c>
      <c r="J4" s="1" t="s">
        <v>197</v>
      </c>
      <c r="L4" s="22" t="s">
        <v>175</v>
      </c>
      <c r="M4" s="22">
        <v>4.8048050000000002E-2</v>
      </c>
    </row>
    <row r="5" spans="2:13" x14ac:dyDescent="0.25">
      <c r="B5" s="1">
        <v>4.819</v>
      </c>
      <c r="C5" s="1">
        <v>13.5762</v>
      </c>
      <c r="E5" s="2" t="s">
        <v>0</v>
      </c>
      <c r="F5" s="1">
        <v>14</v>
      </c>
      <c r="G5" s="1">
        <v>15</v>
      </c>
      <c r="I5" s="2"/>
      <c r="J5" s="1"/>
      <c r="L5" s="22" t="s">
        <v>36</v>
      </c>
      <c r="M5" s="22">
        <v>0.95000399999999996</v>
      </c>
    </row>
    <row r="6" spans="2:13" x14ac:dyDescent="0.25">
      <c r="B6" s="1">
        <v>7.5994999999999999</v>
      </c>
      <c r="C6" s="1">
        <v>8.2405000000000008</v>
      </c>
      <c r="E6" s="2"/>
      <c r="F6" s="1"/>
      <c r="G6" s="1"/>
      <c r="I6" s="2" t="s">
        <v>174</v>
      </c>
      <c r="J6" s="1" t="s">
        <v>7</v>
      </c>
      <c r="L6" s="22" t="s">
        <v>173</v>
      </c>
      <c r="M6" s="22">
        <v>10886</v>
      </c>
    </row>
    <row r="7" spans="2:13" x14ac:dyDescent="0.25">
      <c r="B7" s="1">
        <v>18.399000000000001</v>
      </c>
      <c r="C7" s="1">
        <v>10.6182</v>
      </c>
      <c r="E7" s="2" t="s">
        <v>121</v>
      </c>
      <c r="F7" s="1">
        <v>4.819</v>
      </c>
      <c r="G7" s="1">
        <v>1.778</v>
      </c>
      <c r="I7" s="2" t="s">
        <v>172</v>
      </c>
      <c r="J7" s="1" t="s">
        <v>172</v>
      </c>
      <c r="L7" s="22" t="s">
        <v>171</v>
      </c>
      <c r="M7" s="22">
        <v>11658</v>
      </c>
    </row>
    <row r="8" spans="2:13" x14ac:dyDescent="0.25">
      <c r="B8" s="1">
        <v>11.0341</v>
      </c>
      <c r="C8" s="1">
        <v>8.4634</v>
      </c>
      <c r="E8" s="2" t="s">
        <v>116</v>
      </c>
      <c r="F8" s="1">
        <v>7.1689999999999996</v>
      </c>
      <c r="G8" s="1">
        <v>6.835</v>
      </c>
      <c r="I8" s="2" t="s">
        <v>170</v>
      </c>
      <c r="J8" s="1" t="s">
        <v>11</v>
      </c>
    </row>
    <row r="9" spans="2:13" x14ac:dyDescent="0.25">
      <c r="B9" s="1">
        <v>8.9292999999999996</v>
      </c>
      <c r="C9" s="1">
        <v>20.8017</v>
      </c>
      <c r="E9" s="2" t="s">
        <v>113</v>
      </c>
      <c r="F9" s="1">
        <v>9.3520000000000003</v>
      </c>
      <c r="G9" s="1">
        <v>9.234</v>
      </c>
      <c r="I9" s="2"/>
      <c r="J9" s="1"/>
    </row>
    <row r="10" spans="2:13" x14ac:dyDescent="0.25">
      <c r="B10" s="1">
        <v>9.2355999999999998</v>
      </c>
      <c r="C10" s="1">
        <v>9.234</v>
      </c>
      <c r="E10" s="2" t="s">
        <v>110</v>
      </c>
      <c r="F10" s="1">
        <v>12.87</v>
      </c>
      <c r="G10" s="1">
        <v>13.86</v>
      </c>
      <c r="I10" s="2" t="s">
        <v>196</v>
      </c>
      <c r="J10" s="1"/>
    </row>
    <row r="11" spans="2:13" x14ac:dyDescent="0.25">
      <c r="B11" s="1">
        <v>6.3132999999999999</v>
      </c>
      <c r="C11" s="1">
        <v>10.318099999999999</v>
      </c>
      <c r="E11" s="2" t="s">
        <v>109</v>
      </c>
      <c r="F11" s="1">
        <v>20.61</v>
      </c>
      <c r="G11" s="1">
        <v>20.8</v>
      </c>
      <c r="I11" s="2" t="s">
        <v>40</v>
      </c>
      <c r="J11" s="1">
        <v>0.89890000000000003</v>
      </c>
    </row>
    <row r="12" spans="2:13" x14ac:dyDescent="0.25">
      <c r="B12" s="1">
        <v>10.633900000000001</v>
      </c>
      <c r="C12" s="1">
        <v>4.7332999999999998</v>
      </c>
      <c r="E12" s="2"/>
      <c r="F12" s="1"/>
      <c r="G12" s="1"/>
      <c r="I12" s="2" t="s">
        <v>53</v>
      </c>
      <c r="J12" s="19" t="s">
        <v>37</v>
      </c>
    </row>
    <row r="13" spans="2:13" x14ac:dyDescent="0.25">
      <c r="B13" s="1">
        <v>20.607500000000002</v>
      </c>
      <c r="C13" s="1">
        <v>1.7782</v>
      </c>
      <c r="E13" s="2" t="s">
        <v>101</v>
      </c>
      <c r="F13" s="1">
        <v>10.57</v>
      </c>
      <c r="G13" s="1">
        <v>10.33</v>
      </c>
      <c r="I13" s="2" t="s">
        <v>167</v>
      </c>
      <c r="J13" s="19" t="s">
        <v>38</v>
      </c>
    </row>
    <row r="14" spans="2:13" x14ac:dyDescent="0.25">
      <c r="B14" s="1">
        <v>9.4688999999999997</v>
      </c>
      <c r="C14" s="1">
        <v>13.8642</v>
      </c>
      <c r="E14" s="2" t="s">
        <v>97</v>
      </c>
      <c r="F14" s="1">
        <v>4.9950000000000001</v>
      </c>
      <c r="G14" s="1">
        <v>4.8049999999999997</v>
      </c>
      <c r="I14" s="2" t="s">
        <v>166</v>
      </c>
      <c r="J14" s="19" t="s">
        <v>165</v>
      </c>
    </row>
    <row r="15" spans="2:13" x14ac:dyDescent="0.25">
      <c r="B15" s="1">
        <v>18.3584</v>
      </c>
      <c r="C15" s="1">
        <v>15.356999999999999</v>
      </c>
      <c r="E15" s="2" t="s">
        <v>95</v>
      </c>
      <c r="F15" s="1">
        <v>1.335</v>
      </c>
      <c r="G15" s="1">
        <v>1.2410000000000001</v>
      </c>
      <c r="I15" s="2" t="s">
        <v>195</v>
      </c>
      <c r="J15" s="19" t="s">
        <v>194</v>
      </c>
    </row>
    <row r="16" spans="2:13" x14ac:dyDescent="0.25">
      <c r="B16" s="1">
        <v>7.4542000000000002</v>
      </c>
      <c r="C16" s="1">
        <v>15.3142</v>
      </c>
      <c r="E16" s="2"/>
      <c r="F16" s="1"/>
      <c r="G16" s="1"/>
      <c r="I16" s="2"/>
      <c r="J16" s="1"/>
    </row>
    <row r="17" spans="2:10" x14ac:dyDescent="0.25">
      <c r="B17" s="1">
        <v>5.5834000000000001</v>
      </c>
      <c r="C17" s="1">
        <v>6.8348000000000004</v>
      </c>
      <c r="E17" s="2" t="s">
        <v>91</v>
      </c>
      <c r="F17" s="1">
        <v>7.6820000000000004</v>
      </c>
      <c r="G17" s="1">
        <v>7.6710000000000003</v>
      </c>
      <c r="I17" s="2" t="s">
        <v>193</v>
      </c>
      <c r="J17" s="1"/>
    </row>
    <row r="18" spans="2:10" x14ac:dyDescent="0.25">
      <c r="B18" s="1"/>
      <c r="C18" s="1">
        <v>6.6932</v>
      </c>
      <c r="E18" s="2" t="s">
        <v>90</v>
      </c>
      <c r="F18" s="1">
        <v>13.45</v>
      </c>
      <c r="G18" s="1">
        <v>12.99</v>
      </c>
      <c r="I18" s="2" t="s">
        <v>192</v>
      </c>
      <c r="J18" s="1">
        <v>10.57</v>
      </c>
    </row>
    <row r="19" spans="2:10" x14ac:dyDescent="0.25">
      <c r="I19" s="2" t="s">
        <v>191</v>
      </c>
      <c r="J19" s="1">
        <v>10.33</v>
      </c>
    </row>
    <row r="20" spans="2:10" x14ac:dyDescent="0.25">
      <c r="I20" s="2" t="s">
        <v>190</v>
      </c>
      <c r="J20" s="19" t="s">
        <v>189</v>
      </c>
    </row>
    <row r="21" spans="2:10" x14ac:dyDescent="0.25">
      <c r="I21" s="2" t="s">
        <v>188</v>
      </c>
      <c r="J21" s="19" t="s">
        <v>187</v>
      </c>
    </row>
    <row r="22" spans="2:10" x14ac:dyDescent="0.25">
      <c r="I22" s="2" t="s">
        <v>186</v>
      </c>
      <c r="J22" s="1">
        <v>6.1649999999999997E-4</v>
      </c>
    </row>
    <row r="23" spans="2:10" x14ac:dyDescent="0.25">
      <c r="I23" s="2"/>
      <c r="J23" s="1"/>
    </row>
    <row r="24" spans="2:10" x14ac:dyDescent="0.25">
      <c r="I24" s="2" t="s">
        <v>185</v>
      </c>
      <c r="J24" s="1"/>
    </row>
    <row r="25" spans="2:10" x14ac:dyDescent="0.25">
      <c r="I25" s="2" t="s">
        <v>184</v>
      </c>
      <c r="J25" s="19" t="s">
        <v>183</v>
      </c>
    </row>
    <row r="26" spans="2:10" x14ac:dyDescent="0.25">
      <c r="I26" s="2" t="s">
        <v>40</v>
      </c>
      <c r="J26" s="19">
        <v>0.88319999999999999</v>
      </c>
    </row>
    <row r="27" spans="2:10" x14ac:dyDescent="0.25">
      <c r="I27" s="2" t="s">
        <v>53</v>
      </c>
      <c r="J27" s="19" t="s">
        <v>37</v>
      </c>
    </row>
    <row r="28" spans="2:10" x14ac:dyDescent="0.25">
      <c r="I28" s="2" t="s">
        <v>167</v>
      </c>
      <c r="J28" s="19" t="s">
        <v>38</v>
      </c>
    </row>
    <row r="29" spans="2:10" x14ac:dyDescent="0.25">
      <c r="I29" s="2"/>
      <c r="J29" s="1"/>
    </row>
    <row r="30" spans="2:10" x14ac:dyDescent="0.25">
      <c r="I30" s="2" t="s">
        <v>182</v>
      </c>
      <c r="J30" s="1"/>
    </row>
    <row r="31" spans="2:10" x14ac:dyDescent="0.25">
      <c r="I31" s="2" t="s">
        <v>181</v>
      </c>
      <c r="J31" s="1">
        <v>14</v>
      </c>
    </row>
    <row r="32" spans="2:10" x14ac:dyDescent="0.25">
      <c r="I32" s="2" t="s">
        <v>180</v>
      </c>
      <c r="J32" s="1">
        <v>15</v>
      </c>
    </row>
    <row r="37" spans="2:13" ht="21" x14ac:dyDescent="0.35">
      <c r="B37" s="48" t="s">
        <v>179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2:13" ht="18.75" x14ac:dyDescent="0.35">
      <c r="B38" s="56" t="s">
        <v>640</v>
      </c>
      <c r="C38" s="56"/>
      <c r="E38" s="56" t="s">
        <v>69</v>
      </c>
      <c r="F38" s="56"/>
      <c r="G38" s="56"/>
      <c r="H38" s="56"/>
      <c r="I38" s="56"/>
      <c r="J38" s="56"/>
      <c r="K38" s="56"/>
      <c r="L38" s="56"/>
      <c r="M38" s="56"/>
    </row>
    <row r="39" spans="2:13" x14ac:dyDescent="0.25">
      <c r="B39" s="3" t="s">
        <v>11</v>
      </c>
      <c r="C39" s="3" t="s">
        <v>7</v>
      </c>
      <c r="E39" s="42" t="s">
        <v>178</v>
      </c>
      <c r="F39" s="42"/>
      <c r="G39" s="42"/>
      <c r="H39" s="22"/>
      <c r="I39" s="42" t="s">
        <v>177</v>
      </c>
      <c r="J39" s="42"/>
      <c r="K39" s="22"/>
      <c r="L39" s="42" t="s">
        <v>66</v>
      </c>
      <c r="M39" s="42"/>
    </row>
    <row r="40" spans="2:13" x14ac:dyDescent="0.25">
      <c r="B40" s="16">
        <v>-6.65</v>
      </c>
      <c r="C40" s="16">
        <v>-6.99</v>
      </c>
      <c r="E40" s="3"/>
      <c r="F40" s="3" t="s">
        <v>11</v>
      </c>
      <c r="G40" s="3" t="s">
        <v>7</v>
      </c>
      <c r="I40" s="2" t="s">
        <v>63</v>
      </c>
      <c r="J40" s="1" t="s">
        <v>176</v>
      </c>
      <c r="L40" s="22" t="s">
        <v>175</v>
      </c>
      <c r="M40" s="22">
        <v>0.1332487</v>
      </c>
    </row>
    <row r="41" spans="2:13" x14ac:dyDescent="0.25">
      <c r="B41" s="16">
        <v>-9.5500000000000007</v>
      </c>
      <c r="C41" s="16">
        <v>-5.97</v>
      </c>
      <c r="E41" s="2" t="s">
        <v>0</v>
      </c>
      <c r="F41" s="1">
        <v>11</v>
      </c>
      <c r="G41" s="1">
        <v>14</v>
      </c>
      <c r="I41" s="2"/>
      <c r="J41" s="1"/>
      <c r="L41" s="22" t="s">
        <v>36</v>
      </c>
      <c r="M41" s="22">
        <v>0.95009429999999995</v>
      </c>
    </row>
    <row r="42" spans="2:13" x14ac:dyDescent="0.25">
      <c r="B42" s="16">
        <v>-8.3000000000000007</v>
      </c>
      <c r="C42" s="16">
        <v>-6.82</v>
      </c>
      <c r="E42" s="2"/>
      <c r="F42" s="1"/>
      <c r="G42" s="1"/>
      <c r="I42" s="2" t="s">
        <v>174</v>
      </c>
      <c r="J42" s="1" t="s">
        <v>7</v>
      </c>
      <c r="L42" s="22" t="s">
        <v>173</v>
      </c>
      <c r="M42" s="22">
        <v>1308</v>
      </c>
    </row>
    <row r="43" spans="2:13" x14ac:dyDescent="0.25">
      <c r="B43" s="16">
        <v>-5.38</v>
      </c>
      <c r="C43" s="16">
        <v>-6.37</v>
      </c>
      <c r="E43" s="2" t="s">
        <v>121</v>
      </c>
      <c r="F43" s="1">
        <v>-9.5500000000000007</v>
      </c>
      <c r="G43" s="1">
        <v>-10.84</v>
      </c>
      <c r="I43" s="2" t="s">
        <v>172</v>
      </c>
      <c r="J43" s="1" t="s">
        <v>172</v>
      </c>
      <c r="L43" s="22" t="s">
        <v>171</v>
      </c>
      <c r="M43" s="22">
        <v>1666</v>
      </c>
    </row>
    <row r="44" spans="2:13" x14ac:dyDescent="0.25">
      <c r="B44" s="16">
        <v>-6.8</v>
      </c>
      <c r="C44" s="16">
        <v>-5.17</v>
      </c>
      <c r="E44" s="2" t="s">
        <v>116</v>
      </c>
      <c r="F44" s="1">
        <v>-6.8</v>
      </c>
      <c r="G44" s="1">
        <v>-7.23</v>
      </c>
      <c r="I44" s="2" t="s">
        <v>170</v>
      </c>
      <c r="J44" s="1" t="s">
        <v>11</v>
      </c>
    </row>
    <row r="45" spans="2:13" x14ac:dyDescent="0.25">
      <c r="B45" s="16">
        <v>-5.24</v>
      </c>
      <c r="C45" s="16">
        <v>-5.24</v>
      </c>
      <c r="E45" s="2" t="s">
        <v>113</v>
      </c>
      <c r="F45" s="1">
        <v>-6.12</v>
      </c>
      <c r="G45" s="1">
        <v>-6.4550000000000001</v>
      </c>
      <c r="I45" s="2"/>
      <c r="J45" s="1"/>
    </row>
    <row r="46" spans="2:13" x14ac:dyDescent="0.25">
      <c r="B46" s="16">
        <v>-6.07</v>
      </c>
      <c r="C46" s="16">
        <v>-7.13</v>
      </c>
      <c r="E46" s="2" t="s">
        <v>110</v>
      </c>
      <c r="F46" s="1">
        <v>-5.38</v>
      </c>
      <c r="G46" s="1">
        <v>-5.3979999999999997</v>
      </c>
      <c r="I46" s="2" t="s">
        <v>169</v>
      </c>
      <c r="J46" s="1"/>
    </row>
    <row r="47" spans="2:13" x14ac:dyDescent="0.25">
      <c r="B47" s="16">
        <v>-6.5</v>
      </c>
      <c r="C47" s="16">
        <v>-10.84</v>
      </c>
      <c r="E47" s="2" t="s">
        <v>109</v>
      </c>
      <c r="F47" s="1">
        <v>-4.75</v>
      </c>
      <c r="G47" s="1">
        <v>-5.16</v>
      </c>
      <c r="I47" s="2" t="s">
        <v>40</v>
      </c>
      <c r="J47" s="1">
        <v>0.73770000000000002</v>
      </c>
    </row>
    <row r="48" spans="2:13" x14ac:dyDescent="0.25">
      <c r="B48" s="16">
        <v>-4.75</v>
      </c>
      <c r="C48" s="16">
        <v>-5.45</v>
      </c>
      <c r="E48" s="2"/>
      <c r="F48" s="1"/>
      <c r="G48" s="1"/>
      <c r="I48" s="2" t="s">
        <v>151</v>
      </c>
      <c r="J48" s="19" t="s">
        <v>168</v>
      </c>
    </row>
    <row r="49" spans="2:10" x14ac:dyDescent="0.25">
      <c r="B49" s="16">
        <v>-5.82</v>
      </c>
      <c r="C49" s="16">
        <v>-5.63</v>
      </c>
      <c r="E49" s="2" t="s">
        <v>101</v>
      </c>
      <c r="F49" s="1">
        <v>-6.4710000000000001</v>
      </c>
      <c r="G49" s="1">
        <v>-6.681</v>
      </c>
      <c r="I49" s="2" t="s">
        <v>53</v>
      </c>
      <c r="J49" s="19" t="s">
        <v>37</v>
      </c>
    </row>
    <row r="50" spans="2:10" x14ac:dyDescent="0.25">
      <c r="B50" s="16">
        <v>-6.12</v>
      </c>
      <c r="C50" s="16">
        <v>-6.54</v>
      </c>
      <c r="E50" s="2" t="s">
        <v>97</v>
      </c>
      <c r="F50" s="1">
        <v>1.391</v>
      </c>
      <c r="G50" s="1">
        <v>1.5760000000000001</v>
      </c>
      <c r="I50" s="2" t="s">
        <v>167</v>
      </c>
      <c r="J50" s="19" t="s">
        <v>38</v>
      </c>
    </row>
    <row r="51" spans="2:10" x14ac:dyDescent="0.25">
      <c r="B51" s="16"/>
      <c r="C51" s="16">
        <v>-5.16</v>
      </c>
      <c r="E51" s="2" t="s">
        <v>95</v>
      </c>
      <c r="F51" s="1">
        <v>0.41930000000000001</v>
      </c>
      <c r="G51" s="1">
        <v>0.42120000000000002</v>
      </c>
      <c r="I51" s="2" t="s">
        <v>166</v>
      </c>
      <c r="J51" s="19" t="s">
        <v>165</v>
      </c>
    </row>
    <row r="52" spans="2:10" x14ac:dyDescent="0.25">
      <c r="B52" s="16"/>
      <c r="C52" s="16">
        <v>-8.69</v>
      </c>
      <c r="E52" s="2"/>
      <c r="F52" s="1"/>
      <c r="G52" s="1"/>
      <c r="I52" s="2" t="s">
        <v>164</v>
      </c>
      <c r="J52" s="19" t="s">
        <v>163</v>
      </c>
    </row>
    <row r="53" spans="2:10" x14ac:dyDescent="0.25">
      <c r="B53" s="16"/>
      <c r="C53" s="16">
        <v>-7.53</v>
      </c>
      <c r="E53" s="2" t="s">
        <v>91</v>
      </c>
      <c r="F53" s="1">
        <v>-7.4050000000000002</v>
      </c>
      <c r="G53" s="1">
        <v>-7.5910000000000002</v>
      </c>
      <c r="I53" s="2" t="s">
        <v>162</v>
      </c>
      <c r="J53" s="19">
        <v>70.5</v>
      </c>
    </row>
    <row r="54" spans="2:10" x14ac:dyDescent="0.25">
      <c r="E54" s="2" t="s">
        <v>90</v>
      </c>
      <c r="F54" s="1">
        <v>-5.5369999999999999</v>
      </c>
      <c r="G54" s="1">
        <v>-5.7709999999999999</v>
      </c>
      <c r="I54" s="2"/>
      <c r="J54" s="19"/>
    </row>
    <row r="55" spans="2:10" x14ac:dyDescent="0.25">
      <c r="E55" s="2"/>
      <c r="F55" s="1"/>
      <c r="G55" s="1"/>
      <c r="I55" s="2" t="s">
        <v>161</v>
      </c>
      <c r="J55" s="19"/>
    </row>
    <row r="56" spans="2:10" x14ac:dyDescent="0.25">
      <c r="E56" s="2" t="s">
        <v>136</v>
      </c>
      <c r="F56" s="1">
        <v>13.59</v>
      </c>
      <c r="G56" s="1">
        <v>12.54</v>
      </c>
      <c r="I56" s="2" t="s">
        <v>160</v>
      </c>
      <c r="J56" s="19" t="s">
        <v>159</v>
      </c>
    </row>
    <row r="57" spans="2:10" x14ac:dyDescent="0.25">
      <c r="I57" s="2" t="s">
        <v>158</v>
      </c>
      <c r="J57" s="19" t="s">
        <v>157</v>
      </c>
    </row>
    <row r="58" spans="2:10" x14ac:dyDescent="0.25">
      <c r="I58" s="2" t="s">
        <v>156</v>
      </c>
      <c r="J58" s="19">
        <v>-0.33500000000000002</v>
      </c>
    </row>
    <row r="59" spans="2:10" x14ac:dyDescent="0.25">
      <c r="I59" s="2" t="s">
        <v>155</v>
      </c>
      <c r="J59" s="1">
        <v>-0.2</v>
      </c>
    </row>
  </sheetData>
  <mergeCells count="12">
    <mergeCell ref="B1:M1"/>
    <mergeCell ref="B37:M37"/>
    <mergeCell ref="B38:C38"/>
    <mergeCell ref="E38:M38"/>
    <mergeCell ref="E39:G39"/>
    <mergeCell ref="I39:J39"/>
    <mergeCell ref="L39:M39"/>
    <mergeCell ref="B2:C2"/>
    <mergeCell ref="E3:G3"/>
    <mergeCell ref="I3:J3"/>
    <mergeCell ref="L3:M3"/>
    <mergeCell ref="E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F6A4-3CBB-8542-9539-B15DAC65F9D6}">
  <dimension ref="B1:AA84"/>
  <sheetViews>
    <sheetView zoomScale="70" zoomScaleNormal="70" workbookViewId="0">
      <selection activeCell="G10" sqref="G10"/>
    </sheetView>
  </sheetViews>
  <sheetFormatPr defaultColWidth="10.625" defaultRowHeight="15" x14ac:dyDescent="0.2"/>
  <cols>
    <col min="1" max="1" width="10.625" style="22"/>
    <col min="2" max="2" width="12.5" style="22" customWidth="1"/>
    <col min="3" max="3" width="14.125" style="22" bestFit="1" customWidth="1"/>
    <col min="4" max="6" width="10.625" style="22"/>
    <col min="7" max="7" width="20.875" style="22" customWidth="1"/>
    <col min="8" max="8" width="10.625" style="22"/>
    <col min="9" max="9" width="15.375" style="22" customWidth="1"/>
    <col min="10" max="11" width="10.625" style="22"/>
    <col min="12" max="12" width="39.125" style="22" customWidth="1"/>
    <col min="13" max="13" width="43.5" style="22" customWidth="1"/>
    <col min="14" max="14" width="51.375" style="22" customWidth="1"/>
    <col min="15" max="15" width="35.5" style="22" customWidth="1"/>
    <col min="16" max="16" width="38" style="22" customWidth="1"/>
    <col min="17" max="17" width="13.875" style="22" customWidth="1"/>
    <col min="18" max="18" width="18.25" style="22" customWidth="1"/>
    <col min="19" max="19" width="17.25" style="22" customWidth="1"/>
    <col min="20" max="20" width="10.625" style="22"/>
    <col min="21" max="21" width="16" style="22" customWidth="1"/>
    <col min="22" max="22" width="10.625" style="22"/>
    <col min="23" max="23" width="19" style="22" customWidth="1"/>
    <col min="24" max="25" width="10.625" style="22"/>
    <col min="26" max="26" width="17.125" style="22" customWidth="1"/>
    <col min="27" max="27" width="15" style="22" customWidth="1"/>
    <col min="28" max="16384" width="10.625" style="22"/>
  </cols>
  <sheetData>
    <row r="1" spans="2:24" ht="23.25" x14ac:dyDescent="0.35">
      <c r="B1" s="45" t="s">
        <v>234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2:24" ht="18.75" x14ac:dyDescent="0.35">
      <c r="B2" s="49" t="s">
        <v>640</v>
      </c>
      <c r="C2" s="49"/>
      <c r="D2" s="49"/>
      <c r="E2" s="27"/>
      <c r="G2" s="49" t="s">
        <v>69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spans="2:24" x14ac:dyDescent="0.2">
      <c r="B3" s="3" t="s">
        <v>11</v>
      </c>
      <c r="C3" s="3" t="s">
        <v>9</v>
      </c>
      <c r="D3" s="3" t="s">
        <v>7</v>
      </c>
      <c r="E3" s="3"/>
      <c r="G3" s="42" t="s">
        <v>178</v>
      </c>
      <c r="H3" s="42"/>
      <c r="I3" s="42"/>
      <c r="J3" s="42"/>
      <c r="L3" s="42" t="s">
        <v>641</v>
      </c>
      <c r="M3" s="42"/>
      <c r="O3" s="42" t="s">
        <v>233</v>
      </c>
      <c r="P3" s="42"/>
      <c r="Q3" s="42"/>
      <c r="R3" s="42"/>
      <c r="S3" s="42"/>
      <c r="T3" s="42"/>
      <c r="U3" s="42"/>
      <c r="W3" s="42" t="s">
        <v>66</v>
      </c>
      <c r="X3" s="42"/>
    </row>
    <row r="4" spans="2:24" x14ac:dyDescent="0.2">
      <c r="B4" s="16">
        <v>0.27</v>
      </c>
      <c r="C4" s="16">
        <v>1.97</v>
      </c>
      <c r="D4" s="16">
        <v>25</v>
      </c>
      <c r="E4" s="1"/>
      <c r="G4" s="3"/>
      <c r="H4" s="3" t="s">
        <v>11</v>
      </c>
      <c r="I4" s="3" t="s">
        <v>9</v>
      </c>
      <c r="J4" s="3" t="s">
        <v>7</v>
      </c>
      <c r="L4" s="2" t="s">
        <v>63</v>
      </c>
      <c r="M4" s="1" t="s">
        <v>232</v>
      </c>
      <c r="O4" s="2" t="s">
        <v>58</v>
      </c>
      <c r="P4" s="1">
        <v>1</v>
      </c>
      <c r="Q4" s="1"/>
      <c r="R4" s="1"/>
      <c r="S4" s="1"/>
      <c r="T4" s="1"/>
      <c r="U4" s="1"/>
      <c r="W4" s="22" t="s">
        <v>216</v>
      </c>
      <c r="X4" s="22">
        <v>0.5641197</v>
      </c>
    </row>
    <row r="5" spans="2:24" x14ac:dyDescent="0.2">
      <c r="B5" s="16">
        <v>0.86</v>
      </c>
      <c r="C5" s="16">
        <v>0.65</v>
      </c>
      <c r="D5" s="16">
        <v>31.42</v>
      </c>
      <c r="E5" s="1"/>
      <c r="G5" s="2" t="s">
        <v>0</v>
      </c>
      <c r="H5" s="1">
        <v>17</v>
      </c>
      <c r="I5" s="1">
        <v>15</v>
      </c>
      <c r="J5" s="1">
        <v>13</v>
      </c>
      <c r="L5" s="2"/>
      <c r="M5" s="1"/>
      <c r="O5" s="2" t="s">
        <v>57</v>
      </c>
      <c r="P5" s="1">
        <v>3</v>
      </c>
      <c r="Q5" s="1"/>
      <c r="R5" s="1"/>
      <c r="S5" s="1"/>
      <c r="T5" s="1"/>
      <c r="U5" s="1"/>
      <c r="W5" s="22" t="s">
        <v>36</v>
      </c>
      <c r="X5" s="22">
        <v>0.83286729999999998</v>
      </c>
    </row>
    <row r="6" spans="2:24" x14ac:dyDescent="0.2">
      <c r="B6" s="16">
        <v>0.5</v>
      </c>
      <c r="C6" s="16">
        <v>-0.52</v>
      </c>
      <c r="D6" s="16">
        <v>47.67</v>
      </c>
      <c r="E6" s="1"/>
      <c r="G6" s="2"/>
      <c r="H6" s="1"/>
      <c r="I6" s="1"/>
      <c r="J6" s="1"/>
      <c r="L6" s="2" t="s">
        <v>152</v>
      </c>
      <c r="M6" s="1"/>
      <c r="O6" s="2" t="s">
        <v>56</v>
      </c>
      <c r="P6" s="1">
        <v>0.05</v>
      </c>
      <c r="Q6" s="1"/>
      <c r="R6" s="1"/>
      <c r="S6" s="1"/>
      <c r="T6" s="1"/>
      <c r="U6" s="1"/>
      <c r="W6" s="22" t="s">
        <v>215</v>
      </c>
      <c r="X6" s="22">
        <v>36</v>
      </c>
    </row>
    <row r="7" spans="2:24" x14ac:dyDescent="0.2">
      <c r="B7" s="16">
        <v>1</v>
      </c>
      <c r="C7" s="16">
        <v>2.46</v>
      </c>
      <c r="D7" s="16">
        <v>29.13</v>
      </c>
      <c r="E7" s="1"/>
      <c r="G7" s="2" t="s">
        <v>121</v>
      </c>
      <c r="H7" s="1">
        <v>0.27</v>
      </c>
      <c r="I7" s="1">
        <v>-1.77</v>
      </c>
      <c r="J7" s="1">
        <v>-1.38</v>
      </c>
      <c r="L7" s="2" t="s">
        <v>40</v>
      </c>
      <c r="M7" s="1">
        <v>8.0000000000000004E-4</v>
      </c>
      <c r="O7" s="2"/>
      <c r="P7" s="1"/>
      <c r="Q7" s="1"/>
      <c r="R7" s="1"/>
      <c r="S7" s="1"/>
      <c r="T7" s="1"/>
      <c r="U7" s="1"/>
    </row>
    <row r="8" spans="2:24" x14ac:dyDescent="0.2">
      <c r="B8" s="16">
        <v>11.14</v>
      </c>
      <c r="C8" s="16">
        <v>2.84</v>
      </c>
      <c r="D8" s="16">
        <v>14.47</v>
      </c>
      <c r="E8" s="1"/>
      <c r="G8" s="2" t="s">
        <v>116</v>
      </c>
      <c r="H8" s="1">
        <v>1.0649999999999999</v>
      </c>
      <c r="I8" s="1">
        <v>0.34</v>
      </c>
      <c r="J8" s="1">
        <v>8.5649999999999995</v>
      </c>
      <c r="L8" s="2" t="s">
        <v>151</v>
      </c>
      <c r="M8" s="19" t="s">
        <v>150</v>
      </c>
      <c r="O8" s="2" t="s">
        <v>149</v>
      </c>
      <c r="P8" s="1" t="s">
        <v>141</v>
      </c>
      <c r="Q8" s="1" t="s">
        <v>52</v>
      </c>
      <c r="R8" s="1" t="s">
        <v>48</v>
      </c>
      <c r="S8" s="1" t="s">
        <v>47</v>
      </c>
      <c r="T8" s="1"/>
      <c r="U8" s="1"/>
    </row>
    <row r="9" spans="2:24" x14ac:dyDescent="0.2">
      <c r="B9" s="16">
        <v>1.1499999999999999</v>
      </c>
      <c r="C9" s="16">
        <v>5.39</v>
      </c>
      <c r="D9" s="16">
        <v>25.85</v>
      </c>
      <c r="E9" s="1"/>
      <c r="G9" s="2" t="s">
        <v>113</v>
      </c>
      <c r="H9" s="1">
        <v>1.67</v>
      </c>
      <c r="I9" s="1">
        <v>1.97</v>
      </c>
      <c r="J9" s="1">
        <v>25.85</v>
      </c>
      <c r="L9" s="2" t="s">
        <v>53</v>
      </c>
      <c r="M9" s="19" t="s">
        <v>83</v>
      </c>
      <c r="O9" s="2" t="s">
        <v>231</v>
      </c>
      <c r="P9" s="19">
        <v>2.3450000000000002</v>
      </c>
      <c r="Q9" s="19" t="s">
        <v>38</v>
      </c>
      <c r="R9" s="19" t="s">
        <v>37</v>
      </c>
      <c r="S9" s="19" t="s">
        <v>146</v>
      </c>
      <c r="T9" s="19" t="s">
        <v>126</v>
      </c>
      <c r="U9" s="1"/>
    </row>
    <row r="10" spans="2:24" x14ac:dyDescent="0.2">
      <c r="B10" s="16">
        <v>1.6</v>
      </c>
      <c r="C10" s="16">
        <v>2.58</v>
      </c>
      <c r="D10" s="16">
        <v>15.35</v>
      </c>
      <c r="E10" s="1"/>
      <c r="G10" s="2" t="s">
        <v>110</v>
      </c>
      <c r="H10" s="1">
        <v>8.7550000000000008</v>
      </c>
      <c r="I10" s="1">
        <v>3.27</v>
      </c>
      <c r="J10" s="1">
        <v>30.28</v>
      </c>
      <c r="L10" s="2" t="s">
        <v>148</v>
      </c>
      <c r="M10" s="19" t="s">
        <v>32</v>
      </c>
      <c r="O10" s="2" t="s">
        <v>230</v>
      </c>
      <c r="P10" s="19">
        <v>-15.13</v>
      </c>
      <c r="Q10" s="19" t="s">
        <v>32</v>
      </c>
      <c r="R10" s="19" t="s">
        <v>84</v>
      </c>
      <c r="S10" s="19">
        <v>5.3E-3</v>
      </c>
      <c r="T10" s="19" t="s">
        <v>122</v>
      </c>
      <c r="U10" s="1"/>
    </row>
    <row r="11" spans="2:24" x14ac:dyDescent="0.2">
      <c r="B11" s="16">
        <v>1.25</v>
      </c>
      <c r="C11" s="16">
        <v>0.19</v>
      </c>
      <c r="D11" s="16">
        <v>27.48</v>
      </c>
      <c r="E11" s="1"/>
      <c r="G11" s="2" t="s">
        <v>109</v>
      </c>
      <c r="H11" s="1">
        <v>22.38</v>
      </c>
      <c r="I11" s="1">
        <v>12.91</v>
      </c>
      <c r="J11" s="1">
        <v>47.67</v>
      </c>
      <c r="L11" s="2" t="s">
        <v>147</v>
      </c>
      <c r="M11" s="19">
        <v>3</v>
      </c>
      <c r="O11" s="2" t="s">
        <v>229</v>
      </c>
      <c r="P11" s="19">
        <v>-17.47</v>
      </c>
      <c r="Q11" s="19" t="s">
        <v>32</v>
      </c>
      <c r="R11" s="19" t="s">
        <v>84</v>
      </c>
      <c r="S11" s="19">
        <v>1.2999999999999999E-3</v>
      </c>
      <c r="T11" s="19" t="s">
        <v>145</v>
      </c>
      <c r="U11" s="1"/>
    </row>
    <row r="12" spans="2:24" x14ac:dyDescent="0.2">
      <c r="B12" s="16">
        <v>2.52</v>
      </c>
      <c r="C12" s="16">
        <v>1.37</v>
      </c>
      <c r="D12" s="16">
        <v>36.24</v>
      </c>
      <c r="E12" s="1"/>
      <c r="G12" s="2"/>
      <c r="H12" s="1"/>
      <c r="I12" s="1"/>
      <c r="J12" s="1"/>
      <c r="L12" s="2" t="s">
        <v>144</v>
      </c>
      <c r="M12" s="1">
        <v>14.36</v>
      </c>
      <c r="O12" s="2"/>
      <c r="P12" s="1"/>
      <c r="Q12" s="1"/>
      <c r="R12" s="1"/>
      <c r="S12" s="1"/>
      <c r="T12" s="1"/>
      <c r="U12" s="1"/>
    </row>
    <row r="13" spans="2:24" x14ac:dyDescent="0.2">
      <c r="B13" s="16">
        <v>8.14</v>
      </c>
      <c r="C13" s="16">
        <v>12.91</v>
      </c>
      <c r="D13" s="16">
        <v>2.44</v>
      </c>
      <c r="E13" s="1"/>
      <c r="G13" s="2" t="s">
        <v>101</v>
      </c>
      <c r="H13" s="1">
        <v>4.9390000000000001</v>
      </c>
      <c r="I13" s="1">
        <v>2.8860000000000001</v>
      </c>
      <c r="J13" s="1">
        <v>21.76</v>
      </c>
      <c r="L13" s="2"/>
      <c r="M13" s="1"/>
      <c r="O13" s="2" t="s">
        <v>23</v>
      </c>
      <c r="P13" s="1" t="s">
        <v>143</v>
      </c>
      <c r="Q13" s="1" t="s">
        <v>142</v>
      </c>
      <c r="R13" s="1" t="s">
        <v>141</v>
      </c>
      <c r="S13" s="1" t="s">
        <v>105</v>
      </c>
      <c r="T13" s="1" t="s">
        <v>104</v>
      </c>
      <c r="U13" s="1" t="s">
        <v>140</v>
      </c>
    </row>
    <row r="14" spans="2:24" x14ac:dyDescent="0.2">
      <c r="B14" s="16">
        <v>11.76</v>
      </c>
      <c r="C14" s="16">
        <v>-1.77</v>
      </c>
      <c r="D14" s="16">
        <v>2.66</v>
      </c>
      <c r="E14" s="1"/>
      <c r="G14" s="2" t="s">
        <v>97</v>
      </c>
      <c r="H14" s="1">
        <v>6.0039999999999996</v>
      </c>
      <c r="I14" s="1">
        <v>3.9289999999999998</v>
      </c>
      <c r="J14" s="1">
        <v>14.37</v>
      </c>
      <c r="L14" s="2" t="s">
        <v>3</v>
      </c>
      <c r="M14" s="1"/>
      <c r="O14" s="2" t="s">
        <v>231</v>
      </c>
      <c r="P14" s="1">
        <v>19.41</v>
      </c>
      <c r="Q14" s="1">
        <v>17.07</v>
      </c>
      <c r="R14" s="1">
        <v>2.3450000000000002</v>
      </c>
      <c r="S14" s="1">
        <v>17</v>
      </c>
      <c r="T14" s="1">
        <v>15</v>
      </c>
      <c r="U14" s="1">
        <v>0.504</v>
      </c>
    </row>
    <row r="15" spans="2:24" x14ac:dyDescent="0.2">
      <c r="B15" s="16">
        <v>22.38</v>
      </c>
      <c r="C15" s="16">
        <v>1.52</v>
      </c>
      <c r="D15" s="16">
        <v>26.55</v>
      </c>
      <c r="E15" s="1"/>
      <c r="G15" s="2" t="s">
        <v>95</v>
      </c>
      <c r="H15" s="1">
        <v>1.456</v>
      </c>
      <c r="I15" s="1">
        <v>1.014</v>
      </c>
      <c r="J15" s="1">
        <v>3.9870000000000001</v>
      </c>
      <c r="L15" s="2" t="s">
        <v>89</v>
      </c>
      <c r="M15" s="1">
        <v>3</v>
      </c>
      <c r="O15" s="2" t="s">
        <v>230</v>
      </c>
      <c r="P15" s="1">
        <v>19.41</v>
      </c>
      <c r="Q15" s="1">
        <v>34.54</v>
      </c>
      <c r="R15" s="1">
        <v>-15.13</v>
      </c>
      <c r="S15" s="1">
        <v>17</v>
      </c>
      <c r="T15" s="1">
        <v>13</v>
      </c>
      <c r="U15" s="1">
        <v>3.1259999999999999</v>
      </c>
    </row>
    <row r="16" spans="2:24" x14ac:dyDescent="0.2">
      <c r="B16" s="16">
        <v>2</v>
      </c>
      <c r="C16" s="16">
        <v>3.27</v>
      </c>
      <c r="D16" s="16">
        <v>-1.38</v>
      </c>
      <c r="E16" s="1"/>
      <c r="G16" s="2"/>
      <c r="H16" s="1"/>
      <c r="I16" s="1"/>
      <c r="J16" s="1"/>
      <c r="L16" s="2" t="s">
        <v>88</v>
      </c>
      <c r="M16" s="1">
        <v>45</v>
      </c>
      <c r="O16" s="2" t="s">
        <v>229</v>
      </c>
      <c r="P16" s="1">
        <v>17.07</v>
      </c>
      <c r="Q16" s="1">
        <v>34.54</v>
      </c>
      <c r="R16" s="1">
        <v>-17.47</v>
      </c>
      <c r="S16" s="1">
        <v>15</v>
      </c>
      <c r="T16" s="1">
        <v>13</v>
      </c>
      <c r="U16" s="1">
        <v>3.5110000000000001</v>
      </c>
    </row>
    <row r="17" spans="2:16" x14ac:dyDescent="0.2">
      <c r="B17" s="16">
        <v>7.22</v>
      </c>
      <c r="C17" s="16">
        <v>10.09</v>
      </c>
      <c r="D17" s="16"/>
      <c r="E17" s="1"/>
      <c r="G17" s="2" t="s">
        <v>91</v>
      </c>
      <c r="H17" s="1">
        <v>1.8520000000000001</v>
      </c>
      <c r="I17" s="1">
        <v>0.71030000000000004</v>
      </c>
      <c r="J17" s="1">
        <v>13.07</v>
      </c>
    </row>
    <row r="18" spans="2:16" x14ac:dyDescent="0.2">
      <c r="B18" s="16">
        <v>1.67</v>
      </c>
      <c r="C18" s="16">
        <v>0.34</v>
      </c>
      <c r="D18" s="16"/>
      <c r="E18" s="1"/>
      <c r="G18" s="2" t="s">
        <v>90</v>
      </c>
      <c r="H18" s="1">
        <v>8.0259999999999998</v>
      </c>
      <c r="I18" s="1">
        <v>5.0620000000000003</v>
      </c>
      <c r="J18" s="1">
        <v>30.45</v>
      </c>
    </row>
    <row r="19" spans="2:16" x14ac:dyDescent="0.2">
      <c r="B19" s="16">
        <v>1.1299999999999999</v>
      </c>
      <c r="C19" s="16"/>
      <c r="D19" s="16"/>
      <c r="E19" s="1"/>
      <c r="G19" s="2"/>
      <c r="H19" s="1"/>
      <c r="I19" s="1"/>
      <c r="J19" s="1"/>
    </row>
    <row r="20" spans="2:16" x14ac:dyDescent="0.2">
      <c r="B20" s="16">
        <v>9.3699999999999992</v>
      </c>
      <c r="C20" s="16"/>
      <c r="D20" s="16"/>
      <c r="E20" s="1"/>
      <c r="G20" s="2" t="s">
        <v>136</v>
      </c>
      <c r="H20" s="1">
        <v>19.41</v>
      </c>
      <c r="I20" s="1">
        <v>17.07</v>
      </c>
      <c r="J20" s="1">
        <v>34.54</v>
      </c>
    </row>
    <row r="24" spans="2:16" ht="23.25" x14ac:dyDescent="0.35">
      <c r="B24" s="45" t="s">
        <v>228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2:16" ht="15.75" x14ac:dyDescent="0.25">
      <c r="B25" s="49" t="s">
        <v>642</v>
      </c>
      <c r="C25" s="49"/>
      <c r="G25" s="49" t="s">
        <v>69</v>
      </c>
      <c r="H25" s="49"/>
      <c r="I25" s="49"/>
      <c r="J25" s="49"/>
      <c r="K25" s="49"/>
      <c r="L25" s="49"/>
      <c r="M25" s="49"/>
      <c r="N25" s="49"/>
      <c r="O25" s="49"/>
      <c r="P25" s="49"/>
    </row>
    <row r="26" spans="2:16" x14ac:dyDescent="0.2">
      <c r="B26" s="3" t="s">
        <v>219</v>
      </c>
      <c r="C26" s="10" t="s">
        <v>217</v>
      </c>
      <c r="G26" s="42" t="s">
        <v>178</v>
      </c>
      <c r="H26" s="42"/>
      <c r="I26" s="42"/>
      <c r="L26" s="42" t="s">
        <v>198</v>
      </c>
      <c r="M26" s="42"/>
      <c r="O26" s="42" t="s">
        <v>66</v>
      </c>
      <c r="P26" s="42"/>
    </row>
    <row r="27" spans="2:16" x14ac:dyDescent="0.2">
      <c r="B27" s="16">
        <v>25</v>
      </c>
      <c r="C27" s="16">
        <v>9.0499999999999997E-2</v>
      </c>
      <c r="G27" s="3"/>
      <c r="H27" s="3" t="s">
        <v>219</v>
      </c>
      <c r="I27" s="10" t="s">
        <v>217</v>
      </c>
      <c r="L27" s="2" t="s">
        <v>63</v>
      </c>
      <c r="M27" s="1" t="s">
        <v>643</v>
      </c>
      <c r="O27" s="22" t="s">
        <v>175</v>
      </c>
      <c r="P27" s="22">
        <v>1.1591990000000001</v>
      </c>
    </row>
    <row r="28" spans="2:16" x14ac:dyDescent="0.2">
      <c r="B28" s="16">
        <v>31.42</v>
      </c>
      <c r="C28" s="16">
        <v>0.94289999999999996</v>
      </c>
      <c r="G28" s="2" t="s">
        <v>0</v>
      </c>
      <c r="H28" s="1">
        <v>17</v>
      </c>
      <c r="I28" s="1">
        <v>15</v>
      </c>
      <c r="L28" s="2"/>
      <c r="M28" s="1"/>
      <c r="O28" s="22" t="s">
        <v>36</v>
      </c>
      <c r="P28" s="24">
        <v>0.86521400000000004</v>
      </c>
    </row>
    <row r="29" spans="2:16" x14ac:dyDescent="0.2">
      <c r="B29" s="16">
        <v>47.67</v>
      </c>
      <c r="C29" s="16">
        <v>29.477499999999999</v>
      </c>
      <c r="G29" s="2"/>
      <c r="H29" s="1"/>
      <c r="I29" s="1"/>
      <c r="L29" s="2" t="s">
        <v>174</v>
      </c>
      <c r="M29" s="11" t="s">
        <v>217</v>
      </c>
      <c r="O29" s="22" t="s">
        <v>227</v>
      </c>
      <c r="P29" s="22">
        <v>15</v>
      </c>
    </row>
    <row r="30" spans="2:16" x14ac:dyDescent="0.2">
      <c r="B30" s="16">
        <v>29.13</v>
      </c>
      <c r="C30" s="16">
        <v>2.3473999999999999</v>
      </c>
      <c r="G30" s="2" t="s">
        <v>121</v>
      </c>
      <c r="H30" s="1">
        <v>-1.38</v>
      </c>
      <c r="I30" s="1">
        <v>-4.5990000000000002</v>
      </c>
      <c r="L30" s="2" t="s">
        <v>172</v>
      </c>
      <c r="M30" s="1" t="s">
        <v>172</v>
      </c>
      <c r="O30" s="22" t="s">
        <v>171</v>
      </c>
      <c r="P30" s="22">
        <v>15</v>
      </c>
    </row>
    <row r="31" spans="2:16" x14ac:dyDescent="0.2">
      <c r="B31" s="16">
        <v>14.47</v>
      </c>
      <c r="C31" s="16">
        <v>1.6988000000000001</v>
      </c>
      <c r="G31" s="2" t="s">
        <v>116</v>
      </c>
      <c r="H31" s="1">
        <v>10.7</v>
      </c>
      <c r="I31" s="1">
        <v>0.94289999999999996</v>
      </c>
      <c r="L31" s="2" t="s">
        <v>170</v>
      </c>
      <c r="M31" s="1" t="s">
        <v>219</v>
      </c>
    </row>
    <row r="32" spans="2:16" x14ac:dyDescent="0.2">
      <c r="B32" s="16">
        <v>25.85</v>
      </c>
      <c r="C32" s="16">
        <v>9.2567000000000004</v>
      </c>
      <c r="G32" s="2" t="s">
        <v>113</v>
      </c>
      <c r="H32" s="1">
        <v>25.85</v>
      </c>
      <c r="I32" s="1">
        <v>3.621</v>
      </c>
      <c r="L32" s="2"/>
      <c r="M32" s="1"/>
    </row>
    <row r="33" spans="2:13" x14ac:dyDescent="0.2">
      <c r="B33" s="16">
        <v>15.35</v>
      </c>
      <c r="C33" s="16">
        <v>3.3557999999999999</v>
      </c>
      <c r="G33" s="2" t="s">
        <v>110</v>
      </c>
      <c r="H33" s="1">
        <v>33.83</v>
      </c>
      <c r="I33" s="1">
        <v>9.2569999999999997</v>
      </c>
      <c r="L33" s="2" t="s">
        <v>196</v>
      </c>
      <c r="M33" s="1"/>
    </row>
    <row r="34" spans="2:13" x14ac:dyDescent="0.2">
      <c r="B34" s="16">
        <v>27.48</v>
      </c>
      <c r="C34" s="16">
        <v>-4.5990000000000002</v>
      </c>
      <c r="G34" s="2" t="s">
        <v>109</v>
      </c>
      <c r="H34" s="1">
        <v>55.95</v>
      </c>
      <c r="I34" s="1">
        <v>30.81</v>
      </c>
      <c r="L34" s="2" t="s">
        <v>40</v>
      </c>
      <c r="M34" s="1">
        <v>2.5000000000000001E-3</v>
      </c>
    </row>
    <row r="35" spans="2:13" x14ac:dyDescent="0.2">
      <c r="B35" s="16">
        <v>36.24</v>
      </c>
      <c r="C35" s="16">
        <v>5.1841999999999997</v>
      </c>
      <c r="G35" s="2"/>
      <c r="H35" s="1"/>
      <c r="I35" s="1"/>
      <c r="L35" s="2" t="s">
        <v>53</v>
      </c>
      <c r="M35" s="19" t="s">
        <v>84</v>
      </c>
    </row>
    <row r="36" spans="2:13" x14ac:dyDescent="0.2">
      <c r="B36" s="16">
        <v>2.44</v>
      </c>
      <c r="C36" s="16">
        <v>6.3586999999999998</v>
      </c>
      <c r="G36" s="2" t="s">
        <v>101</v>
      </c>
      <c r="H36" s="1">
        <v>23.78</v>
      </c>
      <c r="I36" s="1">
        <v>7.8280000000000003</v>
      </c>
      <c r="L36" s="2" t="s">
        <v>167</v>
      </c>
      <c r="M36" s="19" t="s">
        <v>32</v>
      </c>
    </row>
    <row r="37" spans="2:13" x14ac:dyDescent="0.2">
      <c r="B37" s="16">
        <v>2.66</v>
      </c>
      <c r="C37" s="16">
        <v>23.655000000000001</v>
      </c>
      <c r="G37" s="2" t="s">
        <v>97</v>
      </c>
      <c r="H37" s="1">
        <v>16.02</v>
      </c>
      <c r="I37" s="1">
        <v>11.05</v>
      </c>
      <c r="L37" s="2" t="s">
        <v>166</v>
      </c>
      <c r="M37" s="19" t="s">
        <v>165</v>
      </c>
    </row>
    <row r="38" spans="2:13" x14ac:dyDescent="0.2">
      <c r="B38" s="16">
        <v>26.55</v>
      </c>
      <c r="C38" s="16">
        <v>3.6211000000000002</v>
      </c>
      <c r="G38" s="2" t="s">
        <v>95</v>
      </c>
      <c r="H38" s="1">
        <v>3.8849999999999998</v>
      </c>
      <c r="I38" s="1">
        <v>2.8530000000000002</v>
      </c>
      <c r="L38" s="2" t="s">
        <v>195</v>
      </c>
      <c r="M38" s="19" t="s">
        <v>226</v>
      </c>
    </row>
    <row r="39" spans="2:13" x14ac:dyDescent="0.2">
      <c r="B39" s="16">
        <v>-1.38</v>
      </c>
      <c r="C39" s="16">
        <v>30.8093</v>
      </c>
      <c r="G39" s="2"/>
      <c r="H39" s="1"/>
      <c r="I39" s="1"/>
      <c r="L39" s="2"/>
      <c r="M39" s="19"/>
    </row>
    <row r="40" spans="2:13" x14ac:dyDescent="0.2">
      <c r="B40" s="16">
        <v>6.9320000000000004</v>
      </c>
      <c r="C40" s="16">
        <v>6.4238999999999997</v>
      </c>
      <c r="G40" s="2" t="s">
        <v>91</v>
      </c>
      <c r="H40" s="1">
        <v>15.54</v>
      </c>
      <c r="I40" s="1">
        <v>1.71</v>
      </c>
      <c r="L40" s="2" t="s">
        <v>193</v>
      </c>
      <c r="M40" s="19"/>
    </row>
    <row r="41" spans="2:13" x14ac:dyDescent="0.2">
      <c r="B41" s="16">
        <v>55.945099999999996</v>
      </c>
      <c r="C41" s="16">
        <v>-1.1968000000000001</v>
      </c>
      <c r="G41" s="2" t="s">
        <v>90</v>
      </c>
      <c r="H41" s="1">
        <v>32.01</v>
      </c>
      <c r="I41" s="1">
        <v>13.95</v>
      </c>
      <c r="L41" s="2" t="s">
        <v>192</v>
      </c>
      <c r="M41" s="19">
        <v>23.78</v>
      </c>
    </row>
    <row r="42" spans="2:13" x14ac:dyDescent="0.2">
      <c r="B42" s="16">
        <v>39.115099999999998</v>
      </c>
      <c r="C42" s="16"/>
      <c r="L42" s="2" t="s">
        <v>191</v>
      </c>
      <c r="M42" s="19">
        <v>7.8280000000000003</v>
      </c>
    </row>
    <row r="43" spans="2:13" x14ac:dyDescent="0.2">
      <c r="B43" s="16">
        <v>19.367999999999999</v>
      </c>
      <c r="C43" s="16"/>
      <c r="L43" s="2" t="s">
        <v>190</v>
      </c>
      <c r="M43" s="19" t="s">
        <v>225</v>
      </c>
    </row>
    <row r="44" spans="2:13" x14ac:dyDescent="0.2">
      <c r="L44" s="2" t="s">
        <v>188</v>
      </c>
      <c r="M44" s="19" t="s">
        <v>224</v>
      </c>
    </row>
    <row r="45" spans="2:13" x14ac:dyDescent="0.2">
      <c r="L45" s="2" t="s">
        <v>186</v>
      </c>
      <c r="M45" s="19">
        <v>0.27789999999999998</v>
      </c>
    </row>
    <row r="46" spans="2:13" x14ac:dyDescent="0.2">
      <c r="L46" s="2"/>
      <c r="M46" s="19"/>
    </row>
    <row r="47" spans="2:13" x14ac:dyDescent="0.2">
      <c r="L47" s="2" t="s">
        <v>185</v>
      </c>
      <c r="M47" s="19"/>
    </row>
    <row r="48" spans="2:13" x14ac:dyDescent="0.2">
      <c r="L48" s="2" t="s">
        <v>184</v>
      </c>
      <c r="M48" s="19" t="s">
        <v>223</v>
      </c>
    </row>
    <row r="49" spans="2:27" x14ac:dyDescent="0.2">
      <c r="L49" s="2" t="s">
        <v>40</v>
      </c>
      <c r="M49" s="19">
        <v>0.1696</v>
      </c>
    </row>
    <row r="50" spans="2:27" x14ac:dyDescent="0.2">
      <c r="L50" s="2" t="s">
        <v>53</v>
      </c>
      <c r="M50" s="19" t="s">
        <v>37</v>
      </c>
    </row>
    <row r="51" spans="2:27" x14ac:dyDescent="0.2">
      <c r="L51" s="2" t="s">
        <v>167</v>
      </c>
      <c r="M51" s="19" t="s">
        <v>38</v>
      </c>
    </row>
    <row r="52" spans="2:27" x14ac:dyDescent="0.2">
      <c r="L52" s="2"/>
      <c r="M52" s="1"/>
    </row>
    <row r="53" spans="2:27" x14ac:dyDescent="0.2">
      <c r="L53" s="2" t="s">
        <v>182</v>
      </c>
      <c r="M53" s="1"/>
    </row>
    <row r="54" spans="2:27" x14ac:dyDescent="0.2">
      <c r="L54" s="2" t="s">
        <v>181</v>
      </c>
      <c r="M54" s="1">
        <v>17</v>
      </c>
    </row>
    <row r="55" spans="2:27" x14ac:dyDescent="0.2">
      <c r="L55" s="2" t="s">
        <v>180</v>
      </c>
      <c r="M55" s="1">
        <v>15</v>
      </c>
    </row>
    <row r="56" spans="2:27" x14ac:dyDescent="0.2">
      <c r="L56" s="2"/>
      <c r="M56" s="1"/>
    </row>
    <row r="57" spans="2:27" x14ac:dyDescent="0.2">
      <c r="L57" s="2"/>
      <c r="M57" s="1"/>
    </row>
    <row r="58" spans="2:27" x14ac:dyDescent="0.2">
      <c r="L58" s="2"/>
      <c r="M58" s="1"/>
    </row>
    <row r="59" spans="2:27" x14ac:dyDescent="0.2">
      <c r="L59" s="2"/>
      <c r="M59" s="1"/>
    </row>
    <row r="60" spans="2:27" ht="23.25" x14ac:dyDescent="0.35">
      <c r="B60" s="45" t="s">
        <v>222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2:27" ht="15.75" x14ac:dyDescent="0.25">
      <c r="B61" s="49" t="s">
        <v>70</v>
      </c>
      <c r="C61" s="49"/>
      <c r="D61" s="49"/>
      <c r="E61" s="49"/>
      <c r="G61" s="49" t="s">
        <v>69</v>
      </c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2:27" ht="17.25" x14ac:dyDescent="0.2">
      <c r="B62" s="3" t="s">
        <v>219</v>
      </c>
      <c r="C62" s="3" t="s">
        <v>86</v>
      </c>
      <c r="D62" s="10" t="s">
        <v>218</v>
      </c>
      <c r="E62" s="10" t="s">
        <v>217</v>
      </c>
      <c r="G62" s="42" t="s">
        <v>178</v>
      </c>
      <c r="H62" s="42"/>
      <c r="I62" s="42"/>
      <c r="J62" s="42"/>
      <c r="K62" s="42"/>
      <c r="M62" s="42" t="s">
        <v>221</v>
      </c>
      <c r="N62" s="42"/>
      <c r="P62" s="42" t="s">
        <v>220</v>
      </c>
      <c r="Q62" s="42"/>
      <c r="R62" s="42"/>
      <c r="S62" s="42"/>
      <c r="T62" s="42"/>
      <c r="U62" s="42"/>
      <c r="V62" s="42"/>
      <c r="W62" s="42"/>
      <c r="X62" s="42"/>
      <c r="Z62" s="42" t="s">
        <v>66</v>
      </c>
      <c r="AA62" s="42"/>
    </row>
    <row r="63" spans="2:27" ht="20.25" x14ac:dyDescent="0.35">
      <c r="B63" s="1">
        <v>0.3</v>
      </c>
      <c r="C63" s="1">
        <v>0.1</v>
      </c>
      <c r="D63" s="1">
        <v>0.35</v>
      </c>
      <c r="E63" s="1">
        <v>0.18</v>
      </c>
      <c r="G63" s="3"/>
      <c r="H63" s="3" t="s">
        <v>219</v>
      </c>
      <c r="I63" s="3" t="s">
        <v>86</v>
      </c>
      <c r="J63" s="10" t="s">
        <v>218</v>
      </c>
      <c r="K63" s="10" t="s">
        <v>217</v>
      </c>
      <c r="M63" s="2" t="s">
        <v>63</v>
      </c>
      <c r="N63" s="1" t="s">
        <v>648</v>
      </c>
      <c r="P63" s="2" t="s">
        <v>58</v>
      </c>
      <c r="Q63" s="1">
        <v>1</v>
      </c>
      <c r="R63" s="1"/>
      <c r="S63" s="1"/>
      <c r="T63" s="1"/>
      <c r="U63" s="1"/>
      <c r="V63" s="1"/>
      <c r="W63" s="1"/>
      <c r="X63" s="1"/>
      <c r="Z63" s="22" t="s">
        <v>216</v>
      </c>
      <c r="AA63" s="22">
        <v>0.5282251</v>
      </c>
    </row>
    <row r="64" spans="2:27" x14ac:dyDescent="0.2">
      <c r="B64" s="1">
        <v>0.81</v>
      </c>
      <c r="C64" s="1">
        <v>0.36</v>
      </c>
      <c r="D64" s="1">
        <v>0</v>
      </c>
      <c r="E64" s="1">
        <v>0.71</v>
      </c>
      <c r="G64" s="2" t="s">
        <v>0</v>
      </c>
      <c r="H64" s="1">
        <v>22</v>
      </c>
      <c r="I64" s="1">
        <v>14</v>
      </c>
      <c r="J64" s="1">
        <v>20</v>
      </c>
      <c r="K64" s="1">
        <v>16</v>
      </c>
      <c r="M64" s="2"/>
      <c r="N64" s="1"/>
      <c r="P64" s="2" t="s">
        <v>57</v>
      </c>
      <c r="Q64" s="1">
        <v>6</v>
      </c>
      <c r="R64" s="1"/>
      <c r="S64" s="1"/>
      <c r="T64" s="1"/>
      <c r="U64" s="1"/>
      <c r="V64" s="1"/>
      <c r="W64" s="1"/>
      <c r="X64" s="1"/>
      <c r="Z64" s="22" t="s">
        <v>36</v>
      </c>
      <c r="AA64" s="22">
        <v>0.95745089999999999</v>
      </c>
    </row>
    <row r="65" spans="2:27" x14ac:dyDescent="0.2">
      <c r="B65" s="1">
        <v>0.83</v>
      </c>
      <c r="C65" s="1">
        <v>0.3</v>
      </c>
      <c r="D65" s="1">
        <v>0.31</v>
      </c>
      <c r="E65" s="1">
        <v>0.65</v>
      </c>
      <c r="G65" s="2"/>
      <c r="H65" s="1"/>
      <c r="I65" s="1"/>
      <c r="J65" s="1"/>
      <c r="K65" s="1"/>
      <c r="M65" s="2" t="s">
        <v>125</v>
      </c>
      <c r="N65" s="1"/>
      <c r="P65" s="2" t="s">
        <v>56</v>
      </c>
      <c r="Q65" s="1">
        <v>0.05</v>
      </c>
      <c r="R65" s="1"/>
      <c r="S65" s="1"/>
      <c r="T65" s="1"/>
      <c r="U65" s="1"/>
      <c r="V65" s="1"/>
      <c r="W65" s="1"/>
      <c r="X65" s="1"/>
      <c r="Z65" s="22" t="s">
        <v>215</v>
      </c>
      <c r="AA65" s="22">
        <v>68</v>
      </c>
    </row>
    <row r="66" spans="2:27" x14ac:dyDescent="0.2">
      <c r="B66" s="1">
        <v>0.48</v>
      </c>
      <c r="C66" s="1">
        <v>0.21</v>
      </c>
      <c r="D66" s="1">
        <v>0.11</v>
      </c>
      <c r="E66" s="1">
        <v>0.16</v>
      </c>
      <c r="G66" s="2" t="s">
        <v>121</v>
      </c>
      <c r="H66" s="1">
        <v>0.3</v>
      </c>
      <c r="I66" s="1">
        <v>0.1</v>
      </c>
      <c r="J66" s="1">
        <v>-0.13</v>
      </c>
      <c r="K66" s="1">
        <v>-0.13</v>
      </c>
      <c r="M66" s="2" t="s">
        <v>120</v>
      </c>
      <c r="N66" s="19" t="s">
        <v>214</v>
      </c>
      <c r="P66" s="2"/>
      <c r="Q66" s="1"/>
      <c r="R66" s="1"/>
      <c r="S66" s="1"/>
      <c r="T66" s="1"/>
      <c r="U66" s="1"/>
      <c r="V66" s="1"/>
      <c r="W66" s="1"/>
      <c r="X66" s="1"/>
    </row>
    <row r="67" spans="2:27" x14ac:dyDescent="0.2">
      <c r="B67" s="1">
        <v>0.7</v>
      </c>
      <c r="C67" s="1">
        <v>0.31</v>
      </c>
      <c r="D67" s="1">
        <v>-0.04</v>
      </c>
      <c r="E67" s="1">
        <v>0.72</v>
      </c>
      <c r="G67" s="2" t="s">
        <v>116</v>
      </c>
      <c r="H67" s="1">
        <v>0.48</v>
      </c>
      <c r="I67" s="1">
        <v>0.185</v>
      </c>
      <c r="J67" s="1">
        <v>1.2500000000000001E-2</v>
      </c>
      <c r="K67" s="1">
        <v>0.10249999999999999</v>
      </c>
      <c r="M67" s="2" t="s">
        <v>40</v>
      </c>
      <c r="N67" s="19" t="s">
        <v>30</v>
      </c>
      <c r="P67" s="2" t="s">
        <v>128</v>
      </c>
      <c r="Q67" s="1" t="s">
        <v>106</v>
      </c>
      <c r="R67" s="1" t="s">
        <v>50</v>
      </c>
      <c r="S67" s="1" t="s">
        <v>49</v>
      </c>
      <c r="T67" s="1" t="s">
        <v>48</v>
      </c>
      <c r="U67" s="1" t="s">
        <v>47</v>
      </c>
      <c r="V67" s="1"/>
      <c r="W67" s="1"/>
      <c r="X67" s="1"/>
    </row>
    <row r="68" spans="2:27" x14ac:dyDescent="0.2">
      <c r="B68" s="1">
        <v>0.76</v>
      </c>
      <c r="C68" s="1">
        <v>0.22</v>
      </c>
      <c r="D68" s="1">
        <v>0.16</v>
      </c>
      <c r="E68" s="1">
        <v>-0.13</v>
      </c>
      <c r="G68" s="2" t="s">
        <v>113</v>
      </c>
      <c r="H68" s="1">
        <v>0.63500000000000001</v>
      </c>
      <c r="I68" s="1">
        <v>0.30499999999999999</v>
      </c>
      <c r="J68" s="1">
        <v>0.20499999999999999</v>
      </c>
      <c r="K68" s="1">
        <v>0.20499999999999999</v>
      </c>
      <c r="M68" s="2" t="s">
        <v>53</v>
      </c>
      <c r="N68" s="19" t="s">
        <v>31</v>
      </c>
      <c r="P68" s="2" t="s">
        <v>94</v>
      </c>
      <c r="Q68" s="19">
        <v>0.34839999999999999</v>
      </c>
      <c r="R68" s="19" t="s">
        <v>213</v>
      </c>
      <c r="S68" s="19" t="s">
        <v>32</v>
      </c>
      <c r="T68" s="19" t="s">
        <v>31</v>
      </c>
      <c r="U68" s="19" t="s">
        <v>30</v>
      </c>
      <c r="V68" s="19" t="s">
        <v>126</v>
      </c>
      <c r="W68" s="1"/>
      <c r="X68" s="1"/>
    </row>
    <row r="69" spans="2:27" ht="17.25" x14ac:dyDescent="0.2">
      <c r="B69" s="1">
        <v>0.52</v>
      </c>
      <c r="C69" s="1">
        <v>0.24</v>
      </c>
      <c r="D69" s="1">
        <v>0.67</v>
      </c>
      <c r="E69" s="1">
        <v>0.57999999999999996</v>
      </c>
      <c r="G69" s="2" t="s">
        <v>110</v>
      </c>
      <c r="H69" s="1">
        <v>0.76500000000000001</v>
      </c>
      <c r="I69" s="1">
        <v>0.36</v>
      </c>
      <c r="J69" s="1">
        <v>0.55249999999999999</v>
      </c>
      <c r="K69" s="1">
        <v>0.63249999999999995</v>
      </c>
      <c r="M69" s="2" t="s">
        <v>93</v>
      </c>
      <c r="N69" s="19" t="s">
        <v>32</v>
      </c>
      <c r="P69" s="2" t="s">
        <v>204</v>
      </c>
      <c r="Q69" s="19">
        <v>0.35070000000000001</v>
      </c>
      <c r="R69" s="19" t="s">
        <v>212</v>
      </c>
      <c r="S69" s="19" t="s">
        <v>32</v>
      </c>
      <c r="T69" s="19" t="s">
        <v>83</v>
      </c>
      <c r="U69" s="19">
        <v>2.0000000000000001E-4</v>
      </c>
      <c r="V69" s="19" t="s">
        <v>122</v>
      </c>
      <c r="W69" s="1"/>
      <c r="X69" s="1"/>
    </row>
    <row r="70" spans="2:27" x14ac:dyDescent="0.2">
      <c r="B70" s="1">
        <v>0.78</v>
      </c>
      <c r="C70" s="1">
        <v>0.53</v>
      </c>
      <c r="D70" s="1">
        <v>0.64</v>
      </c>
      <c r="E70" s="1">
        <v>0.15</v>
      </c>
      <c r="G70" s="2" t="s">
        <v>109</v>
      </c>
      <c r="H70" s="1">
        <v>1</v>
      </c>
      <c r="I70" s="1">
        <v>0.53</v>
      </c>
      <c r="J70" s="1">
        <v>0.86</v>
      </c>
      <c r="K70" s="1">
        <v>0.75</v>
      </c>
      <c r="M70" s="2"/>
      <c r="N70" s="19"/>
      <c r="P70" s="2" t="s">
        <v>203</v>
      </c>
      <c r="Q70" s="19">
        <v>0.3246</v>
      </c>
      <c r="R70" s="19" t="s">
        <v>211</v>
      </c>
      <c r="S70" s="19" t="s">
        <v>32</v>
      </c>
      <c r="T70" s="19" t="s">
        <v>84</v>
      </c>
      <c r="U70" s="19">
        <v>4.0000000000000001E-3</v>
      </c>
      <c r="V70" s="19" t="s">
        <v>117</v>
      </c>
      <c r="W70" s="1"/>
      <c r="X70" s="1"/>
    </row>
    <row r="71" spans="2:27" ht="17.25" x14ac:dyDescent="0.2">
      <c r="B71" s="1">
        <v>0.37</v>
      </c>
      <c r="C71" s="1">
        <v>0.36</v>
      </c>
      <c r="D71" s="1">
        <v>0.56999999999999995</v>
      </c>
      <c r="E71" s="1">
        <v>-0.11</v>
      </c>
      <c r="G71" s="2"/>
      <c r="H71" s="1"/>
      <c r="I71" s="1"/>
      <c r="J71" s="1"/>
      <c r="K71" s="1"/>
      <c r="M71" s="2" t="s">
        <v>103</v>
      </c>
      <c r="N71" s="19"/>
      <c r="P71" s="2" t="s">
        <v>202</v>
      </c>
      <c r="Q71" s="19">
        <v>2.2859999999999998E-3</v>
      </c>
      <c r="R71" s="19" t="s">
        <v>210</v>
      </c>
      <c r="S71" s="19" t="s">
        <v>38</v>
      </c>
      <c r="T71" s="19" t="s">
        <v>37</v>
      </c>
      <c r="U71" s="19" t="s">
        <v>146</v>
      </c>
      <c r="V71" s="19" t="s">
        <v>145</v>
      </c>
      <c r="W71" s="1"/>
      <c r="X71" s="1"/>
    </row>
    <row r="72" spans="2:27" x14ac:dyDescent="0.2">
      <c r="B72" s="1">
        <v>1</v>
      </c>
      <c r="C72" s="1">
        <v>0.4</v>
      </c>
      <c r="D72" s="1">
        <v>0.53</v>
      </c>
      <c r="E72" s="1">
        <v>0.14000000000000001</v>
      </c>
      <c r="G72" s="2" t="s">
        <v>101</v>
      </c>
      <c r="H72" s="1">
        <v>0.62770000000000004</v>
      </c>
      <c r="I72" s="1">
        <v>0.27929999999999999</v>
      </c>
      <c r="J72" s="1">
        <v>0.27700000000000002</v>
      </c>
      <c r="K72" s="1">
        <v>0.30309999999999998</v>
      </c>
      <c r="M72" s="2" t="s">
        <v>100</v>
      </c>
      <c r="N72" s="19" t="s">
        <v>209</v>
      </c>
      <c r="P72" s="2" t="s">
        <v>201</v>
      </c>
      <c r="Q72" s="19">
        <v>-2.384E-2</v>
      </c>
      <c r="R72" s="19" t="s">
        <v>208</v>
      </c>
      <c r="S72" s="19" t="s">
        <v>38</v>
      </c>
      <c r="T72" s="19" t="s">
        <v>37</v>
      </c>
      <c r="U72" s="19">
        <v>0.99980000000000002</v>
      </c>
      <c r="V72" s="19" t="s">
        <v>207</v>
      </c>
      <c r="W72" s="1"/>
      <c r="X72" s="1"/>
    </row>
    <row r="73" spans="2:27" ht="17.25" x14ac:dyDescent="0.2">
      <c r="B73" s="1">
        <v>0.49</v>
      </c>
      <c r="C73" s="1">
        <v>0.33</v>
      </c>
      <c r="D73" s="1">
        <v>0.86</v>
      </c>
      <c r="E73" s="1">
        <v>0.25</v>
      </c>
      <c r="G73" s="2" t="s">
        <v>97</v>
      </c>
      <c r="H73" s="1">
        <v>0.17230000000000001</v>
      </c>
      <c r="I73" s="1">
        <v>0.1229</v>
      </c>
      <c r="J73" s="1">
        <v>0.28310000000000002</v>
      </c>
      <c r="K73" s="1">
        <v>0.29360000000000003</v>
      </c>
      <c r="M73" s="2" t="s">
        <v>40</v>
      </c>
      <c r="N73" s="19" t="s">
        <v>30</v>
      </c>
      <c r="P73" s="9" t="s">
        <v>200</v>
      </c>
      <c r="Q73" s="19">
        <v>-2.613E-2</v>
      </c>
      <c r="R73" s="19" t="s">
        <v>206</v>
      </c>
      <c r="S73" s="19" t="s">
        <v>38</v>
      </c>
      <c r="T73" s="19" t="s">
        <v>37</v>
      </c>
      <c r="U73" s="19">
        <v>0.99990000000000001</v>
      </c>
      <c r="V73" s="19" t="s">
        <v>205</v>
      </c>
      <c r="W73" s="1"/>
      <c r="X73" s="1"/>
    </row>
    <row r="74" spans="2:27" x14ac:dyDescent="0.2">
      <c r="B74" s="1">
        <v>0.47</v>
      </c>
      <c r="C74" s="1">
        <v>0.33</v>
      </c>
      <c r="D74" s="1">
        <v>-0.01</v>
      </c>
      <c r="E74" s="1">
        <v>0.23</v>
      </c>
      <c r="G74" s="2" t="s">
        <v>95</v>
      </c>
      <c r="H74" s="1">
        <v>3.6729999999999999E-2</v>
      </c>
      <c r="I74" s="1">
        <v>3.2840000000000001E-2</v>
      </c>
      <c r="J74" s="1">
        <v>6.3299999999999995E-2</v>
      </c>
      <c r="K74" s="1">
        <v>7.3389999999999997E-2</v>
      </c>
      <c r="M74" s="2" t="s">
        <v>53</v>
      </c>
      <c r="N74" s="19" t="s">
        <v>31</v>
      </c>
      <c r="P74" s="2"/>
      <c r="Q74" s="1"/>
      <c r="R74" s="1"/>
      <c r="S74" s="1"/>
      <c r="T74" s="1"/>
      <c r="U74" s="1"/>
      <c r="V74" s="1"/>
      <c r="W74" s="1"/>
      <c r="X74" s="1"/>
    </row>
    <row r="75" spans="2:27" x14ac:dyDescent="0.2">
      <c r="B75" s="1">
        <v>0.48</v>
      </c>
      <c r="C75" s="1">
        <v>0.11</v>
      </c>
      <c r="D75" s="1">
        <v>0.38</v>
      </c>
      <c r="E75" s="1">
        <v>0.75</v>
      </c>
      <c r="G75" s="2"/>
      <c r="H75" s="1"/>
      <c r="I75" s="1"/>
      <c r="J75" s="1"/>
      <c r="K75" s="1"/>
      <c r="M75" s="2" t="s">
        <v>93</v>
      </c>
      <c r="N75" s="19" t="s">
        <v>32</v>
      </c>
      <c r="P75" s="2" t="s">
        <v>23</v>
      </c>
      <c r="Q75" s="1" t="s">
        <v>108</v>
      </c>
      <c r="R75" s="1" t="s">
        <v>107</v>
      </c>
      <c r="S75" s="1" t="s">
        <v>106</v>
      </c>
      <c r="T75" s="1" t="s">
        <v>19</v>
      </c>
      <c r="U75" s="1" t="s">
        <v>105</v>
      </c>
      <c r="V75" s="1" t="s">
        <v>104</v>
      </c>
      <c r="W75" s="1" t="s">
        <v>16</v>
      </c>
      <c r="X75" s="1" t="s">
        <v>15</v>
      </c>
    </row>
    <row r="76" spans="2:27" x14ac:dyDescent="0.2">
      <c r="B76" s="1">
        <v>0.7</v>
      </c>
      <c r="C76" s="1">
        <v>0.11</v>
      </c>
      <c r="D76" s="1">
        <v>-0.13</v>
      </c>
      <c r="E76" s="1">
        <v>0.4</v>
      </c>
      <c r="G76" s="2" t="s">
        <v>91</v>
      </c>
      <c r="H76" s="1">
        <v>0.55130000000000001</v>
      </c>
      <c r="I76" s="1">
        <v>0.20830000000000001</v>
      </c>
      <c r="J76" s="1">
        <v>0.14449999999999999</v>
      </c>
      <c r="K76" s="1">
        <v>0.1467</v>
      </c>
      <c r="M76" s="2"/>
      <c r="N76" s="1"/>
      <c r="P76" s="2" t="s">
        <v>94</v>
      </c>
      <c r="Q76" s="19">
        <v>0.62770000000000004</v>
      </c>
      <c r="R76" s="19">
        <v>0.27929999999999999</v>
      </c>
      <c r="S76" s="19">
        <v>0.34839999999999999</v>
      </c>
      <c r="T76" s="19">
        <v>4.9270000000000001E-2</v>
      </c>
      <c r="U76" s="19">
        <v>22</v>
      </c>
      <c r="V76" s="19">
        <v>14</v>
      </c>
      <c r="W76" s="1">
        <v>7.0720000000000001</v>
      </c>
      <c r="X76" s="1">
        <v>33.46</v>
      </c>
    </row>
    <row r="77" spans="2:27" ht="17.25" x14ac:dyDescent="0.2">
      <c r="B77" s="1">
        <v>0.6</v>
      </c>
      <c r="C77" s="1"/>
      <c r="D77" s="1">
        <v>0.17</v>
      </c>
      <c r="E77" s="1">
        <v>0.09</v>
      </c>
      <c r="G77" s="2" t="s">
        <v>90</v>
      </c>
      <c r="H77" s="1">
        <v>0.70409999999999995</v>
      </c>
      <c r="I77" s="1">
        <v>0.35020000000000001</v>
      </c>
      <c r="J77" s="1">
        <v>0.40949999999999998</v>
      </c>
      <c r="K77" s="1">
        <v>0.45960000000000001</v>
      </c>
      <c r="M77" s="2" t="s">
        <v>3</v>
      </c>
      <c r="N77" s="1"/>
      <c r="P77" s="2" t="s">
        <v>204</v>
      </c>
      <c r="Q77" s="19">
        <v>0.62770000000000004</v>
      </c>
      <c r="R77" s="19">
        <v>0.27700000000000002</v>
      </c>
      <c r="S77" s="19">
        <v>0.35070000000000001</v>
      </c>
      <c r="T77" s="19">
        <v>7.3190000000000005E-2</v>
      </c>
      <c r="U77" s="19">
        <v>22</v>
      </c>
      <c r="V77" s="19">
        <v>20</v>
      </c>
      <c r="W77" s="1">
        <v>4.7919999999999998</v>
      </c>
      <c r="X77" s="1">
        <v>30.79</v>
      </c>
    </row>
    <row r="78" spans="2:27" x14ac:dyDescent="0.2">
      <c r="B78" s="1">
        <v>0.75</v>
      </c>
      <c r="C78" s="1"/>
      <c r="D78" s="1">
        <v>0.56000000000000005</v>
      </c>
      <c r="E78" s="1">
        <v>0.08</v>
      </c>
      <c r="M78" s="2" t="s">
        <v>89</v>
      </c>
      <c r="N78" s="1">
        <v>4</v>
      </c>
      <c r="P78" s="2" t="s">
        <v>203</v>
      </c>
      <c r="Q78" s="19">
        <v>0.62770000000000004</v>
      </c>
      <c r="R78" s="19">
        <v>0.30309999999999998</v>
      </c>
      <c r="S78" s="19">
        <v>0.3246</v>
      </c>
      <c r="T78" s="19">
        <v>8.2070000000000004E-2</v>
      </c>
      <c r="U78" s="19">
        <v>22</v>
      </c>
      <c r="V78" s="19">
        <v>16</v>
      </c>
      <c r="W78" s="1">
        <v>3.9550000000000001</v>
      </c>
      <c r="X78" s="1">
        <v>22.45</v>
      </c>
    </row>
    <row r="79" spans="2:27" ht="17.25" x14ac:dyDescent="0.2">
      <c r="B79" s="1">
        <v>0.63</v>
      </c>
      <c r="C79" s="1"/>
      <c r="D79" s="1">
        <v>0.17</v>
      </c>
      <c r="E79" s="1"/>
      <c r="M79" s="2" t="s">
        <v>88</v>
      </c>
      <c r="N79" s="1">
        <v>72</v>
      </c>
      <c r="P79" s="2" t="s">
        <v>202</v>
      </c>
      <c r="Q79" s="19">
        <v>0.27929999999999999</v>
      </c>
      <c r="R79" s="19">
        <v>0.27700000000000002</v>
      </c>
      <c r="S79" s="19">
        <v>2.2859999999999998E-3</v>
      </c>
      <c r="T79" s="19">
        <v>7.1309999999999998E-2</v>
      </c>
      <c r="U79" s="19">
        <v>14</v>
      </c>
      <c r="V79" s="19">
        <v>20</v>
      </c>
      <c r="W79" s="1">
        <v>3.2050000000000002E-2</v>
      </c>
      <c r="X79" s="1">
        <v>27.67</v>
      </c>
    </row>
    <row r="80" spans="2:27" x14ac:dyDescent="0.2">
      <c r="B80" s="1">
        <v>0.7</v>
      </c>
      <c r="C80" s="1"/>
      <c r="D80" s="1">
        <v>0.24</v>
      </c>
      <c r="E80" s="1"/>
      <c r="P80" s="2" t="s">
        <v>201</v>
      </c>
      <c r="Q80" s="19">
        <v>0.27929999999999999</v>
      </c>
      <c r="R80" s="19">
        <v>0.30309999999999998</v>
      </c>
      <c r="S80" s="19">
        <v>-2.384E-2</v>
      </c>
      <c r="T80" s="19">
        <v>8.0409999999999995E-2</v>
      </c>
      <c r="U80" s="19">
        <v>14</v>
      </c>
      <c r="V80" s="19">
        <v>16</v>
      </c>
      <c r="W80" s="1">
        <v>0.29649999999999999</v>
      </c>
      <c r="X80" s="1">
        <v>20.65</v>
      </c>
    </row>
    <row r="81" spans="2:24" ht="17.25" x14ac:dyDescent="0.2">
      <c r="B81" s="1">
        <v>0.8</v>
      </c>
      <c r="C81" s="1"/>
      <c r="D81" s="1">
        <v>-0.05</v>
      </c>
      <c r="E81" s="1"/>
      <c r="P81" s="9" t="s">
        <v>200</v>
      </c>
      <c r="Q81" s="19">
        <v>0.27700000000000002</v>
      </c>
      <c r="R81" s="19">
        <v>0.30309999999999998</v>
      </c>
      <c r="S81" s="19">
        <v>-2.613E-2</v>
      </c>
      <c r="T81" s="19">
        <v>9.6920000000000006E-2</v>
      </c>
      <c r="U81" s="19">
        <v>20</v>
      </c>
      <c r="V81" s="19">
        <v>16</v>
      </c>
      <c r="W81" s="1">
        <v>0.26960000000000001</v>
      </c>
      <c r="X81" s="1">
        <v>31.75</v>
      </c>
    </row>
    <row r="82" spans="2:24" x14ac:dyDescent="0.2">
      <c r="B82" s="1">
        <v>0.46</v>
      </c>
      <c r="C82" s="1"/>
      <c r="D82" s="1">
        <v>0.05</v>
      </c>
      <c r="E82" s="1"/>
      <c r="P82" s="2"/>
      <c r="Q82" s="1"/>
      <c r="R82" s="1"/>
      <c r="S82" s="1"/>
      <c r="T82" s="1"/>
      <c r="U82" s="1"/>
      <c r="V82" s="1"/>
      <c r="W82" s="1"/>
      <c r="X82" s="1"/>
    </row>
    <row r="83" spans="2:24" x14ac:dyDescent="0.2">
      <c r="B83" s="1">
        <v>0.64</v>
      </c>
      <c r="C83" s="1"/>
      <c r="D83" s="1"/>
      <c r="E83" s="1"/>
    </row>
    <row r="84" spans="2:24" x14ac:dyDescent="0.2">
      <c r="B84" s="1">
        <v>0.54</v>
      </c>
      <c r="C84" s="1"/>
      <c r="D84" s="1"/>
      <c r="E84" s="1"/>
    </row>
  </sheetData>
  <mergeCells count="20">
    <mergeCell ref="B60:AA60"/>
    <mergeCell ref="B1:X1"/>
    <mergeCell ref="B24:P24"/>
    <mergeCell ref="B2:D2"/>
    <mergeCell ref="G3:J3"/>
    <mergeCell ref="L3:M3"/>
    <mergeCell ref="O3:U3"/>
    <mergeCell ref="G2:X2"/>
    <mergeCell ref="W3:X3"/>
    <mergeCell ref="B25:C25"/>
    <mergeCell ref="G26:I26"/>
    <mergeCell ref="L26:M26"/>
    <mergeCell ref="O26:P26"/>
    <mergeCell ref="G25:P25"/>
    <mergeCell ref="B61:E61"/>
    <mergeCell ref="G62:K62"/>
    <mergeCell ref="M62:N62"/>
    <mergeCell ref="P62:X62"/>
    <mergeCell ref="Z62:AA62"/>
    <mergeCell ref="G61:A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4FCF-CCE2-1947-8ADE-6D2CD5E51D82}">
  <dimension ref="B1:Z78"/>
  <sheetViews>
    <sheetView topLeftCell="A31" zoomScale="69" zoomScaleNormal="69" workbookViewId="0">
      <selection activeCell="N5" sqref="N5"/>
    </sheetView>
  </sheetViews>
  <sheetFormatPr defaultColWidth="10.625" defaultRowHeight="15.75" x14ac:dyDescent="0.25"/>
  <cols>
    <col min="2" max="3" width="13.625" customWidth="1"/>
    <col min="7" max="7" width="32.875" customWidth="1"/>
    <col min="8" max="8" width="18.5" customWidth="1"/>
    <col min="9" max="9" width="15" customWidth="1"/>
    <col min="10" max="10" width="24.875" customWidth="1"/>
    <col min="12" max="12" width="42.375" customWidth="1"/>
    <col min="13" max="13" width="26.625" customWidth="1"/>
    <col min="14" max="14" width="15.875" customWidth="1"/>
    <col min="15" max="15" width="38.625" customWidth="1"/>
    <col min="16" max="16" width="14.25" customWidth="1"/>
    <col min="17" max="17" width="35" customWidth="1"/>
    <col min="18" max="18" width="16.375" customWidth="1"/>
    <col min="19" max="19" width="16.625" customWidth="1"/>
    <col min="20" max="20" width="16.375" customWidth="1"/>
    <col min="23" max="23" width="20" customWidth="1"/>
    <col min="24" max="24" width="15.875" customWidth="1"/>
    <col min="25" max="25" width="17" customWidth="1"/>
  </cols>
  <sheetData>
    <row r="1" spans="2:26" ht="23.25" x14ac:dyDescent="0.35">
      <c r="B1" s="45" t="s">
        <v>275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2:26" ht="18.75" x14ac:dyDescent="0.35">
      <c r="B2" s="49" t="s">
        <v>644</v>
      </c>
      <c r="C2" s="49"/>
      <c r="D2" s="49"/>
      <c r="E2" s="28"/>
      <c r="F2" s="22"/>
      <c r="G2" s="49" t="s">
        <v>69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2:26" x14ac:dyDescent="0.25">
      <c r="B3" s="3" t="s">
        <v>267</v>
      </c>
      <c r="C3" s="3" t="s">
        <v>266</v>
      </c>
      <c r="D3" s="3" t="s">
        <v>265</v>
      </c>
      <c r="E3" s="3"/>
      <c r="F3" s="22"/>
      <c r="G3" s="42" t="s">
        <v>178</v>
      </c>
      <c r="H3" s="42"/>
      <c r="I3" s="42"/>
      <c r="J3" s="42"/>
      <c r="K3" s="22"/>
      <c r="L3" s="42" t="s">
        <v>221</v>
      </c>
      <c r="M3" s="42"/>
      <c r="N3" s="22"/>
      <c r="O3" s="42" t="s">
        <v>220</v>
      </c>
      <c r="P3" s="42"/>
      <c r="Q3" s="42"/>
      <c r="R3" s="42"/>
      <c r="S3" s="42"/>
      <c r="T3" s="42"/>
      <c r="U3" s="42"/>
      <c r="V3" s="42"/>
      <c r="W3" s="42"/>
      <c r="X3" s="22"/>
      <c r="Y3" s="42" t="s">
        <v>66</v>
      </c>
      <c r="Z3" s="42"/>
    </row>
    <row r="4" spans="2:26" x14ac:dyDescent="0.25">
      <c r="B4" s="16">
        <v>-0.73</v>
      </c>
      <c r="C4" s="16">
        <v>-3.37</v>
      </c>
      <c r="D4" s="16">
        <v>-18.739999999999998</v>
      </c>
      <c r="E4" s="1"/>
      <c r="G4" s="3"/>
      <c r="H4" s="3" t="s">
        <v>267</v>
      </c>
      <c r="I4" s="3" t="s">
        <v>266</v>
      </c>
      <c r="J4" s="3" t="s">
        <v>265</v>
      </c>
      <c r="L4" s="2" t="s">
        <v>63</v>
      </c>
      <c r="M4" s="1" t="s">
        <v>274</v>
      </c>
      <c r="O4" s="2" t="s">
        <v>58</v>
      </c>
      <c r="P4" s="1">
        <v>1</v>
      </c>
      <c r="Q4" s="1"/>
      <c r="R4" s="1"/>
      <c r="S4" s="1"/>
      <c r="T4" s="1"/>
      <c r="U4" s="1"/>
      <c r="V4" s="1"/>
      <c r="W4" s="1"/>
      <c r="Y4" s="22" t="s">
        <v>216</v>
      </c>
      <c r="Z4" s="22">
        <v>0.64341130000000002</v>
      </c>
    </row>
    <row r="5" spans="2:26" x14ac:dyDescent="0.25">
      <c r="B5" s="16">
        <v>-1.1100000000000001</v>
      </c>
      <c r="C5" s="16">
        <v>-2.09</v>
      </c>
      <c r="D5" s="16">
        <v>0.48</v>
      </c>
      <c r="E5" s="1"/>
      <c r="G5" s="2" t="s">
        <v>0</v>
      </c>
      <c r="H5" s="1">
        <v>15</v>
      </c>
      <c r="I5" s="1">
        <v>13</v>
      </c>
      <c r="J5" s="1">
        <v>16</v>
      </c>
      <c r="L5" s="2"/>
      <c r="M5" s="1"/>
      <c r="O5" s="2" t="s">
        <v>57</v>
      </c>
      <c r="P5" s="1">
        <v>3</v>
      </c>
      <c r="Q5" s="1"/>
      <c r="R5" s="1"/>
      <c r="S5" s="1"/>
      <c r="T5" s="1"/>
      <c r="U5" s="1"/>
      <c r="V5" s="1"/>
      <c r="W5" s="1"/>
      <c r="Y5" s="22" t="s">
        <v>36</v>
      </c>
      <c r="Z5" s="22">
        <v>0.95750159999999995</v>
      </c>
    </row>
    <row r="6" spans="2:26" x14ac:dyDescent="0.25">
      <c r="B6" s="16">
        <v>-2.65</v>
      </c>
      <c r="C6" s="16">
        <v>-0.14000000000000001</v>
      </c>
      <c r="D6" s="16">
        <v>-9.64</v>
      </c>
      <c r="E6" s="1"/>
      <c r="G6" s="2"/>
      <c r="H6" s="1"/>
      <c r="I6" s="1"/>
      <c r="J6" s="1"/>
      <c r="L6" s="2" t="s">
        <v>125</v>
      </c>
      <c r="M6" s="1"/>
      <c r="O6" s="2" t="s">
        <v>56</v>
      </c>
      <c r="P6" s="1">
        <v>0.05</v>
      </c>
      <c r="Q6" s="1"/>
      <c r="R6" s="1"/>
      <c r="S6" s="1"/>
      <c r="T6" s="1"/>
      <c r="U6" s="1"/>
      <c r="V6" s="1"/>
      <c r="W6" s="1"/>
      <c r="Y6" s="22" t="s">
        <v>215</v>
      </c>
      <c r="Z6" s="22">
        <v>42</v>
      </c>
    </row>
    <row r="7" spans="2:26" x14ac:dyDescent="0.25">
      <c r="B7" s="16">
        <v>-1.51</v>
      </c>
      <c r="C7" s="16">
        <v>-2.2799999999999998</v>
      </c>
      <c r="D7" s="16">
        <v>-30.32</v>
      </c>
      <c r="E7" s="1"/>
      <c r="G7" s="2" t="s">
        <v>121</v>
      </c>
      <c r="H7" s="1">
        <v>-5.81</v>
      </c>
      <c r="I7" s="1">
        <v>-6.31</v>
      </c>
      <c r="J7" s="1">
        <v>-39.94</v>
      </c>
      <c r="L7" s="2" t="s">
        <v>120</v>
      </c>
      <c r="M7" s="19" t="s">
        <v>273</v>
      </c>
      <c r="O7" s="2"/>
      <c r="P7" s="1"/>
      <c r="Q7" s="1"/>
      <c r="R7" s="1"/>
      <c r="S7" s="1"/>
      <c r="T7" s="1"/>
      <c r="U7" s="1"/>
      <c r="V7" s="1"/>
      <c r="W7" s="1"/>
    </row>
    <row r="8" spans="2:26" x14ac:dyDescent="0.25">
      <c r="B8" s="16">
        <v>-3.12</v>
      </c>
      <c r="C8" s="16">
        <v>-5.0999999999999996</v>
      </c>
      <c r="D8" s="16">
        <v>-19.079999999999998</v>
      </c>
      <c r="E8" s="1"/>
      <c r="G8" s="2" t="s">
        <v>116</v>
      </c>
      <c r="H8" s="1">
        <v>-4.63</v>
      </c>
      <c r="I8" s="1">
        <v>-4.5999999999999996</v>
      </c>
      <c r="J8" s="1">
        <v>-27.64</v>
      </c>
      <c r="L8" s="2" t="s">
        <v>40</v>
      </c>
      <c r="M8" s="19" t="s">
        <v>30</v>
      </c>
      <c r="O8" s="2" t="s">
        <v>128</v>
      </c>
      <c r="P8" s="1" t="s">
        <v>106</v>
      </c>
      <c r="Q8" s="1" t="s">
        <v>50</v>
      </c>
      <c r="R8" s="1" t="s">
        <v>49</v>
      </c>
      <c r="S8" s="1" t="s">
        <v>48</v>
      </c>
      <c r="T8" s="1" t="s">
        <v>47</v>
      </c>
      <c r="U8" s="1"/>
      <c r="V8" s="1"/>
      <c r="W8" s="1"/>
    </row>
    <row r="9" spans="2:26" x14ac:dyDescent="0.25">
      <c r="B9" s="16">
        <v>-0.92</v>
      </c>
      <c r="C9" s="16">
        <v>-1.49</v>
      </c>
      <c r="D9" s="16">
        <v>-36.25</v>
      </c>
      <c r="E9" s="1"/>
      <c r="G9" s="2" t="s">
        <v>113</v>
      </c>
      <c r="H9" s="1">
        <v>-2.65</v>
      </c>
      <c r="I9" s="1">
        <v>-3.37</v>
      </c>
      <c r="J9" s="1">
        <v>-19.760000000000002</v>
      </c>
      <c r="L9" s="2" t="s">
        <v>53</v>
      </c>
      <c r="M9" s="19" t="s">
        <v>31</v>
      </c>
      <c r="O9" s="2" t="s">
        <v>138</v>
      </c>
      <c r="P9" s="19">
        <v>0.2417</v>
      </c>
      <c r="Q9" s="19" t="s">
        <v>272</v>
      </c>
      <c r="R9" s="19" t="s">
        <v>38</v>
      </c>
      <c r="S9" s="19" t="s">
        <v>37</v>
      </c>
      <c r="T9" s="19">
        <v>0.98129999999999995</v>
      </c>
      <c r="U9" s="19" t="s">
        <v>126</v>
      </c>
      <c r="V9" s="1"/>
      <c r="W9" s="1"/>
    </row>
    <row r="10" spans="2:26" x14ac:dyDescent="0.25">
      <c r="B10" s="16">
        <v>-4.24</v>
      </c>
      <c r="C10" s="16">
        <v>-2.2799999999999998</v>
      </c>
      <c r="D10" s="16">
        <v>-27.83</v>
      </c>
      <c r="E10" s="1"/>
      <c r="G10" s="2" t="s">
        <v>110</v>
      </c>
      <c r="H10" s="1">
        <v>-0.92</v>
      </c>
      <c r="I10" s="1">
        <v>-1.79</v>
      </c>
      <c r="J10" s="1">
        <v>-11.54</v>
      </c>
      <c r="L10" s="2" t="s">
        <v>93</v>
      </c>
      <c r="M10" s="19" t="s">
        <v>32</v>
      </c>
      <c r="O10" s="2" t="s">
        <v>139</v>
      </c>
      <c r="P10" s="19">
        <v>16.97</v>
      </c>
      <c r="Q10" s="19" t="s">
        <v>271</v>
      </c>
      <c r="R10" s="19" t="s">
        <v>32</v>
      </c>
      <c r="S10" s="19" t="s">
        <v>83</v>
      </c>
      <c r="T10" s="19">
        <v>2.0000000000000001E-4</v>
      </c>
      <c r="U10" s="19" t="s">
        <v>122</v>
      </c>
      <c r="V10" s="1"/>
      <c r="W10" s="1"/>
    </row>
    <row r="11" spans="2:26" x14ac:dyDescent="0.25">
      <c r="B11" s="16">
        <v>-5.81</v>
      </c>
      <c r="C11" s="16">
        <v>-3.56</v>
      </c>
      <c r="D11" s="16">
        <v>-39.94</v>
      </c>
      <c r="E11" s="1"/>
      <c r="G11" s="2" t="s">
        <v>109</v>
      </c>
      <c r="H11" s="1">
        <v>-0.22</v>
      </c>
      <c r="I11" s="1">
        <v>-0.14000000000000001</v>
      </c>
      <c r="J11" s="1">
        <v>6.37</v>
      </c>
      <c r="L11" s="2"/>
      <c r="M11" s="19"/>
      <c r="O11" s="2" t="s">
        <v>263</v>
      </c>
      <c r="P11" s="19">
        <v>16.72</v>
      </c>
      <c r="Q11" s="19" t="s">
        <v>270</v>
      </c>
      <c r="R11" s="19" t="s">
        <v>32</v>
      </c>
      <c r="S11" s="19" t="s">
        <v>83</v>
      </c>
      <c r="T11" s="19">
        <v>2.0000000000000001E-4</v>
      </c>
      <c r="U11" s="19" t="s">
        <v>145</v>
      </c>
      <c r="V11" s="1"/>
      <c r="W11" s="1"/>
    </row>
    <row r="12" spans="2:26" x14ac:dyDescent="0.25">
      <c r="B12" s="16">
        <v>-5.43</v>
      </c>
      <c r="C12" s="16">
        <v>-3.99</v>
      </c>
      <c r="D12" s="16">
        <v>-19.420000000000002</v>
      </c>
      <c r="E12" s="1"/>
      <c r="G12" s="2"/>
      <c r="H12" s="1"/>
      <c r="I12" s="1"/>
      <c r="J12" s="1"/>
      <c r="L12" s="2" t="s">
        <v>103</v>
      </c>
      <c r="M12" s="19"/>
      <c r="O12" s="2"/>
      <c r="P12" s="1"/>
      <c r="Q12" s="1"/>
      <c r="R12" s="1"/>
      <c r="S12" s="1"/>
      <c r="T12" s="1"/>
      <c r="U12" s="1"/>
      <c r="V12" s="1"/>
      <c r="W12" s="1"/>
    </row>
    <row r="13" spans="2:26" x14ac:dyDescent="0.25">
      <c r="B13" s="16">
        <v>-0.22</v>
      </c>
      <c r="C13" s="16">
        <v>-0.33</v>
      </c>
      <c r="D13" s="16">
        <v>-6.04</v>
      </c>
      <c r="E13" s="1"/>
      <c r="G13" s="2" t="s">
        <v>101</v>
      </c>
      <c r="H13" s="1">
        <v>-2.8460000000000001</v>
      </c>
      <c r="I13" s="1">
        <v>-3.0880000000000001</v>
      </c>
      <c r="J13" s="1">
        <v>-19.809999999999999</v>
      </c>
      <c r="L13" s="2" t="s">
        <v>100</v>
      </c>
      <c r="M13" s="19" t="s">
        <v>269</v>
      </c>
      <c r="O13" s="2" t="s">
        <v>23</v>
      </c>
      <c r="P13" s="1" t="s">
        <v>108</v>
      </c>
      <c r="Q13" s="1" t="s">
        <v>107</v>
      </c>
      <c r="R13" s="1" t="s">
        <v>106</v>
      </c>
      <c r="S13" s="1" t="s">
        <v>19</v>
      </c>
      <c r="T13" s="1" t="s">
        <v>105</v>
      </c>
      <c r="U13" s="1" t="s">
        <v>104</v>
      </c>
      <c r="V13" s="1" t="s">
        <v>16</v>
      </c>
      <c r="W13" s="1" t="s">
        <v>15</v>
      </c>
    </row>
    <row r="14" spans="2:26" x14ac:dyDescent="0.25">
      <c r="B14" s="16">
        <v>-4.63</v>
      </c>
      <c r="C14" s="16">
        <v>-5.0199999999999996</v>
      </c>
      <c r="D14" s="16">
        <v>6.37</v>
      </c>
      <c r="E14" s="1"/>
      <c r="G14" s="2" t="s">
        <v>97</v>
      </c>
      <c r="H14" s="1">
        <v>1.9319999999999999</v>
      </c>
      <c r="I14" s="1">
        <v>1.8620000000000001</v>
      </c>
      <c r="J14" s="1">
        <v>12.6</v>
      </c>
      <c r="L14" s="2" t="s">
        <v>40</v>
      </c>
      <c r="M14" s="19" t="s">
        <v>30</v>
      </c>
      <c r="O14" s="2" t="s">
        <v>138</v>
      </c>
      <c r="P14" s="19">
        <v>-2.8460000000000001</v>
      </c>
      <c r="Q14" s="19">
        <v>-3.0880000000000001</v>
      </c>
      <c r="R14" s="19">
        <v>0.2417</v>
      </c>
      <c r="S14" s="19">
        <v>0.71809999999999996</v>
      </c>
      <c r="T14" s="19">
        <v>15</v>
      </c>
      <c r="U14" s="19">
        <v>13</v>
      </c>
      <c r="V14" s="19">
        <v>0.33660000000000001</v>
      </c>
      <c r="W14" s="19">
        <v>25.68</v>
      </c>
    </row>
    <row r="15" spans="2:26" x14ac:dyDescent="0.25">
      <c r="B15" s="16">
        <v>-3.83</v>
      </c>
      <c r="C15" s="16">
        <v>-4.18</v>
      </c>
      <c r="D15" s="16">
        <v>-20.09</v>
      </c>
      <c r="E15" s="1"/>
      <c r="G15" s="2" t="s">
        <v>95</v>
      </c>
      <c r="H15" s="1">
        <v>0.49890000000000001</v>
      </c>
      <c r="I15" s="1">
        <v>0.51649999999999996</v>
      </c>
      <c r="J15" s="1">
        <v>3.149</v>
      </c>
      <c r="L15" s="2" t="s">
        <v>53</v>
      </c>
      <c r="M15" s="19" t="s">
        <v>31</v>
      </c>
      <c r="O15" s="2" t="s">
        <v>139</v>
      </c>
      <c r="P15" s="19">
        <v>-2.8460000000000001</v>
      </c>
      <c r="Q15" s="19">
        <v>-19.809999999999999</v>
      </c>
      <c r="R15" s="19">
        <v>16.97</v>
      </c>
      <c r="S15" s="19">
        <v>3.1880000000000002</v>
      </c>
      <c r="T15" s="19">
        <v>15</v>
      </c>
      <c r="U15" s="19">
        <v>16</v>
      </c>
      <c r="V15" s="19">
        <v>5.3209999999999997</v>
      </c>
      <c r="W15" s="19">
        <v>15.75</v>
      </c>
    </row>
    <row r="16" spans="2:26" x14ac:dyDescent="0.25">
      <c r="B16" s="16">
        <v>-2.4</v>
      </c>
      <c r="C16" s="16">
        <v>-6.31</v>
      </c>
      <c r="D16" s="16">
        <v>-27.07</v>
      </c>
      <c r="E16" s="1"/>
      <c r="G16" s="2"/>
      <c r="H16" s="1"/>
      <c r="I16" s="1"/>
      <c r="J16" s="1"/>
      <c r="L16" s="2" t="s">
        <v>93</v>
      </c>
      <c r="M16" s="19" t="s">
        <v>32</v>
      </c>
      <c r="O16" s="2" t="s">
        <v>263</v>
      </c>
      <c r="P16" s="19">
        <v>-3.0880000000000001</v>
      </c>
      <c r="Q16" s="19">
        <v>-19.809999999999999</v>
      </c>
      <c r="R16" s="19">
        <v>16.72</v>
      </c>
      <c r="S16" s="19">
        <v>3.1909999999999998</v>
      </c>
      <c r="T16" s="19">
        <v>13</v>
      </c>
      <c r="U16" s="19">
        <v>16</v>
      </c>
      <c r="V16" s="19">
        <v>5.24</v>
      </c>
      <c r="W16" s="19">
        <v>15.8</v>
      </c>
    </row>
    <row r="17" spans="2:26" x14ac:dyDescent="0.25">
      <c r="B17" s="16">
        <v>-0.76</v>
      </c>
      <c r="C17" s="16"/>
      <c r="D17" s="16">
        <v>-26.2</v>
      </c>
      <c r="E17" s="1"/>
      <c r="G17" s="2" t="s">
        <v>91</v>
      </c>
      <c r="H17" s="1">
        <v>-3.9159999999999999</v>
      </c>
      <c r="I17" s="1">
        <v>-4.2130000000000001</v>
      </c>
      <c r="J17" s="1">
        <v>-26.52</v>
      </c>
      <c r="L17" s="2"/>
      <c r="M17" s="1"/>
      <c r="O17" s="2"/>
      <c r="P17" s="1"/>
      <c r="Q17" s="1"/>
      <c r="R17" s="1"/>
      <c r="S17" s="1"/>
      <c r="T17" s="1"/>
      <c r="U17" s="1"/>
      <c r="V17" s="1"/>
      <c r="W17" s="1"/>
    </row>
    <row r="18" spans="2:26" x14ac:dyDescent="0.25">
      <c r="B18" s="16">
        <v>-5.33</v>
      </c>
      <c r="C18" s="16"/>
      <c r="D18" s="16">
        <v>-25.96</v>
      </c>
      <c r="E18" s="1"/>
      <c r="G18" s="2" t="s">
        <v>90</v>
      </c>
      <c r="H18" s="1">
        <v>-1.776</v>
      </c>
      <c r="I18" s="1">
        <v>-1.962</v>
      </c>
      <c r="J18" s="1">
        <v>-13.1</v>
      </c>
      <c r="L18" s="2" t="s">
        <v>3</v>
      </c>
      <c r="M18" s="1"/>
      <c r="O18" s="2"/>
      <c r="P18" s="1"/>
      <c r="Q18" s="1"/>
      <c r="R18" s="1"/>
      <c r="S18" s="1"/>
      <c r="T18" s="1"/>
      <c r="U18" s="1"/>
      <c r="V18" s="1"/>
      <c r="W18" s="1"/>
    </row>
    <row r="19" spans="2:26" x14ac:dyDescent="0.25">
      <c r="B19" s="16"/>
      <c r="C19" s="16"/>
      <c r="D19" s="16">
        <v>-17.25</v>
      </c>
      <c r="E19" s="1"/>
      <c r="L19" s="2" t="s">
        <v>89</v>
      </c>
      <c r="M19" s="1">
        <v>3</v>
      </c>
      <c r="O19" s="2"/>
      <c r="P19" s="1"/>
      <c r="Q19" s="1"/>
      <c r="R19" s="1"/>
      <c r="S19" s="1"/>
      <c r="T19" s="1"/>
      <c r="U19" s="1"/>
      <c r="V19" s="1"/>
      <c r="W19" s="1"/>
    </row>
    <row r="20" spans="2:26" x14ac:dyDescent="0.25">
      <c r="L20" s="2" t="s">
        <v>88</v>
      </c>
      <c r="M20" s="1">
        <v>44</v>
      </c>
      <c r="O20" s="2"/>
      <c r="P20" s="1"/>
      <c r="Q20" s="1"/>
      <c r="R20" s="1"/>
      <c r="S20" s="1"/>
      <c r="T20" s="1"/>
      <c r="U20" s="1"/>
      <c r="V20" s="1"/>
      <c r="W20" s="1"/>
    </row>
    <row r="21" spans="2:26" x14ac:dyDescent="0.25">
      <c r="O21" s="2"/>
      <c r="P21" s="1"/>
      <c r="Q21" s="1"/>
      <c r="R21" s="1"/>
      <c r="S21" s="1"/>
      <c r="T21" s="1"/>
      <c r="U21" s="1"/>
      <c r="V21" s="1"/>
      <c r="W21" s="1"/>
    </row>
    <row r="26" spans="2:26" ht="23.25" x14ac:dyDescent="0.35">
      <c r="B26" s="45" t="s">
        <v>268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2:26" ht="18.75" x14ac:dyDescent="0.35">
      <c r="B27" s="49" t="s">
        <v>645</v>
      </c>
      <c r="C27" s="49"/>
      <c r="D27" s="49"/>
      <c r="E27" s="28"/>
      <c r="F27" s="22"/>
      <c r="G27" s="49" t="s">
        <v>69</v>
      </c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2:26" x14ac:dyDescent="0.25">
      <c r="B28" s="3" t="s">
        <v>267</v>
      </c>
      <c r="C28" s="3" t="s">
        <v>266</v>
      </c>
      <c r="D28" s="3" t="s">
        <v>265</v>
      </c>
      <c r="E28" s="3"/>
      <c r="F28" s="22"/>
      <c r="G28" s="42" t="s">
        <v>178</v>
      </c>
      <c r="H28" s="42"/>
      <c r="I28" s="42"/>
      <c r="J28" s="42"/>
      <c r="K28" s="22"/>
      <c r="L28" s="42" t="s">
        <v>221</v>
      </c>
      <c r="M28" s="42"/>
      <c r="N28" s="22"/>
      <c r="O28" s="42" t="s">
        <v>220</v>
      </c>
      <c r="P28" s="42"/>
      <c r="Q28" s="42"/>
      <c r="R28" s="42"/>
      <c r="S28" s="42"/>
      <c r="T28" s="42"/>
      <c r="U28" s="42"/>
      <c r="V28" s="42"/>
      <c r="W28" s="42"/>
      <c r="X28" s="22"/>
      <c r="Y28" s="42" t="s">
        <v>66</v>
      </c>
      <c r="Z28" s="42"/>
    </row>
    <row r="29" spans="2:26" x14ac:dyDescent="0.25">
      <c r="B29" s="16">
        <v>9.81</v>
      </c>
      <c r="C29" s="16">
        <v>5.87</v>
      </c>
      <c r="D29" s="16">
        <v>-1.36</v>
      </c>
      <c r="E29" s="1"/>
      <c r="G29" s="3"/>
      <c r="H29" s="3" t="s">
        <v>267</v>
      </c>
      <c r="I29" s="3" t="s">
        <v>266</v>
      </c>
      <c r="J29" s="3" t="s">
        <v>265</v>
      </c>
      <c r="L29" s="2" t="s">
        <v>63</v>
      </c>
      <c r="M29" s="1" t="s">
        <v>264</v>
      </c>
      <c r="O29" s="2" t="s">
        <v>58</v>
      </c>
      <c r="P29" s="1">
        <v>1</v>
      </c>
      <c r="Q29" s="1"/>
      <c r="R29" s="1"/>
      <c r="S29" s="1"/>
      <c r="T29" s="1"/>
      <c r="U29" s="1"/>
      <c r="Y29" s="22" t="s">
        <v>216</v>
      </c>
      <c r="Z29" s="22">
        <v>0.10421950000000001</v>
      </c>
    </row>
    <row r="30" spans="2:26" x14ac:dyDescent="0.25">
      <c r="B30" s="16">
        <v>8.0500000000000007</v>
      </c>
      <c r="C30" s="16">
        <v>28.77</v>
      </c>
      <c r="D30" s="16">
        <v>62.3</v>
      </c>
      <c r="E30" s="1"/>
      <c r="G30" s="2" t="s">
        <v>0</v>
      </c>
      <c r="H30" s="1">
        <v>15</v>
      </c>
      <c r="I30" s="1">
        <v>13</v>
      </c>
      <c r="J30" s="1">
        <v>16</v>
      </c>
      <c r="L30" s="2"/>
      <c r="M30" s="1"/>
      <c r="O30" s="2" t="s">
        <v>57</v>
      </c>
      <c r="P30" s="1">
        <v>3</v>
      </c>
      <c r="Q30" s="1"/>
      <c r="R30" s="1"/>
      <c r="S30" s="1"/>
      <c r="T30" s="1"/>
      <c r="U30" s="1"/>
      <c r="Y30" s="22" t="s">
        <v>36</v>
      </c>
      <c r="Z30" s="22">
        <v>0.95002690000000001</v>
      </c>
    </row>
    <row r="31" spans="2:26" x14ac:dyDescent="0.25">
      <c r="B31" s="16">
        <v>3.35</v>
      </c>
      <c r="C31" s="16">
        <v>6.75</v>
      </c>
      <c r="D31" s="16">
        <v>-0.41</v>
      </c>
      <c r="E31" s="1"/>
      <c r="G31" s="2"/>
      <c r="H31" s="1"/>
      <c r="I31" s="1"/>
      <c r="J31" s="1"/>
      <c r="L31" s="2" t="s">
        <v>152</v>
      </c>
      <c r="M31" s="1"/>
      <c r="O31" s="2" t="s">
        <v>56</v>
      </c>
      <c r="P31" s="1">
        <v>0.05</v>
      </c>
      <c r="Q31" s="1"/>
      <c r="R31" s="1"/>
      <c r="S31" s="1"/>
      <c r="T31" s="1"/>
      <c r="U31" s="1"/>
      <c r="Y31" s="22" t="s">
        <v>215</v>
      </c>
      <c r="Z31" s="22">
        <v>1425</v>
      </c>
    </row>
    <row r="32" spans="2:26" x14ac:dyDescent="0.25">
      <c r="B32" s="16">
        <v>7.48</v>
      </c>
      <c r="C32" s="16">
        <v>3.94</v>
      </c>
      <c r="D32" s="16">
        <v>1.58</v>
      </c>
      <c r="E32" s="1"/>
      <c r="G32" s="2" t="s">
        <v>121</v>
      </c>
      <c r="H32" s="1">
        <v>1.43</v>
      </c>
      <c r="I32" s="1">
        <v>1.1599999999999999</v>
      </c>
      <c r="J32" s="1">
        <v>-3.69</v>
      </c>
      <c r="L32" s="2" t="s">
        <v>40</v>
      </c>
      <c r="M32" s="1">
        <v>2.1299999999999999E-2</v>
      </c>
      <c r="O32" s="2"/>
      <c r="P32" s="1"/>
      <c r="Q32" s="1"/>
      <c r="R32" s="1"/>
      <c r="S32" s="1"/>
      <c r="T32" s="1"/>
      <c r="U32" s="1"/>
    </row>
    <row r="33" spans="2:21" x14ac:dyDescent="0.25">
      <c r="B33" s="16">
        <v>4.13</v>
      </c>
      <c r="C33" s="16">
        <v>24.34</v>
      </c>
      <c r="D33" s="16">
        <v>51.89</v>
      </c>
      <c r="E33" s="1"/>
      <c r="G33" s="2" t="s">
        <v>116</v>
      </c>
      <c r="H33" s="1">
        <v>2.62</v>
      </c>
      <c r="I33" s="1">
        <v>3.74</v>
      </c>
      <c r="J33" s="1">
        <v>-2.7480000000000002</v>
      </c>
      <c r="L33" s="2" t="s">
        <v>151</v>
      </c>
      <c r="M33" s="19" t="s">
        <v>150</v>
      </c>
      <c r="O33" s="2" t="s">
        <v>149</v>
      </c>
      <c r="P33" s="1" t="s">
        <v>141</v>
      </c>
      <c r="Q33" s="1" t="s">
        <v>52</v>
      </c>
      <c r="R33" s="1" t="s">
        <v>48</v>
      </c>
      <c r="S33" s="1" t="s">
        <v>47</v>
      </c>
      <c r="T33" s="1"/>
      <c r="U33" s="1"/>
    </row>
    <row r="34" spans="2:21" x14ac:dyDescent="0.25">
      <c r="B34" s="16">
        <v>7.91</v>
      </c>
      <c r="C34" s="16">
        <v>9.44</v>
      </c>
      <c r="D34" s="16">
        <v>2.89</v>
      </c>
      <c r="E34" s="1"/>
      <c r="G34" s="2" t="s">
        <v>113</v>
      </c>
      <c r="H34" s="1">
        <v>4.22</v>
      </c>
      <c r="I34" s="1">
        <v>5.87</v>
      </c>
      <c r="J34" s="1">
        <v>1.2</v>
      </c>
      <c r="L34" s="2" t="s">
        <v>53</v>
      </c>
      <c r="M34" s="19" t="s">
        <v>123</v>
      </c>
      <c r="O34" s="2" t="s">
        <v>138</v>
      </c>
      <c r="P34" s="19">
        <v>-4.0380000000000003</v>
      </c>
      <c r="Q34" s="19" t="s">
        <v>38</v>
      </c>
      <c r="R34" s="19" t="s">
        <v>37</v>
      </c>
      <c r="S34" s="19" t="s">
        <v>146</v>
      </c>
      <c r="T34" s="19" t="s">
        <v>126</v>
      </c>
      <c r="U34" s="1"/>
    </row>
    <row r="35" spans="2:21" x14ac:dyDescent="0.25">
      <c r="B35" s="16">
        <v>12.88</v>
      </c>
      <c r="C35" s="16">
        <v>11.02</v>
      </c>
      <c r="D35" s="16">
        <v>-3.37</v>
      </c>
      <c r="E35" s="1"/>
      <c r="G35" s="2" t="s">
        <v>110</v>
      </c>
      <c r="H35" s="1">
        <v>7.91</v>
      </c>
      <c r="I35" s="1">
        <v>13.86</v>
      </c>
      <c r="J35" s="1">
        <v>4.7629999999999999</v>
      </c>
      <c r="L35" s="2" t="s">
        <v>148</v>
      </c>
      <c r="M35" s="19" t="s">
        <v>32</v>
      </c>
      <c r="O35" s="2" t="s">
        <v>139</v>
      </c>
      <c r="P35" s="19">
        <v>8.7810000000000006</v>
      </c>
      <c r="Q35" s="19" t="s">
        <v>38</v>
      </c>
      <c r="R35" s="19" t="s">
        <v>37</v>
      </c>
      <c r="S35" s="19">
        <v>0.1714</v>
      </c>
      <c r="T35" s="19" t="s">
        <v>122</v>
      </c>
      <c r="U35" s="1"/>
    </row>
    <row r="36" spans="2:21" x14ac:dyDescent="0.25">
      <c r="B36" s="16">
        <v>4.22</v>
      </c>
      <c r="C36" s="16">
        <v>5.4</v>
      </c>
      <c r="D36" s="16">
        <v>-2.56</v>
      </c>
      <c r="E36" s="1"/>
      <c r="G36" s="2" t="s">
        <v>109</v>
      </c>
      <c r="H36" s="1">
        <v>12.88</v>
      </c>
      <c r="I36" s="1">
        <v>28.77</v>
      </c>
      <c r="J36" s="1">
        <v>75.66</v>
      </c>
      <c r="L36" s="2" t="s">
        <v>147</v>
      </c>
      <c r="M36" s="1">
        <v>3</v>
      </c>
      <c r="O36" s="2" t="s">
        <v>263</v>
      </c>
      <c r="P36" s="19">
        <v>12.82</v>
      </c>
      <c r="Q36" s="19" t="s">
        <v>32</v>
      </c>
      <c r="R36" s="19" t="s">
        <v>123</v>
      </c>
      <c r="S36" s="19">
        <v>2.2599999999999999E-2</v>
      </c>
      <c r="T36" s="19" t="s">
        <v>145</v>
      </c>
      <c r="U36" s="1"/>
    </row>
    <row r="37" spans="2:21" x14ac:dyDescent="0.25">
      <c r="B37" s="16">
        <v>3.52</v>
      </c>
      <c r="C37" s="16">
        <v>1.9</v>
      </c>
      <c r="D37" s="16">
        <v>-2.81</v>
      </c>
      <c r="E37" s="1"/>
      <c r="G37" s="2"/>
      <c r="H37" s="1"/>
      <c r="I37" s="1"/>
      <c r="J37" s="1"/>
      <c r="L37" s="2" t="s">
        <v>144</v>
      </c>
      <c r="M37" s="1">
        <v>7.6959999999999997</v>
      </c>
      <c r="O37" s="2"/>
      <c r="P37" s="1"/>
      <c r="Q37" s="1"/>
      <c r="R37" s="1"/>
      <c r="S37" s="1"/>
      <c r="T37" s="1"/>
      <c r="U37" s="1"/>
    </row>
    <row r="38" spans="2:21" x14ac:dyDescent="0.25">
      <c r="B38" s="16">
        <v>5.35</v>
      </c>
      <c r="C38" s="16">
        <v>16.690000000000001</v>
      </c>
      <c r="D38" s="16">
        <v>5.27</v>
      </c>
      <c r="E38" s="1"/>
      <c r="G38" s="2" t="s">
        <v>101</v>
      </c>
      <c r="H38" s="1">
        <v>5.375</v>
      </c>
      <c r="I38" s="1">
        <v>9.4760000000000009</v>
      </c>
      <c r="J38" s="1">
        <v>11.79</v>
      </c>
      <c r="L38" s="2"/>
      <c r="M38" s="1"/>
      <c r="O38" s="2" t="s">
        <v>23</v>
      </c>
      <c r="P38" s="1" t="s">
        <v>143</v>
      </c>
      <c r="Q38" s="1" t="s">
        <v>142</v>
      </c>
      <c r="R38" s="1" t="s">
        <v>141</v>
      </c>
      <c r="S38" s="1" t="s">
        <v>105</v>
      </c>
      <c r="T38" s="1" t="s">
        <v>104</v>
      </c>
      <c r="U38" s="1" t="s">
        <v>140</v>
      </c>
    </row>
    <row r="39" spans="2:21" x14ac:dyDescent="0.25">
      <c r="B39" s="16">
        <v>1.43</v>
      </c>
      <c r="C39" s="16">
        <v>3.54</v>
      </c>
      <c r="D39" s="16">
        <v>75.66</v>
      </c>
      <c r="E39" s="1"/>
      <c r="G39" s="2" t="s">
        <v>97</v>
      </c>
      <c r="H39" s="1">
        <v>3.234</v>
      </c>
      <c r="I39" s="1">
        <v>8.6760000000000002</v>
      </c>
      <c r="J39" s="1">
        <v>26.05</v>
      </c>
      <c r="L39" s="2" t="s">
        <v>3</v>
      </c>
      <c r="M39" s="1"/>
      <c r="O39" s="2" t="s">
        <v>138</v>
      </c>
      <c r="P39" s="1">
        <v>24.5</v>
      </c>
      <c r="Q39" s="1">
        <v>28.54</v>
      </c>
      <c r="R39" s="1">
        <v>-4.0380000000000003</v>
      </c>
      <c r="S39" s="1">
        <v>15</v>
      </c>
      <c r="T39" s="1">
        <v>13</v>
      </c>
      <c r="U39" s="1">
        <v>0.82969999999999999</v>
      </c>
    </row>
    <row r="40" spans="2:21" x14ac:dyDescent="0.25">
      <c r="B40" s="16">
        <v>2.39</v>
      </c>
      <c r="C40" s="16">
        <v>1.1599999999999999</v>
      </c>
      <c r="D40" s="16">
        <v>-3.69</v>
      </c>
      <c r="E40" s="1"/>
      <c r="G40" s="2" t="s">
        <v>95</v>
      </c>
      <c r="H40" s="1">
        <v>0.83509999999999995</v>
      </c>
      <c r="I40" s="1">
        <v>2.4060000000000001</v>
      </c>
      <c r="J40" s="1">
        <v>6.5119999999999996</v>
      </c>
      <c r="L40" s="2" t="s">
        <v>89</v>
      </c>
      <c r="M40" s="1">
        <v>3</v>
      </c>
      <c r="O40" s="2" t="s">
        <v>139</v>
      </c>
      <c r="P40" s="1">
        <v>24.5</v>
      </c>
      <c r="Q40" s="1">
        <v>15.72</v>
      </c>
      <c r="R40" s="1">
        <v>8.7810000000000006</v>
      </c>
      <c r="S40" s="1">
        <v>15</v>
      </c>
      <c r="T40" s="1">
        <v>16</v>
      </c>
      <c r="U40" s="1">
        <v>1.9019999999999999</v>
      </c>
    </row>
    <row r="41" spans="2:21" x14ac:dyDescent="0.25">
      <c r="B41" s="16">
        <v>2.62</v>
      </c>
      <c r="C41" s="16">
        <v>4.37</v>
      </c>
      <c r="D41" s="16">
        <v>3.24</v>
      </c>
      <c r="E41" s="1"/>
      <c r="G41" s="2"/>
      <c r="H41" s="1"/>
      <c r="I41" s="1"/>
      <c r="J41" s="1"/>
      <c r="L41" s="2" t="s">
        <v>88</v>
      </c>
      <c r="M41" s="1">
        <v>44</v>
      </c>
      <c r="O41" s="2" t="s">
        <v>263</v>
      </c>
      <c r="P41" s="1">
        <v>28.54</v>
      </c>
      <c r="Q41" s="1">
        <v>15.72</v>
      </c>
      <c r="R41" s="1">
        <v>12.82</v>
      </c>
      <c r="S41" s="1">
        <v>13</v>
      </c>
      <c r="T41" s="1">
        <v>16</v>
      </c>
      <c r="U41" s="1">
        <v>2.673</v>
      </c>
    </row>
    <row r="42" spans="2:21" x14ac:dyDescent="0.25">
      <c r="B42" s="16">
        <v>5.26</v>
      </c>
      <c r="C42" s="16"/>
      <c r="D42" s="16">
        <v>0.82</v>
      </c>
      <c r="E42" s="1"/>
      <c r="G42" s="2" t="s">
        <v>91</v>
      </c>
      <c r="H42" s="1">
        <v>3.5830000000000002</v>
      </c>
      <c r="I42" s="1">
        <v>4.234</v>
      </c>
      <c r="J42" s="1">
        <v>-2.0859999999999999</v>
      </c>
      <c r="O42" s="2"/>
      <c r="P42" s="1"/>
      <c r="Q42" s="1"/>
      <c r="R42" s="1"/>
      <c r="S42" s="1"/>
      <c r="T42" s="1"/>
      <c r="U42" s="1"/>
    </row>
    <row r="43" spans="2:21" x14ac:dyDescent="0.25">
      <c r="B43" s="16">
        <v>2.2200000000000002</v>
      </c>
      <c r="C43" s="16"/>
      <c r="D43" s="16">
        <v>-2.96</v>
      </c>
      <c r="E43" s="1"/>
      <c r="G43" s="2" t="s">
        <v>90</v>
      </c>
      <c r="H43" s="1">
        <v>7.1660000000000004</v>
      </c>
      <c r="I43" s="1">
        <v>14.72</v>
      </c>
      <c r="J43" s="1">
        <v>25.67</v>
      </c>
      <c r="O43" s="2"/>
      <c r="P43" s="1"/>
      <c r="Q43" s="1"/>
      <c r="R43" s="1"/>
      <c r="S43" s="1"/>
      <c r="T43" s="1"/>
      <c r="U43" s="1"/>
    </row>
    <row r="44" spans="2:21" x14ac:dyDescent="0.25">
      <c r="B44" s="16"/>
      <c r="C44" s="16"/>
      <c r="D44" s="16">
        <v>2.2200000000000002</v>
      </c>
      <c r="E44" s="1"/>
      <c r="G44" s="2"/>
      <c r="H44" s="1"/>
      <c r="I44" s="1"/>
      <c r="J44" s="1"/>
      <c r="O44" s="2"/>
      <c r="P44" s="1"/>
      <c r="Q44" s="1"/>
      <c r="R44" s="1"/>
      <c r="S44" s="1"/>
      <c r="T44" s="1"/>
      <c r="U44" s="1"/>
    </row>
    <row r="45" spans="2:21" x14ac:dyDescent="0.25">
      <c r="G45" s="2" t="s">
        <v>136</v>
      </c>
      <c r="H45" s="1">
        <v>24.5</v>
      </c>
      <c r="I45" s="1">
        <v>28.54</v>
      </c>
      <c r="J45" s="1">
        <v>15.72</v>
      </c>
      <c r="O45" s="2"/>
      <c r="P45" s="1"/>
      <c r="Q45" s="1"/>
      <c r="R45" s="1"/>
      <c r="S45" s="1"/>
      <c r="T45" s="1"/>
      <c r="U45" s="1"/>
    </row>
    <row r="50" spans="2:24" ht="23.25" x14ac:dyDescent="0.35">
      <c r="B50" s="45" t="s">
        <v>262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2:24" x14ac:dyDescent="0.25">
      <c r="B51" s="49" t="s">
        <v>261</v>
      </c>
      <c r="C51" s="49"/>
      <c r="D51" s="49"/>
      <c r="E51" s="49"/>
      <c r="G51" s="56" t="s">
        <v>69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2:24" x14ac:dyDescent="0.25">
      <c r="B52" s="3"/>
      <c r="C52" s="3" t="s">
        <v>260</v>
      </c>
      <c r="D52" s="3" t="s">
        <v>239</v>
      </c>
      <c r="E52" s="3" t="s">
        <v>259</v>
      </c>
      <c r="G52" s="42" t="s">
        <v>252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W52" s="42" t="s">
        <v>66</v>
      </c>
      <c r="X52" s="42"/>
    </row>
    <row r="53" spans="2:24" x14ac:dyDescent="0.25">
      <c r="B53" s="2" t="s">
        <v>11</v>
      </c>
      <c r="C53" s="12">
        <v>0</v>
      </c>
      <c r="D53" s="12">
        <v>0</v>
      </c>
      <c r="E53" s="12">
        <v>1</v>
      </c>
      <c r="G53" s="2" t="s">
        <v>63</v>
      </c>
      <c r="H53" s="1" t="s">
        <v>258</v>
      </c>
      <c r="I53" s="1"/>
      <c r="J53" s="1"/>
      <c r="L53" s="2" t="s">
        <v>63</v>
      </c>
      <c r="M53" s="1" t="s">
        <v>257</v>
      </c>
      <c r="N53" s="1"/>
      <c r="O53" s="1"/>
      <c r="Q53" s="2" t="s">
        <v>63</v>
      </c>
      <c r="R53" s="1" t="s">
        <v>256</v>
      </c>
      <c r="S53" s="1"/>
      <c r="T53" s="1"/>
      <c r="W53" s="58" t="s">
        <v>255</v>
      </c>
      <c r="X53" s="20"/>
    </row>
    <row r="54" spans="2:24" x14ac:dyDescent="0.25">
      <c r="B54" s="2" t="s">
        <v>9</v>
      </c>
      <c r="C54" s="12">
        <v>0.38</v>
      </c>
      <c r="D54" s="12">
        <v>0</v>
      </c>
      <c r="E54" s="12">
        <v>0.62</v>
      </c>
      <c r="G54" s="2"/>
      <c r="H54" s="1"/>
      <c r="I54" s="1"/>
      <c r="J54" s="1"/>
      <c r="L54" s="2"/>
      <c r="M54" s="1"/>
      <c r="N54" s="1"/>
      <c r="O54" s="1"/>
      <c r="Q54" s="2"/>
      <c r="R54" s="1"/>
      <c r="S54" s="1"/>
      <c r="T54" s="1"/>
      <c r="W54" s="22" t="s">
        <v>36</v>
      </c>
      <c r="X54" s="22">
        <v>0.95</v>
      </c>
    </row>
    <row r="55" spans="2:24" x14ac:dyDescent="0.25">
      <c r="B55" s="2" t="s">
        <v>7</v>
      </c>
      <c r="C55" s="12">
        <v>0.19</v>
      </c>
      <c r="D55" s="12">
        <v>0.44</v>
      </c>
      <c r="E55" s="12">
        <v>0.37</v>
      </c>
      <c r="G55" s="2" t="s">
        <v>254</v>
      </c>
      <c r="H55" s="1"/>
      <c r="I55" s="1"/>
      <c r="J55" s="1"/>
      <c r="L55" s="2" t="s">
        <v>254</v>
      </c>
      <c r="M55" s="1"/>
      <c r="N55" s="1"/>
      <c r="O55" s="1"/>
      <c r="Q55" s="2" t="s">
        <v>254</v>
      </c>
      <c r="R55" s="1"/>
      <c r="S55" s="1"/>
      <c r="T55" s="1"/>
      <c r="W55" s="22" t="s">
        <v>215</v>
      </c>
      <c r="X55" s="22">
        <v>3529402</v>
      </c>
    </row>
    <row r="56" spans="2:24" x14ac:dyDescent="0.25">
      <c r="G56" s="2" t="s">
        <v>253</v>
      </c>
      <c r="H56" s="1" t="s">
        <v>252</v>
      </c>
      <c r="I56" s="1"/>
      <c r="J56" s="1"/>
      <c r="L56" s="2" t="s">
        <v>253</v>
      </c>
      <c r="M56" s="1" t="s">
        <v>252</v>
      </c>
      <c r="N56" s="1"/>
      <c r="O56" s="1"/>
      <c r="Q56" s="2" t="s">
        <v>253</v>
      </c>
      <c r="R56" s="1" t="s">
        <v>252</v>
      </c>
      <c r="S56" s="1"/>
      <c r="T56" s="1"/>
      <c r="W56" s="22"/>
      <c r="X56" s="22"/>
    </row>
    <row r="57" spans="2:24" x14ac:dyDescent="0.25">
      <c r="G57" s="2" t="s">
        <v>40</v>
      </c>
      <c r="H57" s="19" t="s">
        <v>146</v>
      </c>
      <c r="I57" s="1"/>
      <c r="J57" s="1"/>
      <c r="L57" s="2" t="s">
        <v>40</v>
      </c>
      <c r="M57" s="19">
        <v>6.7999999999999996E-3</v>
      </c>
      <c r="N57" s="1"/>
      <c r="O57" s="1"/>
      <c r="Q57" s="2" t="s">
        <v>40</v>
      </c>
      <c r="R57" s="19">
        <v>8.3999999999999995E-3</v>
      </c>
      <c r="S57" s="1"/>
      <c r="T57" s="1"/>
      <c r="W57" s="58" t="s">
        <v>251</v>
      </c>
      <c r="X57" s="20"/>
    </row>
    <row r="58" spans="2:24" x14ac:dyDescent="0.25">
      <c r="G58" s="2" t="s">
        <v>53</v>
      </c>
      <c r="H58" s="19" t="s">
        <v>37</v>
      </c>
      <c r="I58" s="1"/>
      <c r="J58" s="1"/>
      <c r="L58" s="2" t="s">
        <v>53</v>
      </c>
      <c r="M58" s="19" t="s">
        <v>84</v>
      </c>
      <c r="N58" s="1"/>
      <c r="O58" s="1"/>
      <c r="Q58" s="2" t="s">
        <v>53</v>
      </c>
      <c r="R58" s="19" t="s">
        <v>84</v>
      </c>
      <c r="S58" s="1"/>
      <c r="T58" s="1"/>
      <c r="W58" s="22" t="s">
        <v>36</v>
      </c>
      <c r="X58" s="22">
        <v>0.95711420000000003</v>
      </c>
    </row>
    <row r="59" spans="2:24" x14ac:dyDescent="0.25">
      <c r="G59" s="2" t="s">
        <v>250</v>
      </c>
      <c r="H59" s="19" t="s">
        <v>249</v>
      </c>
      <c r="I59" s="1"/>
      <c r="J59" s="1"/>
      <c r="L59" s="2" t="s">
        <v>250</v>
      </c>
      <c r="M59" s="19" t="s">
        <v>249</v>
      </c>
      <c r="N59" s="1"/>
      <c r="O59" s="1"/>
      <c r="Q59" s="2" t="s">
        <v>250</v>
      </c>
      <c r="R59" s="19" t="s">
        <v>249</v>
      </c>
      <c r="S59" s="1"/>
      <c r="T59" s="1"/>
      <c r="W59" s="22" t="s">
        <v>215</v>
      </c>
      <c r="X59" s="22">
        <v>14</v>
      </c>
    </row>
    <row r="60" spans="2:24" x14ac:dyDescent="0.25">
      <c r="G60" s="2" t="s">
        <v>248</v>
      </c>
      <c r="H60" s="19" t="s">
        <v>38</v>
      </c>
      <c r="I60" s="1"/>
      <c r="J60" s="1"/>
      <c r="L60" s="2" t="s">
        <v>248</v>
      </c>
      <c r="M60" s="19" t="s">
        <v>32</v>
      </c>
      <c r="N60" s="1"/>
      <c r="O60" s="1"/>
      <c r="Q60" s="2" t="s">
        <v>248</v>
      </c>
      <c r="R60" s="19" t="s">
        <v>32</v>
      </c>
      <c r="S60" s="1"/>
      <c r="T60" s="1"/>
      <c r="W60" s="22"/>
      <c r="X60" s="22"/>
    </row>
    <row r="61" spans="2:24" x14ac:dyDescent="0.25">
      <c r="G61" s="2"/>
      <c r="H61" s="1"/>
      <c r="I61" s="1"/>
      <c r="J61" s="1"/>
      <c r="L61" s="2"/>
      <c r="M61" s="1"/>
      <c r="N61" s="1"/>
      <c r="O61" s="1"/>
      <c r="Q61" s="2"/>
      <c r="R61" s="1"/>
      <c r="S61" s="1"/>
      <c r="T61" s="1"/>
      <c r="W61" s="58" t="s">
        <v>247</v>
      </c>
      <c r="X61" s="20"/>
    </row>
    <row r="62" spans="2:24" x14ac:dyDescent="0.25">
      <c r="G62" s="2" t="s">
        <v>182</v>
      </c>
      <c r="H62" s="1" t="s">
        <v>239</v>
      </c>
      <c r="I62" s="1" t="s">
        <v>238</v>
      </c>
      <c r="J62" s="1" t="s">
        <v>246</v>
      </c>
      <c r="L62" s="2" t="s">
        <v>182</v>
      </c>
      <c r="M62" s="1" t="s">
        <v>239</v>
      </c>
      <c r="N62" s="1" t="s">
        <v>238</v>
      </c>
      <c r="O62" s="1" t="s">
        <v>246</v>
      </c>
      <c r="Q62" s="2" t="s">
        <v>182</v>
      </c>
      <c r="R62" s="1" t="s">
        <v>239</v>
      </c>
      <c r="S62" s="1" t="s">
        <v>238</v>
      </c>
      <c r="T62" s="1" t="s">
        <v>246</v>
      </c>
      <c r="W62" s="22" t="s">
        <v>36</v>
      </c>
      <c r="X62" s="24">
        <v>0.95711420000000003</v>
      </c>
    </row>
    <row r="63" spans="2:24" x14ac:dyDescent="0.25">
      <c r="G63" s="2" t="s">
        <v>237</v>
      </c>
      <c r="H63" s="19">
        <v>0</v>
      </c>
      <c r="I63" s="19">
        <v>15</v>
      </c>
      <c r="J63" s="19">
        <v>15</v>
      </c>
      <c r="L63" s="2" t="s">
        <v>237</v>
      </c>
      <c r="M63" s="1">
        <v>7</v>
      </c>
      <c r="N63" s="1">
        <v>9</v>
      </c>
      <c r="O63" s="1">
        <v>16</v>
      </c>
      <c r="Q63" s="2" t="s">
        <v>237</v>
      </c>
      <c r="R63" s="1">
        <v>7</v>
      </c>
      <c r="S63" s="1">
        <v>9</v>
      </c>
      <c r="T63" s="1">
        <v>16</v>
      </c>
      <c r="W63" s="22" t="s">
        <v>215</v>
      </c>
      <c r="X63" s="22">
        <v>14</v>
      </c>
    </row>
    <row r="64" spans="2:24" x14ac:dyDescent="0.25">
      <c r="G64" s="2" t="s">
        <v>236</v>
      </c>
      <c r="H64" s="19">
        <v>0</v>
      </c>
      <c r="I64" s="19">
        <v>13</v>
      </c>
      <c r="J64" s="19">
        <v>13</v>
      </c>
      <c r="L64" s="2" t="s">
        <v>236</v>
      </c>
      <c r="M64" s="1">
        <v>0</v>
      </c>
      <c r="N64" s="1">
        <v>15</v>
      </c>
      <c r="O64" s="1">
        <v>15</v>
      </c>
      <c r="Q64" s="2" t="s">
        <v>236</v>
      </c>
      <c r="R64" s="1">
        <v>0</v>
      </c>
      <c r="S64" s="1">
        <v>13</v>
      </c>
      <c r="T64" s="1">
        <v>13</v>
      </c>
      <c r="W64" s="22"/>
      <c r="X64" s="22"/>
    </row>
    <row r="65" spans="7:20" x14ac:dyDescent="0.25">
      <c r="G65" s="2" t="s">
        <v>246</v>
      </c>
      <c r="H65" s="19">
        <v>0</v>
      </c>
      <c r="I65" s="19">
        <v>28</v>
      </c>
      <c r="J65" s="19">
        <v>28</v>
      </c>
      <c r="L65" s="2" t="s">
        <v>246</v>
      </c>
      <c r="M65" s="1">
        <v>7</v>
      </c>
      <c r="N65" s="1">
        <v>24</v>
      </c>
      <c r="O65" s="1">
        <v>31</v>
      </c>
      <c r="Q65" s="2" t="s">
        <v>246</v>
      </c>
      <c r="R65" s="1">
        <v>7</v>
      </c>
      <c r="S65" s="1">
        <v>22</v>
      </c>
      <c r="T65" s="1">
        <v>29</v>
      </c>
    </row>
    <row r="66" spans="7:20" x14ac:dyDescent="0.25">
      <c r="G66" s="2"/>
      <c r="H66" s="1"/>
      <c r="I66" s="1"/>
      <c r="J66" s="1"/>
      <c r="L66" s="2"/>
      <c r="M66" s="1"/>
      <c r="N66" s="1"/>
      <c r="O66" s="1"/>
      <c r="Q66" s="2"/>
      <c r="R66" s="1"/>
      <c r="S66" s="1"/>
      <c r="T66" s="1"/>
    </row>
    <row r="67" spans="7:20" x14ac:dyDescent="0.25">
      <c r="G67" s="2" t="s">
        <v>245</v>
      </c>
      <c r="H67" s="1" t="s">
        <v>239</v>
      </c>
      <c r="I67" s="1" t="s">
        <v>238</v>
      </c>
      <c r="J67" s="1"/>
      <c r="L67" s="2" t="s">
        <v>245</v>
      </c>
      <c r="M67" s="1" t="s">
        <v>239</v>
      </c>
      <c r="N67" s="1" t="s">
        <v>238</v>
      </c>
      <c r="O67" s="1"/>
      <c r="Q67" s="2" t="s">
        <v>245</v>
      </c>
      <c r="R67" s="1" t="s">
        <v>239</v>
      </c>
      <c r="S67" s="1" t="s">
        <v>238</v>
      </c>
      <c r="T67" s="1"/>
    </row>
    <row r="68" spans="7:20" x14ac:dyDescent="0.25">
      <c r="G68" s="2" t="s">
        <v>237</v>
      </c>
      <c r="H68" s="29">
        <v>0</v>
      </c>
      <c r="I68" s="29">
        <v>1</v>
      </c>
      <c r="J68" s="1"/>
      <c r="L68" s="2" t="s">
        <v>237</v>
      </c>
      <c r="M68" s="29">
        <v>0.4375</v>
      </c>
      <c r="N68" s="29">
        <v>0.5625</v>
      </c>
      <c r="O68" s="1"/>
      <c r="Q68" s="2" t="s">
        <v>237</v>
      </c>
      <c r="R68" s="14" t="s">
        <v>244</v>
      </c>
      <c r="S68" s="14" t="s">
        <v>243</v>
      </c>
      <c r="T68" s="1"/>
    </row>
    <row r="69" spans="7:20" x14ac:dyDescent="0.25">
      <c r="G69" s="2" t="s">
        <v>236</v>
      </c>
      <c r="H69" s="29">
        <v>0</v>
      </c>
      <c r="I69" s="29">
        <v>1</v>
      </c>
      <c r="J69" s="1"/>
      <c r="L69" s="2" t="s">
        <v>236</v>
      </c>
      <c r="M69" s="29">
        <v>0</v>
      </c>
      <c r="N69" s="29">
        <v>1</v>
      </c>
      <c r="O69" s="1"/>
      <c r="Q69" s="2" t="s">
        <v>236</v>
      </c>
      <c r="R69" s="14" t="s">
        <v>235</v>
      </c>
      <c r="S69" s="14" t="s">
        <v>241</v>
      </c>
      <c r="T69" s="1"/>
    </row>
    <row r="70" spans="7:20" x14ac:dyDescent="0.25">
      <c r="G70" s="2"/>
      <c r="H70" s="1"/>
      <c r="I70" s="1"/>
      <c r="J70" s="1"/>
      <c r="L70" s="2"/>
      <c r="M70" s="1"/>
      <c r="N70" s="1"/>
      <c r="O70" s="1"/>
      <c r="Q70" s="2"/>
      <c r="R70" s="29"/>
      <c r="S70" s="29"/>
      <c r="T70" s="1"/>
    </row>
    <row r="71" spans="7:20" x14ac:dyDescent="0.25">
      <c r="G71" s="2" t="s">
        <v>242</v>
      </c>
      <c r="H71" s="1" t="s">
        <v>239</v>
      </c>
      <c r="I71" s="1" t="s">
        <v>238</v>
      </c>
      <c r="J71" s="1"/>
      <c r="L71" s="2" t="s">
        <v>242</v>
      </c>
      <c r="M71" s="1" t="s">
        <v>239</v>
      </c>
      <c r="N71" s="1" t="s">
        <v>238</v>
      </c>
      <c r="O71" s="1"/>
      <c r="Q71" s="2" t="s">
        <v>242</v>
      </c>
      <c r="R71" s="1" t="s">
        <v>239</v>
      </c>
      <c r="S71" s="1" t="s">
        <v>238</v>
      </c>
      <c r="T71" s="1"/>
    </row>
    <row r="72" spans="7:20" x14ac:dyDescent="0.25">
      <c r="G72" s="2" t="s">
        <v>237</v>
      </c>
      <c r="H72" s="1"/>
      <c r="I72" s="29">
        <v>0.53569999999999995</v>
      </c>
      <c r="J72" s="1"/>
      <c r="L72" s="2" t="s">
        <v>237</v>
      </c>
      <c r="M72" s="29">
        <v>1</v>
      </c>
      <c r="N72" s="29">
        <v>0.375</v>
      </c>
      <c r="O72" s="1"/>
      <c r="Q72" s="2" t="s">
        <v>237</v>
      </c>
      <c r="R72" s="29">
        <v>1</v>
      </c>
      <c r="S72" s="29">
        <v>0.40910000000000002</v>
      </c>
      <c r="T72" s="1"/>
    </row>
    <row r="73" spans="7:20" x14ac:dyDescent="0.25">
      <c r="G73" s="2" t="s">
        <v>236</v>
      </c>
      <c r="H73" s="1"/>
      <c r="I73" s="29">
        <v>0.46429999999999999</v>
      </c>
      <c r="J73" s="1"/>
      <c r="L73" s="2" t="s">
        <v>236</v>
      </c>
      <c r="M73" s="29">
        <v>0</v>
      </c>
      <c r="N73" s="29">
        <v>0.625</v>
      </c>
      <c r="O73" s="1"/>
      <c r="Q73" s="2" t="s">
        <v>236</v>
      </c>
      <c r="R73" s="29">
        <v>0</v>
      </c>
      <c r="S73" s="29">
        <v>0.59089999999999998</v>
      </c>
      <c r="T73" s="1"/>
    </row>
    <row r="74" spans="7:20" x14ac:dyDescent="0.25">
      <c r="G74" s="2"/>
      <c r="H74" s="1"/>
      <c r="I74" s="1"/>
      <c r="J74" s="1"/>
      <c r="L74" s="2"/>
      <c r="M74" s="1"/>
      <c r="N74" s="1"/>
      <c r="O74" s="1"/>
      <c r="Q74" s="2"/>
      <c r="R74" s="1"/>
      <c r="S74" s="1"/>
      <c r="T74" s="1"/>
    </row>
    <row r="75" spans="7:20" x14ac:dyDescent="0.25">
      <c r="G75" s="2" t="s">
        <v>240</v>
      </c>
      <c r="H75" s="1" t="s">
        <v>239</v>
      </c>
      <c r="I75" s="1" t="s">
        <v>238</v>
      </c>
      <c r="J75" s="1"/>
      <c r="L75" s="2" t="s">
        <v>240</v>
      </c>
      <c r="M75" s="1" t="s">
        <v>239</v>
      </c>
      <c r="N75" s="1" t="s">
        <v>238</v>
      </c>
      <c r="O75" s="1"/>
      <c r="Q75" s="2" t="s">
        <v>240</v>
      </c>
      <c r="R75" s="1" t="s">
        <v>239</v>
      </c>
      <c r="S75" s="1" t="s">
        <v>238</v>
      </c>
      <c r="T75" s="1"/>
    </row>
    <row r="76" spans="7:20" x14ac:dyDescent="0.25">
      <c r="G76" s="2" t="s">
        <v>237</v>
      </c>
      <c r="H76" s="29">
        <v>0</v>
      </c>
      <c r="I76" s="29">
        <v>0.53569999999999995</v>
      </c>
      <c r="J76" s="1"/>
      <c r="L76" s="2" t="s">
        <v>237</v>
      </c>
      <c r="M76" s="29">
        <v>0.2258</v>
      </c>
      <c r="N76" s="29">
        <v>0.2903</v>
      </c>
      <c r="O76" s="1"/>
      <c r="Q76" s="2" t="s">
        <v>237</v>
      </c>
      <c r="R76" s="29">
        <v>0.2414</v>
      </c>
      <c r="S76" s="29">
        <v>0.31030000000000002</v>
      </c>
      <c r="T76" s="1"/>
    </row>
    <row r="77" spans="7:20" x14ac:dyDescent="0.25">
      <c r="G77" s="2" t="s">
        <v>236</v>
      </c>
      <c r="H77" s="29">
        <v>0</v>
      </c>
      <c r="I77" s="29">
        <v>0.46429999999999999</v>
      </c>
      <c r="J77" s="1"/>
      <c r="L77" s="2" t="s">
        <v>236</v>
      </c>
      <c r="M77" s="29">
        <v>0</v>
      </c>
      <c r="N77" s="29">
        <v>0.4839</v>
      </c>
      <c r="O77" s="1"/>
      <c r="Q77" s="2" t="s">
        <v>236</v>
      </c>
      <c r="R77" s="29">
        <v>0</v>
      </c>
      <c r="S77" s="29">
        <v>0.44829999999999998</v>
      </c>
      <c r="T77" s="1"/>
    </row>
    <row r="78" spans="7:20" x14ac:dyDescent="0.25">
      <c r="Q78" s="2"/>
      <c r="R78" s="1"/>
      <c r="S78" s="1"/>
      <c r="T78" s="1"/>
    </row>
  </sheetData>
  <mergeCells count="19">
    <mergeCell ref="B1:Z1"/>
    <mergeCell ref="B26:Z26"/>
    <mergeCell ref="G3:J3"/>
    <mergeCell ref="L3:M3"/>
    <mergeCell ref="O3:W3"/>
    <mergeCell ref="Y3:Z3"/>
    <mergeCell ref="B2:D2"/>
    <mergeCell ref="B27:D27"/>
    <mergeCell ref="G2:Z2"/>
    <mergeCell ref="G27:Z27"/>
    <mergeCell ref="G28:J28"/>
    <mergeCell ref="L28:M28"/>
    <mergeCell ref="O28:W28"/>
    <mergeCell ref="Y28:Z28"/>
    <mergeCell ref="B50:X50"/>
    <mergeCell ref="G52:U52"/>
    <mergeCell ref="B51:E51"/>
    <mergeCell ref="W52:X52"/>
    <mergeCell ref="G51:X51"/>
  </mergeCells>
  <pageMargins left="0.7" right="0.7" top="0.75" bottom="0.75" header="0.3" footer="0.3"/>
  <ignoredErrors>
    <ignoredError sqref="R68:S6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2469-821C-E540-9268-BF48E8DE47E6}">
  <dimension ref="B1:AC173"/>
  <sheetViews>
    <sheetView topLeftCell="A109" zoomScale="71" zoomScaleNormal="71" workbookViewId="0">
      <selection activeCell="P95" sqref="P95"/>
    </sheetView>
  </sheetViews>
  <sheetFormatPr defaultColWidth="10.625" defaultRowHeight="15" x14ac:dyDescent="0.2"/>
  <cols>
    <col min="1" max="2" width="10.625" style="22"/>
    <col min="3" max="3" width="14.125" style="22" customWidth="1"/>
    <col min="4" max="4" width="10.625" style="22"/>
    <col min="5" max="5" width="13.875" style="22" customWidth="1"/>
    <col min="6" max="6" width="10.625" style="22"/>
    <col min="7" max="7" width="33.625" style="22" customWidth="1"/>
    <col min="8" max="8" width="17.5" style="22" customWidth="1"/>
    <col min="9" max="9" width="40" style="22" customWidth="1"/>
    <col min="10" max="10" width="20.625" style="22" customWidth="1"/>
    <col min="11" max="11" width="16.875" style="22" customWidth="1"/>
    <col min="12" max="12" width="17.75" style="22" customWidth="1"/>
    <col min="13" max="13" width="18.875" style="22" customWidth="1"/>
    <col min="14" max="14" width="31.625" style="22" customWidth="1"/>
    <col min="15" max="15" width="23.75" style="22" customWidth="1"/>
    <col min="16" max="16" width="30.375" style="22" customWidth="1"/>
    <col min="17" max="17" width="22.625" style="22" customWidth="1"/>
    <col min="18" max="18" width="20.5" style="22" customWidth="1"/>
    <col min="19" max="19" width="23.375" style="22" customWidth="1"/>
    <col min="20" max="20" width="10.625" style="22"/>
    <col min="21" max="21" width="16.375" style="22" customWidth="1"/>
    <col min="22" max="23" width="10.625" style="22"/>
    <col min="24" max="24" width="14.125" style="22" customWidth="1"/>
    <col min="25" max="25" width="10.625" style="22"/>
    <col min="26" max="26" width="14.375" style="22" customWidth="1"/>
    <col min="27" max="16384" width="10.625" style="22"/>
  </cols>
  <sheetData>
    <row r="1" spans="2:27" ht="23.25" x14ac:dyDescent="0.35">
      <c r="B1" s="50" t="s">
        <v>288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2:27" ht="15.75" x14ac:dyDescent="0.25">
      <c r="B2" s="56" t="s">
        <v>70</v>
      </c>
      <c r="C2" s="56"/>
      <c r="D2" s="56"/>
      <c r="E2" s="56"/>
      <c r="F2" s="56"/>
      <c r="G2" s="56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40" t="s">
        <v>11</v>
      </c>
      <c r="C3" s="40"/>
      <c r="D3" s="40" t="s">
        <v>9</v>
      </c>
      <c r="E3" s="40"/>
      <c r="F3" s="40" t="s">
        <v>7</v>
      </c>
      <c r="G3" s="40"/>
      <c r="I3" s="51" t="s">
        <v>221</v>
      </c>
      <c r="J3" s="51"/>
      <c r="K3" s="51"/>
      <c r="L3" s="51"/>
      <c r="M3" s="51"/>
      <c r="N3" s="51"/>
      <c r="P3" s="51" t="s">
        <v>220</v>
      </c>
      <c r="Q3" s="51"/>
      <c r="R3" s="51"/>
      <c r="S3" s="51"/>
      <c r="T3" s="51"/>
      <c r="U3" s="51"/>
      <c r="V3" s="51"/>
      <c r="W3" s="51"/>
      <c r="X3" s="51"/>
      <c r="Z3" s="51" t="s">
        <v>66</v>
      </c>
      <c r="AA3" s="51"/>
    </row>
    <row r="4" spans="2:27" ht="19.5" x14ac:dyDescent="0.35">
      <c r="B4" s="3" t="s">
        <v>219</v>
      </c>
      <c r="C4" s="10" t="s">
        <v>276</v>
      </c>
      <c r="D4" s="3" t="s">
        <v>219</v>
      </c>
      <c r="E4" s="10" t="s">
        <v>276</v>
      </c>
      <c r="F4" s="3" t="s">
        <v>219</v>
      </c>
      <c r="G4" s="10" t="s">
        <v>276</v>
      </c>
      <c r="I4" s="2" t="s">
        <v>63</v>
      </c>
      <c r="J4" s="1" t="s">
        <v>646</v>
      </c>
      <c r="K4" s="1"/>
      <c r="L4" s="1"/>
      <c r="M4" s="1"/>
      <c r="N4" s="1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11</v>
      </c>
      <c r="AA4" s="40"/>
    </row>
    <row r="5" spans="2:27" x14ac:dyDescent="0.2">
      <c r="B5" s="4">
        <v>-0.7142857142857143</v>
      </c>
      <c r="C5" s="4">
        <v>0.83333333333333337</v>
      </c>
      <c r="D5" s="21">
        <v>0.25</v>
      </c>
      <c r="E5" s="21">
        <v>0.71014492753623193</v>
      </c>
      <c r="F5" s="21">
        <v>0.1</v>
      </c>
      <c r="G5" s="21">
        <v>-4.5454545454545456E-2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2">
        <v>10.98061</v>
      </c>
    </row>
    <row r="6" spans="2:27" x14ac:dyDescent="0.2">
      <c r="B6" s="4">
        <v>-0.33333333333333331</v>
      </c>
      <c r="C6" s="4">
        <v>1</v>
      </c>
      <c r="D6" s="21">
        <v>0.92771084337349397</v>
      </c>
      <c r="E6" s="21">
        <v>0.97297297297297303</v>
      </c>
      <c r="F6" s="21">
        <v>0.7931034482758621</v>
      </c>
      <c r="G6" s="21">
        <v>-4.3668122270742356E-3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36</v>
      </c>
      <c r="AA6" s="22">
        <v>0.99733959999999999</v>
      </c>
    </row>
    <row r="7" spans="2:27" x14ac:dyDescent="0.2">
      <c r="B7" s="4">
        <v>-0.77777777777777779</v>
      </c>
      <c r="C7" s="4">
        <v>1</v>
      </c>
      <c r="D7" s="21">
        <v>0.67346938775510201</v>
      </c>
      <c r="E7" s="21">
        <v>0.61111111111111116</v>
      </c>
      <c r="F7" s="21">
        <v>0.81395348837209303</v>
      </c>
      <c r="G7" s="21">
        <v>-0.44078947368421051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3</v>
      </c>
      <c r="R7" s="1"/>
      <c r="S7" s="1"/>
      <c r="T7" s="1"/>
      <c r="U7" s="1"/>
      <c r="V7" s="1"/>
      <c r="W7" s="1"/>
      <c r="X7" s="1"/>
      <c r="Z7" s="22" t="s">
        <v>286</v>
      </c>
      <c r="AA7" s="22">
        <v>2</v>
      </c>
    </row>
    <row r="8" spans="2:27" x14ac:dyDescent="0.2">
      <c r="B8" s="4">
        <v>-0.6</v>
      </c>
      <c r="C8" s="4">
        <v>0.90476190476190477</v>
      </c>
      <c r="D8" s="21">
        <v>0.71186440677966101</v>
      </c>
      <c r="E8" s="21">
        <v>0.88235294117647056</v>
      </c>
      <c r="F8" s="21">
        <v>0.5</v>
      </c>
      <c r="G8" s="21">
        <v>0.13167259786476868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287</v>
      </c>
      <c r="AA8" s="22">
        <v>2</v>
      </c>
    </row>
    <row r="9" spans="2:27" x14ac:dyDescent="0.2">
      <c r="B9" s="13">
        <v>-0.875</v>
      </c>
      <c r="C9" s="4">
        <v>0.94444444444444442</v>
      </c>
      <c r="D9" s="21">
        <v>-3.4482758620689655E-2</v>
      </c>
      <c r="E9" s="21">
        <v>0.91919191919191923</v>
      </c>
      <c r="F9" s="21">
        <v>0.60451977401129942</v>
      </c>
      <c r="G9" s="21">
        <v>-0.18518518518518517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13">
        <v>-1</v>
      </c>
      <c r="C10" s="4">
        <v>1</v>
      </c>
      <c r="D10" s="21">
        <v>0.5625</v>
      </c>
      <c r="E10" s="21">
        <v>0.85507246376811596</v>
      </c>
      <c r="F10" s="21">
        <v>0.44827586206896552</v>
      </c>
      <c r="G10" s="14">
        <v>0.15481171548117154</v>
      </c>
      <c r="I10" s="2" t="s">
        <v>35</v>
      </c>
      <c r="J10" s="19">
        <v>65.760000000000005</v>
      </c>
      <c r="K10" s="19" t="s">
        <v>30</v>
      </c>
      <c r="L10" s="19" t="s">
        <v>31</v>
      </c>
      <c r="M10" s="19" t="s">
        <v>32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9</v>
      </c>
      <c r="AA10" s="40"/>
    </row>
    <row r="11" spans="2:27" x14ac:dyDescent="0.2">
      <c r="B11" s="13">
        <v>-0.6</v>
      </c>
      <c r="C11" s="4">
        <v>0.88571428571428568</v>
      </c>
      <c r="D11" s="21">
        <v>1</v>
      </c>
      <c r="E11" s="21">
        <v>0.63157894736842102</v>
      </c>
      <c r="F11" s="21">
        <v>0.54166666666666663</v>
      </c>
      <c r="G11" s="21">
        <v>-5.235602094240838E-3</v>
      </c>
      <c r="I11" s="2" t="s">
        <v>29</v>
      </c>
      <c r="J11" s="19">
        <v>19.88</v>
      </c>
      <c r="K11" s="19" t="s">
        <v>30</v>
      </c>
      <c r="L11" s="19" t="s">
        <v>31</v>
      </c>
      <c r="M11" s="19" t="s">
        <v>32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4">
        <v>0.76577059999999997</v>
      </c>
    </row>
    <row r="12" spans="2:27" x14ac:dyDescent="0.2">
      <c r="B12" s="4">
        <v>-0.82352941176470584</v>
      </c>
      <c r="C12" s="4">
        <v>0.92307692307692313</v>
      </c>
      <c r="D12" s="21">
        <v>0.96610169491525422</v>
      </c>
      <c r="E12" s="21">
        <v>0.79220779220779225</v>
      </c>
      <c r="F12" s="21">
        <v>0.75824175824175821</v>
      </c>
      <c r="G12" s="21">
        <v>0.15384615384615385</v>
      </c>
      <c r="I12" s="2" t="s">
        <v>27</v>
      </c>
      <c r="J12" s="19">
        <v>10.3</v>
      </c>
      <c r="K12" s="19" t="s">
        <v>30</v>
      </c>
      <c r="L12" s="19" t="s">
        <v>31</v>
      </c>
      <c r="M12" s="19" t="s">
        <v>32</v>
      </c>
      <c r="N12" s="1"/>
      <c r="P12" s="2" t="s">
        <v>282</v>
      </c>
      <c r="Q12" s="1"/>
      <c r="R12" s="1"/>
      <c r="S12" s="1"/>
      <c r="T12" s="1"/>
      <c r="U12" s="1"/>
      <c r="V12" s="1"/>
      <c r="W12" s="1"/>
      <c r="X12" s="1"/>
      <c r="Z12" s="22" t="s">
        <v>36</v>
      </c>
      <c r="AA12" s="22">
        <v>0.95284409999999997</v>
      </c>
    </row>
    <row r="13" spans="2:27" x14ac:dyDescent="0.2">
      <c r="B13" s="4">
        <v>-0.76470588235294112</v>
      </c>
      <c r="C13" s="4">
        <v>0.6</v>
      </c>
      <c r="D13" s="21">
        <v>0.44303797468354428</v>
      </c>
      <c r="E13" s="21">
        <v>0.83783783783783783</v>
      </c>
      <c r="F13" s="21">
        <v>0.55555555555555558</v>
      </c>
      <c r="G13" s="21">
        <v>-0.15789473684210525</v>
      </c>
      <c r="I13" s="2"/>
      <c r="J13" s="1"/>
      <c r="K13" s="1"/>
      <c r="L13" s="1"/>
      <c r="M13" s="1"/>
      <c r="N13" s="1"/>
      <c r="P13" s="2" t="s">
        <v>11</v>
      </c>
      <c r="Q13" s="19">
        <v>-1.615</v>
      </c>
      <c r="R13" s="19" t="s">
        <v>283</v>
      </c>
      <c r="S13" s="19" t="s">
        <v>32</v>
      </c>
      <c r="T13" s="19" t="s">
        <v>31</v>
      </c>
      <c r="U13" s="19" t="s">
        <v>30</v>
      </c>
      <c r="V13" s="1"/>
      <c r="W13" s="1"/>
      <c r="X13" s="1"/>
      <c r="Z13" s="22" t="s">
        <v>286</v>
      </c>
      <c r="AA13" s="22">
        <v>46</v>
      </c>
    </row>
    <row r="14" spans="2:27" x14ac:dyDescent="0.2">
      <c r="B14" s="4">
        <v>-0.72727272727272729</v>
      </c>
      <c r="C14" s="4">
        <v>0.89743589743589747</v>
      </c>
      <c r="D14" s="21">
        <v>0.53061224489795922</v>
      </c>
      <c r="E14" s="21">
        <v>1</v>
      </c>
      <c r="F14" s="21">
        <v>0.90476190476190477</v>
      </c>
      <c r="G14" s="21">
        <v>-0.1864406779661017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2" t="s">
        <v>9</v>
      </c>
      <c r="Q14" s="19">
        <v>-0.1542</v>
      </c>
      <c r="R14" s="19" t="s">
        <v>284</v>
      </c>
      <c r="S14" s="19" t="s">
        <v>38</v>
      </c>
      <c r="T14" s="19" t="s">
        <v>37</v>
      </c>
      <c r="U14" s="19">
        <v>0.1202</v>
      </c>
      <c r="V14" s="1"/>
      <c r="W14" s="1"/>
      <c r="X14" s="1"/>
      <c r="Z14" s="22" t="s">
        <v>287</v>
      </c>
      <c r="AA14" s="22">
        <v>46</v>
      </c>
    </row>
    <row r="15" spans="2:27" x14ac:dyDescent="0.2">
      <c r="B15" s="4">
        <v>-0.66666666666666663</v>
      </c>
      <c r="C15" s="4">
        <v>1</v>
      </c>
      <c r="D15" s="21">
        <v>0.73076923076923073</v>
      </c>
      <c r="E15" s="21">
        <v>0.74603174603174605</v>
      </c>
      <c r="F15" s="21">
        <v>0.27272727272727271</v>
      </c>
      <c r="G15" s="21">
        <v>-0.26470588235294118</v>
      </c>
      <c r="I15" s="2" t="s">
        <v>35</v>
      </c>
      <c r="J15" s="19">
        <v>18.71</v>
      </c>
      <c r="K15" s="19">
        <v>2</v>
      </c>
      <c r="L15" s="19">
        <v>9.3559999999999999</v>
      </c>
      <c r="M15" s="19" t="s">
        <v>277</v>
      </c>
      <c r="N15" s="19" t="s">
        <v>25</v>
      </c>
      <c r="P15" s="2" t="s">
        <v>7</v>
      </c>
      <c r="Q15" s="19">
        <v>0.6613</v>
      </c>
      <c r="R15" s="19" t="s">
        <v>285</v>
      </c>
      <c r="S15" s="19" t="s">
        <v>32</v>
      </c>
      <c r="T15" s="19" t="s">
        <v>31</v>
      </c>
      <c r="U15" s="19" t="s">
        <v>30</v>
      </c>
      <c r="V15" s="1"/>
      <c r="W15" s="1"/>
      <c r="X15" s="1"/>
    </row>
    <row r="16" spans="2:27" x14ac:dyDescent="0.2">
      <c r="B16" s="4">
        <v>-0.5</v>
      </c>
      <c r="C16" s="4">
        <v>1</v>
      </c>
      <c r="D16" s="21">
        <v>0.71153846153846156</v>
      </c>
      <c r="E16" s="21">
        <v>0.78947368421052633</v>
      </c>
      <c r="F16" s="21">
        <v>0.77777777777777779</v>
      </c>
      <c r="G16" s="21">
        <v>0.14893617021276595</v>
      </c>
      <c r="I16" s="2" t="s">
        <v>29</v>
      </c>
      <c r="J16" s="19">
        <v>5.6550000000000002</v>
      </c>
      <c r="K16" s="19">
        <v>2</v>
      </c>
      <c r="L16" s="19">
        <v>2.8279999999999998</v>
      </c>
      <c r="M16" s="19" t="s">
        <v>278</v>
      </c>
      <c r="N16" s="19" t="s">
        <v>25</v>
      </c>
      <c r="P16" s="2"/>
      <c r="Q16" s="1"/>
      <c r="R16" s="1"/>
      <c r="S16" s="1"/>
      <c r="T16" s="1"/>
      <c r="U16" s="1"/>
      <c r="V16" s="1"/>
      <c r="W16" s="1"/>
      <c r="X16" s="1"/>
      <c r="Z16" s="40" t="s">
        <v>7</v>
      </c>
      <c r="AA16" s="40"/>
    </row>
    <row r="17" spans="3:27" x14ac:dyDescent="0.2">
      <c r="C17" s="4">
        <v>0.84615384615384615</v>
      </c>
      <c r="D17" s="21">
        <v>0.56060606060606055</v>
      </c>
      <c r="E17" s="21"/>
      <c r="F17" s="21">
        <v>0.8571428571428571</v>
      </c>
      <c r="G17" s="21">
        <v>3.2258064516129031E-2</v>
      </c>
      <c r="I17" s="2" t="s">
        <v>27</v>
      </c>
      <c r="J17" s="19">
        <v>2.931</v>
      </c>
      <c r="K17" s="19">
        <v>1</v>
      </c>
      <c r="L17" s="19">
        <v>2.931</v>
      </c>
      <c r="M17" s="19" t="s">
        <v>279</v>
      </c>
      <c r="N17" s="19" t="s">
        <v>25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175</v>
      </c>
      <c r="AA17" s="22">
        <v>2.9870019999999999</v>
      </c>
    </row>
    <row r="18" spans="3:27" x14ac:dyDescent="0.2">
      <c r="C18" s="4">
        <v>1</v>
      </c>
      <c r="D18" s="21">
        <v>0.57763975155279501</v>
      </c>
      <c r="E18" s="21"/>
      <c r="F18" s="21">
        <v>0.76315789473684215</v>
      </c>
      <c r="G18" s="21">
        <v>0.31182795698924731</v>
      </c>
      <c r="I18" s="2" t="s">
        <v>24</v>
      </c>
      <c r="J18" s="19">
        <v>3.2810000000000001</v>
      </c>
      <c r="K18" s="19">
        <v>82</v>
      </c>
      <c r="L18" s="19">
        <v>4.0009999999999997E-2</v>
      </c>
      <c r="M18" s="19"/>
      <c r="N18" s="19"/>
      <c r="P18" s="2" t="s">
        <v>23</v>
      </c>
      <c r="Q18" s="1" t="s">
        <v>22</v>
      </c>
      <c r="R18" s="1" t="s">
        <v>21</v>
      </c>
      <c r="S18" s="1" t="s">
        <v>20</v>
      </c>
      <c r="T18" s="1" t="s">
        <v>19</v>
      </c>
      <c r="U18" s="1" t="s">
        <v>18</v>
      </c>
      <c r="V18" s="1" t="s">
        <v>17</v>
      </c>
      <c r="W18" s="1" t="s">
        <v>16</v>
      </c>
      <c r="X18" s="1" t="s">
        <v>15</v>
      </c>
      <c r="Z18" s="22" t="s">
        <v>36</v>
      </c>
      <c r="AA18" s="24">
        <v>0.98401550000000004</v>
      </c>
    </row>
    <row r="19" spans="3:27" x14ac:dyDescent="0.2">
      <c r="D19" s="21">
        <v>0.88732394366197187</v>
      </c>
      <c r="E19" s="21"/>
      <c r="F19" s="21">
        <v>0.78217821782178221</v>
      </c>
      <c r="G19" s="21">
        <v>-0.2</v>
      </c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22" t="s">
        <v>286</v>
      </c>
      <c r="AA19" s="22">
        <v>5</v>
      </c>
    </row>
    <row r="20" spans="3:27" x14ac:dyDescent="0.2">
      <c r="D20" s="21">
        <v>0.74193548387096775</v>
      </c>
      <c r="E20" s="21"/>
      <c r="F20" s="21">
        <v>0.86885245901639341</v>
      </c>
      <c r="G20" s="21">
        <v>0.33333333333333331</v>
      </c>
      <c r="I20" s="2" t="s">
        <v>14</v>
      </c>
      <c r="J20" s="1"/>
      <c r="K20" s="1"/>
      <c r="L20" s="1"/>
      <c r="M20" s="1"/>
      <c r="N20" s="1"/>
      <c r="P20" s="2" t="s">
        <v>282</v>
      </c>
      <c r="Q20" s="1"/>
      <c r="R20" s="1"/>
      <c r="S20" s="1"/>
      <c r="T20" s="1"/>
      <c r="U20" s="1"/>
      <c r="V20" s="1"/>
      <c r="W20" s="1"/>
      <c r="X20" s="1"/>
      <c r="Z20" s="22" t="s">
        <v>287</v>
      </c>
      <c r="AA20" s="22">
        <v>5</v>
      </c>
    </row>
    <row r="21" spans="3:27" x14ac:dyDescent="0.2">
      <c r="D21" s="21">
        <v>0.82857142857142863</v>
      </c>
      <c r="E21" s="21"/>
      <c r="F21" s="21"/>
      <c r="G21" s="21"/>
      <c r="I21" s="2" t="s">
        <v>12</v>
      </c>
      <c r="J21" s="1">
        <v>0.2019</v>
      </c>
      <c r="K21" s="1"/>
      <c r="L21" s="1"/>
      <c r="M21" s="1"/>
      <c r="N21" s="1"/>
      <c r="P21" s="2" t="s">
        <v>11</v>
      </c>
      <c r="Q21" s="1">
        <v>-0.69830000000000003</v>
      </c>
      <c r="R21" s="1">
        <v>0.91639999999999999</v>
      </c>
      <c r="S21" s="1">
        <v>-1.615</v>
      </c>
      <c r="T21" s="1">
        <v>7.8689999999999996E-2</v>
      </c>
      <c r="U21" s="1">
        <v>12</v>
      </c>
      <c r="V21" s="1">
        <v>14</v>
      </c>
      <c r="W21" s="1">
        <v>20.52</v>
      </c>
      <c r="X21" s="1">
        <v>82</v>
      </c>
    </row>
    <row r="22" spans="3:27" x14ac:dyDescent="0.2">
      <c r="D22" s="21">
        <v>0.77777777777777779</v>
      </c>
      <c r="E22" s="21"/>
      <c r="F22" s="21"/>
      <c r="G22" s="21"/>
      <c r="I22" s="2" t="s">
        <v>280</v>
      </c>
      <c r="J22" s="1">
        <v>0.57110000000000005</v>
      </c>
      <c r="K22" s="1"/>
      <c r="L22" s="1"/>
      <c r="M22" s="1"/>
      <c r="N22" s="1"/>
      <c r="P22" s="2" t="s">
        <v>9</v>
      </c>
      <c r="Q22" s="1">
        <v>0.6583</v>
      </c>
      <c r="R22" s="1">
        <v>0.8125</v>
      </c>
      <c r="S22" s="1">
        <v>-0.1542</v>
      </c>
      <c r="T22" s="1">
        <v>7.4550000000000005E-2</v>
      </c>
      <c r="U22" s="1">
        <v>18</v>
      </c>
      <c r="V22" s="1">
        <v>12</v>
      </c>
      <c r="W22" s="1">
        <v>2.0680000000000001</v>
      </c>
      <c r="X22" s="1">
        <v>82</v>
      </c>
    </row>
    <row r="23" spans="3:27" x14ac:dyDescent="0.2">
      <c r="D23" s="21"/>
      <c r="E23" s="21"/>
      <c r="F23" s="21"/>
      <c r="G23" s="21"/>
      <c r="I23" s="2" t="s">
        <v>8</v>
      </c>
      <c r="J23" s="1">
        <v>-0.36919999999999997</v>
      </c>
      <c r="K23" s="1"/>
      <c r="L23" s="1"/>
      <c r="M23" s="1"/>
      <c r="N23" s="1"/>
      <c r="P23" s="2" t="s">
        <v>7</v>
      </c>
      <c r="Q23" s="1">
        <v>0.64559999999999995</v>
      </c>
      <c r="R23" s="1">
        <v>-1.5630000000000002E-2</v>
      </c>
      <c r="S23" s="1">
        <v>0.6613</v>
      </c>
      <c r="T23" s="1">
        <v>7.0720000000000005E-2</v>
      </c>
      <c r="U23" s="1">
        <v>16</v>
      </c>
      <c r="V23" s="1">
        <v>16</v>
      </c>
      <c r="W23" s="1">
        <v>9.35</v>
      </c>
      <c r="X23" s="1">
        <v>82</v>
      </c>
    </row>
    <row r="24" spans="3:27" x14ac:dyDescent="0.2">
      <c r="D24" s="21"/>
      <c r="E24" s="21"/>
      <c r="F24" s="21"/>
      <c r="G24" s="21"/>
      <c r="I24" s="2" t="s">
        <v>6</v>
      </c>
      <c r="J24" s="1">
        <v>4.3139999999999998E-2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3:27" x14ac:dyDescent="0.2">
      <c r="D25" s="21"/>
      <c r="E25" s="21"/>
      <c r="F25" s="21"/>
      <c r="G25" s="21"/>
      <c r="I25" s="2" t="s">
        <v>5</v>
      </c>
      <c r="J25" s="19" t="s">
        <v>281</v>
      </c>
      <c r="K25" s="1"/>
      <c r="L25" s="1"/>
      <c r="M25" s="1"/>
      <c r="N25" s="1"/>
    </row>
    <row r="26" spans="3:27" x14ac:dyDescent="0.2">
      <c r="D26" s="21"/>
      <c r="E26" s="21"/>
      <c r="F26" s="21"/>
      <c r="G26" s="21"/>
      <c r="I26" s="2"/>
      <c r="J26" s="1"/>
      <c r="K26" s="1"/>
      <c r="L26" s="1"/>
      <c r="M26" s="1"/>
      <c r="N26" s="1"/>
    </row>
    <row r="27" spans="3:27" x14ac:dyDescent="0.2">
      <c r="D27" s="21"/>
      <c r="E27" s="21"/>
      <c r="F27" s="21"/>
      <c r="G27" s="21"/>
      <c r="I27" s="2" t="s">
        <v>3</v>
      </c>
      <c r="J27" s="1"/>
      <c r="K27" s="1"/>
      <c r="L27" s="1"/>
      <c r="M27" s="1"/>
      <c r="N27" s="1"/>
    </row>
    <row r="28" spans="3:27" x14ac:dyDescent="0.2">
      <c r="I28" s="2" t="s">
        <v>2</v>
      </c>
      <c r="J28" s="1">
        <v>2</v>
      </c>
      <c r="K28" s="1"/>
      <c r="L28" s="1"/>
      <c r="M28" s="1"/>
      <c r="N28" s="1"/>
    </row>
    <row r="29" spans="3:27" x14ac:dyDescent="0.2">
      <c r="I29" s="2" t="s">
        <v>1</v>
      </c>
      <c r="J29" s="1">
        <v>3</v>
      </c>
      <c r="K29" s="1"/>
      <c r="L29" s="1"/>
      <c r="M29" s="1"/>
      <c r="N29" s="1"/>
    </row>
    <row r="30" spans="3:27" x14ac:dyDescent="0.2">
      <c r="I30" s="2" t="s">
        <v>0</v>
      </c>
      <c r="J30" s="1">
        <v>88</v>
      </c>
      <c r="K30" s="1"/>
      <c r="L30" s="1"/>
      <c r="M30" s="1"/>
      <c r="N30" s="1"/>
    </row>
    <row r="31" spans="3:27" x14ac:dyDescent="0.2">
      <c r="I31" s="2"/>
      <c r="J31" s="1"/>
      <c r="K31" s="1"/>
      <c r="L31" s="1"/>
      <c r="M31" s="1"/>
      <c r="N31" s="1"/>
    </row>
    <row r="35" spans="2:27" ht="23.25" x14ac:dyDescent="0.35">
      <c r="B35" s="50" t="s">
        <v>300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2:27" ht="15.75" x14ac:dyDescent="0.25">
      <c r="B36" s="56" t="s">
        <v>70</v>
      </c>
      <c r="C36" s="56"/>
      <c r="D36" s="56"/>
      <c r="E36" s="56"/>
      <c r="F36" s="56"/>
      <c r="G36" s="56"/>
      <c r="I36" s="56" t="s">
        <v>69</v>
      </c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2:27" x14ac:dyDescent="0.2">
      <c r="B37" s="40" t="s">
        <v>11</v>
      </c>
      <c r="C37" s="40"/>
      <c r="D37" s="40" t="s">
        <v>9</v>
      </c>
      <c r="E37" s="40"/>
      <c r="F37" s="40" t="s">
        <v>7</v>
      </c>
      <c r="G37" s="40"/>
      <c r="I37" s="51" t="s">
        <v>221</v>
      </c>
      <c r="J37" s="51"/>
      <c r="K37" s="51"/>
      <c r="L37" s="51"/>
      <c r="M37" s="51"/>
      <c r="N37" s="51"/>
      <c r="P37" s="51" t="s">
        <v>220</v>
      </c>
      <c r="Q37" s="51"/>
      <c r="R37" s="51"/>
      <c r="S37" s="51"/>
      <c r="T37" s="51"/>
      <c r="U37" s="51"/>
      <c r="V37" s="51"/>
      <c r="W37" s="51"/>
      <c r="X37" s="51"/>
      <c r="Z37" s="51" t="s">
        <v>66</v>
      </c>
      <c r="AA37" s="51"/>
    </row>
    <row r="38" spans="2:27" ht="19.5" x14ac:dyDescent="0.35">
      <c r="B38" s="3" t="s">
        <v>219</v>
      </c>
      <c r="C38" s="10" t="s">
        <v>289</v>
      </c>
      <c r="D38" s="3" t="s">
        <v>219</v>
      </c>
      <c r="E38" s="10" t="s">
        <v>289</v>
      </c>
      <c r="F38" s="3" t="s">
        <v>219</v>
      </c>
      <c r="G38" s="10" t="s">
        <v>289</v>
      </c>
      <c r="I38" s="2" t="s">
        <v>63</v>
      </c>
      <c r="J38" s="1" t="s">
        <v>647</v>
      </c>
      <c r="K38" s="1"/>
      <c r="L38" s="1"/>
      <c r="M38" s="1"/>
      <c r="N38" s="1"/>
      <c r="P38" s="2" t="s">
        <v>61</v>
      </c>
      <c r="Q38" s="1"/>
      <c r="R38" s="1"/>
      <c r="S38" s="1"/>
      <c r="T38" s="1"/>
      <c r="U38" s="1"/>
      <c r="V38" s="1"/>
      <c r="W38" s="1"/>
      <c r="X38" s="1"/>
      <c r="Z38" s="40" t="s">
        <v>11</v>
      </c>
      <c r="AA38" s="40"/>
    </row>
    <row r="39" spans="2:27" x14ac:dyDescent="0.2">
      <c r="B39" s="21">
        <v>-1</v>
      </c>
      <c r="C39" s="21">
        <v>-0.83333333333333337</v>
      </c>
      <c r="D39" s="21">
        <v>1</v>
      </c>
      <c r="E39" s="21">
        <v>-8.3333333333333329E-2</v>
      </c>
      <c r="F39" s="21">
        <v>0.625</v>
      </c>
      <c r="G39" s="21">
        <v>0.63013698630136983</v>
      </c>
      <c r="I39" s="2"/>
      <c r="J39" s="1"/>
      <c r="K39" s="1"/>
      <c r="L39" s="1"/>
      <c r="M39" s="1"/>
      <c r="N39" s="1"/>
      <c r="P39" s="2"/>
      <c r="Q39" s="1"/>
      <c r="R39" s="1"/>
      <c r="S39" s="1"/>
      <c r="T39" s="1"/>
      <c r="U39" s="1"/>
      <c r="V39" s="1"/>
      <c r="W39" s="1"/>
      <c r="X39" s="1"/>
      <c r="Z39" s="22" t="s">
        <v>175</v>
      </c>
      <c r="AA39" s="22">
        <v>0.98217399999999999</v>
      </c>
    </row>
    <row r="40" spans="2:27" x14ac:dyDescent="0.2">
      <c r="B40" s="21">
        <v>-0.7142857142857143</v>
      </c>
      <c r="C40" s="21">
        <v>-1</v>
      </c>
      <c r="D40" s="21">
        <v>1</v>
      </c>
      <c r="E40" s="21">
        <v>0.16666666666666666</v>
      </c>
      <c r="F40" s="21">
        <v>0.65384615384615385</v>
      </c>
      <c r="G40" s="21">
        <v>7.575757575757576E-2</v>
      </c>
      <c r="I40" s="2" t="s">
        <v>60</v>
      </c>
      <c r="J40" s="1" t="s">
        <v>59</v>
      </c>
      <c r="K40" s="1"/>
      <c r="L40" s="1"/>
      <c r="M40" s="1"/>
      <c r="N40" s="1"/>
      <c r="P40" s="2" t="s">
        <v>58</v>
      </c>
      <c r="Q40" s="1">
        <v>1</v>
      </c>
      <c r="R40" s="1"/>
      <c r="S40" s="1"/>
      <c r="T40" s="1"/>
      <c r="U40" s="1"/>
      <c r="V40" s="1"/>
      <c r="W40" s="1"/>
      <c r="X40" s="1"/>
      <c r="Z40" s="22" t="s">
        <v>36</v>
      </c>
      <c r="AA40" s="22">
        <v>0.95041439999999999</v>
      </c>
    </row>
    <row r="41" spans="2:27" x14ac:dyDescent="0.2">
      <c r="B41" s="21">
        <v>-0.69230769230769229</v>
      </c>
      <c r="C41" s="21">
        <v>-1</v>
      </c>
      <c r="D41" s="21">
        <v>0.78181818181818186</v>
      </c>
      <c r="E41" s="21">
        <v>0.52941176470588236</v>
      </c>
      <c r="F41" s="21">
        <v>0.8</v>
      </c>
      <c r="G41" s="21">
        <v>0.13924050632911392</v>
      </c>
      <c r="I41" s="2" t="s">
        <v>56</v>
      </c>
      <c r="J41" s="1">
        <v>0.05</v>
      </c>
      <c r="K41" s="1"/>
      <c r="L41" s="1"/>
      <c r="M41" s="1"/>
      <c r="N41" s="1"/>
      <c r="P41" s="2" t="s">
        <v>57</v>
      </c>
      <c r="Q41" s="1">
        <v>3</v>
      </c>
      <c r="R41" s="1"/>
      <c r="S41" s="1"/>
      <c r="T41" s="1"/>
      <c r="U41" s="1"/>
      <c r="V41" s="1"/>
      <c r="W41" s="1"/>
      <c r="X41" s="1"/>
      <c r="Z41" s="22" t="s">
        <v>286</v>
      </c>
      <c r="AA41" s="22">
        <v>28</v>
      </c>
    </row>
    <row r="42" spans="2:27" x14ac:dyDescent="0.2">
      <c r="B42" s="21">
        <v>-0.77777777777777779</v>
      </c>
      <c r="C42" s="21">
        <v>-0.73333333333333328</v>
      </c>
      <c r="D42" s="21">
        <v>0.87096774193548387</v>
      </c>
      <c r="E42" s="21">
        <v>0.42857142857142855</v>
      </c>
      <c r="F42" s="21">
        <v>0.75757575757575757</v>
      </c>
      <c r="G42" s="21">
        <v>0.3108108108108108</v>
      </c>
      <c r="I42" s="2"/>
      <c r="J42" s="1"/>
      <c r="K42" s="1"/>
      <c r="L42" s="1"/>
      <c r="M42" s="1"/>
      <c r="N42" s="1"/>
      <c r="P42" s="2" t="s">
        <v>56</v>
      </c>
      <c r="Q42" s="1">
        <v>0.05</v>
      </c>
      <c r="R42" s="1"/>
      <c r="S42" s="1"/>
      <c r="T42" s="1"/>
      <c r="U42" s="1"/>
      <c r="V42" s="1"/>
      <c r="W42" s="1"/>
      <c r="X42" s="1"/>
      <c r="Z42" s="22" t="s">
        <v>287</v>
      </c>
      <c r="AA42" s="22">
        <v>28</v>
      </c>
    </row>
    <row r="43" spans="2:27" x14ac:dyDescent="0.2">
      <c r="B43" s="21">
        <v>-0.81395348837209303</v>
      </c>
      <c r="C43" s="21">
        <v>-1</v>
      </c>
      <c r="D43" s="21">
        <v>0.41176470588235292</v>
      </c>
      <c r="E43" s="21">
        <v>0.7142857142857143</v>
      </c>
      <c r="F43" s="21">
        <v>0.48648648648648651</v>
      </c>
      <c r="G43" s="21">
        <v>0.68888888888888888</v>
      </c>
      <c r="I43" s="2" t="s">
        <v>55</v>
      </c>
      <c r="J43" s="1" t="s">
        <v>54</v>
      </c>
      <c r="K43" s="1" t="s">
        <v>40</v>
      </c>
      <c r="L43" s="1" t="s">
        <v>53</v>
      </c>
      <c r="M43" s="1" t="s">
        <v>52</v>
      </c>
      <c r="N43" s="1"/>
      <c r="P43" s="2"/>
      <c r="Q43" s="1"/>
      <c r="R43" s="1"/>
      <c r="S43" s="1"/>
      <c r="T43" s="1"/>
      <c r="U43" s="1"/>
      <c r="V43" s="1"/>
      <c r="W43" s="1"/>
      <c r="X43" s="1"/>
    </row>
    <row r="44" spans="2:27" x14ac:dyDescent="0.2">
      <c r="B44" s="21">
        <v>-0.5</v>
      </c>
      <c r="C44" s="21">
        <v>-1</v>
      </c>
      <c r="D44" s="21">
        <v>0.6097560975609756</v>
      </c>
      <c r="E44" s="21">
        <v>0.86111111111111116</v>
      </c>
      <c r="F44" s="21">
        <v>0.67924528301886788</v>
      </c>
      <c r="G44" s="21">
        <v>3.9106145251396648E-2</v>
      </c>
      <c r="I44" s="2" t="s">
        <v>35</v>
      </c>
      <c r="J44" s="19">
        <v>0.3659</v>
      </c>
      <c r="K44" s="19">
        <v>0.1875</v>
      </c>
      <c r="L44" s="19" t="s">
        <v>37</v>
      </c>
      <c r="M44" s="19" t="s">
        <v>38</v>
      </c>
      <c r="N44" s="1"/>
      <c r="P44" s="2" t="s">
        <v>51</v>
      </c>
      <c r="Q44" s="1" t="s">
        <v>20</v>
      </c>
      <c r="R44" s="1" t="s">
        <v>50</v>
      </c>
      <c r="S44" s="1" t="s">
        <v>49</v>
      </c>
      <c r="T44" s="1" t="s">
        <v>48</v>
      </c>
      <c r="U44" s="1" t="s">
        <v>47</v>
      </c>
      <c r="V44" s="1"/>
      <c r="W44" s="1"/>
      <c r="X44" s="1"/>
      <c r="Z44" s="40" t="s">
        <v>9</v>
      </c>
      <c r="AA44" s="40"/>
    </row>
    <row r="45" spans="2:27" x14ac:dyDescent="0.2">
      <c r="B45" s="21">
        <v>-0.4838709677419355</v>
      </c>
      <c r="C45" s="21">
        <v>-0.7142857142857143</v>
      </c>
      <c r="D45" s="21">
        <v>0.76470588235294112</v>
      </c>
      <c r="E45" s="21">
        <v>0.625</v>
      </c>
      <c r="F45" s="21">
        <v>0.88321167883211682</v>
      </c>
      <c r="G45" s="14">
        <v>0.26011560693641617</v>
      </c>
      <c r="I45" s="2" t="s">
        <v>29</v>
      </c>
      <c r="J45" s="19">
        <v>86.41</v>
      </c>
      <c r="K45" s="19" t="s">
        <v>30</v>
      </c>
      <c r="L45" s="19" t="s">
        <v>31</v>
      </c>
      <c r="M45" s="19" t="s">
        <v>32</v>
      </c>
      <c r="N45" s="1"/>
      <c r="P45" s="2"/>
      <c r="Q45" s="1"/>
      <c r="R45" s="1"/>
      <c r="S45" s="1"/>
      <c r="T45" s="1"/>
      <c r="U45" s="1"/>
      <c r="V45" s="1"/>
      <c r="W45" s="1"/>
      <c r="X45" s="1"/>
      <c r="Z45" s="22" t="s">
        <v>175</v>
      </c>
      <c r="AA45" s="24">
        <v>0.57289659999999998</v>
      </c>
    </row>
    <row r="46" spans="2:27" x14ac:dyDescent="0.2">
      <c r="B46" s="21">
        <v>-0.7142857142857143</v>
      </c>
      <c r="C46" s="21">
        <v>-0.6</v>
      </c>
      <c r="D46" s="21">
        <v>0.77777777777777779</v>
      </c>
      <c r="E46" s="21">
        <v>0.63855421686746983</v>
      </c>
      <c r="F46" s="21">
        <v>0.69696969696969702</v>
      </c>
      <c r="G46" s="21">
        <v>0.59817351598173518</v>
      </c>
      <c r="I46" s="2" t="s">
        <v>27</v>
      </c>
      <c r="J46" s="19">
        <v>2.4329999999999998</v>
      </c>
      <c r="K46" s="19" t="s">
        <v>30</v>
      </c>
      <c r="L46" s="19" t="s">
        <v>31</v>
      </c>
      <c r="M46" s="19" t="s">
        <v>32</v>
      </c>
      <c r="N46" s="1"/>
      <c r="P46" s="2" t="s">
        <v>296</v>
      </c>
      <c r="Q46" s="1"/>
      <c r="R46" s="1"/>
      <c r="S46" s="1"/>
      <c r="T46" s="1"/>
      <c r="U46" s="1"/>
      <c r="V46" s="1"/>
      <c r="W46" s="1"/>
      <c r="X46" s="1"/>
      <c r="Z46" s="22" t="s">
        <v>36</v>
      </c>
      <c r="AA46" s="22">
        <v>0.9519396</v>
      </c>
    </row>
    <row r="47" spans="2:27" x14ac:dyDescent="0.2">
      <c r="B47" s="21">
        <v>-0.30769230769230771</v>
      </c>
      <c r="C47" s="21">
        <v>-0.96969696969696972</v>
      </c>
      <c r="D47" s="21">
        <v>0.46666666666666667</v>
      </c>
      <c r="E47" s="21">
        <v>0.75</v>
      </c>
      <c r="F47" s="21">
        <v>0.63265306122448983</v>
      </c>
      <c r="G47" s="21">
        <v>0.29113924050632911</v>
      </c>
      <c r="I47" s="2"/>
      <c r="J47" s="1"/>
      <c r="K47" s="1"/>
      <c r="L47" s="1"/>
      <c r="M47" s="1"/>
      <c r="N47" s="1"/>
      <c r="P47" s="2" t="s">
        <v>11</v>
      </c>
      <c r="Q47" s="19">
        <v>0.1542</v>
      </c>
      <c r="R47" s="19" t="s">
        <v>297</v>
      </c>
      <c r="S47" s="19" t="s">
        <v>38</v>
      </c>
      <c r="T47" s="19" t="s">
        <v>37</v>
      </c>
      <c r="U47" s="19">
        <v>0.14230000000000001</v>
      </c>
      <c r="V47" s="1"/>
      <c r="W47" s="1"/>
      <c r="X47" s="1"/>
      <c r="Z47" s="22" t="s">
        <v>286</v>
      </c>
      <c r="AA47" s="22">
        <v>81</v>
      </c>
    </row>
    <row r="48" spans="2:27" x14ac:dyDescent="0.2">
      <c r="B48" s="21">
        <v>-0.76190476190476186</v>
      </c>
      <c r="C48" s="21">
        <v>-1</v>
      </c>
      <c r="D48" s="21">
        <v>0.53623188405797106</v>
      </c>
      <c r="E48" s="21">
        <v>0.61290322580645162</v>
      </c>
      <c r="F48" s="21">
        <v>0.91304347826086951</v>
      </c>
      <c r="G48" s="21">
        <v>0.52777777777777779</v>
      </c>
      <c r="I48" s="2" t="s">
        <v>44</v>
      </c>
      <c r="J48" s="1" t="s">
        <v>43</v>
      </c>
      <c r="K48" s="1" t="s">
        <v>15</v>
      </c>
      <c r="L48" s="1" t="s">
        <v>42</v>
      </c>
      <c r="M48" s="1" t="s">
        <v>41</v>
      </c>
      <c r="N48" s="1" t="s">
        <v>40</v>
      </c>
      <c r="P48" s="2" t="s">
        <v>9</v>
      </c>
      <c r="Q48" s="19">
        <v>0.15379999999999999</v>
      </c>
      <c r="R48" s="19" t="s">
        <v>298</v>
      </c>
      <c r="S48" s="19" t="s">
        <v>38</v>
      </c>
      <c r="T48" s="19" t="s">
        <v>37</v>
      </c>
      <c r="U48" s="19">
        <v>0.1179</v>
      </c>
      <c r="V48" s="1"/>
      <c r="W48" s="1"/>
      <c r="X48" s="1"/>
      <c r="Z48" s="22" t="s">
        <v>287</v>
      </c>
      <c r="AA48" s="22">
        <v>81</v>
      </c>
    </row>
    <row r="49" spans="2:27" x14ac:dyDescent="0.2">
      <c r="B49" s="21">
        <v>-0.68421052631578949</v>
      </c>
      <c r="C49" s="21">
        <v>-0.91111111111111109</v>
      </c>
      <c r="D49" s="21">
        <v>0.2857142857142857</v>
      </c>
      <c r="E49" s="21">
        <v>0.61616161616161613</v>
      </c>
      <c r="F49" s="21">
        <v>0.62231759656652363</v>
      </c>
      <c r="G49" s="21">
        <v>0.28301886792452829</v>
      </c>
      <c r="I49" s="2" t="s">
        <v>35</v>
      </c>
      <c r="J49" s="19">
        <v>0.14760000000000001</v>
      </c>
      <c r="K49" s="19">
        <v>2</v>
      </c>
      <c r="L49" s="19">
        <v>7.3810000000000001E-2</v>
      </c>
      <c r="M49" s="19" t="s">
        <v>290</v>
      </c>
      <c r="N49" s="19" t="s">
        <v>291</v>
      </c>
      <c r="P49" s="2" t="s">
        <v>7</v>
      </c>
      <c r="Q49" s="19">
        <v>0.33460000000000001</v>
      </c>
      <c r="R49" s="19" t="s">
        <v>299</v>
      </c>
      <c r="S49" s="19" t="s">
        <v>32</v>
      </c>
      <c r="T49" s="19" t="s">
        <v>83</v>
      </c>
      <c r="U49" s="19">
        <v>2.9999999999999997E-4</v>
      </c>
      <c r="V49" s="1"/>
      <c r="W49" s="1"/>
      <c r="X49" s="1"/>
    </row>
    <row r="50" spans="2:27" x14ac:dyDescent="0.2">
      <c r="B50" s="21">
        <v>-0.8571428571428571</v>
      </c>
      <c r="C50" s="21">
        <v>-0.96078431372549022</v>
      </c>
      <c r="D50" s="21">
        <v>0.6470588235294118</v>
      </c>
      <c r="E50" s="21">
        <v>-0.08</v>
      </c>
      <c r="F50" s="21">
        <v>0.65833333333333333</v>
      </c>
      <c r="G50" s="21">
        <v>0.43820224719101125</v>
      </c>
      <c r="I50" s="2" t="s">
        <v>29</v>
      </c>
      <c r="J50" s="19">
        <v>34.86</v>
      </c>
      <c r="K50" s="19">
        <v>2</v>
      </c>
      <c r="L50" s="19">
        <v>17.43</v>
      </c>
      <c r="M50" s="19" t="s">
        <v>292</v>
      </c>
      <c r="N50" s="19" t="s">
        <v>25</v>
      </c>
      <c r="P50" s="2"/>
      <c r="Q50" s="1"/>
      <c r="R50" s="1"/>
      <c r="S50" s="1"/>
      <c r="T50" s="1"/>
      <c r="U50" s="1"/>
      <c r="V50" s="1"/>
      <c r="W50" s="1"/>
      <c r="X50" s="1"/>
      <c r="Z50" s="40" t="s">
        <v>7</v>
      </c>
      <c r="AA50" s="40"/>
    </row>
    <row r="51" spans="2:27" x14ac:dyDescent="0.2">
      <c r="B51" s="21">
        <v>-0.95918367346938771</v>
      </c>
      <c r="C51" s="21"/>
      <c r="D51" s="21">
        <v>0.50515463917525771</v>
      </c>
      <c r="E51" s="21">
        <v>0.4</v>
      </c>
      <c r="F51" s="21">
        <v>0.73264781491002573</v>
      </c>
      <c r="G51" s="21"/>
      <c r="I51" s="2" t="s">
        <v>27</v>
      </c>
      <c r="J51" s="19">
        <v>0.98180000000000001</v>
      </c>
      <c r="K51" s="19">
        <v>1</v>
      </c>
      <c r="L51" s="19">
        <v>0.98180000000000001</v>
      </c>
      <c r="M51" s="19" t="s">
        <v>293</v>
      </c>
      <c r="N51" s="19" t="s">
        <v>25</v>
      </c>
      <c r="P51" s="2"/>
      <c r="Q51" s="1"/>
      <c r="R51" s="1"/>
      <c r="S51" s="1"/>
      <c r="T51" s="1"/>
      <c r="U51" s="1"/>
      <c r="V51" s="1"/>
      <c r="W51" s="1"/>
      <c r="X51" s="1"/>
      <c r="Z51" s="22" t="s">
        <v>175</v>
      </c>
      <c r="AA51" s="22">
        <v>1.9023699999999999</v>
      </c>
    </row>
    <row r="52" spans="2:27" x14ac:dyDescent="0.2">
      <c r="B52" s="21">
        <v>-0.80645161290322576</v>
      </c>
      <c r="C52" s="21"/>
      <c r="D52" s="21">
        <v>0.48214285714285715</v>
      </c>
      <c r="E52" s="21">
        <v>0.2857142857142857</v>
      </c>
      <c r="F52" s="21">
        <v>0.54817275747508309</v>
      </c>
      <c r="G52" s="21"/>
      <c r="I52" s="2" t="s">
        <v>24</v>
      </c>
      <c r="J52" s="19">
        <v>3.5419999999999998</v>
      </c>
      <c r="K52" s="19">
        <v>82</v>
      </c>
      <c r="L52" s="19">
        <v>4.3189999999999999E-2</v>
      </c>
      <c r="M52" s="19"/>
      <c r="N52" s="19"/>
      <c r="P52" s="2" t="s">
        <v>23</v>
      </c>
      <c r="Q52" s="1" t="s">
        <v>22</v>
      </c>
      <c r="R52" s="1" t="s">
        <v>21</v>
      </c>
      <c r="S52" s="1" t="s">
        <v>20</v>
      </c>
      <c r="T52" s="1" t="s">
        <v>19</v>
      </c>
      <c r="U52" s="1" t="s">
        <v>18</v>
      </c>
      <c r="V52" s="1" t="s">
        <v>17</v>
      </c>
      <c r="W52" s="1" t="s">
        <v>16</v>
      </c>
      <c r="X52" s="1" t="s">
        <v>15</v>
      </c>
      <c r="Z52" s="22" t="s">
        <v>36</v>
      </c>
      <c r="AA52" s="22">
        <v>0.96587590000000001</v>
      </c>
    </row>
    <row r="53" spans="2:27" x14ac:dyDescent="0.2">
      <c r="B53" s="21">
        <v>-0.8</v>
      </c>
      <c r="C53" s="21"/>
      <c r="D53" s="21">
        <v>0.29411764705882354</v>
      </c>
      <c r="E53" s="21"/>
      <c r="F53" s="21"/>
      <c r="G53" s="21"/>
      <c r="I53" s="2"/>
      <c r="J53" s="1"/>
      <c r="K53" s="1"/>
      <c r="L53" s="1"/>
      <c r="M53" s="1"/>
      <c r="N53" s="1"/>
      <c r="P53" s="2"/>
      <c r="Q53" s="1"/>
      <c r="R53" s="1"/>
      <c r="S53" s="1"/>
      <c r="T53" s="1"/>
      <c r="U53" s="1"/>
      <c r="V53" s="1"/>
      <c r="W53" s="1"/>
      <c r="X53" s="1"/>
      <c r="Z53" s="22" t="s">
        <v>286</v>
      </c>
      <c r="AA53" s="22">
        <v>9</v>
      </c>
    </row>
    <row r="54" spans="2:27" x14ac:dyDescent="0.2">
      <c r="B54" s="21">
        <v>-0.7</v>
      </c>
      <c r="C54" s="21"/>
      <c r="D54" s="21">
        <v>0.46268656716417911</v>
      </c>
      <c r="E54" s="21"/>
      <c r="F54" s="21"/>
      <c r="G54" s="21"/>
      <c r="I54" s="2" t="s">
        <v>14</v>
      </c>
      <c r="J54" s="1"/>
      <c r="K54" s="1"/>
      <c r="L54" s="1"/>
      <c r="M54" s="1"/>
      <c r="N54" s="1"/>
      <c r="P54" s="2" t="s">
        <v>296</v>
      </c>
      <c r="Q54" s="1"/>
      <c r="R54" s="1"/>
      <c r="S54" s="1"/>
      <c r="T54" s="1"/>
      <c r="U54" s="1"/>
      <c r="V54" s="1"/>
      <c r="W54" s="1"/>
      <c r="X54" s="1"/>
      <c r="Z54" s="22" t="s">
        <v>287</v>
      </c>
      <c r="AA54" s="22">
        <v>9</v>
      </c>
    </row>
    <row r="55" spans="2:27" x14ac:dyDescent="0.2">
      <c r="B55" s="21">
        <v>-0.7857142857142857</v>
      </c>
      <c r="C55" s="21"/>
      <c r="D55" s="21">
        <v>0.93103448275862066</v>
      </c>
      <c r="E55" s="21"/>
      <c r="F55" s="21"/>
      <c r="G55" s="21"/>
      <c r="I55" s="2" t="s">
        <v>12</v>
      </c>
      <c r="J55" s="1">
        <v>0.19020000000000001</v>
      </c>
      <c r="K55" s="1"/>
      <c r="L55" s="1"/>
      <c r="M55" s="1"/>
      <c r="N55" s="1"/>
      <c r="P55" s="2" t="s">
        <v>11</v>
      </c>
      <c r="Q55" s="1">
        <v>-0.73829999999999996</v>
      </c>
      <c r="R55" s="1">
        <v>-0.89249999999999996</v>
      </c>
      <c r="S55" s="1">
        <v>0.1542</v>
      </c>
      <c r="T55" s="1">
        <v>7.7450000000000005E-2</v>
      </c>
      <c r="U55" s="1">
        <v>18</v>
      </c>
      <c r="V55" s="1">
        <v>12</v>
      </c>
      <c r="W55" s="1">
        <v>1.99</v>
      </c>
      <c r="X55" s="1">
        <v>82</v>
      </c>
    </row>
    <row r="56" spans="2:27" x14ac:dyDescent="0.2">
      <c r="B56" s="21">
        <v>-0.9375</v>
      </c>
      <c r="C56" s="21"/>
      <c r="D56" s="21">
        <v>0.27272727272727271</v>
      </c>
      <c r="E56" s="21"/>
      <c r="F56" s="21"/>
      <c r="G56" s="21"/>
      <c r="I56" s="2" t="s">
        <v>294</v>
      </c>
      <c r="J56" s="1">
        <v>-2.4049999999999998E-2</v>
      </c>
      <c r="K56" s="1"/>
      <c r="L56" s="1"/>
      <c r="M56" s="1"/>
      <c r="N56" s="1"/>
      <c r="P56" s="2" t="s">
        <v>9</v>
      </c>
      <c r="Q56" s="1">
        <v>0.61670000000000003</v>
      </c>
      <c r="R56" s="1">
        <v>0.46289999999999998</v>
      </c>
      <c r="S56" s="1">
        <v>0.15379999999999999</v>
      </c>
      <c r="T56" s="1">
        <v>7.4060000000000001E-2</v>
      </c>
      <c r="U56" s="1">
        <v>18</v>
      </c>
      <c r="V56" s="1">
        <v>14</v>
      </c>
      <c r="W56" s="1">
        <v>2.077</v>
      </c>
      <c r="X56" s="1">
        <v>82</v>
      </c>
    </row>
    <row r="57" spans="2:27" x14ac:dyDescent="0.2">
      <c r="B57" s="21"/>
      <c r="C57" s="21"/>
      <c r="D57" s="21"/>
      <c r="E57" s="21"/>
      <c r="F57" s="21"/>
      <c r="G57" s="21"/>
      <c r="I57" s="2" t="s">
        <v>8</v>
      </c>
      <c r="J57" s="1">
        <v>0.2142</v>
      </c>
      <c r="K57" s="1"/>
      <c r="L57" s="1"/>
      <c r="M57" s="1"/>
      <c r="N57" s="1"/>
      <c r="P57" s="2" t="s">
        <v>7</v>
      </c>
      <c r="Q57" s="1">
        <v>0.69210000000000005</v>
      </c>
      <c r="R57" s="1">
        <v>0.35749999999999998</v>
      </c>
      <c r="S57" s="1">
        <v>0.33460000000000001</v>
      </c>
      <c r="T57" s="1">
        <v>8.1759999999999999E-2</v>
      </c>
      <c r="U57" s="1">
        <v>14</v>
      </c>
      <c r="V57" s="1">
        <v>12</v>
      </c>
      <c r="W57" s="1">
        <v>4.093</v>
      </c>
      <c r="X57" s="1">
        <v>82</v>
      </c>
    </row>
    <row r="58" spans="2:27" x14ac:dyDescent="0.2">
      <c r="B58" s="21"/>
      <c r="C58" s="21"/>
      <c r="D58" s="21"/>
      <c r="E58" s="21"/>
      <c r="F58" s="21"/>
      <c r="G58" s="21"/>
      <c r="I58" s="2" t="s">
        <v>6</v>
      </c>
      <c r="J58" s="1">
        <v>4.4929999999999998E-2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7" x14ac:dyDescent="0.2">
      <c r="B59" s="21"/>
      <c r="C59" s="21"/>
      <c r="D59" s="21"/>
      <c r="E59" s="21"/>
      <c r="F59" s="21"/>
      <c r="G59" s="21"/>
      <c r="I59" s="2" t="s">
        <v>5</v>
      </c>
      <c r="J59" s="19" t="s">
        <v>295</v>
      </c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2:27" x14ac:dyDescent="0.2">
      <c r="B60" s="21"/>
      <c r="C60" s="21"/>
      <c r="D60" s="21"/>
      <c r="E60" s="21"/>
      <c r="F60" s="21"/>
      <c r="G60" s="21"/>
      <c r="I60" s="2"/>
      <c r="J60" s="1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7" x14ac:dyDescent="0.2">
      <c r="B61" s="21"/>
      <c r="C61" s="21"/>
      <c r="D61" s="21"/>
      <c r="E61" s="21"/>
      <c r="F61" s="21"/>
      <c r="G61" s="21"/>
      <c r="I61" s="2" t="s">
        <v>3</v>
      </c>
      <c r="J61" s="1"/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7" x14ac:dyDescent="0.2">
      <c r="B62" s="21"/>
      <c r="C62" s="21"/>
      <c r="D62" s="21"/>
      <c r="E62" s="21"/>
      <c r="F62" s="21"/>
      <c r="G62" s="21"/>
      <c r="I62" s="2" t="s">
        <v>2</v>
      </c>
      <c r="J62" s="1">
        <v>2</v>
      </c>
      <c r="K62" s="1"/>
      <c r="L62" s="1"/>
      <c r="M62" s="1"/>
      <c r="N62" s="1"/>
    </row>
    <row r="63" spans="2:27" x14ac:dyDescent="0.2">
      <c r="I63" s="2" t="s">
        <v>1</v>
      </c>
      <c r="J63" s="1">
        <v>3</v>
      </c>
      <c r="K63" s="1"/>
      <c r="L63" s="1"/>
      <c r="M63" s="1"/>
      <c r="N63" s="1"/>
    </row>
    <row r="64" spans="2:27" x14ac:dyDescent="0.2">
      <c r="I64" s="2" t="s">
        <v>0</v>
      </c>
      <c r="J64" s="1">
        <v>88</v>
      </c>
      <c r="K64" s="1"/>
      <c r="L64" s="1"/>
      <c r="M64" s="1"/>
      <c r="N64" s="1"/>
    </row>
    <row r="65" spans="2:29" x14ac:dyDescent="0.2">
      <c r="I65" s="2"/>
      <c r="J65" s="1"/>
      <c r="K65" s="1"/>
      <c r="L65" s="1"/>
      <c r="M65" s="1"/>
      <c r="N65" s="1"/>
    </row>
    <row r="66" spans="2:29" x14ac:dyDescent="0.2">
      <c r="I66" s="2"/>
      <c r="J66" s="1"/>
      <c r="K66" s="1"/>
      <c r="L66" s="1"/>
      <c r="M66" s="1"/>
      <c r="N66" s="1"/>
    </row>
    <row r="67" spans="2:29" x14ac:dyDescent="0.2">
      <c r="I67" s="2"/>
      <c r="J67" s="1"/>
      <c r="K67" s="1"/>
      <c r="L67" s="1"/>
      <c r="M67" s="1"/>
      <c r="N67" s="1"/>
    </row>
    <row r="68" spans="2:29" x14ac:dyDescent="0.2">
      <c r="I68" s="2"/>
      <c r="J68" s="1"/>
      <c r="K68" s="1"/>
      <c r="L68" s="1"/>
      <c r="M68" s="1"/>
      <c r="N68" s="1"/>
    </row>
    <row r="70" spans="2:29" ht="23.25" x14ac:dyDescent="0.35">
      <c r="B70" s="50" t="s">
        <v>571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2:29" ht="18.75" x14ac:dyDescent="0.35">
      <c r="B71" s="56" t="s">
        <v>711</v>
      </c>
      <c r="C71" s="56"/>
      <c r="D71" s="56"/>
      <c r="E71" s="56"/>
      <c r="G71" s="56" t="s">
        <v>69</v>
      </c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spans="2:29" ht="17.100000000000001" customHeight="1" x14ac:dyDescent="0.35">
      <c r="B72" s="61" t="s">
        <v>7</v>
      </c>
      <c r="C72" s="61"/>
      <c r="D72" s="40" t="s">
        <v>11</v>
      </c>
      <c r="E72" s="40"/>
      <c r="F72" s="60"/>
      <c r="G72" s="44" t="s">
        <v>221</v>
      </c>
      <c r="H72" s="44"/>
      <c r="I72" s="44"/>
      <c r="J72" s="44"/>
      <c r="K72" s="44"/>
      <c r="L72" s="44"/>
      <c r="M72" s="60"/>
      <c r="N72" s="44" t="s">
        <v>220</v>
      </c>
      <c r="O72" s="44"/>
      <c r="P72" s="44"/>
      <c r="Q72" s="44"/>
      <c r="R72" s="44"/>
      <c r="S72" s="44"/>
      <c r="T72" s="44"/>
      <c r="U72" s="44"/>
      <c r="V72" s="44"/>
      <c r="W72" s="60"/>
      <c r="X72" s="44" t="s">
        <v>66</v>
      </c>
      <c r="Y72" s="44"/>
      <c r="Z72" s="60"/>
      <c r="AA72" s="60"/>
      <c r="AB72" s="60"/>
      <c r="AC72" s="60"/>
    </row>
    <row r="73" spans="2:29" ht="15.75" x14ac:dyDescent="0.25">
      <c r="B73" s="3" t="s">
        <v>65</v>
      </c>
      <c r="C73" s="10" t="s">
        <v>276</v>
      </c>
      <c r="D73" s="3" t="s">
        <v>65</v>
      </c>
      <c r="E73" s="10" t="s">
        <v>276</v>
      </c>
      <c r="G73" s="2" t="s">
        <v>63</v>
      </c>
      <c r="H73" s="1" t="s">
        <v>712</v>
      </c>
      <c r="I73" s="1"/>
      <c r="J73" s="1"/>
      <c r="K73" s="1"/>
      <c r="L73" s="1"/>
      <c r="N73" s="2" t="s">
        <v>716</v>
      </c>
      <c r="O73" s="1"/>
      <c r="P73" s="1"/>
      <c r="Q73" s="1"/>
      <c r="R73" s="1"/>
      <c r="S73" s="1"/>
      <c r="T73" s="1"/>
      <c r="U73" s="1"/>
      <c r="V73" s="1"/>
      <c r="W73" s="15"/>
      <c r="X73" s="40" t="s">
        <v>11</v>
      </c>
      <c r="Y73" s="40"/>
    </row>
    <row r="74" spans="2:29" ht="15.75" x14ac:dyDescent="0.25">
      <c r="B74" s="16">
        <v>9.1531000000000002</v>
      </c>
      <c r="C74" s="16">
        <v>6.7779999999999996</v>
      </c>
      <c r="D74" s="16">
        <v>9.4850999999999992</v>
      </c>
      <c r="E74" s="16">
        <v>2.4697</v>
      </c>
      <c r="G74" s="2"/>
      <c r="H74" s="1"/>
      <c r="I74" s="1"/>
      <c r="J74" s="1"/>
      <c r="K74" s="1"/>
      <c r="L74" s="1"/>
      <c r="N74" s="2"/>
      <c r="O74" s="1"/>
      <c r="P74" s="1"/>
      <c r="Q74" s="1"/>
      <c r="R74" s="1"/>
      <c r="S74" s="1"/>
      <c r="T74" s="1"/>
      <c r="U74" s="1"/>
      <c r="V74" s="1"/>
      <c r="W74" s="15"/>
      <c r="X74" s="22" t="s">
        <v>175</v>
      </c>
      <c r="Y74" s="22">
        <v>1.181181</v>
      </c>
    </row>
    <row r="75" spans="2:29" ht="15.75" x14ac:dyDescent="0.25">
      <c r="B75" s="16">
        <v>13.5762</v>
      </c>
      <c r="C75" s="16">
        <v>10.481199999999999</v>
      </c>
      <c r="D75" s="16">
        <v>4.819</v>
      </c>
      <c r="E75" s="16">
        <v>19.532</v>
      </c>
      <c r="G75" s="2" t="s">
        <v>60</v>
      </c>
      <c r="H75" s="1" t="s">
        <v>59</v>
      </c>
      <c r="I75" s="1"/>
      <c r="J75" s="1"/>
      <c r="K75" s="1"/>
      <c r="L75" s="1"/>
      <c r="N75" s="2" t="s">
        <v>58</v>
      </c>
      <c r="O75" s="1">
        <v>1</v>
      </c>
      <c r="P75" s="1"/>
      <c r="Q75" s="1"/>
      <c r="R75" s="1"/>
      <c r="S75" s="1"/>
      <c r="T75" s="1"/>
      <c r="U75" s="1"/>
      <c r="V75" s="1"/>
      <c r="W75" s="15"/>
      <c r="X75" s="22" t="s">
        <v>36</v>
      </c>
      <c r="Y75" s="22">
        <v>0.82357349999999996</v>
      </c>
    </row>
    <row r="76" spans="2:29" ht="15.75" x14ac:dyDescent="0.25">
      <c r="B76" s="16">
        <v>8.2405000000000008</v>
      </c>
      <c r="C76" s="16">
        <v>7.9447999999999999</v>
      </c>
      <c r="D76" s="16">
        <v>7.5994999999999999</v>
      </c>
      <c r="E76" s="16">
        <v>3.3330000000000002</v>
      </c>
      <c r="G76" s="2" t="s">
        <v>56</v>
      </c>
      <c r="H76" s="1">
        <v>0.05</v>
      </c>
      <c r="I76" s="1"/>
      <c r="J76" s="1"/>
      <c r="K76" s="1"/>
      <c r="L76" s="1"/>
      <c r="N76" s="2" t="s">
        <v>57</v>
      </c>
      <c r="O76" s="1">
        <v>2</v>
      </c>
      <c r="P76" s="1"/>
      <c r="Q76" s="1"/>
      <c r="R76" s="1"/>
      <c r="S76" s="1"/>
      <c r="T76" s="1"/>
      <c r="U76" s="1"/>
      <c r="V76" s="1"/>
      <c r="W76" s="15"/>
      <c r="X76" s="22" t="s">
        <v>286</v>
      </c>
      <c r="Y76" s="22">
        <v>13</v>
      </c>
    </row>
    <row r="77" spans="2:29" ht="15.75" x14ac:dyDescent="0.25">
      <c r="B77" s="16">
        <v>10.6182</v>
      </c>
      <c r="C77" s="16">
        <v>32.814500000000002</v>
      </c>
      <c r="D77" s="16">
        <v>18.399000000000001</v>
      </c>
      <c r="E77" s="16">
        <v>4.1006</v>
      </c>
      <c r="G77" s="2"/>
      <c r="H77" s="1"/>
      <c r="I77" s="1"/>
      <c r="J77" s="1"/>
      <c r="K77" s="1"/>
      <c r="L77" s="1"/>
      <c r="N77" s="2" t="s">
        <v>56</v>
      </c>
      <c r="O77" s="1">
        <v>0.05</v>
      </c>
      <c r="P77" s="1"/>
      <c r="Q77" s="1"/>
      <c r="R77" s="1"/>
      <c r="S77" s="1"/>
      <c r="T77" s="1"/>
      <c r="U77" s="1"/>
      <c r="V77" s="1"/>
      <c r="W77" s="15"/>
      <c r="X77" s="22" t="s">
        <v>287</v>
      </c>
      <c r="Y77" s="22">
        <v>13</v>
      </c>
    </row>
    <row r="78" spans="2:29" ht="15.75" x14ac:dyDescent="0.25">
      <c r="B78" s="16">
        <v>8.4634</v>
      </c>
      <c r="C78" s="16">
        <v>11.362</v>
      </c>
      <c r="D78" s="16">
        <v>11.0341</v>
      </c>
      <c r="E78" s="16">
        <v>7.0956000000000001</v>
      </c>
      <c r="G78" s="2" t="s">
        <v>55</v>
      </c>
      <c r="H78" s="1" t="s">
        <v>54</v>
      </c>
      <c r="I78" s="1" t="s">
        <v>40</v>
      </c>
      <c r="J78" s="1" t="s">
        <v>53</v>
      </c>
      <c r="K78" s="1" t="s">
        <v>52</v>
      </c>
      <c r="L78" s="1"/>
      <c r="N78" s="2"/>
      <c r="O78" s="1"/>
      <c r="P78" s="1"/>
      <c r="Q78" s="1"/>
      <c r="R78" s="1"/>
      <c r="S78" s="1"/>
      <c r="T78" s="1"/>
      <c r="U78" s="1"/>
      <c r="V78" s="1"/>
      <c r="W78" s="15"/>
    </row>
    <row r="79" spans="2:29" ht="15.75" x14ac:dyDescent="0.25">
      <c r="B79" s="16">
        <v>20.8017</v>
      </c>
      <c r="C79" s="16">
        <v>28.485700000000001</v>
      </c>
      <c r="D79" s="16">
        <v>8.9292999999999996</v>
      </c>
      <c r="E79" s="16">
        <v>0.79749999999999999</v>
      </c>
      <c r="G79" s="2" t="s">
        <v>35</v>
      </c>
      <c r="H79" s="19">
        <v>8.0410000000000004</v>
      </c>
      <c r="I79" s="19">
        <v>2.7799999999999998E-2</v>
      </c>
      <c r="J79" s="19" t="s">
        <v>123</v>
      </c>
      <c r="K79" s="19" t="s">
        <v>32</v>
      </c>
      <c r="L79" s="1"/>
      <c r="N79" s="2" t="s">
        <v>717</v>
      </c>
      <c r="O79" s="1" t="s">
        <v>106</v>
      </c>
      <c r="P79" s="1" t="s">
        <v>718</v>
      </c>
      <c r="Q79" s="1" t="s">
        <v>52</v>
      </c>
      <c r="R79" s="1" t="s">
        <v>48</v>
      </c>
      <c r="S79" s="1" t="s">
        <v>47</v>
      </c>
      <c r="T79" s="1"/>
      <c r="U79" s="1"/>
      <c r="V79" s="1"/>
      <c r="W79" s="15"/>
      <c r="X79" s="40" t="s">
        <v>7</v>
      </c>
      <c r="Y79" s="40"/>
    </row>
    <row r="80" spans="2:29" ht="15.75" x14ac:dyDescent="0.25">
      <c r="B80" s="16">
        <v>9.234</v>
      </c>
      <c r="C80" s="16">
        <v>-0.33739999999999998</v>
      </c>
      <c r="D80" s="16">
        <v>9.2355999999999998</v>
      </c>
      <c r="E80" s="16">
        <v>5.5755999999999997</v>
      </c>
      <c r="G80" s="2" t="s">
        <v>29</v>
      </c>
      <c r="H80" s="19">
        <v>7.0640000000000001</v>
      </c>
      <c r="I80" s="19">
        <v>3.8699999999999998E-2</v>
      </c>
      <c r="J80" s="19" t="s">
        <v>123</v>
      </c>
      <c r="K80" s="19" t="s">
        <v>32</v>
      </c>
      <c r="L80" s="1"/>
      <c r="N80" s="2"/>
      <c r="O80" s="1"/>
      <c r="P80" s="1"/>
      <c r="Q80" s="1"/>
      <c r="R80" s="1"/>
      <c r="S80" s="1"/>
      <c r="T80" s="1"/>
      <c r="U80" s="1"/>
      <c r="V80" s="1"/>
      <c r="W80" s="15"/>
      <c r="X80" s="22" t="s">
        <v>175</v>
      </c>
      <c r="Y80" s="24">
        <v>0.2049734</v>
      </c>
    </row>
    <row r="81" spans="2:25" ht="15.75" x14ac:dyDescent="0.25">
      <c r="B81" s="16">
        <v>10.318099999999999</v>
      </c>
      <c r="C81" s="16">
        <v>13.152699999999999</v>
      </c>
      <c r="D81" s="16">
        <v>6.3132999999999999</v>
      </c>
      <c r="E81" s="16">
        <v>5.2249999999999996</v>
      </c>
      <c r="G81" s="2" t="s">
        <v>27</v>
      </c>
      <c r="H81" s="19">
        <v>2.7240000000000002</v>
      </c>
      <c r="I81" s="19">
        <v>0.19359999999999999</v>
      </c>
      <c r="J81" s="19" t="s">
        <v>37</v>
      </c>
      <c r="K81" s="19" t="s">
        <v>38</v>
      </c>
      <c r="L81" s="1"/>
      <c r="N81" s="2" t="s">
        <v>282</v>
      </c>
      <c r="O81" s="1"/>
      <c r="P81" s="1"/>
      <c r="Q81" s="1"/>
      <c r="R81" s="1"/>
      <c r="S81" s="1"/>
      <c r="T81" s="1"/>
      <c r="U81" s="1"/>
      <c r="V81" s="1"/>
      <c r="W81" s="15"/>
      <c r="X81" s="22" t="s">
        <v>36</v>
      </c>
      <c r="Y81" s="24">
        <v>0.80042720000000001</v>
      </c>
    </row>
    <row r="82" spans="2:25" ht="15.75" x14ac:dyDescent="0.25">
      <c r="B82" s="16">
        <v>4.7332999999999998</v>
      </c>
      <c r="C82" s="16">
        <v>3.4348000000000001</v>
      </c>
      <c r="D82" s="16">
        <v>10.633900000000001</v>
      </c>
      <c r="E82" s="16">
        <v>2.8389000000000002</v>
      </c>
      <c r="G82" s="2"/>
      <c r="H82" s="1"/>
      <c r="I82" s="1"/>
      <c r="J82" s="1"/>
      <c r="K82" s="1"/>
      <c r="L82" s="1"/>
      <c r="N82" s="2" t="s">
        <v>7</v>
      </c>
      <c r="O82" s="19">
        <v>-1.5569999999999999</v>
      </c>
      <c r="P82" s="19" t="s">
        <v>570</v>
      </c>
      <c r="Q82" s="19" t="s">
        <v>38</v>
      </c>
      <c r="R82" s="19" t="s">
        <v>37</v>
      </c>
      <c r="S82" s="19">
        <v>0.76490000000000002</v>
      </c>
      <c r="T82" s="1"/>
      <c r="U82" s="1"/>
      <c r="V82" s="1"/>
      <c r="W82" s="15"/>
      <c r="X82" s="22" t="s">
        <v>286</v>
      </c>
      <c r="Y82" s="22">
        <v>375</v>
      </c>
    </row>
    <row r="83" spans="2:25" ht="15.75" x14ac:dyDescent="0.25">
      <c r="B83" s="16">
        <v>1.7782</v>
      </c>
      <c r="C83" s="16">
        <v>13.0443</v>
      </c>
      <c r="D83" s="16">
        <v>20.607500000000002</v>
      </c>
      <c r="E83" s="16">
        <v>6.9268000000000001</v>
      </c>
      <c r="G83" s="2" t="s">
        <v>44</v>
      </c>
      <c r="H83" s="1" t="s">
        <v>302</v>
      </c>
      <c r="I83" s="1" t="s">
        <v>15</v>
      </c>
      <c r="J83" s="1" t="s">
        <v>42</v>
      </c>
      <c r="K83" s="1" t="s">
        <v>41</v>
      </c>
      <c r="L83" s="1" t="s">
        <v>40</v>
      </c>
      <c r="N83" s="2" t="s">
        <v>11</v>
      </c>
      <c r="O83" s="19">
        <v>5.8959999999999999</v>
      </c>
      <c r="P83" s="19" t="s">
        <v>569</v>
      </c>
      <c r="Q83" s="19" t="s">
        <v>32</v>
      </c>
      <c r="R83" s="19" t="s">
        <v>123</v>
      </c>
      <c r="S83" s="19">
        <v>2.5000000000000001E-2</v>
      </c>
      <c r="T83" s="1"/>
      <c r="U83" s="1"/>
      <c r="V83" s="1"/>
      <c r="W83" s="15"/>
      <c r="X83" s="22" t="s">
        <v>287</v>
      </c>
      <c r="Y83" s="22">
        <v>375</v>
      </c>
    </row>
    <row r="84" spans="2:25" ht="15.75" x14ac:dyDescent="0.25">
      <c r="B84" s="16">
        <v>13.8642</v>
      </c>
      <c r="C84" s="16">
        <v>8.1033000000000008</v>
      </c>
      <c r="D84" s="16">
        <v>9.4688999999999997</v>
      </c>
      <c r="E84" s="16">
        <v>2.5337000000000001</v>
      </c>
      <c r="G84" s="2" t="s">
        <v>35</v>
      </c>
      <c r="H84" s="19">
        <v>192.8</v>
      </c>
      <c r="I84" s="19">
        <v>1</v>
      </c>
      <c r="J84" s="19">
        <v>192.8</v>
      </c>
      <c r="K84" s="19" t="s">
        <v>562</v>
      </c>
      <c r="L84" s="19" t="s">
        <v>713</v>
      </c>
      <c r="N84" s="2"/>
      <c r="O84" s="1"/>
      <c r="P84" s="1"/>
      <c r="Q84" s="1"/>
      <c r="R84" s="1"/>
      <c r="S84" s="1"/>
      <c r="T84" s="1"/>
      <c r="U84" s="1"/>
      <c r="V84" s="1"/>
      <c r="W84" s="15"/>
    </row>
    <row r="85" spans="2:25" ht="15.75" x14ac:dyDescent="0.25">
      <c r="B85" s="16">
        <v>15.356999999999999</v>
      </c>
      <c r="C85" s="16">
        <v>7.4093999999999998</v>
      </c>
      <c r="D85" s="16">
        <v>18.3584</v>
      </c>
      <c r="E85" s="16">
        <v>0.19209999999999999</v>
      </c>
      <c r="G85" s="2" t="s">
        <v>29</v>
      </c>
      <c r="H85" s="19">
        <v>169.4</v>
      </c>
      <c r="I85" s="19">
        <v>1</v>
      </c>
      <c r="J85" s="19">
        <v>169.4</v>
      </c>
      <c r="K85" s="19" t="s">
        <v>563</v>
      </c>
      <c r="L85" s="19" t="s">
        <v>714</v>
      </c>
      <c r="N85" s="2"/>
      <c r="O85" s="1"/>
      <c r="P85" s="1"/>
      <c r="Q85" s="1"/>
      <c r="R85" s="1"/>
      <c r="S85" s="1"/>
      <c r="T85" s="1"/>
      <c r="U85" s="1"/>
      <c r="V85" s="1"/>
      <c r="W85" s="15"/>
    </row>
    <row r="86" spans="2:25" ht="15.75" x14ac:dyDescent="0.25">
      <c r="B86" s="16">
        <v>15.3142</v>
      </c>
      <c r="C86" s="21"/>
      <c r="D86" s="16">
        <v>7.4542000000000002</v>
      </c>
      <c r="E86" s="16">
        <v>3.9148999999999998</v>
      </c>
      <c r="G86" s="2" t="s">
        <v>27</v>
      </c>
      <c r="H86" s="19">
        <v>65.33</v>
      </c>
      <c r="I86" s="19">
        <v>1</v>
      </c>
      <c r="J86" s="19">
        <v>65.33</v>
      </c>
      <c r="K86" s="19" t="s">
        <v>564</v>
      </c>
      <c r="L86" s="19" t="s">
        <v>715</v>
      </c>
      <c r="N86" s="2" t="s">
        <v>23</v>
      </c>
      <c r="O86" s="1" t="s">
        <v>108</v>
      </c>
      <c r="P86" s="1" t="s">
        <v>107</v>
      </c>
      <c r="Q86" s="1" t="s">
        <v>106</v>
      </c>
      <c r="R86" s="1" t="s">
        <v>19</v>
      </c>
      <c r="S86" s="1" t="s">
        <v>18</v>
      </c>
      <c r="T86" s="1" t="s">
        <v>17</v>
      </c>
      <c r="U86" s="1" t="s">
        <v>16</v>
      </c>
      <c r="V86" s="1" t="s">
        <v>15</v>
      </c>
      <c r="W86" s="15"/>
    </row>
    <row r="87" spans="2:25" ht="15.75" x14ac:dyDescent="0.25">
      <c r="B87" s="16">
        <v>6.8348000000000004</v>
      </c>
      <c r="C87" s="21"/>
      <c r="D87" s="16">
        <v>5.5834000000000001</v>
      </c>
      <c r="E87" s="16">
        <v>1.3216000000000001</v>
      </c>
      <c r="G87" s="2" t="s">
        <v>24</v>
      </c>
      <c r="H87" s="19">
        <v>1958</v>
      </c>
      <c r="I87" s="19">
        <v>52</v>
      </c>
      <c r="J87" s="19">
        <v>37.65</v>
      </c>
      <c r="K87" s="19"/>
      <c r="L87" s="19"/>
      <c r="N87" s="2"/>
      <c r="O87" s="1"/>
      <c r="P87" s="1"/>
      <c r="Q87" s="1"/>
      <c r="R87" s="1"/>
      <c r="S87" s="1"/>
      <c r="T87" s="1"/>
      <c r="U87" s="1"/>
      <c r="V87" s="1"/>
      <c r="W87" s="15"/>
      <c r="X87" s="67"/>
      <c r="Y87" s="67"/>
    </row>
    <row r="88" spans="2:25" ht="15.75" x14ac:dyDescent="0.25">
      <c r="B88" s="16">
        <v>6.6932</v>
      </c>
      <c r="C88" s="21"/>
      <c r="D88" s="16"/>
      <c r="E88" s="16">
        <v>4.1931000000000003</v>
      </c>
      <c r="G88" s="2"/>
      <c r="H88" s="19"/>
      <c r="I88" s="19"/>
      <c r="J88" s="19"/>
      <c r="K88" s="19"/>
      <c r="L88" s="19"/>
      <c r="N88" s="2" t="s">
        <v>282</v>
      </c>
      <c r="O88" s="19"/>
      <c r="P88" s="19"/>
      <c r="Q88" s="19"/>
      <c r="R88" s="19"/>
      <c r="S88" s="19"/>
      <c r="T88" s="19"/>
      <c r="U88" s="19"/>
      <c r="V88" s="19"/>
      <c r="W88" s="15"/>
      <c r="X88" s="20"/>
      <c r="Y88" s="20"/>
    </row>
    <row r="89" spans="2:25" ht="15.75" x14ac:dyDescent="0.25">
      <c r="B89" s="21"/>
      <c r="C89" s="21"/>
      <c r="D89" s="21"/>
      <c r="E89" s="21"/>
      <c r="G89" s="35" t="s">
        <v>14</v>
      </c>
      <c r="H89" s="62"/>
      <c r="I89" s="1"/>
      <c r="J89" s="1"/>
      <c r="K89" s="1"/>
      <c r="L89" s="1"/>
      <c r="N89" s="2" t="s">
        <v>7</v>
      </c>
      <c r="O89" s="19">
        <v>10.33</v>
      </c>
      <c r="P89" s="19">
        <v>11.89</v>
      </c>
      <c r="Q89" s="19">
        <v>-1.5569999999999999</v>
      </c>
      <c r="R89" s="19">
        <v>2.3769999999999998</v>
      </c>
      <c r="S89" s="19">
        <v>15</v>
      </c>
      <c r="T89" s="19">
        <v>12</v>
      </c>
      <c r="U89" s="19">
        <v>0.65529999999999999</v>
      </c>
      <c r="V89" s="19">
        <v>52</v>
      </c>
      <c r="W89" s="15"/>
    </row>
    <row r="90" spans="2:25" ht="15.75" x14ac:dyDescent="0.25">
      <c r="B90" s="21"/>
      <c r="C90" s="21"/>
      <c r="D90" s="21"/>
      <c r="E90" s="21"/>
      <c r="G90" s="35" t="s">
        <v>12</v>
      </c>
      <c r="H90" s="63">
        <v>10.45</v>
      </c>
      <c r="I90" s="1"/>
      <c r="J90" s="1"/>
      <c r="K90" s="1"/>
      <c r="L90" s="1"/>
      <c r="N90" s="2" t="s">
        <v>11</v>
      </c>
      <c r="O90" s="19">
        <v>10.57</v>
      </c>
      <c r="P90" s="19">
        <v>4.67</v>
      </c>
      <c r="Q90" s="19">
        <v>5.8959999999999999</v>
      </c>
      <c r="R90" s="19">
        <v>2.2799999999999998</v>
      </c>
      <c r="S90" s="19">
        <v>14</v>
      </c>
      <c r="T90" s="19">
        <v>15</v>
      </c>
      <c r="U90" s="19">
        <v>2.585</v>
      </c>
      <c r="V90" s="19">
        <v>52</v>
      </c>
      <c r="W90" s="15"/>
    </row>
    <row r="91" spans="2:25" x14ac:dyDescent="0.2">
      <c r="G91" s="35" t="s">
        <v>280</v>
      </c>
      <c r="H91" s="63">
        <v>8.2799999999999994</v>
      </c>
      <c r="I91" s="1"/>
      <c r="J91" s="1"/>
      <c r="K91" s="1"/>
      <c r="L91" s="1"/>
      <c r="N91" s="2"/>
      <c r="O91" s="1"/>
      <c r="P91" s="1"/>
      <c r="Q91" s="1"/>
      <c r="R91" s="1"/>
      <c r="S91" s="1"/>
      <c r="T91" s="1"/>
      <c r="U91" s="1"/>
      <c r="V91" s="1"/>
    </row>
    <row r="92" spans="2:25" x14ac:dyDescent="0.2">
      <c r="F92" s="1"/>
      <c r="G92" s="35" t="s">
        <v>8</v>
      </c>
      <c r="H92" s="63">
        <v>2.169</v>
      </c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</row>
    <row r="93" spans="2:25" x14ac:dyDescent="0.2">
      <c r="F93" s="1"/>
      <c r="G93" s="35" t="s">
        <v>6</v>
      </c>
      <c r="H93" s="63">
        <v>1.647</v>
      </c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</row>
    <row r="94" spans="2:25" x14ac:dyDescent="0.2">
      <c r="G94" s="35" t="s">
        <v>5</v>
      </c>
      <c r="H94" s="63" t="s">
        <v>565</v>
      </c>
      <c r="P94" s="1"/>
      <c r="Q94" s="1"/>
      <c r="R94" s="1"/>
      <c r="S94" s="1"/>
      <c r="T94" s="1"/>
      <c r="U94" s="1"/>
      <c r="V94" s="1"/>
      <c r="X94" s="20"/>
      <c r="Y94" s="20"/>
    </row>
    <row r="95" spans="2:25" x14ac:dyDescent="0.2">
      <c r="G95" s="35"/>
      <c r="H95" s="63"/>
      <c r="P95" s="1"/>
      <c r="Q95" s="1"/>
      <c r="R95" s="1"/>
      <c r="S95" s="1"/>
      <c r="T95" s="1"/>
      <c r="U95" s="1"/>
      <c r="V95" s="1"/>
      <c r="Y95" s="24"/>
    </row>
    <row r="96" spans="2:25" x14ac:dyDescent="0.2">
      <c r="G96" s="35" t="s">
        <v>313</v>
      </c>
      <c r="H96" s="63"/>
      <c r="P96" s="1"/>
      <c r="Q96" s="1"/>
      <c r="R96" s="1"/>
      <c r="S96" s="1"/>
      <c r="T96" s="1"/>
      <c r="U96" s="1"/>
      <c r="V96" s="1"/>
      <c r="Y96" s="24"/>
    </row>
    <row r="97" spans="7:22" x14ac:dyDescent="0.2">
      <c r="G97" s="35" t="s">
        <v>337</v>
      </c>
      <c r="H97" s="63">
        <v>11.11</v>
      </c>
      <c r="P97" s="1"/>
      <c r="Q97" s="1"/>
      <c r="R97" s="1"/>
      <c r="S97" s="1"/>
      <c r="T97" s="1"/>
      <c r="U97" s="1"/>
      <c r="V97" s="1"/>
    </row>
    <row r="98" spans="7:22" ht="15.75" x14ac:dyDescent="0.25">
      <c r="G98" s="35" t="s">
        <v>566</v>
      </c>
      <c r="H98" s="63">
        <v>7.6180000000000003</v>
      </c>
      <c r="J98" s="2"/>
      <c r="K98" s="1"/>
      <c r="L98" s="1"/>
      <c r="M98" s="1"/>
      <c r="N98" s="1"/>
      <c r="O98" s="1"/>
      <c r="P98" s="15"/>
    </row>
    <row r="99" spans="7:22" ht="15.75" x14ac:dyDescent="0.25">
      <c r="G99" s="35" t="s">
        <v>8</v>
      </c>
      <c r="H99" s="63">
        <v>3.4929999999999999</v>
      </c>
      <c r="J99" s="2"/>
      <c r="K99" s="1"/>
      <c r="L99" s="1"/>
      <c r="M99" s="1"/>
      <c r="N99" s="1"/>
      <c r="O99" s="1"/>
      <c r="P99" s="15"/>
    </row>
    <row r="100" spans="7:22" ht="15.75" x14ac:dyDescent="0.25">
      <c r="G100" s="35" t="s">
        <v>6</v>
      </c>
      <c r="H100" s="63">
        <v>1.647</v>
      </c>
      <c r="J100" s="2"/>
      <c r="K100" s="1"/>
      <c r="L100" s="1"/>
      <c r="M100" s="1"/>
      <c r="N100" s="1"/>
      <c r="O100" s="1"/>
      <c r="P100" s="15"/>
    </row>
    <row r="101" spans="7:22" ht="15.75" x14ac:dyDescent="0.25">
      <c r="G101" s="35" t="s">
        <v>5</v>
      </c>
      <c r="H101" s="63" t="s">
        <v>719</v>
      </c>
      <c r="J101" s="2"/>
      <c r="K101" s="1"/>
      <c r="L101" s="1"/>
      <c r="M101" s="1"/>
      <c r="N101" s="1"/>
      <c r="O101" s="1"/>
      <c r="P101" s="15"/>
    </row>
    <row r="102" spans="7:22" ht="15.75" x14ac:dyDescent="0.25">
      <c r="G102" s="35"/>
      <c r="H102" s="62"/>
      <c r="J102" s="2"/>
      <c r="K102" s="1"/>
      <c r="L102" s="1"/>
      <c r="M102" s="1"/>
      <c r="N102" s="1"/>
      <c r="O102" s="1"/>
      <c r="P102" s="15"/>
    </row>
    <row r="103" spans="7:22" ht="15.75" x14ac:dyDescent="0.25">
      <c r="G103" s="35" t="s">
        <v>317</v>
      </c>
      <c r="H103" s="62"/>
      <c r="J103" s="2"/>
      <c r="K103" s="1"/>
      <c r="L103" s="1"/>
      <c r="M103" s="1"/>
      <c r="N103" s="1"/>
      <c r="O103" s="1"/>
      <c r="P103" s="15"/>
    </row>
    <row r="104" spans="7:22" ht="15.75" x14ac:dyDescent="0.25">
      <c r="G104" s="35" t="s">
        <v>318</v>
      </c>
      <c r="H104" s="62">
        <v>-1.5569999999999999</v>
      </c>
      <c r="J104" s="58" t="s">
        <v>720</v>
      </c>
      <c r="K104" s="1"/>
      <c r="L104" s="1"/>
      <c r="M104" s="1"/>
      <c r="N104" s="1"/>
      <c r="O104" s="1"/>
      <c r="P104" s="15"/>
    </row>
    <row r="105" spans="7:22" ht="15.75" x14ac:dyDescent="0.25">
      <c r="G105" s="35" t="s">
        <v>319</v>
      </c>
      <c r="H105" s="62">
        <v>5.8959999999999999</v>
      </c>
      <c r="J105" s="2" t="s">
        <v>722</v>
      </c>
      <c r="K105" s="1"/>
      <c r="L105" s="1"/>
      <c r="M105" s="1"/>
      <c r="N105" s="1"/>
      <c r="O105" s="1"/>
      <c r="P105" s="15"/>
    </row>
    <row r="106" spans="7:22" ht="15.75" x14ac:dyDescent="0.25">
      <c r="G106" s="35" t="s">
        <v>320</v>
      </c>
      <c r="H106" s="62">
        <v>-7.4530000000000003</v>
      </c>
      <c r="J106" s="2" t="s">
        <v>723</v>
      </c>
      <c r="K106" s="1"/>
      <c r="L106" s="1"/>
      <c r="M106" s="1"/>
      <c r="N106" s="1"/>
      <c r="O106" s="1"/>
      <c r="P106" s="15"/>
    </row>
    <row r="107" spans="7:22" ht="15.75" x14ac:dyDescent="0.25">
      <c r="G107" s="35" t="s">
        <v>5</v>
      </c>
      <c r="H107" s="64" t="s">
        <v>568</v>
      </c>
      <c r="J107" s="2" t="s">
        <v>724</v>
      </c>
      <c r="K107" s="1"/>
      <c r="L107" s="1"/>
      <c r="M107" s="1"/>
      <c r="N107" s="1"/>
      <c r="O107" s="1"/>
      <c r="P107" s="15"/>
    </row>
    <row r="108" spans="7:22" ht="15.75" x14ac:dyDescent="0.25">
      <c r="G108" s="35" t="s">
        <v>322</v>
      </c>
      <c r="H108" s="62">
        <v>7.4530000000000003</v>
      </c>
      <c r="J108" s="2"/>
      <c r="K108" s="1"/>
      <c r="L108" s="1"/>
      <c r="M108" s="1"/>
      <c r="N108" s="1"/>
      <c r="O108" s="1"/>
      <c r="P108" s="15"/>
    </row>
    <row r="109" spans="7:22" ht="15.75" x14ac:dyDescent="0.25">
      <c r="G109" s="35" t="s">
        <v>5</v>
      </c>
      <c r="H109" s="63" t="s">
        <v>567</v>
      </c>
      <c r="I109" s="1"/>
      <c r="J109" s="2"/>
      <c r="K109" s="1"/>
      <c r="L109" s="1"/>
      <c r="M109" s="1"/>
      <c r="N109" s="1"/>
      <c r="O109" s="1"/>
      <c r="P109" s="15"/>
    </row>
    <row r="110" spans="7:22" ht="15.75" x14ac:dyDescent="0.25">
      <c r="G110" s="35"/>
      <c r="H110" s="62"/>
      <c r="I110" s="1"/>
      <c r="J110" s="2"/>
      <c r="K110" s="1"/>
      <c r="L110" s="1"/>
      <c r="M110" s="1"/>
      <c r="N110" s="1"/>
      <c r="O110" s="1"/>
      <c r="P110" s="15"/>
    </row>
    <row r="111" spans="7:22" ht="15.75" x14ac:dyDescent="0.25">
      <c r="G111" s="35" t="s">
        <v>3</v>
      </c>
      <c r="H111" s="62"/>
      <c r="I111" s="1"/>
      <c r="J111" s="2"/>
      <c r="K111" s="1"/>
      <c r="L111" s="1"/>
      <c r="M111" s="1"/>
      <c r="N111" s="1"/>
      <c r="O111" s="1"/>
      <c r="P111" s="15"/>
    </row>
    <row r="112" spans="7:22" ht="15.75" x14ac:dyDescent="0.25">
      <c r="G112" s="35" t="s">
        <v>2</v>
      </c>
      <c r="H112" s="62">
        <v>2</v>
      </c>
      <c r="I112" s="1"/>
      <c r="J112" s="2"/>
      <c r="K112" s="1"/>
      <c r="L112" s="1"/>
      <c r="M112" s="1"/>
      <c r="N112" s="1"/>
      <c r="O112" s="1"/>
      <c r="P112" s="15"/>
    </row>
    <row r="113" spans="2:25" x14ac:dyDescent="0.2">
      <c r="G113" s="35" t="s">
        <v>1</v>
      </c>
      <c r="H113" s="62">
        <v>2</v>
      </c>
      <c r="I113" s="1"/>
      <c r="J113" s="1"/>
      <c r="K113" s="1"/>
      <c r="L113" s="1"/>
    </row>
    <row r="114" spans="2:25" x14ac:dyDescent="0.2">
      <c r="G114" s="35" t="s">
        <v>0</v>
      </c>
      <c r="H114" s="62">
        <v>56</v>
      </c>
      <c r="I114" s="1"/>
      <c r="J114" s="1"/>
      <c r="K114" s="1"/>
      <c r="L114" s="1"/>
    </row>
    <row r="115" spans="2:25" x14ac:dyDescent="0.2">
      <c r="G115" s="2"/>
      <c r="H115" s="1"/>
      <c r="I115" s="1"/>
      <c r="J115" s="1"/>
      <c r="K115" s="1"/>
      <c r="L115" s="1"/>
    </row>
    <row r="116" spans="2:25" x14ac:dyDescent="0.2">
      <c r="G116" s="2"/>
      <c r="H116" s="1"/>
      <c r="I116" s="1"/>
      <c r="J116" s="1"/>
      <c r="K116" s="1"/>
      <c r="L116" s="1"/>
    </row>
    <row r="117" spans="2:25" x14ac:dyDescent="0.2">
      <c r="G117" s="2"/>
      <c r="H117" s="1"/>
      <c r="I117" s="1"/>
      <c r="J117" s="1"/>
      <c r="K117" s="1"/>
      <c r="L117" s="1"/>
    </row>
    <row r="118" spans="2:25" x14ac:dyDescent="0.2">
      <c r="G118" s="2"/>
      <c r="H118" s="1"/>
      <c r="I118" s="1"/>
      <c r="J118" s="1"/>
      <c r="K118" s="1"/>
      <c r="L118" s="1"/>
    </row>
    <row r="119" spans="2:25" ht="23.25" x14ac:dyDescent="0.35">
      <c r="B119" s="50" t="s">
        <v>583</v>
      </c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2:25" ht="18.75" x14ac:dyDescent="0.35">
      <c r="B120" s="56" t="s">
        <v>711</v>
      </c>
      <c r="C120" s="56"/>
      <c r="D120" s="56"/>
      <c r="E120" s="56"/>
      <c r="G120" s="56" t="s">
        <v>69</v>
      </c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</row>
    <row r="121" spans="2:25" ht="20.100000000000001" customHeight="1" x14ac:dyDescent="0.35">
      <c r="B121" s="40" t="s">
        <v>11</v>
      </c>
      <c r="C121" s="40"/>
      <c r="D121" s="59" t="s">
        <v>7</v>
      </c>
      <c r="E121" s="59"/>
      <c r="F121" s="60"/>
      <c r="G121" s="44" t="s">
        <v>221</v>
      </c>
      <c r="H121" s="44"/>
      <c r="I121" s="44"/>
      <c r="J121" s="44"/>
      <c r="K121" s="44"/>
      <c r="L121" s="44"/>
      <c r="M121" s="60"/>
      <c r="N121" s="44" t="s">
        <v>220</v>
      </c>
      <c r="O121" s="44"/>
      <c r="P121" s="44"/>
      <c r="Q121" s="44"/>
      <c r="R121" s="44"/>
      <c r="S121" s="44"/>
      <c r="T121" s="44"/>
      <c r="U121" s="44"/>
      <c r="V121" s="44"/>
      <c r="W121" s="60"/>
      <c r="X121" s="44" t="s">
        <v>66</v>
      </c>
      <c r="Y121" s="44"/>
    </row>
    <row r="122" spans="2:25" x14ac:dyDescent="0.2">
      <c r="B122" s="3" t="s">
        <v>65</v>
      </c>
      <c r="C122" s="10" t="s">
        <v>276</v>
      </c>
      <c r="D122" s="3" t="s">
        <v>65</v>
      </c>
      <c r="E122" s="10" t="s">
        <v>276</v>
      </c>
      <c r="G122" s="2" t="s">
        <v>63</v>
      </c>
      <c r="H122" s="1" t="s">
        <v>725</v>
      </c>
      <c r="I122" s="1"/>
      <c r="J122" s="1"/>
      <c r="K122" s="1"/>
      <c r="L122" s="1"/>
      <c r="N122" s="2" t="s">
        <v>61</v>
      </c>
      <c r="O122" s="1"/>
      <c r="P122" s="1"/>
      <c r="Q122" s="1"/>
      <c r="R122" s="1"/>
      <c r="S122" s="1"/>
      <c r="T122" s="1"/>
      <c r="U122" s="1"/>
      <c r="V122" s="1"/>
      <c r="X122" s="40" t="s">
        <v>11</v>
      </c>
      <c r="Y122" s="40"/>
    </row>
    <row r="123" spans="2:25" x14ac:dyDescent="0.2">
      <c r="B123" s="16">
        <v>0.27</v>
      </c>
      <c r="C123" s="16">
        <v>2.97</v>
      </c>
      <c r="D123" s="16">
        <v>25</v>
      </c>
      <c r="E123" s="16">
        <v>34.89</v>
      </c>
      <c r="G123" s="2"/>
      <c r="H123" s="1"/>
      <c r="I123" s="1"/>
      <c r="J123" s="1"/>
      <c r="K123" s="1"/>
      <c r="L123" s="1"/>
      <c r="N123" s="2"/>
      <c r="O123" s="1"/>
      <c r="P123" s="1"/>
      <c r="Q123" s="1"/>
      <c r="R123" s="1"/>
      <c r="S123" s="1"/>
      <c r="T123" s="1"/>
      <c r="U123" s="1"/>
      <c r="V123" s="1"/>
      <c r="X123" s="22" t="s">
        <v>175</v>
      </c>
      <c r="Y123" s="22">
        <v>0.40739839999999999</v>
      </c>
    </row>
    <row r="124" spans="2:25" x14ac:dyDescent="0.2">
      <c r="B124" s="16">
        <v>0.86</v>
      </c>
      <c r="C124" s="16">
        <v>1.71</v>
      </c>
      <c r="D124" s="16">
        <v>31.42</v>
      </c>
      <c r="E124" s="16">
        <v>11.09</v>
      </c>
      <c r="G124" s="2" t="s">
        <v>60</v>
      </c>
      <c r="H124" s="1" t="s">
        <v>59</v>
      </c>
      <c r="I124" s="1"/>
      <c r="J124" s="1"/>
      <c r="K124" s="1"/>
      <c r="L124" s="1"/>
      <c r="N124" s="2" t="s">
        <v>58</v>
      </c>
      <c r="O124" s="1">
        <v>1</v>
      </c>
      <c r="P124" s="1"/>
      <c r="Q124" s="1"/>
      <c r="R124" s="1"/>
      <c r="S124" s="1"/>
      <c r="T124" s="1"/>
      <c r="U124" s="1"/>
      <c r="V124" s="1"/>
      <c r="X124" s="22" t="s">
        <v>36</v>
      </c>
      <c r="Y124" s="24">
        <v>0.80186009999999996</v>
      </c>
    </row>
    <row r="125" spans="2:25" x14ac:dyDescent="0.2">
      <c r="B125" s="16">
        <v>0.5</v>
      </c>
      <c r="C125" s="16">
        <v>1.4</v>
      </c>
      <c r="D125" s="16">
        <v>47.67</v>
      </c>
      <c r="E125" s="16">
        <v>6.45</v>
      </c>
      <c r="G125" s="2" t="s">
        <v>56</v>
      </c>
      <c r="H125" s="1">
        <v>0.05</v>
      </c>
      <c r="I125" s="1"/>
      <c r="J125" s="1"/>
      <c r="K125" s="1"/>
      <c r="L125" s="1"/>
      <c r="N125" s="2" t="s">
        <v>57</v>
      </c>
      <c r="O125" s="1">
        <v>2</v>
      </c>
      <c r="P125" s="1"/>
      <c r="Q125" s="1"/>
      <c r="R125" s="1"/>
      <c r="S125" s="1"/>
      <c r="T125" s="1"/>
      <c r="U125" s="1"/>
      <c r="V125" s="1"/>
      <c r="X125" s="22" t="s">
        <v>286</v>
      </c>
      <c r="Y125" s="22">
        <v>96</v>
      </c>
    </row>
    <row r="126" spans="2:25" x14ac:dyDescent="0.2">
      <c r="B126" s="16">
        <v>1</v>
      </c>
      <c r="C126" s="16">
        <v>13.76</v>
      </c>
      <c r="D126" s="16">
        <v>29.13</v>
      </c>
      <c r="E126" s="16">
        <v>4.24</v>
      </c>
      <c r="G126" s="2"/>
      <c r="H126" s="1"/>
      <c r="I126" s="1"/>
      <c r="J126" s="1"/>
      <c r="K126" s="1"/>
      <c r="L126" s="1"/>
      <c r="N126" s="2" t="s">
        <v>56</v>
      </c>
      <c r="O126" s="1">
        <v>0.05</v>
      </c>
      <c r="P126" s="1"/>
      <c r="Q126" s="1"/>
      <c r="R126" s="1"/>
      <c r="S126" s="1"/>
      <c r="T126" s="1"/>
      <c r="U126" s="1"/>
      <c r="V126" s="1"/>
      <c r="X126" s="22" t="s">
        <v>287</v>
      </c>
      <c r="Y126" s="22">
        <v>96</v>
      </c>
    </row>
    <row r="127" spans="2:25" x14ac:dyDescent="0.2">
      <c r="B127" s="16">
        <v>11.14</v>
      </c>
      <c r="C127" s="16">
        <v>3.32</v>
      </c>
      <c r="D127" s="16">
        <v>14.47</v>
      </c>
      <c r="E127" s="16">
        <v>0.94</v>
      </c>
      <c r="G127" s="2" t="s">
        <v>55</v>
      </c>
      <c r="H127" s="1" t="s">
        <v>54</v>
      </c>
      <c r="I127" s="1" t="s">
        <v>40</v>
      </c>
      <c r="J127" s="1" t="s">
        <v>53</v>
      </c>
      <c r="K127" s="1" t="s">
        <v>52</v>
      </c>
      <c r="L127" s="1"/>
      <c r="N127" s="2"/>
      <c r="O127" s="1"/>
      <c r="P127" s="1"/>
      <c r="Q127" s="1"/>
      <c r="R127" s="1"/>
      <c r="S127" s="1"/>
      <c r="T127" s="1"/>
      <c r="U127" s="1"/>
      <c r="V127" s="1"/>
    </row>
    <row r="128" spans="2:25" x14ac:dyDescent="0.2">
      <c r="B128" s="16">
        <v>1.1499999999999999</v>
      </c>
      <c r="C128" s="16">
        <v>3.04</v>
      </c>
      <c r="D128" s="16">
        <v>25.85</v>
      </c>
      <c r="E128" s="16">
        <v>7.18</v>
      </c>
      <c r="G128" s="2" t="s">
        <v>35</v>
      </c>
      <c r="H128" s="19">
        <v>10.14</v>
      </c>
      <c r="I128" s="19">
        <v>3.8E-3</v>
      </c>
      <c r="J128" s="19" t="s">
        <v>84</v>
      </c>
      <c r="K128" s="19" t="s">
        <v>32</v>
      </c>
      <c r="L128" s="1"/>
      <c r="N128" s="2" t="s">
        <v>51</v>
      </c>
      <c r="O128" s="1" t="s">
        <v>20</v>
      </c>
      <c r="P128" s="1" t="s">
        <v>50</v>
      </c>
      <c r="Q128" s="1" t="s">
        <v>49</v>
      </c>
      <c r="R128" s="1" t="s">
        <v>48</v>
      </c>
      <c r="S128" s="1" t="s">
        <v>47</v>
      </c>
      <c r="T128" s="1"/>
      <c r="U128" s="1"/>
      <c r="V128" s="1"/>
      <c r="X128" s="40" t="s">
        <v>7</v>
      </c>
      <c r="Y128" s="40"/>
    </row>
    <row r="129" spans="2:25" x14ac:dyDescent="0.2">
      <c r="B129" s="16">
        <v>1.6</v>
      </c>
      <c r="C129" s="16">
        <v>13.19</v>
      </c>
      <c r="D129" s="16">
        <v>15.35</v>
      </c>
      <c r="E129" s="16">
        <v>4.8099999999999996</v>
      </c>
      <c r="G129" s="2" t="s">
        <v>29</v>
      </c>
      <c r="H129" s="19">
        <v>14.17</v>
      </c>
      <c r="I129" s="19">
        <v>6.9999999999999999E-4</v>
      </c>
      <c r="J129" s="19" t="s">
        <v>83</v>
      </c>
      <c r="K129" s="19" t="s">
        <v>32</v>
      </c>
      <c r="L129" s="1"/>
      <c r="N129" s="2"/>
      <c r="O129" s="1"/>
      <c r="P129" s="1"/>
      <c r="Q129" s="1"/>
      <c r="R129" s="1"/>
      <c r="S129" s="1"/>
      <c r="T129" s="1"/>
      <c r="U129" s="1"/>
      <c r="V129" s="1"/>
      <c r="X129" s="22" t="s">
        <v>175</v>
      </c>
      <c r="Y129" s="24">
        <v>1.044222</v>
      </c>
    </row>
    <row r="130" spans="2:25" x14ac:dyDescent="0.2">
      <c r="B130" s="16">
        <v>1.25</v>
      </c>
      <c r="C130" s="16">
        <v>16.09</v>
      </c>
      <c r="D130" s="16">
        <v>27.48</v>
      </c>
      <c r="E130" s="16">
        <v>45.05</v>
      </c>
      <c r="G130" s="2" t="s">
        <v>27</v>
      </c>
      <c r="H130" s="19">
        <v>5.0389999999999997</v>
      </c>
      <c r="I130" s="19">
        <v>3.8100000000000002E-2</v>
      </c>
      <c r="J130" s="19" t="s">
        <v>123</v>
      </c>
      <c r="K130" s="19" t="s">
        <v>32</v>
      </c>
      <c r="L130" s="1"/>
      <c r="N130" s="2" t="s">
        <v>282</v>
      </c>
      <c r="O130" s="1"/>
      <c r="P130" s="1"/>
      <c r="Q130" s="1"/>
      <c r="R130" s="1"/>
      <c r="S130" s="1"/>
      <c r="T130" s="1"/>
      <c r="U130" s="1"/>
      <c r="V130" s="1"/>
      <c r="X130" s="22" t="s">
        <v>36</v>
      </c>
      <c r="Y130" s="22">
        <v>0.81536109999999995</v>
      </c>
    </row>
    <row r="131" spans="2:25" x14ac:dyDescent="0.2">
      <c r="B131" s="16">
        <v>2.52</v>
      </c>
      <c r="C131" s="16">
        <v>1.89</v>
      </c>
      <c r="D131" s="16">
        <v>36.24</v>
      </c>
      <c r="E131" s="16">
        <v>7.51</v>
      </c>
      <c r="G131" s="2"/>
      <c r="H131" s="1"/>
      <c r="I131" s="1"/>
      <c r="J131" s="1"/>
      <c r="K131" s="1"/>
      <c r="L131" s="1"/>
      <c r="N131" s="2" t="s">
        <v>11</v>
      </c>
      <c r="O131" s="19">
        <v>-2.548</v>
      </c>
      <c r="P131" s="19" t="s">
        <v>581</v>
      </c>
      <c r="Q131" s="19" t="s">
        <v>38</v>
      </c>
      <c r="R131" s="19" t="s">
        <v>37</v>
      </c>
      <c r="S131" s="19">
        <v>0.80810000000000004</v>
      </c>
      <c r="T131" s="1"/>
      <c r="U131" s="1"/>
      <c r="V131" s="1"/>
      <c r="X131" s="22" t="s">
        <v>286</v>
      </c>
      <c r="Y131" s="22">
        <v>16</v>
      </c>
    </row>
    <row r="132" spans="2:25" x14ac:dyDescent="0.2">
      <c r="B132" s="16">
        <v>8.14</v>
      </c>
      <c r="C132" s="16">
        <v>6.73</v>
      </c>
      <c r="D132" s="16">
        <v>2.44</v>
      </c>
      <c r="E132" s="16">
        <v>5.48</v>
      </c>
      <c r="G132" s="2" t="s">
        <v>44</v>
      </c>
      <c r="H132" s="1" t="s">
        <v>43</v>
      </c>
      <c r="I132" s="1" t="s">
        <v>15</v>
      </c>
      <c r="J132" s="1" t="s">
        <v>42</v>
      </c>
      <c r="K132" s="1" t="s">
        <v>41</v>
      </c>
      <c r="L132" s="1" t="s">
        <v>40</v>
      </c>
      <c r="N132" s="2" t="s">
        <v>7</v>
      </c>
      <c r="O132" s="19">
        <v>14.72</v>
      </c>
      <c r="P132" s="19" t="s">
        <v>582</v>
      </c>
      <c r="Q132" s="19" t="s">
        <v>32</v>
      </c>
      <c r="R132" s="19" t="s">
        <v>83</v>
      </c>
      <c r="S132" s="19">
        <v>4.0000000000000002E-4</v>
      </c>
      <c r="T132" s="1"/>
      <c r="U132" s="1"/>
      <c r="V132" s="1"/>
      <c r="X132" s="22" t="s">
        <v>287</v>
      </c>
      <c r="Y132" s="22">
        <v>16</v>
      </c>
    </row>
    <row r="133" spans="2:25" x14ac:dyDescent="0.2">
      <c r="B133" s="16">
        <v>11.76</v>
      </c>
      <c r="C133" s="16">
        <v>18.260000000000002</v>
      </c>
      <c r="D133" s="16">
        <v>2.66</v>
      </c>
      <c r="E133" s="16">
        <v>2.62</v>
      </c>
      <c r="G133" s="2" t="s">
        <v>35</v>
      </c>
      <c r="H133" s="19">
        <v>1154</v>
      </c>
      <c r="I133" s="19">
        <v>1</v>
      </c>
      <c r="J133" s="19">
        <v>1154</v>
      </c>
      <c r="K133" s="19" t="s">
        <v>572</v>
      </c>
      <c r="L133" s="19" t="s">
        <v>573</v>
      </c>
      <c r="N133" s="2"/>
      <c r="O133" s="1"/>
      <c r="P133" s="1"/>
      <c r="Q133" s="1"/>
      <c r="R133" s="1"/>
      <c r="S133" s="1"/>
      <c r="T133" s="1"/>
      <c r="U133" s="1"/>
      <c r="V133" s="1"/>
    </row>
    <row r="134" spans="2:25" x14ac:dyDescent="0.2">
      <c r="B134" s="16">
        <v>22.38</v>
      </c>
      <c r="C134" s="21"/>
      <c r="D134" s="16">
        <v>26.55</v>
      </c>
      <c r="E134" s="16">
        <v>13.81</v>
      </c>
      <c r="G134" s="2" t="s">
        <v>29</v>
      </c>
      <c r="H134" s="19">
        <v>1611</v>
      </c>
      <c r="I134" s="19">
        <v>1</v>
      </c>
      <c r="J134" s="19">
        <v>1611</v>
      </c>
      <c r="K134" s="19" t="s">
        <v>574</v>
      </c>
      <c r="L134" s="19" t="s">
        <v>575</v>
      </c>
      <c r="N134" s="2"/>
      <c r="O134" s="1"/>
      <c r="P134" s="1"/>
      <c r="Q134" s="1"/>
      <c r="R134" s="1"/>
      <c r="S134" s="1"/>
      <c r="T134" s="1"/>
      <c r="U134" s="1"/>
      <c r="V134" s="1"/>
    </row>
    <row r="135" spans="2:25" x14ac:dyDescent="0.2">
      <c r="B135" s="16">
        <v>2</v>
      </c>
      <c r="C135" s="21"/>
      <c r="D135" s="16">
        <v>-1.38</v>
      </c>
      <c r="E135" s="16">
        <v>3.08</v>
      </c>
      <c r="G135" s="2" t="s">
        <v>27</v>
      </c>
      <c r="H135" s="19">
        <v>573.1</v>
      </c>
      <c r="I135" s="19">
        <v>1</v>
      </c>
      <c r="J135" s="19">
        <v>573.1</v>
      </c>
      <c r="K135" s="19" t="s">
        <v>576</v>
      </c>
      <c r="L135" s="19" t="s">
        <v>577</v>
      </c>
      <c r="N135" s="2" t="s">
        <v>23</v>
      </c>
      <c r="O135" s="1" t="s">
        <v>22</v>
      </c>
      <c r="P135" s="1" t="s">
        <v>21</v>
      </c>
      <c r="Q135" s="1" t="s">
        <v>20</v>
      </c>
      <c r="R135" s="1" t="s">
        <v>19</v>
      </c>
      <c r="S135" s="1" t="s">
        <v>18</v>
      </c>
      <c r="T135" s="1" t="s">
        <v>17</v>
      </c>
      <c r="U135" s="1" t="s">
        <v>16</v>
      </c>
      <c r="V135" s="1" t="s">
        <v>15</v>
      </c>
    </row>
    <row r="136" spans="2:25" x14ac:dyDescent="0.2">
      <c r="B136" s="16">
        <v>7.22</v>
      </c>
      <c r="C136" s="21"/>
      <c r="D136" s="16">
        <v>6.9320000000000004</v>
      </c>
      <c r="E136" s="16">
        <v>15.21</v>
      </c>
      <c r="G136" s="2" t="s">
        <v>24</v>
      </c>
      <c r="H136" s="19">
        <v>7782</v>
      </c>
      <c r="I136" s="19">
        <v>61</v>
      </c>
      <c r="J136" s="19">
        <v>127.6</v>
      </c>
      <c r="K136" s="19"/>
      <c r="L136" s="19"/>
      <c r="N136" s="2"/>
      <c r="O136" s="1"/>
      <c r="P136" s="1"/>
      <c r="Q136" s="1"/>
      <c r="R136" s="1"/>
      <c r="S136" s="1"/>
      <c r="T136" s="1"/>
      <c r="U136" s="1"/>
      <c r="V136" s="1"/>
    </row>
    <row r="137" spans="2:25" x14ac:dyDescent="0.2">
      <c r="B137" s="16">
        <v>1.67</v>
      </c>
      <c r="C137" s="21"/>
      <c r="D137" s="16">
        <v>55.945099999999996</v>
      </c>
      <c r="E137" s="16">
        <v>-0.32</v>
      </c>
      <c r="G137" s="2"/>
      <c r="H137" s="19"/>
      <c r="I137" s="19"/>
      <c r="J137" s="19"/>
      <c r="K137" s="19"/>
      <c r="L137" s="19"/>
      <c r="N137" s="2" t="s">
        <v>282</v>
      </c>
      <c r="O137" s="1"/>
      <c r="P137" s="1"/>
      <c r="Q137" s="1"/>
      <c r="R137" s="1"/>
      <c r="S137" s="1"/>
      <c r="T137" s="1"/>
      <c r="U137" s="1"/>
      <c r="V137" s="1"/>
    </row>
    <row r="138" spans="2:25" x14ac:dyDescent="0.2">
      <c r="B138" s="16">
        <v>1.1299999999999999</v>
      </c>
      <c r="C138" s="21"/>
      <c r="D138" s="16">
        <v>39.115099999999998</v>
      </c>
      <c r="E138" s="16">
        <v>1.78</v>
      </c>
      <c r="G138" s="2" t="s">
        <v>14</v>
      </c>
      <c r="H138" s="1"/>
      <c r="I138" s="1"/>
      <c r="J138" s="1"/>
      <c r="K138" s="1"/>
      <c r="L138" s="1"/>
      <c r="N138" s="2" t="s">
        <v>11</v>
      </c>
      <c r="O138" s="1">
        <v>4.9390000000000001</v>
      </c>
      <c r="P138" s="1">
        <v>7.4870000000000001</v>
      </c>
      <c r="Q138" s="1">
        <v>-2.548</v>
      </c>
      <c r="R138" s="1">
        <v>4.3710000000000004</v>
      </c>
      <c r="S138" s="1">
        <v>17</v>
      </c>
      <c r="T138" s="1">
        <v>11</v>
      </c>
      <c r="U138" s="1">
        <v>0.58309999999999995</v>
      </c>
      <c r="V138" s="1">
        <v>61</v>
      </c>
    </row>
    <row r="139" spans="2:25" x14ac:dyDescent="0.2">
      <c r="B139" s="16">
        <v>9.3699999999999992</v>
      </c>
      <c r="C139" s="21"/>
      <c r="D139" s="16">
        <v>19.367999999999999</v>
      </c>
      <c r="E139" s="16">
        <v>14.41</v>
      </c>
      <c r="G139" s="2" t="s">
        <v>12</v>
      </c>
      <c r="H139" s="19">
        <v>14.36</v>
      </c>
      <c r="I139" s="1"/>
      <c r="J139" s="1"/>
      <c r="K139" s="1"/>
      <c r="L139" s="1"/>
      <c r="N139" s="2" t="s">
        <v>7</v>
      </c>
      <c r="O139" s="1">
        <v>23.78</v>
      </c>
      <c r="P139" s="1">
        <v>9.0579999999999998</v>
      </c>
      <c r="Q139" s="1">
        <v>14.72</v>
      </c>
      <c r="R139" s="1">
        <v>3.726</v>
      </c>
      <c r="S139" s="1">
        <v>17</v>
      </c>
      <c r="T139" s="1">
        <v>20</v>
      </c>
      <c r="U139" s="1">
        <v>3.9510000000000001</v>
      </c>
      <c r="V139" s="1">
        <v>61</v>
      </c>
    </row>
    <row r="140" spans="2:25" x14ac:dyDescent="0.2">
      <c r="B140" s="21"/>
      <c r="C140" s="21"/>
      <c r="D140" s="21"/>
      <c r="E140" s="16">
        <v>2.75</v>
      </c>
      <c r="G140" s="2" t="s">
        <v>280</v>
      </c>
      <c r="H140" s="19">
        <v>8.2720000000000002</v>
      </c>
      <c r="I140" s="1"/>
      <c r="J140" s="1"/>
      <c r="K140" s="1"/>
      <c r="L140" s="1"/>
      <c r="N140" s="2"/>
      <c r="O140" s="1"/>
      <c r="P140" s="1"/>
      <c r="Q140" s="1"/>
      <c r="R140" s="1"/>
      <c r="S140" s="1"/>
      <c r="T140" s="1"/>
      <c r="U140" s="1"/>
      <c r="V140" s="1"/>
    </row>
    <row r="141" spans="2:25" x14ac:dyDescent="0.2">
      <c r="B141" s="21"/>
      <c r="C141" s="21"/>
      <c r="D141" s="21"/>
      <c r="E141" s="16">
        <v>6.02</v>
      </c>
      <c r="G141" s="2" t="s">
        <v>8</v>
      </c>
      <c r="H141" s="19">
        <v>6.0860000000000003</v>
      </c>
      <c r="I141" s="1"/>
      <c r="J141" s="1"/>
      <c r="K141" s="1"/>
      <c r="L141" s="1"/>
      <c r="N141" s="2"/>
      <c r="O141" s="1"/>
      <c r="P141" s="1"/>
      <c r="Q141" s="1"/>
      <c r="R141" s="1"/>
      <c r="S141" s="1"/>
      <c r="T141" s="1"/>
      <c r="U141" s="1"/>
      <c r="V141" s="1"/>
    </row>
    <row r="142" spans="2:25" x14ac:dyDescent="0.2">
      <c r="B142" s="21"/>
      <c r="C142" s="21"/>
      <c r="D142" s="21"/>
      <c r="E142" s="16">
        <v>-5.85</v>
      </c>
      <c r="G142" s="2" t="s">
        <v>6</v>
      </c>
      <c r="H142" s="19">
        <v>2.8719999999999999</v>
      </c>
      <c r="I142" s="1"/>
      <c r="J142" s="1"/>
      <c r="K142" s="1"/>
      <c r="L142" s="1"/>
      <c r="N142" s="2"/>
      <c r="O142" s="1"/>
      <c r="P142" s="1"/>
      <c r="Q142" s="1"/>
      <c r="R142" s="1"/>
      <c r="S142" s="1"/>
      <c r="T142" s="1"/>
      <c r="U142" s="1"/>
      <c r="V142" s="1"/>
    </row>
    <row r="143" spans="2:25" x14ac:dyDescent="0.2">
      <c r="E143" s="1"/>
      <c r="G143" s="2" t="s">
        <v>5</v>
      </c>
      <c r="H143" s="19" t="s">
        <v>578</v>
      </c>
      <c r="I143" s="1"/>
      <c r="J143" s="1"/>
      <c r="K143" s="1"/>
      <c r="L143" s="1"/>
      <c r="N143" s="2"/>
      <c r="O143" s="1"/>
      <c r="P143" s="1"/>
      <c r="Q143" s="1"/>
      <c r="R143" s="1"/>
      <c r="S143" s="1"/>
      <c r="T143" s="1"/>
      <c r="U143" s="1"/>
      <c r="V143" s="1"/>
    </row>
    <row r="144" spans="2:25" x14ac:dyDescent="0.2">
      <c r="G144" s="2"/>
      <c r="H144" s="1"/>
      <c r="I144" s="1"/>
      <c r="J144" s="1"/>
      <c r="K144" s="1"/>
      <c r="L144" s="1"/>
      <c r="N144" s="2"/>
      <c r="O144" s="1"/>
      <c r="P144" s="1"/>
      <c r="Q144" s="1"/>
      <c r="R144" s="1"/>
      <c r="S144" s="1"/>
      <c r="T144" s="1"/>
      <c r="U144" s="1"/>
      <c r="V144" s="1"/>
    </row>
    <row r="145" spans="7:22" x14ac:dyDescent="0.2">
      <c r="G145" s="2" t="s">
        <v>313</v>
      </c>
      <c r="H145" s="1"/>
      <c r="I145" s="1"/>
      <c r="L145" s="1"/>
      <c r="N145" s="2"/>
      <c r="O145" s="1"/>
      <c r="P145" s="1"/>
      <c r="Q145" s="1"/>
      <c r="R145" s="1"/>
      <c r="S145" s="1"/>
      <c r="T145" s="1"/>
      <c r="U145" s="1"/>
      <c r="V145" s="1"/>
    </row>
    <row r="146" spans="7:22" x14ac:dyDescent="0.2">
      <c r="G146" s="2" t="s">
        <v>337</v>
      </c>
      <c r="H146" s="1">
        <v>16.420000000000002</v>
      </c>
      <c r="I146" s="1"/>
      <c r="J146" s="1"/>
      <c r="K146" s="1"/>
      <c r="L146" s="1"/>
      <c r="N146" s="2"/>
      <c r="O146" s="1"/>
      <c r="P146" s="1"/>
      <c r="Q146" s="1"/>
      <c r="R146" s="1"/>
      <c r="S146" s="1"/>
      <c r="T146" s="1"/>
      <c r="U146" s="1"/>
      <c r="V146" s="1"/>
    </row>
    <row r="147" spans="7:22" x14ac:dyDescent="0.2">
      <c r="G147" s="2" t="s">
        <v>566</v>
      </c>
      <c r="H147" s="1">
        <v>6.2130000000000001</v>
      </c>
      <c r="I147" s="1"/>
      <c r="J147" s="1"/>
      <c r="K147" s="1"/>
      <c r="L147" s="1"/>
      <c r="N147" s="2"/>
      <c r="O147" s="1"/>
      <c r="P147" s="1"/>
      <c r="Q147" s="1"/>
      <c r="R147" s="1"/>
      <c r="S147" s="1"/>
      <c r="T147" s="1"/>
      <c r="U147" s="1"/>
      <c r="V147" s="1"/>
    </row>
    <row r="148" spans="7:22" x14ac:dyDescent="0.2">
      <c r="G148" s="2" t="s">
        <v>8</v>
      </c>
      <c r="H148" s="1">
        <v>10.210000000000001</v>
      </c>
      <c r="I148" s="1"/>
      <c r="J148" s="1"/>
      <c r="K148" s="1"/>
      <c r="L148" s="1"/>
    </row>
    <row r="149" spans="7:22" x14ac:dyDescent="0.2">
      <c r="G149" s="2" t="s">
        <v>6</v>
      </c>
      <c r="H149" s="1">
        <v>2.8719999999999999</v>
      </c>
      <c r="I149" s="1"/>
      <c r="J149" s="1"/>
      <c r="K149" s="1"/>
      <c r="L149" s="1"/>
    </row>
    <row r="150" spans="7:22" x14ac:dyDescent="0.2">
      <c r="G150" s="2" t="s">
        <v>5</v>
      </c>
      <c r="H150" s="19" t="s">
        <v>726</v>
      </c>
      <c r="I150" s="1"/>
      <c r="J150" s="1"/>
      <c r="K150" s="1"/>
      <c r="L150" s="1"/>
    </row>
    <row r="151" spans="7:22" x14ac:dyDescent="0.2">
      <c r="G151" s="2"/>
      <c r="H151" s="1"/>
      <c r="I151" s="1"/>
      <c r="J151" s="1"/>
      <c r="K151" s="1"/>
      <c r="L151" s="1"/>
    </row>
    <row r="152" spans="7:22" x14ac:dyDescent="0.2">
      <c r="G152" s="2" t="s">
        <v>317</v>
      </c>
      <c r="H152" s="1"/>
      <c r="I152" s="1"/>
      <c r="J152" s="1"/>
      <c r="K152" s="1"/>
      <c r="L152" s="1"/>
    </row>
    <row r="153" spans="7:22" x14ac:dyDescent="0.2">
      <c r="G153" s="2" t="s">
        <v>318</v>
      </c>
      <c r="H153" s="19">
        <v>14.72</v>
      </c>
      <c r="J153" s="1" t="s">
        <v>720</v>
      </c>
      <c r="K153" s="1"/>
      <c r="L153" s="1"/>
    </row>
    <row r="154" spans="7:22" x14ac:dyDescent="0.2">
      <c r="G154" s="2" t="s">
        <v>319</v>
      </c>
      <c r="H154" s="19">
        <v>-2.548</v>
      </c>
      <c r="I154" s="1"/>
      <c r="J154" s="1" t="s">
        <v>722</v>
      </c>
      <c r="K154" s="1"/>
      <c r="L154" s="1"/>
    </row>
    <row r="155" spans="7:22" x14ac:dyDescent="0.2">
      <c r="G155" s="2" t="s">
        <v>320</v>
      </c>
      <c r="H155" s="19">
        <v>17.27</v>
      </c>
      <c r="I155" s="1"/>
      <c r="J155" s="1" t="s">
        <v>723</v>
      </c>
      <c r="K155" s="1"/>
      <c r="L155" s="1"/>
    </row>
    <row r="156" spans="7:22" x14ac:dyDescent="0.2">
      <c r="G156" s="2" t="s">
        <v>5</v>
      </c>
      <c r="H156" s="19" t="s">
        <v>580</v>
      </c>
      <c r="I156" s="1"/>
      <c r="J156" s="1" t="s">
        <v>724</v>
      </c>
      <c r="K156" s="1"/>
      <c r="L156" s="1"/>
    </row>
    <row r="157" spans="7:22" x14ac:dyDescent="0.2">
      <c r="G157" s="2" t="s">
        <v>322</v>
      </c>
      <c r="H157" s="19">
        <v>-17.27</v>
      </c>
      <c r="I157" s="1"/>
      <c r="J157" s="1"/>
      <c r="K157" s="1"/>
      <c r="L157" s="1"/>
    </row>
    <row r="158" spans="7:22" x14ac:dyDescent="0.2">
      <c r="G158" s="2" t="s">
        <v>5</v>
      </c>
      <c r="H158" s="65"/>
      <c r="I158" s="1"/>
      <c r="J158" s="1"/>
      <c r="K158" s="1"/>
      <c r="L158" s="1"/>
    </row>
    <row r="159" spans="7:22" x14ac:dyDescent="0.2">
      <c r="G159" s="2"/>
      <c r="H159" s="19" t="s">
        <v>579</v>
      </c>
      <c r="J159" s="1"/>
      <c r="K159" s="1"/>
      <c r="L159" s="1"/>
    </row>
    <row r="160" spans="7:22" x14ac:dyDescent="0.2">
      <c r="G160" s="2" t="s">
        <v>3</v>
      </c>
      <c r="H160" s="1"/>
      <c r="I160" s="1"/>
      <c r="J160" s="1"/>
      <c r="K160" s="1"/>
      <c r="L160" s="1"/>
    </row>
    <row r="161" spans="7:12" x14ac:dyDescent="0.2">
      <c r="G161" s="2" t="s">
        <v>2</v>
      </c>
      <c r="H161" s="1">
        <v>2</v>
      </c>
      <c r="I161" s="1"/>
      <c r="J161" s="1"/>
      <c r="K161" s="1"/>
      <c r="L161" s="1"/>
    </row>
    <row r="162" spans="7:12" x14ac:dyDescent="0.2">
      <c r="G162" s="2" t="s">
        <v>1</v>
      </c>
      <c r="H162" s="1">
        <v>2</v>
      </c>
      <c r="I162" s="1"/>
      <c r="J162" s="1"/>
      <c r="K162" s="1"/>
      <c r="L162" s="1"/>
    </row>
    <row r="163" spans="7:12" x14ac:dyDescent="0.2">
      <c r="G163" s="2" t="s">
        <v>0</v>
      </c>
      <c r="H163" s="1">
        <v>65</v>
      </c>
      <c r="I163" s="1"/>
      <c r="J163" s="1"/>
      <c r="K163" s="1"/>
      <c r="L163" s="1"/>
    </row>
    <row r="164" spans="7:12" x14ac:dyDescent="0.2">
      <c r="G164" s="2"/>
      <c r="H164" s="1"/>
      <c r="I164" s="1"/>
      <c r="J164" s="1"/>
      <c r="K164" s="1"/>
      <c r="L164" s="1"/>
    </row>
    <row r="165" spans="7:12" x14ac:dyDescent="0.2">
      <c r="G165" s="2"/>
      <c r="H165" s="1"/>
      <c r="I165" s="1"/>
      <c r="J165" s="1"/>
      <c r="K165" s="1"/>
      <c r="L165" s="1"/>
    </row>
    <row r="166" spans="7:12" x14ac:dyDescent="0.2">
      <c r="G166" s="2"/>
      <c r="H166" s="1"/>
      <c r="I166" s="1"/>
      <c r="J166" s="1"/>
      <c r="K166" s="1"/>
      <c r="L166" s="1"/>
    </row>
    <row r="167" spans="7:12" x14ac:dyDescent="0.2">
      <c r="G167" s="2"/>
      <c r="H167" s="1"/>
      <c r="I167" s="1"/>
      <c r="J167" s="1"/>
      <c r="K167" s="1"/>
      <c r="L167" s="1"/>
    </row>
    <row r="168" spans="7:12" x14ac:dyDescent="0.2">
      <c r="G168" s="2"/>
      <c r="H168" s="1"/>
      <c r="I168" s="1"/>
      <c r="J168" s="1"/>
      <c r="K168" s="1"/>
      <c r="L168" s="1"/>
    </row>
    <row r="169" spans="7:12" x14ac:dyDescent="0.2">
      <c r="G169" s="2"/>
      <c r="H169" s="1"/>
      <c r="I169" s="1"/>
      <c r="J169" s="1"/>
      <c r="K169" s="1"/>
      <c r="L169" s="1"/>
    </row>
    <row r="170" spans="7:12" x14ac:dyDescent="0.2">
      <c r="G170" s="2"/>
      <c r="H170" s="1"/>
      <c r="I170" s="1"/>
      <c r="J170" s="1"/>
      <c r="K170" s="1"/>
      <c r="L170" s="1"/>
    </row>
    <row r="171" spans="7:12" x14ac:dyDescent="0.2">
      <c r="G171" s="2"/>
      <c r="H171" s="1"/>
      <c r="I171" s="1"/>
      <c r="J171" s="1"/>
      <c r="K171" s="1"/>
      <c r="L171" s="1"/>
    </row>
    <row r="172" spans="7:12" x14ac:dyDescent="0.2">
      <c r="G172" s="2"/>
      <c r="H172" s="1"/>
      <c r="I172" s="1"/>
      <c r="J172" s="1"/>
      <c r="K172" s="1"/>
      <c r="L172" s="1"/>
    </row>
    <row r="173" spans="7:12" x14ac:dyDescent="0.2">
      <c r="G173" s="2"/>
      <c r="H173" s="1"/>
      <c r="I173" s="1"/>
      <c r="J173" s="1"/>
      <c r="K173" s="1"/>
      <c r="L173" s="1"/>
    </row>
  </sheetData>
  <mergeCells count="44">
    <mergeCell ref="B119:Y119"/>
    <mergeCell ref="B1:AA1"/>
    <mergeCell ref="B2:G2"/>
    <mergeCell ref="B3:C3"/>
    <mergeCell ref="D3:E3"/>
    <mergeCell ref="F3:G3"/>
    <mergeCell ref="Z3:AA3"/>
    <mergeCell ref="Z10:AA10"/>
    <mergeCell ref="Z16:AA16"/>
    <mergeCell ref="I3:N3"/>
    <mergeCell ref="P3:X3"/>
    <mergeCell ref="I2:AA2"/>
    <mergeCell ref="Z4:AA4"/>
    <mergeCell ref="B35:AA35"/>
    <mergeCell ref="B36:G36"/>
    <mergeCell ref="B37:C37"/>
    <mergeCell ref="D37:E37"/>
    <mergeCell ref="F37:G37"/>
    <mergeCell ref="I37:N37"/>
    <mergeCell ref="P37:X37"/>
    <mergeCell ref="Z37:AA37"/>
    <mergeCell ref="Z38:AA38"/>
    <mergeCell ref="Z44:AA44"/>
    <mergeCell ref="Z50:AA50"/>
    <mergeCell ref="I36:AA36"/>
    <mergeCell ref="B71:E71"/>
    <mergeCell ref="G71:Y71"/>
    <mergeCell ref="B70:Y70"/>
    <mergeCell ref="D72:E72"/>
    <mergeCell ref="B72:C72"/>
    <mergeCell ref="G72:L72"/>
    <mergeCell ref="N72:V72"/>
    <mergeCell ref="X72:Y72"/>
    <mergeCell ref="X73:Y73"/>
    <mergeCell ref="X79:Y79"/>
    <mergeCell ref="X122:Y122"/>
    <mergeCell ref="X128:Y128"/>
    <mergeCell ref="B120:E120"/>
    <mergeCell ref="G120:Y120"/>
    <mergeCell ref="B121:C121"/>
    <mergeCell ref="D121:E121"/>
    <mergeCell ref="G121:L121"/>
    <mergeCell ref="N121:V121"/>
    <mergeCell ref="X121:Y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EF89-A02B-E74A-A6F3-CB3B5967A169}">
  <dimension ref="B1:Y194"/>
  <sheetViews>
    <sheetView topLeftCell="A76" zoomScale="70" zoomScaleNormal="70" workbookViewId="0">
      <selection activeCell="H37" sqref="H37"/>
    </sheetView>
  </sheetViews>
  <sheetFormatPr defaultColWidth="10.625" defaultRowHeight="15" x14ac:dyDescent="0.2"/>
  <cols>
    <col min="1" max="2" width="10.625" style="22"/>
    <col min="3" max="3" width="13.5" style="22" customWidth="1"/>
    <col min="4" max="4" width="10.625" style="22"/>
    <col min="5" max="5" width="13.875" style="22" customWidth="1"/>
    <col min="6" max="6" width="10.625" style="22"/>
    <col min="7" max="7" width="36.625" style="22" customWidth="1"/>
    <col min="8" max="8" width="19.5" style="22" customWidth="1"/>
    <col min="9" max="9" width="10.625" style="22"/>
    <col min="10" max="10" width="16.625" style="22" customWidth="1"/>
    <col min="11" max="11" width="18.625" style="22" customWidth="1"/>
    <col min="12" max="12" width="13.625" style="22" customWidth="1"/>
    <col min="13" max="13" width="10.625" style="22"/>
    <col min="14" max="14" width="35.125" style="22" customWidth="1"/>
    <col min="15" max="15" width="23.875" style="22" customWidth="1"/>
    <col min="16" max="16" width="22.125" style="22" customWidth="1"/>
    <col min="17" max="17" width="24.125" style="22" customWidth="1"/>
    <col min="18" max="18" width="10.625" style="22"/>
    <col min="19" max="19" width="18" style="22" customWidth="1"/>
    <col min="20" max="23" width="10.625" style="22"/>
    <col min="24" max="24" width="14.625" style="22" customWidth="1"/>
    <col min="25" max="16384" width="10.625" style="22"/>
  </cols>
  <sheetData>
    <row r="1" spans="2:25" ht="23.25" x14ac:dyDescent="0.35">
      <c r="B1" s="50" t="s">
        <v>328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2:25" ht="15.75" x14ac:dyDescent="0.25">
      <c r="B2" s="56" t="s">
        <v>70</v>
      </c>
      <c r="C2" s="56"/>
      <c r="D2" s="56"/>
      <c r="E2" s="56"/>
      <c r="G2" s="56" t="s">
        <v>69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</row>
    <row r="3" spans="2:25" x14ac:dyDescent="0.2">
      <c r="B3" s="40" t="s">
        <v>9</v>
      </c>
      <c r="C3" s="40"/>
      <c r="D3" s="40" t="s">
        <v>7</v>
      </c>
      <c r="E3" s="40"/>
      <c r="G3" s="44" t="s">
        <v>221</v>
      </c>
      <c r="H3" s="44"/>
      <c r="I3" s="44"/>
      <c r="J3" s="44"/>
      <c r="K3" s="44"/>
      <c r="L3" s="44"/>
      <c r="N3" s="44" t="s">
        <v>220</v>
      </c>
      <c r="O3" s="44"/>
      <c r="P3" s="44"/>
      <c r="Q3" s="44"/>
      <c r="R3" s="44"/>
      <c r="S3" s="44"/>
      <c r="T3" s="44"/>
      <c r="U3" s="44"/>
      <c r="V3" s="44"/>
      <c r="X3" s="44" t="s">
        <v>66</v>
      </c>
      <c r="Y3" s="44"/>
    </row>
    <row r="4" spans="2:25" ht="19.5" x14ac:dyDescent="0.35">
      <c r="B4" s="3" t="s">
        <v>219</v>
      </c>
      <c r="C4" s="10" t="s">
        <v>301</v>
      </c>
      <c r="D4" s="3" t="s">
        <v>219</v>
      </c>
      <c r="E4" s="10" t="s">
        <v>301</v>
      </c>
      <c r="G4" s="2" t="s">
        <v>63</v>
      </c>
      <c r="H4" s="1" t="s">
        <v>649</v>
      </c>
      <c r="I4" s="1"/>
      <c r="J4" s="1"/>
      <c r="K4" s="1"/>
      <c r="L4" s="1"/>
      <c r="N4" s="2" t="s">
        <v>61</v>
      </c>
      <c r="O4" s="1"/>
      <c r="P4" s="1"/>
      <c r="Q4" s="1"/>
      <c r="R4" s="1"/>
      <c r="S4" s="1"/>
      <c r="T4" s="1"/>
      <c r="U4" s="1"/>
      <c r="V4" s="1"/>
      <c r="X4" s="40" t="s">
        <v>9</v>
      </c>
      <c r="Y4" s="40"/>
    </row>
    <row r="5" spans="2:25" x14ac:dyDescent="0.2">
      <c r="B5" s="21">
        <v>1</v>
      </c>
      <c r="C5" s="21">
        <v>0.5</v>
      </c>
      <c r="D5" s="21">
        <v>0.63265306122448983</v>
      </c>
      <c r="E5" s="21">
        <v>0.61904761904761907</v>
      </c>
      <c r="G5" s="2"/>
      <c r="H5" s="1"/>
      <c r="I5" s="1"/>
      <c r="J5" s="1"/>
      <c r="K5" s="1"/>
      <c r="L5" s="1"/>
      <c r="N5" s="2"/>
      <c r="O5" s="1"/>
      <c r="P5" s="1"/>
      <c r="Q5" s="1"/>
      <c r="R5" s="1"/>
      <c r="S5" s="1"/>
      <c r="T5" s="1"/>
      <c r="U5" s="1"/>
      <c r="V5" s="1"/>
      <c r="X5" s="22" t="s">
        <v>175</v>
      </c>
      <c r="Y5" s="22">
        <v>1.5105280000000001</v>
      </c>
    </row>
    <row r="6" spans="2:25" x14ac:dyDescent="0.2">
      <c r="B6" s="21">
        <v>0.92452830188679247</v>
      </c>
      <c r="C6" s="21">
        <v>0.6</v>
      </c>
      <c r="D6" s="21">
        <v>0.91304347826086951</v>
      </c>
      <c r="E6" s="21">
        <v>0.6310679611650486</v>
      </c>
      <c r="G6" s="2" t="s">
        <v>60</v>
      </c>
      <c r="H6" s="1" t="s">
        <v>59</v>
      </c>
      <c r="I6" s="1"/>
      <c r="J6" s="1"/>
      <c r="K6" s="1"/>
      <c r="L6" s="1"/>
      <c r="N6" s="2" t="s">
        <v>58</v>
      </c>
      <c r="O6" s="1">
        <v>1</v>
      </c>
      <c r="P6" s="1"/>
      <c r="Q6" s="1"/>
      <c r="R6" s="1"/>
      <c r="S6" s="1"/>
      <c r="T6" s="1"/>
      <c r="U6" s="1"/>
      <c r="V6" s="1"/>
      <c r="X6" s="22" t="s">
        <v>36</v>
      </c>
      <c r="Y6" s="22">
        <v>0.95844600000000002</v>
      </c>
    </row>
    <row r="7" spans="2:25" x14ac:dyDescent="0.2">
      <c r="B7" s="21">
        <v>0.65217391304347827</v>
      </c>
      <c r="C7" s="21">
        <v>-5.8823529411764705E-2</v>
      </c>
      <c r="D7" s="21">
        <v>0.53488372093023251</v>
      </c>
      <c r="E7" s="21">
        <v>0.6</v>
      </c>
      <c r="G7" s="2" t="s">
        <v>56</v>
      </c>
      <c r="H7" s="1">
        <v>0.05</v>
      </c>
      <c r="I7" s="1"/>
      <c r="J7" s="1"/>
      <c r="K7" s="1"/>
      <c r="L7" s="1"/>
      <c r="N7" s="2" t="s">
        <v>57</v>
      </c>
      <c r="O7" s="1">
        <v>2</v>
      </c>
      <c r="P7" s="1"/>
      <c r="Q7" s="1"/>
      <c r="R7" s="1"/>
      <c r="S7" s="1"/>
      <c r="T7" s="1"/>
      <c r="U7" s="1"/>
      <c r="V7" s="1"/>
      <c r="X7" s="22" t="s">
        <v>286</v>
      </c>
      <c r="Y7" s="22">
        <v>13</v>
      </c>
    </row>
    <row r="8" spans="2:25" x14ac:dyDescent="0.2">
      <c r="B8" s="21">
        <v>0.83606557377049184</v>
      </c>
      <c r="C8" s="21">
        <v>0.61904761904761907</v>
      </c>
      <c r="D8" s="21">
        <v>0.70666666666666667</v>
      </c>
      <c r="E8" s="21">
        <v>0.74025974025974028</v>
      </c>
      <c r="G8" s="2"/>
      <c r="H8" s="1"/>
      <c r="I8" s="1"/>
      <c r="J8" s="1"/>
      <c r="K8" s="1"/>
      <c r="L8" s="1"/>
      <c r="N8" s="2" t="s">
        <v>56</v>
      </c>
      <c r="O8" s="1">
        <v>0.05</v>
      </c>
      <c r="P8" s="1"/>
      <c r="Q8" s="1"/>
      <c r="R8" s="1"/>
      <c r="S8" s="1"/>
      <c r="T8" s="1"/>
      <c r="U8" s="1"/>
      <c r="V8" s="1"/>
      <c r="X8" s="22" t="s">
        <v>287</v>
      </c>
      <c r="Y8" s="22">
        <v>13</v>
      </c>
    </row>
    <row r="9" spans="2:25" x14ac:dyDescent="0.2">
      <c r="B9" s="21">
        <v>0.68316831683168322</v>
      </c>
      <c r="C9" s="21">
        <v>0</v>
      </c>
      <c r="D9" s="21">
        <v>0.36</v>
      </c>
      <c r="E9" s="21">
        <v>0.50588235294117645</v>
      </c>
      <c r="G9" s="2" t="s">
        <v>55</v>
      </c>
      <c r="H9" s="1" t="s">
        <v>54</v>
      </c>
      <c r="I9" s="1" t="s">
        <v>40</v>
      </c>
      <c r="J9" s="1" t="s">
        <v>53</v>
      </c>
      <c r="K9" s="1" t="s">
        <v>52</v>
      </c>
      <c r="L9" s="1"/>
      <c r="N9" s="2"/>
      <c r="O9" s="1"/>
      <c r="P9" s="1"/>
      <c r="Q9" s="1"/>
      <c r="R9" s="1"/>
      <c r="S9" s="1"/>
      <c r="T9" s="1"/>
      <c r="U9" s="1"/>
      <c r="V9" s="1"/>
    </row>
    <row r="10" spans="2:25" x14ac:dyDescent="0.2">
      <c r="B10" s="21">
        <v>0.90476190476190477</v>
      </c>
      <c r="C10" s="21">
        <v>0.65217391304347827</v>
      </c>
      <c r="D10" s="21">
        <v>0.81818181818181823</v>
      </c>
      <c r="E10" s="21">
        <v>0.57024793388429751</v>
      </c>
      <c r="G10" s="2" t="s">
        <v>35</v>
      </c>
      <c r="H10" s="19">
        <v>13.16</v>
      </c>
      <c r="I10" s="19">
        <v>8.0000000000000004E-4</v>
      </c>
      <c r="J10" s="19" t="s">
        <v>83</v>
      </c>
      <c r="K10" s="19" t="s">
        <v>32</v>
      </c>
      <c r="L10" s="1"/>
      <c r="N10" s="2" t="s">
        <v>51</v>
      </c>
      <c r="O10" s="1" t="s">
        <v>106</v>
      </c>
      <c r="P10" s="1" t="s">
        <v>50</v>
      </c>
      <c r="Q10" s="1" t="s">
        <v>49</v>
      </c>
      <c r="R10" s="1" t="s">
        <v>48</v>
      </c>
      <c r="S10" s="1" t="s">
        <v>47</v>
      </c>
      <c r="T10" s="1"/>
      <c r="U10" s="1"/>
      <c r="V10" s="1"/>
      <c r="X10" s="40" t="s">
        <v>7</v>
      </c>
      <c r="Y10" s="40"/>
    </row>
    <row r="11" spans="2:25" x14ac:dyDescent="0.2">
      <c r="B11" s="21">
        <v>0.63636363636363635</v>
      </c>
      <c r="C11" s="21">
        <v>0.2857142857142857</v>
      </c>
      <c r="D11" s="21">
        <v>0.2857142857142857</v>
      </c>
      <c r="E11" s="21">
        <v>0.71621621621621623</v>
      </c>
      <c r="G11" s="2" t="s">
        <v>29</v>
      </c>
      <c r="H11" s="19">
        <v>8.9139999999999997</v>
      </c>
      <c r="I11" s="19">
        <v>5.1999999999999998E-3</v>
      </c>
      <c r="J11" s="19" t="s">
        <v>84</v>
      </c>
      <c r="K11" s="19" t="s">
        <v>32</v>
      </c>
      <c r="L11" s="1"/>
      <c r="N11" s="2"/>
      <c r="O11" s="1"/>
      <c r="P11" s="1"/>
      <c r="Q11" s="1"/>
      <c r="R11" s="1"/>
      <c r="S11" s="1"/>
      <c r="T11" s="1"/>
      <c r="U11" s="1"/>
      <c r="V11" s="1"/>
      <c r="X11" s="22" t="s">
        <v>175</v>
      </c>
      <c r="Y11" s="22">
        <v>4.6292689999999997E-2</v>
      </c>
    </row>
    <row r="12" spans="2:25" x14ac:dyDescent="0.2">
      <c r="B12" s="21">
        <v>0.74358974358974361</v>
      </c>
      <c r="C12" s="21">
        <v>0.22222222222222221</v>
      </c>
      <c r="D12" s="21">
        <v>0.63636363636363635</v>
      </c>
      <c r="E12" s="21">
        <v>0.74789915966386555</v>
      </c>
      <c r="G12" s="2" t="s">
        <v>27</v>
      </c>
      <c r="H12" s="19">
        <v>14.22</v>
      </c>
      <c r="I12" s="19">
        <v>5.0000000000000001E-4</v>
      </c>
      <c r="J12" s="19" t="s">
        <v>83</v>
      </c>
      <c r="K12" s="19" t="s">
        <v>32</v>
      </c>
      <c r="L12" s="1"/>
      <c r="N12" s="2" t="s">
        <v>324</v>
      </c>
      <c r="O12" s="1"/>
      <c r="P12" s="1"/>
      <c r="Q12" s="1"/>
      <c r="R12" s="1"/>
      <c r="S12" s="1"/>
      <c r="T12" s="1"/>
      <c r="U12" s="1"/>
      <c r="V12" s="1"/>
      <c r="X12" s="22" t="s">
        <v>36</v>
      </c>
      <c r="Y12" s="22">
        <v>0.95000810000000002</v>
      </c>
    </row>
    <row r="13" spans="2:25" x14ac:dyDescent="0.2">
      <c r="B13" s="21">
        <v>0.9</v>
      </c>
      <c r="C13" s="21">
        <v>0.47826086956521741</v>
      </c>
      <c r="D13" s="21">
        <v>0.58333333333333337</v>
      </c>
      <c r="E13" s="21">
        <v>0.75862068965517238</v>
      </c>
      <c r="G13" s="2"/>
      <c r="H13" s="1"/>
      <c r="I13" s="1"/>
      <c r="J13" s="1"/>
      <c r="K13" s="1"/>
      <c r="L13" s="1"/>
      <c r="N13" s="2" t="s">
        <v>9</v>
      </c>
      <c r="O13" s="19">
        <v>0.35310000000000002</v>
      </c>
      <c r="P13" s="19" t="s">
        <v>325</v>
      </c>
      <c r="Q13" s="19" t="s">
        <v>32</v>
      </c>
      <c r="R13" s="19" t="s">
        <v>31</v>
      </c>
      <c r="S13" s="19" t="s">
        <v>30</v>
      </c>
      <c r="T13" s="1"/>
      <c r="U13" s="1"/>
      <c r="V13" s="1"/>
      <c r="X13" s="22" t="s">
        <v>286</v>
      </c>
      <c r="Y13" s="24">
        <v>12129</v>
      </c>
    </row>
    <row r="14" spans="2:25" x14ac:dyDescent="0.2">
      <c r="B14" s="21">
        <v>0.38983050847457629</v>
      </c>
      <c r="C14" s="21">
        <v>0.44827586206896552</v>
      </c>
      <c r="D14" s="21">
        <v>0.82758620689655171</v>
      </c>
      <c r="E14" s="21">
        <v>0.83098591549295775</v>
      </c>
      <c r="G14" s="2" t="s">
        <v>44</v>
      </c>
      <c r="H14" s="1" t="s">
        <v>302</v>
      </c>
      <c r="I14" s="1" t="s">
        <v>15</v>
      </c>
      <c r="J14" s="1" t="s">
        <v>42</v>
      </c>
      <c r="K14" s="1" t="s">
        <v>41</v>
      </c>
      <c r="L14" s="1" t="s">
        <v>40</v>
      </c>
      <c r="N14" s="2" t="s">
        <v>7</v>
      </c>
      <c r="O14" s="19">
        <v>6.875E-3</v>
      </c>
      <c r="P14" s="19" t="s">
        <v>326</v>
      </c>
      <c r="Q14" s="19" t="s">
        <v>38</v>
      </c>
      <c r="R14" s="19" t="s">
        <v>37</v>
      </c>
      <c r="S14" s="19">
        <v>0.99390000000000001</v>
      </c>
      <c r="T14" s="1"/>
      <c r="U14" s="1"/>
      <c r="V14" s="1"/>
      <c r="X14" s="22" t="s">
        <v>287</v>
      </c>
      <c r="Y14" s="24">
        <v>12129</v>
      </c>
    </row>
    <row r="15" spans="2:25" x14ac:dyDescent="0.2">
      <c r="B15" s="21">
        <v>0.42857142857142855</v>
      </c>
      <c r="C15" s="21">
        <v>0.13043478260869565</v>
      </c>
      <c r="D15" s="21">
        <v>0.64</v>
      </c>
      <c r="E15" s="21">
        <v>0.60360360360360366</v>
      </c>
      <c r="G15" s="2" t="s">
        <v>35</v>
      </c>
      <c r="H15" s="19">
        <v>0.47960000000000003</v>
      </c>
      <c r="I15" s="19">
        <v>1</v>
      </c>
      <c r="J15" s="19">
        <v>0.47960000000000003</v>
      </c>
      <c r="K15" s="19" t="s">
        <v>303</v>
      </c>
      <c r="L15" s="19" t="s">
        <v>304</v>
      </c>
      <c r="N15" s="2"/>
      <c r="O15" s="1"/>
      <c r="P15" s="1"/>
      <c r="Q15" s="1"/>
      <c r="R15" s="1"/>
      <c r="S15" s="1"/>
      <c r="T15" s="1"/>
      <c r="U15" s="1"/>
      <c r="V15" s="1"/>
    </row>
    <row r="16" spans="2:25" x14ac:dyDescent="0.2">
      <c r="B16" s="21">
        <v>0.90322580645161288</v>
      </c>
      <c r="C16" s="21">
        <v>0.52</v>
      </c>
      <c r="D16" s="21">
        <v>0.82608695652173914</v>
      </c>
      <c r="E16" s="21">
        <v>0.83636363636363631</v>
      </c>
      <c r="G16" s="2" t="s">
        <v>29</v>
      </c>
      <c r="H16" s="19">
        <v>0.32490000000000002</v>
      </c>
      <c r="I16" s="19">
        <v>1</v>
      </c>
      <c r="J16" s="19">
        <v>0.32490000000000002</v>
      </c>
      <c r="K16" s="19" t="s">
        <v>305</v>
      </c>
      <c r="L16" s="19" t="s">
        <v>306</v>
      </c>
      <c r="N16" s="2"/>
      <c r="O16" s="1"/>
      <c r="P16" s="1"/>
      <c r="Q16" s="1"/>
      <c r="R16" s="1"/>
      <c r="S16" s="1"/>
      <c r="T16" s="1"/>
      <c r="U16" s="1"/>
      <c r="V16" s="1"/>
    </row>
    <row r="17" spans="2:22" x14ac:dyDescent="0.2">
      <c r="B17" s="21">
        <v>0.21428571428571427</v>
      </c>
      <c r="C17" s="21">
        <v>0.14285714285714285</v>
      </c>
      <c r="D17" s="21">
        <v>0.65217391304347827</v>
      </c>
      <c r="E17" s="21">
        <v>0.70802919708029199</v>
      </c>
      <c r="G17" s="2" t="s">
        <v>27</v>
      </c>
      <c r="H17" s="19">
        <v>0.51839999999999997</v>
      </c>
      <c r="I17" s="19">
        <v>1</v>
      </c>
      <c r="J17" s="19">
        <v>0.51839999999999997</v>
      </c>
      <c r="K17" s="19" t="s">
        <v>307</v>
      </c>
      <c r="L17" s="19" t="s">
        <v>308</v>
      </c>
      <c r="N17" s="2" t="s">
        <v>23</v>
      </c>
      <c r="O17" s="1" t="s">
        <v>108</v>
      </c>
      <c r="P17" s="1" t="s">
        <v>107</v>
      </c>
      <c r="Q17" s="1" t="s">
        <v>106</v>
      </c>
      <c r="R17" s="1" t="s">
        <v>19</v>
      </c>
      <c r="S17" s="1" t="s">
        <v>18</v>
      </c>
      <c r="T17" s="1" t="s">
        <v>17</v>
      </c>
      <c r="U17" s="1" t="s">
        <v>16</v>
      </c>
      <c r="V17" s="1" t="s">
        <v>15</v>
      </c>
    </row>
    <row r="18" spans="2:22" x14ac:dyDescent="0.2">
      <c r="B18" s="21">
        <v>0.82352941176470584</v>
      </c>
      <c r="C18" s="21">
        <v>0.33333333333333331</v>
      </c>
      <c r="D18" s="21">
        <v>0.93478260869565222</v>
      </c>
      <c r="E18" s="21">
        <v>0.40350877192982454</v>
      </c>
      <c r="G18" s="2" t="s">
        <v>24</v>
      </c>
      <c r="H18" s="19">
        <v>2.3220000000000001</v>
      </c>
      <c r="I18" s="19">
        <v>60</v>
      </c>
      <c r="J18" s="19">
        <v>3.8699999999999998E-2</v>
      </c>
      <c r="K18" s="19"/>
      <c r="L18" s="19"/>
      <c r="N18" s="2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 s="21">
        <v>0.77777777777777779</v>
      </c>
      <c r="C19" s="21">
        <v>0.69230769230769229</v>
      </c>
      <c r="D19" s="21">
        <v>0.73529411764705888</v>
      </c>
      <c r="E19" s="21">
        <v>0.7142857142857143</v>
      </c>
      <c r="G19" s="2"/>
      <c r="H19" s="19"/>
      <c r="I19" s="19"/>
      <c r="J19" s="19"/>
      <c r="K19" s="19"/>
      <c r="L19" s="19"/>
      <c r="N19" s="2" t="s">
        <v>324</v>
      </c>
      <c r="O19" s="1"/>
      <c r="P19" s="1"/>
      <c r="Q19" s="1"/>
      <c r="R19" s="1"/>
      <c r="S19" s="1"/>
      <c r="T19" s="1"/>
      <c r="U19" s="1"/>
      <c r="V19" s="1"/>
    </row>
    <row r="20" spans="2:22" x14ac:dyDescent="0.2">
      <c r="B20" s="21">
        <v>0.51111111111111107</v>
      </c>
      <c r="C20" s="21">
        <v>0.1</v>
      </c>
      <c r="D20" s="21">
        <v>0.73333333333333328</v>
      </c>
      <c r="E20" s="21">
        <v>0.72093023255813948</v>
      </c>
      <c r="G20" s="2" t="s">
        <v>14</v>
      </c>
      <c r="H20" s="1"/>
      <c r="I20" s="1"/>
      <c r="J20" s="1"/>
      <c r="K20" s="1"/>
      <c r="L20" s="1"/>
      <c r="N20" s="2" t="s">
        <v>9</v>
      </c>
      <c r="O20" s="1">
        <v>0.70689999999999997</v>
      </c>
      <c r="P20" s="1">
        <v>0.3538</v>
      </c>
      <c r="Q20" s="1">
        <v>0.35310000000000002</v>
      </c>
      <c r="R20" s="1">
        <v>6.9550000000000001E-2</v>
      </c>
      <c r="S20" s="1">
        <v>16</v>
      </c>
      <c r="T20" s="1">
        <v>16</v>
      </c>
      <c r="U20" s="1">
        <v>5.077</v>
      </c>
      <c r="V20" s="1">
        <v>60</v>
      </c>
    </row>
    <row r="21" spans="2:22" x14ac:dyDescent="0.2">
      <c r="C21" s="21"/>
      <c r="D21" s="21"/>
      <c r="E21" s="21"/>
      <c r="G21" s="2" t="s">
        <v>309</v>
      </c>
      <c r="H21" s="19">
        <v>0.69159999999999999</v>
      </c>
      <c r="I21" s="1"/>
      <c r="J21" s="1"/>
      <c r="K21" s="1"/>
      <c r="L21" s="1"/>
      <c r="N21" s="2" t="s">
        <v>7</v>
      </c>
      <c r="O21" s="1">
        <v>0.67630000000000001</v>
      </c>
      <c r="P21" s="1">
        <v>0.6694</v>
      </c>
      <c r="Q21" s="1">
        <v>6.875E-3</v>
      </c>
      <c r="R21" s="1">
        <v>6.9550000000000001E-2</v>
      </c>
      <c r="S21" s="1">
        <v>16</v>
      </c>
      <c r="T21" s="1">
        <v>16</v>
      </c>
      <c r="U21" s="1">
        <v>9.8849999999999993E-2</v>
      </c>
      <c r="V21" s="1">
        <v>60</v>
      </c>
    </row>
    <row r="22" spans="2:22" x14ac:dyDescent="0.2">
      <c r="C22" s="21"/>
      <c r="D22" s="21"/>
      <c r="E22" s="21"/>
      <c r="G22" s="2" t="s">
        <v>310</v>
      </c>
      <c r="H22" s="19">
        <v>0.51160000000000005</v>
      </c>
      <c r="I22" s="1"/>
      <c r="J22" s="1"/>
      <c r="K22" s="1"/>
      <c r="L22" s="1"/>
      <c r="N22" s="2"/>
      <c r="O22" s="1"/>
      <c r="P22" s="1"/>
      <c r="Q22" s="1"/>
      <c r="R22" s="1"/>
      <c r="S22" s="1"/>
      <c r="T22" s="1"/>
      <c r="U22" s="1"/>
      <c r="V22" s="1"/>
    </row>
    <row r="23" spans="2:22" x14ac:dyDescent="0.2">
      <c r="C23" s="21"/>
      <c r="D23" s="21"/>
      <c r="E23" s="21"/>
      <c r="G23" s="2" t="s">
        <v>311</v>
      </c>
      <c r="H23" s="19">
        <v>0.18</v>
      </c>
      <c r="I23" s="1"/>
      <c r="J23" s="1"/>
      <c r="K23" s="1"/>
      <c r="L23" s="1"/>
      <c r="N23" s="2"/>
      <c r="O23" s="1"/>
      <c r="P23" s="1"/>
      <c r="Q23" s="1"/>
      <c r="R23" s="1"/>
      <c r="S23" s="1"/>
      <c r="T23" s="1"/>
      <c r="U23" s="1"/>
      <c r="V23" s="1"/>
    </row>
    <row r="24" spans="2:22" x14ac:dyDescent="0.2">
      <c r="C24" s="21"/>
      <c r="D24" s="21"/>
      <c r="E24" s="21"/>
      <c r="G24" s="2" t="s">
        <v>6</v>
      </c>
      <c r="H24" s="19">
        <v>4.9180000000000001E-2</v>
      </c>
      <c r="I24" s="1"/>
      <c r="J24" s="1"/>
      <c r="K24" s="1"/>
      <c r="L24" s="1"/>
      <c r="N24" s="2"/>
      <c r="O24" s="1"/>
      <c r="P24" s="1"/>
      <c r="Q24" s="1"/>
      <c r="R24" s="1"/>
      <c r="S24" s="1"/>
      <c r="T24" s="1"/>
      <c r="U24" s="1"/>
      <c r="V24" s="1"/>
    </row>
    <row r="25" spans="2:22" x14ac:dyDescent="0.2">
      <c r="G25" s="2" t="s">
        <v>5</v>
      </c>
      <c r="H25" s="19" t="s">
        <v>312</v>
      </c>
      <c r="I25" s="1"/>
      <c r="J25" s="1"/>
      <c r="K25" s="1"/>
      <c r="L25" s="1"/>
      <c r="N25" s="2"/>
      <c r="O25" s="1"/>
      <c r="P25" s="1"/>
      <c r="Q25" s="1"/>
      <c r="R25" s="1"/>
      <c r="S25" s="1"/>
      <c r="T25" s="1"/>
      <c r="U25" s="1"/>
      <c r="V25" s="1"/>
    </row>
    <row r="26" spans="2:22" x14ac:dyDescent="0.2">
      <c r="G26" s="2"/>
      <c r="H26" s="19"/>
      <c r="I26" s="1"/>
      <c r="J26" s="1"/>
      <c r="K26" s="1"/>
      <c r="L26" s="1"/>
      <c r="N26" s="2"/>
      <c r="O26" s="1"/>
      <c r="P26" s="1"/>
      <c r="Q26" s="1"/>
      <c r="R26" s="1"/>
      <c r="S26" s="1"/>
      <c r="T26" s="1"/>
      <c r="U26" s="1"/>
      <c r="V26" s="1"/>
    </row>
    <row r="27" spans="2:22" x14ac:dyDescent="0.2">
      <c r="G27" s="2" t="s">
        <v>313</v>
      </c>
      <c r="H27" s="19"/>
      <c r="I27" s="1"/>
      <c r="J27" s="1"/>
      <c r="K27" s="1"/>
      <c r="L27" s="1"/>
      <c r="N27" s="2"/>
      <c r="O27" s="1"/>
      <c r="P27" s="1"/>
      <c r="Q27" s="1"/>
      <c r="R27" s="1"/>
      <c r="S27" s="1"/>
      <c r="T27" s="1"/>
      <c r="U27" s="1"/>
      <c r="V27" s="1"/>
    </row>
    <row r="28" spans="2:22" x14ac:dyDescent="0.2">
      <c r="G28" s="2" t="s">
        <v>314</v>
      </c>
      <c r="H28" s="19">
        <v>0.53029999999999999</v>
      </c>
      <c r="I28" s="1"/>
      <c r="J28" s="1"/>
      <c r="K28" s="1"/>
      <c r="L28" s="1"/>
      <c r="N28" s="2"/>
      <c r="O28" s="1"/>
      <c r="P28" s="1"/>
      <c r="Q28" s="1"/>
      <c r="R28" s="1"/>
      <c r="S28" s="1"/>
      <c r="T28" s="1"/>
      <c r="U28" s="1"/>
      <c r="V28" s="1"/>
    </row>
    <row r="29" spans="2:22" x14ac:dyDescent="0.2">
      <c r="G29" s="2" t="s">
        <v>315</v>
      </c>
      <c r="H29" s="19">
        <v>0.67279999999999995</v>
      </c>
      <c r="I29" s="1"/>
      <c r="J29" s="1"/>
      <c r="K29" s="1"/>
      <c r="L29" s="1"/>
      <c r="N29" s="2"/>
      <c r="O29" s="1"/>
      <c r="P29" s="1"/>
      <c r="Q29" s="1"/>
      <c r="R29" s="1"/>
      <c r="S29" s="1"/>
      <c r="T29" s="1"/>
      <c r="U29" s="1"/>
      <c r="V29" s="1"/>
    </row>
    <row r="30" spans="2:22" x14ac:dyDescent="0.2">
      <c r="G30" s="2" t="s">
        <v>311</v>
      </c>
      <c r="H30" s="19">
        <v>-0.14249999999999999</v>
      </c>
      <c r="I30" s="1"/>
      <c r="J30" s="1"/>
      <c r="K30" s="1"/>
      <c r="L30" s="1"/>
      <c r="N30" s="2"/>
      <c r="O30" s="1"/>
      <c r="P30" s="1"/>
      <c r="Q30" s="1"/>
      <c r="R30" s="1"/>
      <c r="S30" s="1"/>
      <c r="T30" s="1"/>
      <c r="U30" s="1"/>
      <c r="V30" s="1"/>
    </row>
    <row r="31" spans="2:22" x14ac:dyDescent="0.2">
      <c r="G31" s="2" t="s">
        <v>6</v>
      </c>
      <c r="H31" s="19">
        <v>4.9180000000000001E-2</v>
      </c>
      <c r="I31" s="1"/>
      <c r="J31" s="1"/>
      <c r="K31" s="1"/>
      <c r="L31" s="1"/>
    </row>
    <row r="32" spans="2:22" x14ac:dyDescent="0.2">
      <c r="G32" s="2" t="s">
        <v>5</v>
      </c>
      <c r="H32" s="19" t="s">
        <v>316</v>
      </c>
      <c r="I32" s="1"/>
      <c r="J32" s="1"/>
      <c r="K32" s="1"/>
      <c r="L32" s="1"/>
    </row>
    <row r="33" spans="7:12" x14ac:dyDescent="0.2">
      <c r="G33" s="2"/>
      <c r="H33" s="1"/>
      <c r="I33" s="1"/>
      <c r="J33" s="1"/>
      <c r="K33" s="1"/>
      <c r="L33" s="1"/>
    </row>
    <row r="34" spans="7:12" x14ac:dyDescent="0.2">
      <c r="G34" s="2" t="s">
        <v>317</v>
      </c>
      <c r="H34" s="1"/>
      <c r="I34" s="1"/>
      <c r="J34" s="1"/>
      <c r="K34" s="1"/>
      <c r="L34" s="1"/>
    </row>
    <row r="35" spans="7:12" x14ac:dyDescent="0.2">
      <c r="G35" s="2" t="s">
        <v>318</v>
      </c>
      <c r="H35" s="19">
        <v>0.35310000000000002</v>
      </c>
      <c r="I35" s="1"/>
      <c r="J35" s="1" t="s">
        <v>727</v>
      </c>
      <c r="K35" s="1"/>
      <c r="L35" s="1"/>
    </row>
    <row r="36" spans="7:12" x14ac:dyDescent="0.2">
      <c r="G36" s="2" t="s">
        <v>319</v>
      </c>
      <c r="H36" s="19">
        <v>6.875E-3</v>
      </c>
      <c r="I36" s="1"/>
      <c r="J36" s="1" t="s">
        <v>721</v>
      </c>
      <c r="K36" s="1"/>
      <c r="L36" s="1"/>
    </row>
    <row r="37" spans="7:12" x14ac:dyDescent="0.2">
      <c r="G37" s="2" t="s">
        <v>320</v>
      </c>
      <c r="H37" s="19">
        <v>0.3463</v>
      </c>
      <c r="I37" s="1"/>
      <c r="J37" s="1" t="s">
        <v>730</v>
      </c>
      <c r="K37" s="1"/>
      <c r="L37" s="1"/>
    </row>
    <row r="38" spans="7:12" x14ac:dyDescent="0.2">
      <c r="G38" s="2" t="s">
        <v>5</v>
      </c>
      <c r="H38" s="19" t="s">
        <v>321</v>
      </c>
      <c r="I38" s="1"/>
      <c r="J38" s="1" t="s">
        <v>731</v>
      </c>
      <c r="K38" s="1"/>
      <c r="L38" s="1"/>
    </row>
    <row r="39" spans="7:12" x14ac:dyDescent="0.2">
      <c r="G39" s="2" t="s">
        <v>322</v>
      </c>
      <c r="H39" s="19">
        <v>-0.3463</v>
      </c>
      <c r="I39" s="1"/>
      <c r="J39" s="1"/>
      <c r="K39" s="1"/>
      <c r="L39" s="1"/>
    </row>
    <row r="40" spans="7:12" x14ac:dyDescent="0.2">
      <c r="G40" s="2" t="s">
        <v>5</v>
      </c>
      <c r="H40" s="19" t="s">
        <v>323</v>
      </c>
      <c r="I40" s="1"/>
      <c r="J40" s="1"/>
      <c r="K40" s="1"/>
      <c r="L40" s="1"/>
    </row>
    <row r="41" spans="7:12" x14ac:dyDescent="0.2">
      <c r="G41" s="2"/>
      <c r="H41" s="19"/>
      <c r="I41" s="1"/>
      <c r="J41" s="1"/>
      <c r="K41" s="1"/>
      <c r="L41" s="1"/>
    </row>
    <row r="42" spans="7:12" x14ac:dyDescent="0.2">
      <c r="G42" s="2" t="s">
        <v>3</v>
      </c>
      <c r="H42" s="19"/>
      <c r="I42" s="1"/>
      <c r="J42" s="1"/>
      <c r="K42" s="1"/>
      <c r="L42" s="1"/>
    </row>
    <row r="43" spans="7:12" x14ac:dyDescent="0.2">
      <c r="G43" s="2" t="s">
        <v>2</v>
      </c>
      <c r="H43" s="19">
        <v>2</v>
      </c>
      <c r="I43" s="1"/>
      <c r="J43" s="1"/>
      <c r="K43" s="1"/>
      <c r="L43" s="1"/>
    </row>
    <row r="44" spans="7:12" x14ac:dyDescent="0.2">
      <c r="G44" s="2" t="s">
        <v>1</v>
      </c>
      <c r="H44" s="19">
        <v>2</v>
      </c>
      <c r="I44" s="1"/>
      <c r="J44" s="1"/>
      <c r="K44" s="1"/>
      <c r="L44" s="1"/>
    </row>
    <row r="45" spans="7:12" x14ac:dyDescent="0.2">
      <c r="G45" s="2" t="s">
        <v>0</v>
      </c>
      <c r="H45" s="19">
        <v>64</v>
      </c>
      <c r="I45" s="1"/>
      <c r="J45" s="1"/>
      <c r="K45" s="1"/>
      <c r="L45" s="1"/>
    </row>
    <row r="46" spans="7:12" x14ac:dyDescent="0.2">
      <c r="G46" s="2"/>
      <c r="H46" s="1"/>
      <c r="I46" s="1"/>
      <c r="J46" s="1"/>
      <c r="K46" s="1"/>
      <c r="L46" s="1"/>
    </row>
    <row r="47" spans="7:12" x14ac:dyDescent="0.2">
      <c r="G47" s="2"/>
      <c r="H47" s="1"/>
      <c r="I47" s="1"/>
      <c r="J47" s="1"/>
      <c r="K47" s="1"/>
      <c r="L47" s="1"/>
    </row>
    <row r="51" spans="2:25" ht="23.25" x14ac:dyDescent="0.35">
      <c r="B51" s="50" t="s">
        <v>344</v>
      </c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2:25" ht="15.75" x14ac:dyDescent="0.25">
      <c r="B52" s="56" t="s">
        <v>70</v>
      </c>
      <c r="C52" s="56"/>
      <c r="D52" s="56"/>
      <c r="E52" s="56"/>
      <c r="G52" s="56" t="s">
        <v>69</v>
      </c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</row>
    <row r="53" spans="2:25" x14ac:dyDescent="0.2">
      <c r="B53" s="40" t="s">
        <v>9</v>
      </c>
      <c r="C53" s="40"/>
      <c r="D53" s="40" t="s">
        <v>7</v>
      </c>
      <c r="E53" s="40"/>
      <c r="G53" s="44" t="s">
        <v>221</v>
      </c>
      <c r="H53" s="44"/>
      <c r="I53" s="44"/>
      <c r="J53" s="44"/>
      <c r="K53" s="44"/>
      <c r="L53" s="44"/>
      <c r="N53" s="44" t="s">
        <v>220</v>
      </c>
      <c r="O53" s="44"/>
      <c r="P53" s="44"/>
      <c r="Q53" s="44"/>
      <c r="R53" s="44"/>
      <c r="S53" s="44"/>
      <c r="T53" s="44"/>
      <c r="U53" s="44"/>
      <c r="V53" s="44"/>
      <c r="X53" s="44" t="s">
        <v>66</v>
      </c>
      <c r="Y53" s="44"/>
    </row>
    <row r="54" spans="2:25" ht="19.5" x14ac:dyDescent="0.35">
      <c r="B54" s="3" t="s">
        <v>219</v>
      </c>
      <c r="C54" s="10" t="s">
        <v>327</v>
      </c>
      <c r="D54" s="3" t="s">
        <v>219</v>
      </c>
      <c r="E54" s="10" t="s">
        <v>327</v>
      </c>
      <c r="G54" s="2" t="s">
        <v>63</v>
      </c>
      <c r="H54" s="1" t="s">
        <v>650</v>
      </c>
      <c r="I54" s="1"/>
      <c r="J54" s="1"/>
      <c r="K54" s="1"/>
      <c r="L54" s="1"/>
      <c r="N54" s="2" t="s">
        <v>61</v>
      </c>
      <c r="O54" s="1"/>
      <c r="P54" s="1"/>
      <c r="Q54" s="1"/>
      <c r="R54" s="1"/>
      <c r="S54" s="1"/>
      <c r="T54" s="1"/>
      <c r="U54" s="1"/>
      <c r="V54" s="1"/>
      <c r="X54" s="40" t="s">
        <v>9</v>
      </c>
      <c r="Y54" s="40"/>
    </row>
    <row r="55" spans="2:25" x14ac:dyDescent="0.2">
      <c r="B55" s="14">
        <v>1</v>
      </c>
      <c r="C55" s="21">
        <v>0.6</v>
      </c>
      <c r="D55" s="21">
        <v>0.53846153846153844</v>
      </c>
      <c r="E55" s="21">
        <v>0.17801047120418848</v>
      </c>
      <c r="G55" s="2"/>
      <c r="H55" s="1"/>
      <c r="I55" s="1"/>
      <c r="J55" s="1"/>
      <c r="K55" s="1"/>
      <c r="L55" s="1"/>
      <c r="N55" s="2"/>
      <c r="O55" s="1"/>
      <c r="P55" s="1"/>
      <c r="Q55" s="1"/>
      <c r="R55" s="1"/>
      <c r="S55" s="1"/>
      <c r="T55" s="1"/>
      <c r="U55" s="1"/>
      <c r="V55" s="1"/>
      <c r="X55" s="22" t="s">
        <v>175</v>
      </c>
      <c r="Y55" s="22">
        <v>1.493817</v>
      </c>
    </row>
    <row r="56" spans="2:25" x14ac:dyDescent="0.2">
      <c r="B56" s="21">
        <v>0.92452830188679247</v>
      </c>
      <c r="C56" s="21">
        <v>0.25</v>
      </c>
      <c r="D56" s="21">
        <v>0.5</v>
      </c>
      <c r="E56" s="21">
        <v>0.28113879003558717</v>
      </c>
      <c r="G56" s="2" t="s">
        <v>60</v>
      </c>
      <c r="H56" s="1" t="s">
        <v>59</v>
      </c>
      <c r="I56" s="1"/>
      <c r="J56" s="1"/>
      <c r="K56" s="1"/>
      <c r="L56" s="1"/>
      <c r="N56" s="2" t="s">
        <v>58</v>
      </c>
      <c r="O56" s="1">
        <v>1</v>
      </c>
      <c r="P56" s="1"/>
      <c r="Q56" s="1"/>
      <c r="R56" s="1"/>
      <c r="S56" s="1"/>
      <c r="T56" s="1"/>
      <c r="U56" s="1"/>
      <c r="V56" s="1"/>
      <c r="X56" s="22" t="s">
        <v>36</v>
      </c>
      <c r="Y56" s="22">
        <v>0.95469230000000005</v>
      </c>
    </row>
    <row r="57" spans="2:25" x14ac:dyDescent="0.2">
      <c r="B57" s="21">
        <v>0.65217391304347827</v>
      </c>
      <c r="C57" s="21">
        <v>0.44</v>
      </c>
      <c r="D57" s="21">
        <v>0.7142857142857143</v>
      </c>
      <c r="E57" s="21">
        <v>0.34375</v>
      </c>
      <c r="G57" s="2" t="s">
        <v>56</v>
      </c>
      <c r="H57" s="1">
        <v>0.05</v>
      </c>
      <c r="I57" s="1"/>
      <c r="J57" s="1"/>
      <c r="K57" s="1"/>
      <c r="L57" s="1"/>
      <c r="N57" s="2" t="s">
        <v>57</v>
      </c>
      <c r="O57" s="1">
        <v>2</v>
      </c>
      <c r="P57" s="1"/>
      <c r="Q57" s="1"/>
      <c r="R57" s="1"/>
      <c r="S57" s="1"/>
      <c r="T57" s="1"/>
      <c r="U57" s="1"/>
      <c r="V57" s="1"/>
      <c r="X57" s="22" t="s">
        <v>286</v>
      </c>
      <c r="Y57" s="22">
        <v>13</v>
      </c>
    </row>
    <row r="58" spans="2:25" x14ac:dyDescent="0.2">
      <c r="B58" s="21">
        <v>0.83606557377049184</v>
      </c>
      <c r="C58" s="21">
        <v>0.61111111111111116</v>
      </c>
      <c r="D58" s="21">
        <v>0.47368421052631576</v>
      </c>
      <c r="E58" s="21">
        <v>0.39090909090909093</v>
      </c>
      <c r="G58" s="2"/>
      <c r="H58" s="1"/>
      <c r="I58" s="1"/>
      <c r="J58" s="1"/>
      <c r="K58" s="1"/>
      <c r="L58" s="1"/>
      <c r="N58" s="2" t="s">
        <v>56</v>
      </c>
      <c r="O58" s="1">
        <v>0.05</v>
      </c>
      <c r="P58" s="1"/>
      <c r="Q58" s="1"/>
      <c r="R58" s="1"/>
      <c r="S58" s="1"/>
      <c r="T58" s="1"/>
      <c r="U58" s="1"/>
      <c r="V58" s="1"/>
      <c r="X58" s="22" t="s">
        <v>287</v>
      </c>
      <c r="Y58" s="22">
        <v>13</v>
      </c>
    </row>
    <row r="59" spans="2:25" x14ac:dyDescent="0.2">
      <c r="B59" s="21">
        <v>0.68316831683168322</v>
      </c>
      <c r="C59" s="21">
        <v>0.72727272727272729</v>
      </c>
      <c r="D59" s="21">
        <v>0.875</v>
      </c>
      <c r="E59" s="21">
        <v>0.61273209549071617</v>
      </c>
      <c r="G59" s="2" t="s">
        <v>55</v>
      </c>
      <c r="H59" s="1" t="s">
        <v>54</v>
      </c>
      <c r="I59" s="1" t="s">
        <v>40</v>
      </c>
      <c r="J59" s="1" t="s">
        <v>53</v>
      </c>
      <c r="K59" s="1" t="s">
        <v>52</v>
      </c>
      <c r="L59" s="1"/>
      <c r="N59" s="2"/>
      <c r="O59" s="1"/>
      <c r="P59" s="1"/>
      <c r="Q59" s="1"/>
      <c r="R59" s="1"/>
      <c r="S59" s="1"/>
      <c r="T59" s="1"/>
      <c r="U59" s="1"/>
      <c r="V59" s="1"/>
    </row>
    <row r="60" spans="2:25" x14ac:dyDescent="0.2">
      <c r="B60" s="21">
        <v>0.90476190476190477</v>
      </c>
      <c r="C60" s="21">
        <v>0.41935483870967744</v>
      </c>
      <c r="D60" s="21">
        <v>0.46666666666666667</v>
      </c>
      <c r="E60" s="21">
        <v>-4.2622950819672129E-2</v>
      </c>
      <c r="G60" s="2" t="s">
        <v>35</v>
      </c>
      <c r="H60" s="19">
        <v>0.36470000000000002</v>
      </c>
      <c r="I60" s="19">
        <v>0.53879999999999995</v>
      </c>
      <c r="J60" s="19" t="s">
        <v>37</v>
      </c>
      <c r="K60" s="19" t="s">
        <v>38</v>
      </c>
      <c r="L60" s="1"/>
      <c r="N60" s="2" t="s">
        <v>51</v>
      </c>
      <c r="O60" s="1" t="s">
        <v>20</v>
      </c>
      <c r="P60" s="1" t="s">
        <v>50</v>
      </c>
      <c r="Q60" s="1" t="s">
        <v>49</v>
      </c>
      <c r="R60" s="1" t="s">
        <v>48</v>
      </c>
      <c r="S60" s="1" t="s">
        <v>47</v>
      </c>
      <c r="T60" s="1"/>
      <c r="U60" s="1"/>
      <c r="V60" s="1"/>
      <c r="X60" s="40" t="s">
        <v>7</v>
      </c>
      <c r="Y60" s="40"/>
    </row>
    <row r="61" spans="2:25" x14ac:dyDescent="0.2">
      <c r="B61" s="21">
        <v>0.63636363636363635</v>
      </c>
      <c r="C61" s="21">
        <v>0.55172413793103448</v>
      </c>
      <c r="D61" s="21">
        <v>0.74193548387096775</v>
      </c>
      <c r="E61" s="21">
        <v>0.58620689655172409</v>
      </c>
      <c r="G61" s="2" t="s">
        <v>29</v>
      </c>
      <c r="H61" s="19">
        <v>2.96</v>
      </c>
      <c r="I61" s="19">
        <v>8.3299999999999999E-2</v>
      </c>
      <c r="J61" s="19" t="s">
        <v>37</v>
      </c>
      <c r="K61" s="19" t="s">
        <v>38</v>
      </c>
      <c r="L61" s="1"/>
      <c r="N61" s="2"/>
      <c r="O61" s="1"/>
      <c r="P61" s="1"/>
      <c r="Q61" s="1"/>
      <c r="R61" s="1"/>
      <c r="S61" s="1"/>
      <c r="T61" s="1"/>
      <c r="U61" s="1"/>
      <c r="V61" s="1"/>
      <c r="X61" s="22" t="s">
        <v>175</v>
      </c>
      <c r="Y61" s="22">
        <v>1.6796519999999999</v>
      </c>
    </row>
    <row r="62" spans="2:25" x14ac:dyDescent="0.2">
      <c r="B62" s="21">
        <v>0.74358974358974361</v>
      </c>
      <c r="C62" s="21">
        <v>0.47169811320754718</v>
      </c>
      <c r="D62" s="21">
        <v>0.51515151515151514</v>
      </c>
      <c r="E62" s="21">
        <v>-4.4067796610169491E-2</v>
      </c>
      <c r="G62" s="2" t="s">
        <v>27</v>
      </c>
      <c r="H62" s="19">
        <v>38.83</v>
      </c>
      <c r="I62" s="19" t="s">
        <v>30</v>
      </c>
      <c r="J62" s="19" t="s">
        <v>31</v>
      </c>
      <c r="K62" s="19" t="s">
        <v>32</v>
      </c>
      <c r="L62" s="1"/>
      <c r="N62" s="2" t="s">
        <v>341</v>
      </c>
      <c r="O62" s="19"/>
      <c r="P62" s="19"/>
      <c r="Q62" s="19"/>
      <c r="R62" s="19"/>
      <c r="S62" s="19"/>
      <c r="T62" s="1"/>
      <c r="U62" s="1"/>
      <c r="V62" s="1"/>
      <c r="X62" s="22" t="s">
        <v>36</v>
      </c>
      <c r="Y62" s="22">
        <v>0.96277570000000001</v>
      </c>
    </row>
    <row r="63" spans="2:25" x14ac:dyDescent="0.2">
      <c r="B63" s="21">
        <v>0.9</v>
      </c>
      <c r="C63" s="21">
        <v>0.25</v>
      </c>
      <c r="D63" s="21">
        <v>0.31707317073170732</v>
      </c>
      <c r="E63" s="21">
        <v>0.19354838709677419</v>
      </c>
      <c r="G63" s="2"/>
      <c r="H63" s="1"/>
      <c r="I63" s="1"/>
      <c r="J63" s="1"/>
      <c r="K63" s="1"/>
      <c r="L63" s="1"/>
      <c r="N63" s="2" t="s">
        <v>9</v>
      </c>
      <c r="O63" s="19">
        <v>0.34539999999999998</v>
      </c>
      <c r="P63" s="19" t="s">
        <v>342</v>
      </c>
      <c r="Q63" s="19" t="s">
        <v>32</v>
      </c>
      <c r="R63" s="19" t="s">
        <v>83</v>
      </c>
      <c r="S63" s="19">
        <v>4.0000000000000002E-4</v>
      </c>
      <c r="T63" s="1"/>
      <c r="U63" s="1"/>
      <c r="V63" s="1"/>
      <c r="X63" s="22" t="s">
        <v>286</v>
      </c>
      <c r="Y63" s="24">
        <v>11</v>
      </c>
    </row>
    <row r="64" spans="2:25" x14ac:dyDescent="0.2">
      <c r="B64" s="21">
        <v>0.38983050847457629</v>
      </c>
      <c r="C64" s="21">
        <v>0.29411764705882354</v>
      </c>
      <c r="D64" s="21">
        <v>0.75757575757575757</v>
      </c>
      <c r="E64" s="21">
        <v>0.48837209302325579</v>
      </c>
      <c r="G64" s="2" t="s">
        <v>44</v>
      </c>
      <c r="H64" s="1" t="s">
        <v>43</v>
      </c>
      <c r="I64" s="1" t="s">
        <v>15</v>
      </c>
      <c r="J64" s="1" t="s">
        <v>42</v>
      </c>
      <c r="K64" s="1" t="s">
        <v>41</v>
      </c>
      <c r="L64" s="1" t="s">
        <v>40</v>
      </c>
      <c r="N64" s="2" t="s">
        <v>7</v>
      </c>
      <c r="O64" s="19">
        <v>0.41959999999999997</v>
      </c>
      <c r="P64" s="19" t="s">
        <v>343</v>
      </c>
      <c r="Q64" s="19" t="s">
        <v>32</v>
      </c>
      <c r="R64" s="19" t="s">
        <v>31</v>
      </c>
      <c r="S64" s="19" t="s">
        <v>30</v>
      </c>
      <c r="T64" s="1"/>
      <c r="U64" s="1"/>
      <c r="V64" s="1"/>
      <c r="X64" s="22" t="s">
        <v>287</v>
      </c>
      <c r="Y64" s="24">
        <v>11</v>
      </c>
    </row>
    <row r="65" spans="2:22" x14ac:dyDescent="0.2">
      <c r="B65" s="21">
        <v>0.42857142857142855</v>
      </c>
      <c r="C65" s="21">
        <v>0.1875</v>
      </c>
      <c r="D65" s="21">
        <v>0.69767441860465118</v>
      </c>
      <c r="E65" s="21">
        <v>0.41843971631205673</v>
      </c>
      <c r="G65" s="2" t="s">
        <v>35</v>
      </c>
      <c r="H65" s="19">
        <v>2.181E-2</v>
      </c>
      <c r="I65" s="19">
        <v>1</v>
      </c>
      <c r="J65" s="19">
        <v>2.181E-2</v>
      </c>
      <c r="K65" s="19" t="s">
        <v>329</v>
      </c>
      <c r="L65" s="19" t="s">
        <v>330</v>
      </c>
      <c r="N65" s="2"/>
      <c r="O65" s="1"/>
      <c r="P65" s="1"/>
      <c r="Q65" s="1"/>
      <c r="R65" s="1"/>
      <c r="S65" s="1"/>
      <c r="T65" s="1"/>
      <c r="U65" s="1"/>
      <c r="V65" s="1"/>
    </row>
    <row r="66" spans="2:22" x14ac:dyDescent="0.2">
      <c r="B66" s="21">
        <v>0.90322580645161288</v>
      </c>
      <c r="C66" s="21">
        <v>0.34693877551020408</v>
      </c>
      <c r="D66" s="21">
        <v>0.91596638655462181</v>
      </c>
      <c r="E66" s="21">
        <v>-0.35632183908045978</v>
      </c>
      <c r="G66" s="2" t="s">
        <v>29</v>
      </c>
      <c r="H66" s="19">
        <v>0.17710000000000001</v>
      </c>
      <c r="I66" s="19">
        <v>1</v>
      </c>
      <c r="J66" s="19">
        <v>0.17710000000000001</v>
      </c>
      <c r="K66" s="19" t="s">
        <v>331</v>
      </c>
      <c r="L66" s="19" t="s">
        <v>332</v>
      </c>
      <c r="N66" s="2"/>
      <c r="O66" s="1"/>
      <c r="P66" s="1"/>
      <c r="Q66" s="1"/>
      <c r="R66" s="1"/>
      <c r="S66" s="1"/>
      <c r="T66" s="1"/>
      <c r="U66" s="1"/>
      <c r="V66" s="1"/>
    </row>
    <row r="67" spans="2:22" x14ac:dyDescent="0.2">
      <c r="B67" s="21">
        <v>0.21428571428571427</v>
      </c>
      <c r="C67" s="21">
        <v>-0.1875</v>
      </c>
      <c r="D67" s="21">
        <v>0.63265306122448983</v>
      </c>
      <c r="E67" s="21">
        <v>0.62204724409448819</v>
      </c>
      <c r="G67" s="2" t="s">
        <v>27</v>
      </c>
      <c r="H67" s="19">
        <v>2.323</v>
      </c>
      <c r="I67" s="19">
        <v>1</v>
      </c>
      <c r="J67" s="19">
        <v>2.323</v>
      </c>
      <c r="K67" s="19" t="s">
        <v>333</v>
      </c>
      <c r="L67" s="19" t="s">
        <v>25</v>
      </c>
      <c r="N67" s="2" t="s">
        <v>23</v>
      </c>
      <c r="O67" s="1" t="s">
        <v>22</v>
      </c>
      <c r="P67" s="1" t="s">
        <v>21</v>
      </c>
      <c r="Q67" s="1" t="s">
        <v>20</v>
      </c>
      <c r="R67" s="1" t="s">
        <v>19</v>
      </c>
      <c r="S67" s="1" t="s">
        <v>18</v>
      </c>
      <c r="T67" s="1" t="s">
        <v>17</v>
      </c>
      <c r="U67" s="1" t="s">
        <v>16</v>
      </c>
      <c r="V67" s="1" t="s">
        <v>15</v>
      </c>
    </row>
    <row r="68" spans="2:22" x14ac:dyDescent="0.2">
      <c r="B68" s="21">
        <v>0.82352941176470584</v>
      </c>
      <c r="C68" s="21">
        <v>9.6774193548387094E-2</v>
      </c>
      <c r="D68" s="21">
        <v>0.91304347826086951</v>
      </c>
      <c r="E68" s="21">
        <v>-7.9365079365079361E-2</v>
      </c>
      <c r="G68" s="2" t="s">
        <v>24</v>
      </c>
      <c r="H68" s="19">
        <v>3.4239999999999999</v>
      </c>
      <c r="I68" s="19">
        <v>60</v>
      </c>
      <c r="J68" s="19">
        <v>5.7070000000000003E-2</v>
      </c>
      <c r="K68" s="19"/>
      <c r="L68" s="19"/>
      <c r="N68" s="2"/>
      <c r="O68" s="1"/>
      <c r="P68" s="1"/>
      <c r="Q68" s="1"/>
      <c r="R68" s="1"/>
      <c r="S68" s="1"/>
      <c r="T68" s="1"/>
      <c r="U68" s="1"/>
      <c r="V68" s="1"/>
    </row>
    <row r="69" spans="2:22" x14ac:dyDescent="0.2">
      <c r="B69" s="21">
        <v>0.77777777777777779</v>
      </c>
      <c r="C69" s="21"/>
      <c r="D69" s="21">
        <v>0.53488372093023251</v>
      </c>
      <c r="E69" s="21">
        <v>0.10169491525423729</v>
      </c>
      <c r="G69" s="2"/>
      <c r="H69" s="1"/>
      <c r="I69" s="1"/>
      <c r="J69" s="1"/>
      <c r="K69" s="1"/>
      <c r="L69" s="1"/>
      <c r="N69" s="2" t="s">
        <v>341</v>
      </c>
      <c r="O69" s="1"/>
      <c r="P69" s="1"/>
      <c r="Q69" s="1"/>
      <c r="R69" s="1"/>
      <c r="S69" s="1"/>
      <c r="T69" s="1"/>
      <c r="U69" s="1"/>
      <c r="V69" s="1"/>
    </row>
    <row r="70" spans="2:22" x14ac:dyDescent="0.2">
      <c r="B70" s="21">
        <v>0.51111111111111107</v>
      </c>
      <c r="C70" s="21"/>
      <c r="D70" s="21">
        <v>0.70666666666666667</v>
      </c>
      <c r="E70" s="21">
        <v>-0.18811881188118812</v>
      </c>
      <c r="G70" s="2" t="s">
        <v>14</v>
      </c>
      <c r="H70" s="1"/>
      <c r="I70" s="1"/>
      <c r="J70" s="1"/>
      <c r="K70" s="1"/>
      <c r="L70" s="1"/>
      <c r="N70" s="2" t="s">
        <v>9</v>
      </c>
      <c r="O70" s="1">
        <v>0.70689999999999997</v>
      </c>
      <c r="P70" s="1">
        <v>0.3614</v>
      </c>
      <c r="Q70" s="1">
        <v>0.34539999999999998</v>
      </c>
      <c r="R70" s="1">
        <v>8.7419999999999998E-2</v>
      </c>
      <c r="S70" s="1">
        <v>16</v>
      </c>
      <c r="T70" s="1">
        <v>14</v>
      </c>
      <c r="U70" s="1">
        <v>3.9510000000000001</v>
      </c>
      <c r="V70" s="1">
        <v>60</v>
      </c>
    </row>
    <row r="71" spans="2:22" x14ac:dyDescent="0.2">
      <c r="B71" s="21"/>
      <c r="C71" s="21"/>
      <c r="D71" s="21">
        <v>0.36</v>
      </c>
      <c r="E71" s="21"/>
      <c r="G71" s="2" t="s">
        <v>12</v>
      </c>
      <c r="H71" s="19">
        <v>0.67259999999999998</v>
      </c>
      <c r="I71" s="1"/>
      <c r="J71" s="1"/>
      <c r="K71" s="1"/>
      <c r="L71" s="1"/>
      <c r="N71" s="2" t="s">
        <v>7</v>
      </c>
      <c r="O71" s="1">
        <v>0.63829999999999998</v>
      </c>
      <c r="P71" s="1">
        <v>0.21879999999999999</v>
      </c>
      <c r="Q71" s="1">
        <v>0.41959999999999997</v>
      </c>
      <c r="R71" s="1">
        <v>8.208E-2</v>
      </c>
      <c r="S71" s="1">
        <v>18</v>
      </c>
      <c r="T71" s="1">
        <v>16</v>
      </c>
      <c r="U71" s="1">
        <v>5.1120000000000001</v>
      </c>
      <c r="V71" s="1">
        <v>60</v>
      </c>
    </row>
    <row r="72" spans="2:22" x14ac:dyDescent="0.2">
      <c r="B72" s="21"/>
      <c r="C72" s="21"/>
      <c r="D72" s="21">
        <v>0.81818181818181823</v>
      </c>
      <c r="E72" s="21"/>
      <c r="G72" s="2" t="s">
        <v>334</v>
      </c>
      <c r="H72" s="19">
        <v>0.29010000000000002</v>
      </c>
      <c r="I72" s="1"/>
      <c r="J72" s="1"/>
      <c r="K72" s="1"/>
      <c r="L72" s="1"/>
      <c r="N72" s="2"/>
      <c r="O72" s="1"/>
      <c r="P72" s="1"/>
      <c r="Q72" s="1"/>
      <c r="R72" s="1"/>
      <c r="S72" s="1"/>
      <c r="T72" s="1"/>
      <c r="U72" s="1"/>
      <c r="V72" s="1"/>
    </row>
    <row r="73" spans="2:22" x14ac:dyDescent="0.2">
      <c r="G73" s="2" t="s">
        <v>8</v>
      </c>
      <c r="H73" s="19">
        <v>0.38250000000000001</v>
      </c>
      <c r="I73" s="1"/>
      <c r="J73" s="1"/>
      <c r="K73" s="1"/>
      <c r="L73" s="1"/>
      <c r="N73" s="2"/>
      <c r="O73" s="1"/>
      <c r="P73" s="1"/>
      <c r="Q73" s="1"/>
      <c r="R73" s="1"/>
      <c r="S73" s="1"/>
      <c r="T73" s="1"/>
      <c r="U73" s="1"/>
      <c r="V73" s="1"/>
    </row>
    <row r="74" spans="2:22" x14ac:dyDescent="0.2">
      <c r="G74" s="2" t="s">
        <v>6</v>
      </c>
      <c r="H74" s="19">
        <v>5.9959999999999999E-2</v>
      </c>
      <c r="I74" s="1"/>
      <c r="J74" s="1"/>
      <c r="K74" s="1"/>
      <c r="L74" s="1"/>
      <c r="N74" s="2"/>
      <c r="O74" s="1"/>
      <c r="P74" s="1"/>
      <c r="Q74" s="1"/>
      <c r="R74" s="1"/>
      <c r="S74" s="1"/>
      <c r="T74" s="1"/>
      <c r="U74" s="1"/>
      <c r="V74" s="1"/>
    </row>
    <row r="75" spans="2:22" x14ac:dyDescent="0.2">
      <c r="G75" s="2" t="s">
        <v>5</v>
      </c>
      <c r="H75" s="19" t="s">
        <v>335</v>
      </c>
      <c r="I75" s="1"/>
      <c r="J75" s="1"/>
      <c r="K75" s="1"/>
      <c r="L75" s="1"/>
      <c r="N75" s="2"/>
      <c r="O75" s="1"/>
      <c r="P75" s="1"/>
      <c r="Q75" s="1"/>
      <c r="R75" s="1"/>
      <c r="S75" s="1"/>
      <c r="T75" s="1"/>
      <c r="U75" s="1"/>
      <c r="V75" s="1"/>
    </row>
    <row r="76" spans="2:22" x14ac:dyDescent="0.2">
      <c r="G76" s="2"/>
      <c r="H76" s="19"/>
      <c r="I76" s="1"/>
      <c r="J76" s="1"/>
      <c r="K76" s="1"/>
      <c r="L76" s="1"/>
      <c r="N76" s="2"/>
      <c r="O76" s="1"/>
      <c r="P76" s="1"/>
      <c r="Q76" s="1"/>
      <c r="R76" s="1"/>
      <c r="S76" s="1"/>
      <c r="T76" s="1"/>
      <c r="U76" s="1"/>
      <c r="V76" s="1"/>
    </row>
    <row r="77" spans="2:22" x14ac:dyDescent="0.2">
      <c r="G77" s="2" t="s">
        <v>313</v>
      </c>
      <c r="H77" s="19"/>
      <c r="I77" s="1"/>
      <c r="J77" s="1"/>
      <c r="K77" s="1"/>
      <c r="L77" s="1"/>
      <c r="N77" s="2"/>
      <c r="O77" s="1"/>
      <c r="P77" s="1"/>
      <c r="Q77" s="1"/>
      <c r="R77" s="1"/>
      <c r="S77" s="1"/>
      <c r="T77" s="1"/>
      <c r="U77" s="1"/>
      <c r="V77" s="1"/>
    </row>
    <row r="78" spans="2:22" x14ac:dyDescent="0.2">
      <c r="G78" s="2" t="s">
        <v>336</v>
      </c>
      <c r="H78" s="19">
        <v>0.53420000000000001</v>
      </c>
      <c r="I78" s="1"/>
      <c r="J78" s="1"/>
      <c r="K78" s="1"/>
      <c r="L78" s="1"/>
      <c r="N78" s="2"/>
      <c r="O78" s="1"/>
      <c r="P78" s="1"/>
      <c r="Q78" s="1"/>
      <c r="R78" s="1"/>
      <c r="S78" s="1"/>
      <c r="T78" s="1"/>
      <c r="U78" s="1"/>
      <c r="V78" s="1"/>
    </row>
    <row r="79" spans="2:22" x14ac:dyDescent="0.2">
      <c r="G79" s="2" t="s">
        <v>337</v>
      </c>
      <c r="H79" s="19">
        <v>0.42849999999999999</v>
      </c>
      <c r="I79" s="1"/>
      <c r="J79" s="1"/>
      <c r="K79" s="1"/>
      <c r="L79" s="1"/>
    </row>
    <row r="80" spans="2:22" x14ac:dyDescent="0.2">
      <c r="G80" s="2" t="s">
        <v>8</v>
      </c>
      <c r="H80" s="19">
        <v>0.1056</v>
      </c>
      <c r="I80" s="1"/>
      <c r="J80" s="1"/>
      <c r="K80" s="1"/>
      <c r="L80" s="1"/>
    </row>
    <row r="81" spans="7:12" x14ac:dyDescent="0.2">
      <c r="G81" s="2" t="s">
        <v>6</v>
      </c>
      <c r="H81" s="19">
        <v>5.9959999999999999E-2</v>
      </c>
      <c r="I81" s="1"/>
      <c r="J81" s="1"/>
      <c r="K81" s="1"/>
      <c r="L81" s="1"/>
    </row>
    <row r="82" spans="7:12" x14ac:dyDescent="0.2">
      <c r="G82" s="2" t="s">
        <v>5</v>
      </c>
      <c r="H82" s="19" t="s">
        <v>338</v>
      </c>
      <c r="I82" s="1"/>
      <c r="J82" s="1"/>
      <c r="K82" s="1"/>
      <c r="L82" s="1"/>
    </row>
    <row r="83" spans="7:12" x14ac:dyDescent="0.2">
      <c r="G83" s="2"/>
      <c r="H83" s="1"/>
      <c r="I83" s="1"/>
      <c r="J83" s="1"/>
      <c r="K83" s="1"/>
      <c r="L83" s="1"/>
    </row>
    <row r="84" spans="7:12" x14ac:dyDescent="0.2">
      <c r="G84" s="2" t="s">
        <v>317</v>
      </c>
      <c r="H84" s="1"/>
      <c r="I84" s="1"/>
      <c r="J84" s="1"/>
      <c r="K84" s="1"/>
      <c r="L84" s="1"/>
    </row>
    <row r="85" spans="7:12" x14ac:dyDescent="0.2">
      <c r="G85" s="2" t="s">
        <v>318</v>
      </c>
      <c r="H85" s="19">
        <v>0.34539999999999998</v>
      </c>
      <c r="I85" s="1"/>
      <c r="J85" s="1" t="s">
        <v>727</v>
      </c>
      <c r="K85" s="1"/>
      <c r="L85" s="1"/>
    </row>
    <row r="86" spans="7:12" x14ac:dyDescent="0.2">
      <c r="G86" s="2" t="s">
        <v>319</v>
      </c>
      <c r="H86" s="19">
        <v>0.41959999999999997</v>
      </c>
      <c r="I86" s="1"/>
      <c r="J86" s="1" t="s">
        <v>721</v>
      </c>
      <c r="K86" s="1"/>
      <c r="L86" s="1"/>
    </row>
    <row r="87" spans="7:12" x14ac:dyDescent="0.2">
      <c r="G87" s="2" t="s">
        <v>320</v>
      </c>
      <c r="H87" s="19">
        <v>-7.4139999999999998E-2</v>
      </c>
      <c r="I87" s="1"/>
      <c r="J87" s="1" t="s">
        <v>728</v>
      </c>
      <c r="K87" s="1"/>
      <c r="L87" s="1"/>
    </row>
    <row r="88" spans="7:12" x14ac:dyDescent="0.2">
      <c r="G88" s="2" t="s">
        <v>5</v>
      </c>
      <c r="H88" s="19" t="s">
        <v>339</v>
      </c>
      <c r="I88" s="1"/>
      <c r="J88" s="1" t="s">
        <v>729</v>
      </c>
      <c r="K88" s="1"/>
      <c r="L88" s="1"/>
    </row>
    <row r="89" spans="7:12" x14ac:dyDescent="0.2">
      <c r="G89" s="2" t="s">
        <v>322</v>
      </c>
      <c r="H89" s="19">
        <v>7.4139999999999998E-2</v>
      </c>
      <c r="I89" s="1"/>
      <c r="J89" s="1"/>
      <c r="K89" s="1"/>
      <c r="L89" s="1"/>
    </row>
    <row r="90" spans="7:12" x14ac:dyDescent="0.2">
      <c r="G90" s="2" t="s">
        <v>5</v>
      </c>
      <c r="H90" s="19" t="s">
        <v>340</v>
      </c>
      <c r="I90" s="1"/>
      <c r="J90" s="1"/>
      <c r="K90" s="1"/>
      <c r="L90" s="1"/>
    </row>
    <row r="91" spans="7:12" x14ac:dyDescent="0.2">
      <c r="G91" s="2"/>
      <c r="H91" s="1"/>
      <c r="I91" s="1"/>
      <c r="J91" s="1"/>
      <c r="K91" s="1"/>
      <c r="L91" s="1"/>
    </row>
    <row r="92" spans="7:12" x14ac:dyDescent="0.2">
      <c r="G92" s="2" t="s">
        <v>3</v>
      </c>
      <c r="H92" s="1"/>
      <c r="I92" s="1"/>
      <c r="J92" s="1"/>
      <c r="K92" s="1"/>
      <c r="L92" s="1"/>
    </row>
    <row r="93" spans="7:12" x14ac:dyDescent="0.2">
      <c r="G93" s="2" t="s">
        <v>2</v>
      </c>
      <c r="H93" s="1">
        <v>2</v>
      </c>
      <c r="I93" s="1"/>
      <c r="J93" s="1"/>
      <c r="K93" s="1"/>
      <c r="L93" s="1"/>
    </row>
    <row r="94" spans="7:12" x14ac:dyDescent="0.2">
      <c r="G94" s="2" t="s">
        <v>1</v>
      </c>
      <c r="H94" s="1">
        <v>2</v>
      </c>
      <c r="I94" s="1"/>
      <c r="J94" s="1"/>
      <c r="K94" s="1"/>
      <c r="L94" s="1"/>
    </row>
    <row r="95" spans="7:12" x14ac:dyDescent="0.2">
      <c r="G95" s="2" t="s">
        <v>0</v>
      </c>
      <c r="H95" s="1">
        <v>64</v>
      </c>
      <c r="I95" s="1"/>
      <c r="J95" s="1"/>
      <c r="K95" s="1"/>
      <c r="L95" s="1"/>
    </row>
    <row r="96" spans="7:12" x14ac:dyDescent="0.2">
      <c r="G96" s="2"/>
      <c r="H96" s="1"/>
      <c r="I96" s="1"/>
      <c r="J96" s="1"/>
      <c r="K96" s="1"/>
      <c r="L96" s="1"/>
    </row>
    <row r="97" spans="2:25" x14ac:dyDescent="0.2">
      <c r="G97" s="2"/>
      <c r="H97" s="1"/>
      <c r="I97" s="1"/>
      <c r="J97" s="1"/>
      <c r="K97" s="1"/>
      <c r="L97" s="1"/>
    </row>
    <row r="98" spans="2:25" x14ac:dyDescent="0.2">
      <c r="G98" s="2"/>
      <c r="H98" s="1"/>
      <c r="I98" s="1"/>
      <c r="J98" s="1"/>
      <c r="K98" s="1"/>
      <c r="L98" s="1"/>
    </row>
    <row r="99" spans="2:25" ht="23.25" x14ac:dyDescent="0.35">
      <c r="B99" s="50" t="s">
        <v>345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2:25" ht="15.75" x14ac:dyDescent="0.25">
      <c r="B100" s="56" t="s">
        <v>70</v>
      </c>
      <c r="C100" s="56"/>
      <c r="D100" s="56"/>
      <c r="E100" s="56"/>
      <c r="G100" s="56" t="s">
        <v>69</v>
      </c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</row>
    <row r="101" spans="2:25" x14ac:dyDescent="0.2">
      <c r="B101" s="40" t="s">
        <v>9</v>
      </c>
      <c r="C101" s="40"/>
      <c r="D101" s="40" t="s">
        <v>7</v>
      </c>
      <c r="E101" s="40"/>
      <c r="G101" s="44" t="s">
        <v>221</v>
      </c>
      <c r="H101" s="44"/>
      <c r="I101" s="44"/>
      <c r="J101" s="44"/>
      <c r="K101" s="44"/>
      <c r="L101" s="44"/>
      <c r="N101" s="44" t="s">
        <v>220</v>
      </c>
      <c r="O101" s="44"/>
      <c r="P101" s="44"/>
      <c r="Q101" s="44"/>
      <c r="R101" s="44"/>
      <c r="S101" s="44"/>
      <c r="T101" s="44"/>
      <c r="U101" s="44"/>
      <c r="V101" s="44"/>
      <c r="X101" s="44" t="s">
        <v>66</v>
      </c>
      <c r="Y101" s="44"/>
    </row>
    <row r="102" spans="2:25" ht="19.5" x14ac:dyDescent="0.35">
      <c r="B102" s="3" t="s">
        <v>219</v>
      </c>
      <c r="C102" s="10" t="s">
        <v>346</v>
      </c>
      <c r="D102" s="3" t="s">
        <v>219</v>
      </c>
      <c r="E102" s="10" t="s">
        <v>346</v>
      </c>
      <c r="G102" s="2" t="s">
        <v>63</v>
      </c>
      <c r="H102" s="1" t="s">
        <v>651</v>
      </c>
      <c r="I102" s="1"/>
      <c r="J102" s="1"/>
      <c r="K102" s="1"/>
      <c r="L102" s="1"/>
      <c r="N102" s="2" t="s">
        <v>61</v>
      </c>
      <c r="O102" s="1"/>
      <c r="P102" s="1"/>
      <c r="Q102" s="1"/>
      <c r="R102" s="1"/>
      <c r="S102" s="1"/>
      <c r="T102" s="1"/>
      <c r="U102" s="1"/>
      <c r="V102" s="1"/>
      <c r="X102" s="40" t="s">
        <v>9</v>
      </c>
      <c r="Y102" s="40"/>
    </row>
    <row r="103" spans="2:25" x14ac:dyDescent="0.2">
      <c r="B103" s="21">
        <v>0.50515463917525771</v>
      </c>
      <c r="C103" s="21">
        <v>0.34246575342465752</v>
      </c>
      <c r="D103" s="21">
        <v>0.53846153846153844</v>
      </c>
      <c r="E103" s="21">
        <v>-4.2016806722689079E-2</v>
      </c>
      <c r="G103" s="2"/>
      <c r="H103" s="1"/>
      <c r="I103" s="1"/>
      <c r="J103" s="1"/>
      <c r="K103" s="1"/>
      <c r="L103" s="1"/>
      <c r="N103" s="2"/>
      <c r="O103" s="1"/>
      <c r="P103" s="1"/>
      <c r="Q103" s="1"/>
      <c r="R103" s="1"/>
      <c r="S103" s="1"/>
      <c r="T103" s="1"/>
      <c r="U103" s="1"/>
      <c r="V103" s="1"/>
      <c r="X103" s="22" t="s">
        <v>175</v>
      </c>
      <c r="Y103" s="24">
        <v>1.371321</v>
      </c>
    </row>
    <row r="104" spans="2:25" x14ac:dyDescent="0.2">
      <c r="B104" s="21">
        <v>0.48214285714285715</v>
      </c>
      <c r="C104" s="21">
        <v>6.25E-2</v>
      </c>
      <c r="D104" s="21">
        <v>0.5</v>
      </c>
      <c r="E104" s="21">
        <v>6.4655172413793108E-2</v>
      </c>
      <c r="G104" s="2" t="s">
        <v>60</v>
      </c>
      <c r="H104" s="1" t="s">
        <v>59</v>
      </c>
      <c r="I104" s="1"/>
      <c r="J104" s="1"/>
      <c r="K104" s="1"/>
      <c r="L104" s="1"/>
      <c r="N104" s="2" t="s">
        <v>58</v>
      </c>
      <c r="O104" s="1">
        <v>1</v>
      </c>
      <c r="P104" s="1"/>
      <c r="Q104" s="1"/>
      <c r="R104" s="1"/>
      <c r="S104" s="1"/>
      <c r="T104" s="1"/>
      <c r="U104" s="1"/>
      <c r="V104" s="1"/>
      <c r="X104" s="22" t="s">
        <v>36</v>
      </c>
      <c r="Y104" s="22">
        <v>0.95193300000000003</v>
      </c>
    </row>
    <row r="105" spans="2:25" x14ac:dyDescent="0.2">
      <c r="B105" s="21">
        <v>0.29411764705882354</v>
      </c>
      <c r="C105" s="21">
        <v>0.44</v>
      </c>
      <c r="D105" s="21">
        <v>0.7142857142857143</v>
      </c>
      <c r="E105" s="21">
        <v>-0.15076923076923077</v>
      </c>
      <c r="G105" s="2" t="s">
        <v>56</v>
      </c>
      <c r="H105" s="1">
        <v>0.05</v>
      </c>
      <c r="I105" s="1"/>
      <c r="J105" s="1"/>
      <c r="K105" s="1"/>
      <c r="L105" s="1"/>
      <c r="N105" s="2" t="s">
        <v>57</v>
      </c>
      <c r="O105" s="1">
        <v>2</v>
      </c>
      <c r="P105" s="1"/>
      <c r="Q105" s="1"/>
      <c r="R105" s="1"/>
      <c r="S105" s="1"/>
      <c r="T105" s="1"/>
      <c r="U105" s="1"/>
      <c r="V105" s="1"/>
      <c r="X105" s="22" t="s">
        <v>286</v>
      </c>
      <c r="Y105" s="22">
        <v>15</v>
      </c>
    </row>
    <row r="106" spans="2:25" x14ac:dyDescent="0.2">
      <c r="B106" s="21">
        <v>0.46268656716417911</v>
      </c>
      <c r="C106" s="21">
        <v>0</v>
      </c>
      <c r="D106" s="21">
        <v>0.47368421052631576</v>
      </c>
      <c r="E106" s="21">
        <v>0.1419939577039275</v>
      </c>
      <c r="G106" s="2"/>
      <c r="H106" s="1"/>
      <c r="I106" s="1"/>
      <c r="J106" s="1"/>
      <c r="K106" s="1"/>
      <c r="L106" s="1"/>
      <c r="N106" s="2" t="s">
        <v>56</v>
      </c>
      <c r="O106" s="1">
        <v>0.05</v>
      </c>
      <c r="P106" s="1"/>
      <c r="Q106" s="1"/>
      <c r="R106" s="1"/>
      <c r="S106" s="1"/>
      <c r="T106" s="1"/>
      <c r="U106" s="1"/>
      <c r="V106" s="1"/>
      <c r="X106" s="22" t="s">
        <v>287</v>
      </c>
      <c r="Y106" s="22">
        <v>15</v>
      </c>
    </row>
    <row r="107" spans="2:25" x14ac:dyDescent="0.2">
      <c r="B107" s="21">
        <v>1</v>
      </c>
      <c r="C107" s="21">
        <v>0.52941176470588236</v>
      </c>
      <c r="D107" s="21">
        <v>0.875</v>
      </c>
      <c r="E107" s="21">
        <v>0.12023460410557185</v>
      </c>
      <c r="G107" s="2" t="s">
        <v>55</v>
      </c>
      <c r="H107" s="1" t="s">
        <v>54</v>
      </c>
      <c r="I107" s="1" t="s">
        <v>40</v>
      </c>
      <c r="J107" s="1" t="s">
        <v>53</v>
      </c>
      <c r="K107" s="1" t="s">
        <v>52</v>
      </c>
      <c r="L107" s="1"/>
      <c r="N107" s="2"/>
      <c r="O107" s="1"/>
      <c r="P107" s="1"/>
      <c r="Q107" s="1"/>
      <c r="R107" s="1"/>
      <c r="S107" s="1"/>
      <c r="T107" s="1"/>
      <c r="U107" s="1"/>
      <c r="V107" s="1"/>
    </row>
    <row r="108" spans="2:25" x14ac:dyDescent="0.2">
      <c r="B108" s="21">
        <v>0.92452830188679247</v>
      </c>
      <c r="C108" s="21">
        <v>0.2857142857142857</v>
      </c>
      <c r="D108" s="21">
        <v>0.46666666666666667</v>
      </c>
      <c r="E108" s="21">
        <v>0.15894039735099338</v>
      </c>
      <c r="G108" s="2" t="s">
        <v>35</v>
      </c>
      <c r="H108" s="19">
        <v>2.9129999999999998</v>
      </c>
      <c r="I108" s="19">
        <v>4.53E-2</v>
      </c>
      <c r="J108" s="19" t="s">
        <v>123</v>
      </c>
      <c r="K108" s="19" t="s">
        <v>32</v>
      </c>
      <c r="L108" s="1"/>
      <c r="N108" s="2" t="s">
        <v>51</v>
      </c>
      <c r="O108" s="1" t="s">
        <v>20</v>
      </c>
      <c r="P108" s="1" t="s">
        <v>50</v>
      </c>
      <c r="Q108" s="1" t="s">
        <v>49</v>
      </c>
      <c r="R108" s="1" t="s">
        <v>48</v>
      </c>
      <c r="S108" s="1" t="s">
        <v>47</v>
      </c>
      <c r="T108" s="1"/>
      <c r="U108" s="1"/>
      <c r="V108" s="1"/>
      <c r="X108" s="40" t="s">
        <v>7</v>
      </c>
      <c r="Y108" s="40"/>
    </row>
    <row r="109" spans="2:25" x14ac:dyDescent="0.2">
      <c r="B109" s="21">
        <v>0.65217391304347827</v>
      </c>
      <c r="C109" s="21">
        <v>-0.36</v>
      </c>
      <c r="D109" s="21">
        <v>0.74193548387096775</v>
      </c>
      <c r="E109" s="21">
        <v>8.3636363636363634E-2</v>
      </c>
      <c r="G109" s="2" t="s">
        <v>29</v>
      </c>
      <c r="H109" s="19">
        <v>4.2469999999999999</v>
      </c>
      <c r="I109" s="19">
        <v>1.6400000000000001E-2</v>
      </c>
      <c r="J109" s="19" t="s">
        <v>123</v>
      </c>
      <c r="K109" s="19" t="s">
        <v>32</v>
      </c>
      <c r="L109" s="1"/>
      <c r="N109" s="2"/>
      <c r="O109" s="1"/>
      <c r="P109" s="1"/>
      <c r="Q109" s="1"/>
      <c r="R109" s="1"/>
      <c r="S109" s="1"/>
      <c r="T109" s="1"/>
      <c r="U109" s="1"/>
      <c r="V109" s="1"/>
      <c r="X109" s="22" t="s">
        <v>175</v>
      </c>
      <c r="Y109" s="22">
        <v>3.3991609999999999</v>
      </c>
    </row>
    <row r="110" spans="2:25" x14ac:dyDescent="0.2">
      <c r="B110" s="21">
        <v>0.83606557377049184</v>
      </c>
      <c r="C110" s="21">
        <v>8.5714285714285715E-2</v>
      </c>
      <c r="D110" s="21">
        <v>0.51515151515151514</v>
      </c>
      <c r="E110" s="21">
        <v>3.875968992248062E-2</v>
      </c>
      <c r="G110" s="2" t="s">
        <v>27</v>
      </c>
      <c r="H110" s="19">
        <v>48.32</v>
      </c>
      <c r="I110" s="19" t="s">
        <v>30</v>
      </c>
      <c r="J110" s="19" t="s">
        <v>31</v>
      </c>
      <c r="K110" s="19" t="s">
        <v>32</v>
      </c>
      <c r="L110" s="1"/>
      <c r="N110" s="2" t="s">
        <v>357</v>
      </c>
      <c r="O110" s="1"/>
      <c r="P110" s="1"/>
      <c r="Q110" s="1"/>
      <c r="R110" s="1"/>
      <c r="S110" s="1"/>
      <c r="T110" s="1"/>
      <c r="U110" s="1"/>
      <c r="V110" s="1"/>
      <c r="X110" s="22" t="s">
        <v>36</v>
      </c>
      <c r="Y110" s="22">
        <v>0.97699369999999996</v>
      </c>
    </row>
    <row r="111" spans="2:25" x14ac:dyDescent="0.2">
      <c r="B111" s="21">
        <v>0.68316831683168322</v>
      </c>
      <c r="C111" s="21">
        <v>-0.12280701754385964</v>
      </c>
      <c r="D111" s="21">
        <v>0.31707317073170732</v>
      </c>
      <c r="E111" s="21">
        <v>-0.36170212765957449</v>
      </c>
      <c r="G111" s="2"/>
      <c r="H111" s="1"/>
      <c r="I111" s="1"/>
      <c r="J111" s="1"/>
      <c r="K111" s="1"/>
      <c r="L111" s="1"/>
      <c r="N111" s="2" t="s">
        <v>9</v>
      </c>
      <c r="O111" s="19">
        <v>0.37030000000000002</v>
      </c>
      <c r="P111" s="19" t="s">
        <v>358</v>
      </c>
      <c r="Q111" s="19" t="s">
        <v>32</v>
      </c>
      <c r="R111" s="19" t="s">
        <v>31</v>
      </c>
      <c r="S111" s="19" t="s">
        <v>30</v>
      </c>
      <c r="T111" s="1"/>
      <c r="U111" s="1"/>
      <c r="V111" s="1"/>
      <c r="X111" s="22" t="s">
        <v>286</v>
      </c>
      <c r="Y111" s="24">
        <v>4</v>
      </c>
    </row>
    <row r="112" spans="2:25" x14ac:dyDescent="0.2">
      <c r="B112" s="21">
        <v>0.90476190476190477</v>
      </c>
      <c r="C112" s="21">
        <v>0.5</v>
      </c>
      <c r="D112" s="21">
        <v>0.75757575757575757</v>
      </c>
      <c r="E112" s="21">
        <v>0.21739130434782608</v>
      </c>
      <c r="G112" s="2" t="s">
        <v>44</v>
      </c>
      <c r="H112" s="1" t="s">
        <v>43</v>
      </c>
      <c r="I112" s="1" t="s">
        <v>15</v>
      </c>
      <c r="J112" s="1" t="s">
        <v>42</v>
      </c>
      <c r="K112" s="1" t="s">
        <v>41</v>
      </c>
      <c r="L112" s="1" t="s">
        <v>40</v>
      </c>
      <c r="N112" s="2" t="s">
        <v>7</v>
      </c>
      <c r="O112" s="19">
        <v>0.61129999999999995</v>
      </c>
      <c r="P112" s="19" t="s">
        <v>359</v>
      </c>
      <c r="Q112" s="19" t="s">
        <v>32</v>
      </c>
      <c r="R112" s="19" t="s">
        <v>31</v>
      </c>
      <c r="S112" s="19" t="s">
        <v>30</v>
      </c>
      <c r="T112" s="1"/>
      <c r="U112" s="1"/>
      <c r="V112" s="1"/>
      <c r="X112" s="22" t="s">
        <v>287</v>
      </c>
      <c r="Y112" s="24">
        <v>4</v>
      </c>
    </row>
    <row r="113" spans="2:22" x14ac:dyDescent="0.2">
      <c r="B113" s="21">
        <v>0.63636363636363635</v>
      </c>
      <c r="C113" s="21">
        <v>0.5</v>
      </c>
      <c r="D113" s="21">
        <v>0.69767441860465118</v>
      </c>
      <c r="E113" s="21">
        <v>-0.14814814814814814</v>
      </c>
      <c r="G113" s="2" t="s">
        <v>35</v>
      </c>
      <c r="H113" s="19">
        <v>0.23100000000000001</v>
      </c>
      <c r="I113" s="19">
        <v>1</v>
      </c>
      <c r="J113" s="19">
        <v>0.23100000000000001</v>
      </c>
      <c r="K113" s="19" t="s">
        <v>347</v>
      </c>
      <c r="L113" s="19" t="s">
        <v>348</v>
      </c>
      <c r="N113" s="2"/>
      <c r="O113" s="1"/>
      <c r="P113" s="1"/>
      <c r="Q113" s="1"/>
      <c r="R113" s="1"/>
      <c r="S113" s="1"/>
      <c r="T113" s="1"/>
      <c r="U113" s="1"/>
      <c r="V113" s="1"/>
    </row>
    <row r="114" spans="2:22" x14ac:dyDescent="0.2">
      <c r="B114" s="21">
        <v>0.74358974358974361</v>
      </c>
      <c r="C114" s="21">
        <v>0.47826086956521741</v>
      </c>
      <c r="D114" s="21">
        <v>0.91596638655462181</v>
      </c>
      <c r="E114" s="21">
        <v>0.2857142857142857</v>
      </c>
      <c r="G114" s="2" t="s">
        <v>29</v>
      </c>
      <c r="H114" s="19">
        <v>0.33679999999999999</v>
      </c>
      <c r="I114" s="19">
        <v>1</v>
      </c>
      <c r="J114" s="19">
        <v>0.33679999999999999</v>
      </c>
      <c r="K114" s="19" t="s">
        <v>349</v>
      </c>
      <c r="L114" s="19" t="s">
        <v>350</v>
      </c>
      <c r="N114" s="2"/>
      <c r="O114" s="1"/>
      <c r="P114" s="1"/>
      <c r="Q114" s="1"/>
      <c r="R114" s="1"/>
      <c r="S114" s="1"/>
      <c r="T114" s="1"/>
      <c r="U114" s="1"/>
      <c r="V114" s="1"/>
    </row>
    <row r="115" spans="2:22" x14ac:dyDescent="0.2">
      <c r="B115" s="21">
        <v>0.9</v>
      </c>
      <c r="C115" s="21">
        <v>0.64444444444444449</v>
      </c>
      <c r="D115" s="21"/>
      <c r="E115" s="21">
        <v>0.14285714285714285</v>
      </c>
      <c r="G115" s="2" t="s">
        <v>27</v>
      </c>
      <c r="H115" s="19">
        <v>3.8319999999999999</v>
      </c>
      <c r="I115" s="19">
        <v>1</v>
      </c>
      <c r="J115" s="19">
        <v>3.8319999999999999</v>
      </c>
      <c r="K115" s="19" t="s">
        <v>351</v>
      </c>
      <c r="L115" s="19" t="s">
        <v>25</v>
      </c>
      <c r="N115" s="2" t="s">
        <v>23</v>
      </c>
      <c r="O115" s="1" t="s">
        <v>22</v>
      </c>
      <c r="P115" s="1" t="s">
        <v>21</v>
      </c>
      <c r="Q115" s="1" t="s">
        <v>20</v>
      </c>
      <c r="R115" s="1" t="s">
        <v>19</v>
      </c>
      <c r="S115" s="1" t="s">
        <v>18</v>
      </c>
      <c r="T115" s="1" t="s">
        <v>17</v>
      </c>
      <c r="U115" s="1" t="s">
        <v>16</v>
      </c>
      <c r="V115" s="1" t="s">
        <v>15</v>
      </c>
    </row>
    <row r="116" spans="2:22" x14ac:dyDescent="0.2">
      <c r="B116" s="21">
        <v>0.38983050847457629</v>
      </c>
      <c r="C116" s="21">
        <v>0.5</v>
      </c>
      <c r="D116" s="21"/>
      <c r="E116" s="21">
        <v>-0.17894736842105263</v>
      </c>
      <c r="G116" s="2" t="s">
        <v>24</v>
      </c>
      <c r="H116" s="19">
        <v>3.4319999999999999</v>
      </c>
      <c r="I116" s="19">
        <v>62</v>
      </c>
      <c r="J116" s="19">
        <v>5.5350000000000003E-2</v>
      </c>
      <c r="K116" s="19"/>
      <c r="L116" s="19"/>
      <c r="N116" s="2"/>
      <c r="O116" s="1"/>
      <c r="P116" s="1"/>
      <c r="Q116" s="1"/>
      <c r="R116" s="1"/>
      <c r="S116" s="1"/>
      <c r="T116" s="1"/>
      <c r="U116" s="1"/>
      <c r="V116" s="1"/>
    </row>
    <row r="117" spans="2:22" x14ac:dyDescent="0.2">
      <c r="B117" s="21">
        <v>0.42857142857142855</v>
      </c>
      <c r="C117" s="21">
        <v>0.53333333333333333</v>
      </c>
      <c r="D117" s="21"/>
      <c r="E117" s="21">
        <v>6.6666666666666666E-2</v>
      </c>
      <c r="G117" s="2"/>
      <c r="H117" s="1"/>
      <c r="I117" s="1"/>
      <c r="J117" s="1"/>
      <c r="K117" s="1"/>
      <c r="L117" s="1"/>
      <c r="N117" s="2" t="s">
        <v>357</v>
      </c>
      <c r="O117" s="19"/>
      <c r="P117" s="19"/>
      <c r="Q117" s="19"/>
      <c r="R117" s="19"/>
      <c r="S117" s="19"/>
      <c r="T117" s="19"/>
      <c r="U117" s="19"/>
      <c r="V117" s="19"/>
    </row>
    <row r="118" spans="2:22" x14ac:dyDescent="0.2">
      <c r="B118" s="21">
        <v>0.90322580645161288</v>
      </c>
      <c r="C118" s="21">
        <v>0.40909090909090912</v>
      </c>
      <c r="D118" s="21"/>
      <c r="E118" s="21">
        <v>-0.17647058823529413</v>
      </c>
      <c r="G118" s="2" t="s">
        <v>14</v>
      </c>
      <c r="H118" s="1"/>
      <c r="I118" s="1"/>
      <c r="J118" s="1"/>
      <c r="K118" s="1"/>
      <c r="L118" s="1"/>
      <c r="N118" s="2" t="s">
        <v>9</v>
      </c>
      <c r="O118" s="19">
        <v>0.65249999999999997</v>
      </c>
      <c r="P118" s="19">
        <v>0.28220000000000001</v>
      </c>
      <c r="Q118" s="19">
        <v>0.37030000000000002</v>
      </c>
      <c r="R118" s="19">
        <v>7.6439999999999994E-2</v>
      </c>
      <c r="S118" s="19">
        <v>20</v>
      </c>
      <c r="T118" s="19">
        <v>18</v>
      </c>
      <c r="U118" s="19">
        <v>4.8440000000000003</v>
      </c>
      <c r="V118" s="19">
        <v>62</v>
      </c>
    </row>
    <row r="119" spans="2:22" x14ac:dyDescent="0.2">
      <c r="B119" s="21">
        <v>0.21428571428571427</v>
      </c>
      <c r="C119" s="21">
        <v>-0.27272727272727271</v>
      </c>
      <c r="D119" s="21"/>
      <c r="E119" s="21"/>
      <c r="G119" s="2" t="s">
        <v>12</v>
      </c>
      <c r="H119" s="19">
        <v>0.64</v>
      </c>
      <c r="I119" s="1"/>
      <c r="J119" s="1"/>
      <c r="K119" s="1"/>
      <c r="L119" s="1"/>
      <c r="N119" s="2" t="s">
        <v>7</v>
      </c>
      <c r="O119" s="19">
        <v>0.62749999999999995</v>
      </c>
      <c r="P119" s="19">
        <v>1.6250000000000001E-2</v>
      </c>
      <c r="Q119" s="19">
        <v>0.61129999999999995</v>
      </c>
      <c r="R119" s="19">
        <v>8.9849999999999999E-2</v>
      </c>
      <c r="S119" s="19">
        <v>12</v>
      </c>
      <c r="T119" s="19">
        <v>16</v>
      </c>
      <c r="U119" s="19">
        <v>6.8029999999999999</v>
      </c>
      <c r="V119" s="19">
        <v>62</v>
      </c>
    </row>
    <row r="120" spans="2:22" x14ac:dyDescent="0.2">
      <c r="B120" s="21">
        <v>0.82352941176470584</v>
      </c>
      <c r="C120" s="21">
        <v>0.51724137931034486</v>
      </c>
      <c r="D120" s="21"/>
      <c r="E120" s="21"/>
      <c r="G120" s="2" t="s">
        <v>352</v>
      </c>
      <c r="H120" s="19">
        <v>0.1492</v>
      </c>
      <c r="I120" s="1"/>
      <c r="J120" s="1"/>
      <c r="K120" s="1"/>
      <c r="L120" s="1"/>
      <c r="N120" s="2"/>
      <c r="O120" s="1"/>
      <c r="P120" s="1"/>
      <c r="Q120" s="1"/>
      <c r="R120" s="1"/>
      <c r="S120" s="1"/>
      <c r="T120" s="1"/>
      <c r="U120" s="1"/>
      <c r="V120" s="1"/>
    </row>
    <row r="121" spans="2:22" x14ac:dyDescent="0.2">
      <c r="B121" s="21">
        <v>0.77777777777777779</v>
      </c>
      <c r="C121" s="21"/>
      <c r="D121" s="21"/>
      <c r="E121" s="21"/>
      <c r="G121" s="2" t="s">
        <v>8</v>
      </c>
      <c r="H121" s="19">
        <v>0.49080000000000001</v>
      </c>
      <c r="I121" s="1"/>
      <c r="J121" s="1"/>
      <c r="K121" s="1"/>
      <c r="L121" s="1"/>
      <c r="N121" s="2"/>
      <c r="O121" s="1"/>
      <c r="P121" s="1"/>
      <c r="Q121" s="1"/>
      <c r="R121" s="1"/>
      <c r="S121" s="1"/>
      <c r="T121" s="1"/>
      <c r="U121" s="1"/>
      <c r="V121" s="1"/>
    </row>
    <row r="122" spans="2:22" x14ac:dyDescent="0.2">
      <c r="B122" s="21">
        <v>0.51111111111111107</v>
      </c>
      <c r="C122" s="21"/>
      <c r="D122" s="21"/>
      <c r="E122" s="21"/>
      <c r="G122" s="2" t="s">
        <v>6</v>
      </c>
      <c r="H122" s="19">
        <v>5.8979999999999998E-2</v>
      </c>
      <c r="I122" s="1"/>
      <c r="J122" s="1"/>
      <c r="K122" s="1"/>
      <c r="L122" s="1"/>
      <c r="N122" s="2"/>
      <c r="O122" s="1"/>
      <c r="P122" s="1"/>
      <c r="Q122" s="1"/>
      <c r="R122" s="1"/>
      <c r="S122" s="1"/>
      <c r="T122" s="1"/>
      <c r="U122" s="1"/>
      <c r="V122" s="1"/>
    </row>
    <row r="123" spans="2:22" x14ac:dyDescent="0.2">
      <c r="B123" s="21"/>
      <c r="C123" s="21"/>
      <c r="D123" s="21"/>
      <c r="E123" s="21"/>
      <c r="G123" s="2" t="s">
        <v>5</v>
      </c>
      <c r="H123" s="19" t="s">
        <v>353</v>
      </c>
      <c r="I123" s="1"/>
      <c r="J123" s="1"/>
      <c r="K123" s="1"/>
      <c r="L123" s="1"/>
      <c r="N123" s="2"/>
      <c r="O123" s="1"/>
      <c r="P123" s="1"/>
      <c r="Q123" s="1"/>
      <c r="R123" s="1"/>
      <c r="S123" s="1"/>
      <c r="T123" s="1"/>
      <c r="U123" s="1"/>
      <c r="V123" s="1"/>
    </row>
    <row r="124" spans="2:22" x14ac:dyDescent="0.2">
      <c r="B124" s="21"/>
      <c r="C124" s="21"/>
      <c r="D124" s="21"/>
      <c r="E124" s="21"/>
      <c r="G124" s="2"/>
      <c r="H124" s="19"/>
      <c r="I124" s="1"/>
      <c r="J124" s="1"/>
      <c r="K124" s="1"/>
      <c r="L124" s="1"/>
      <c r="N124" s="2"/>
      <c r="O124" s="1"/>
      <c r="P124" s="1"/>
      <c r="Q124" s="1"/>
      <c r="R124" s="1"/>
      <c r="S124" s="1"/>
      <c r="T124" s="1"/>
      <c r="U124" s="1"/>
      <c r="V124" s="1"/>
    </row>
    <row r="125" spans="2:22" x14ac:dyDescent="0.2">
      <c r="G125" s="2" t="s">
        <v>313</v>
      </c>
      <c r="H125" s="19"/>
      <c r="I125" s="1"/>
      <c r="J125" s="1"/>
      <c r="K125" s="1"/>
      <c r="L125" s="1"/>
    </row>
    <row r="126" spans="2:22" x14ac:dyDescent="0.2">
      <c r="G126" s="2" t="s">
        <v>336</v>
      </c>
      <c r="H126" s="19">
        <v>0.46739999999999998</v>
      </c>
      <c r="I126" s="1"/>
      <c r="J126" s="1"/>
      <c r="K126" s="1"/>
      <c r="L126" s="1"/>
    </row>
    <row r="127" spans="2:22" x14ac:dyDescent="0.2">
      <c r="G127" s="2" t="s">
        <v>337</v>
      </c>
      <c r="H127" s="19">
        <v>0.32190000000000002</v>
      </c>
      <c r="I127" s="1"/>
      <c r="J127" s="1"/>
      <c r="K127" s="1"/>
      <c r="L127" s="1"/>
    </row>
    <row r="128" spans="2:22" x14ac:dyDescent="0.2">
      <c r="G128" s="2" t="s">
        <v>8</v>
      </c>
      <c r="H128" s="19">
        <v>0.14549999999999999</v>
      </c>
      <c r="I128" s="1"/>
      <c r="J128" s="1"/>
      <c r="K128" s="1"/>
      <c r="L128" s="1"/>
    </row>
    <row r="129" spans="7:12" x14ac:dyDescent="0.2">
      <c r="G129" s="2" t="s">
        <v>6</v>
      </c>
      <c r="H129" s="19">
        <v>5.8979999999999998E-2</v>
      </c>
      <c r="I129" s="1"/>
      <c r="J129" s="1"/>
      <c r="K129" s="1"/>
      <c r="L129" s="1"/>
    </row>
    <row r="130" spans="7:12" x14ac:dyDescent="0.2">
      <c r="G130" s="2" t="s">
        <v>5</v>
      </c>
      <c r="H130" s="19" t="s">
        <v>354</v>
      </c>
      <c r="I130" s="1"/>
      <c r="J130" s="1"/>
      <c r="K130" s="1"/>
      <c r="L130" s="1"/>
    </row>
    <row r="131" spans="7:12" x14ac:dyDescent="0.2">
      <c r="G131" s="2"/>
      <c r="H131" s="1"/>
      <c r="I131" s="1"/>
      <c r="J131" s="1"/>
      <c r="K131" s="1"/>
      <c r="L131" s="1"/>
    </row>
    <row r="132" spans="7:12" x14ac:dyDescent="0.2">
      <c r="G132" s="2" t="s">
        <v>317</v>
      </c>
      <c r="H132" s="1"/>
      <c r="I132" s="1"/>
      <c r="J132" s="1"/>
      <c r="K132" s="1"/>
      <c r="L132" s="1"/>
    </row>
    <row r="133" spans="7:12" x14ac:dyDescent="0.2">
      <c r="G133" s="2" t="s">
        <v>318</v>
      </c>
      <c r="H133" s="19">
        <v>0.37030000000000002</v>
      </c>
      <c r="I133" s="1"/>
      <c r="J133" s="1" t="s">
        <v>727</v>
      </c>
      <c r="K133" s="1"/>
      <c r="L133" s="1"/>
    </row>
    <row r="134" spans="7:12" x14ac:dyDescent="0.2">
      <c r="G134" s="2" t="s">
        <v>319</v>
      </c>
      <c r="H134" s="19">
        <v>0.61129999999999995</v>
      </c>
      <c r="I134" s="1"/>
      <c r="J134" s="1" t="s">
        <v>721</v>
      </c>
      <c r="K134" s="1"/>
      <c r="L134" s="1"/>
    </row>
    <row r="135" spans="7:12" x14ac:dyDescent="0.2">
      <c r="G135" s="2" t="s">
        <v>320</v>
      </c>
      <c r="H135" s="19">
        <v>-0.24099999999999999</v>
      </c>
      <c r="I135" s="1"/>
      <c r="J135" s="1" t="s">
        <v>732</v>
      </c>
      <c r="K135" s="1"/>
      <c r="L135" s="1"/>
    </row>
    <row r="136" spans="7:12" x14ac:dyDescent="0.2">
      <c r="G136" s="2" t="s">
        <v>5</v>
      </c>
      <c r="H136" s="19" t="s">
        <v>355</v>
      </c>
      <c r="I136" s="1"/>
      <c r="J136" s="1" t="s">
        <v>733</v>
      </c>
      <c r="K136" s="1"/>
      <c r="L136" s="1"/>
    </row>
    <row r="137" spans="7:12" x14ac:dyDescent="0.2">
      <c r="G137" s="2" t="s">
        <v>322</v>
      </c>
      <c r="H137" s="19">
        <v>0.24099999999999999</v>
      </c>
      <c r="I137" s="1"/>
      <c r="J137" s="1"/>
      <c r="K137" s="1"/>
      <c r="L137" s="1"/>
    </row>
    <row r="138" spans="7:12" x14ac:dyDescent="0.2">
      <c r="G138" s="2" t="s">
        <v>5</v>
      </c>
      <c r="H138" s="19" t="s">
        <v>356</v>
      </c>
      <c r="I138" s="1"/>
      <c r="J138" s="1"/>
      <c r="K138" s="1"/>
      <c r="L138" s="1"/>
    </row>
    <row r="139" spans="7:12" x14ac:dyDescent="0.2">
      <c r="G139" s="2"/>
      <c r="H139" s="1"/>
      <c r="I139" s="1"/>
      <c r="J139" s="1"/>
      <c r="K139" s="1"/>
      <c r="L139" s="1"/>
    </row>
    <row r="140" spans="7:12" x14ac:dyDescent="0.2">
      <c r="G140" s="2" t="s">
        <v>3</v>
      </c>
      <c r="H140" s="1"/>
      <c r="I140" s="1"/>
      <c r="J140" s="1"/>
      <c r="K140" s="1"/>
      <c r="L140" s="1"/>
    </row>
    <row r="141" spans="7:12" x14ac:dyDescent="0.2">
      <c r="G141" s="2" t="s">
        <v>2</v>
      </c>
      <c r="H141" s="1">
        <v>2</v>
      </c>
      <c r="I141" s="1"/>
      <c r="J141" s="1"/>
      <c r="K141" s="1"/>
      <c r="L141" s="1"/>
    </row>
    <row r="142" spans="7:12" x14ac:dyDescent="0.2">
      <c r="G142" s="2" t="s">
        <v>1</v>
      </c>
      <c r="H142" s="1">
        <v>2</v>
      </c>
      <c r="I142" s="1"/>
      <c r="J142" s="1"/>
      <c r="K142" s="1"/>
      <c r="L142" s="1"/>
    </row>
    <row r="143" spans="7:12" x14ac:dyDescent="0.2">
      <c r="G143" s="2" t="s">
        <v>0</v>
      </c>
      <c r="H143" s="1">
        <v>66</v>
      </c>
      <c r="I143" s="1"/>
      <c r="J143" s="1"/>
      <c r="K143" s="1"/>
      <c r="L143" s="1"/>
    </row>
    <row r="144" spans="7:12" x14ac:dyDescent="0.2">
      <c r="G144" s="2"/>
      <c r="H144" s="1"/>
      <c r="I144" s="1"/>
      <c r="J144" s="1"/>
      <c r="K144" s="1"/>
      <c r="L144" s="1"/>
    </row>
    <row r="145" spans="2:25" x14ac:dyDescent="0.2">
      <c r="G145" s="2"/>
      <c r="H145" s="1"/>
      <c r="I145" s="1"/>
      <c r="J145" s="1"/>
      <c r="K145" s="1"/>
      <c r="L145" s="1"/>
    </row>
    <row r="148" spans="2:25" ht="23.25" x14ac:dyDescent="0.35">
      <c r="B148" s="50" t="s">
        <v>360</v>
      </c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2:25" ht="15.75" x14ac:dyDescent="0.25">
      <c r="B149" s="56" t="s">
        <v>70</v>
      </c>
      <c r="C149" s="56"/>
      <c r="D149" s="56"/>
      <c r="E149" s="56"/>
      <c r="G149" s="56" t="s">
        <v>69</v>
      </c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</row>
    <row r="150" spans="2:25" x14ac:dyDescent="0.2">
      <c r="B150" s="40" t="s">
        <v>9</v>
      </c>
      <c r="C150" s="40"/>
      <c r="D150" s="40" t="s">
        <v>7</v>
      </c>
      <c r="E150" s="40"/>
      <c r="G150" s="44" t="s">
        <v>221</v>
      </c>
      <c r="H150" s="44"/>
      <c r="I150" s="44"/>
      <c r="J150" s="44"/>
      <c r="K150" s="44"/>
      <c r="L150" s="44"/>
      <c r="N150" s="44" t="s">
        <v>220</v>
      </c>
      <c r="O150" s="44"/>
      <c r="P150" s="44"/>
      <c r="Q150" s="44"/>
      <c r="R150" s="44"/>
      <c r="S150" s="44"/>
      <c r="T150" s="44"/>
      <c r="U150" s="44"/>
      <c r="V150" s="44"/>
      <c r="X150" s="44" t="s">
        <v>66</v>
      </c>
      <c r="Y150" s="44"/>
    </row>
    <row r="151" spans="2:25" ht="19.5" x14ac:dyDescent="0.35">
      <c r="B151" s="3" t="s">
        <v>219</v>
      </c>
      <c r="C151" s="10" t="s">
        <v>361</v>
      </c>
      <c r="D151" s="3" t="s">
        <v>219</v>
      </c>
      <c r="E151" s="10" t="s">
        <v>361</v>
      </c>
      <c r="G151" s="2" t="s">
        <v>63</v>
      </c>
      <c r="H151" s="1" t="s">
        <v>652</v>
      </c>
      <c r="I151" s="1"/>
      <c r="J151" s="1"/>
      <c r="K151" s="1"/>
      <c r="L151" s="1"/>
      <c r="N151" s="2" t="s">
        <v>61</v>
      </c>
      <c r="O151" s="1"/>
      <c r="P151" s="1"/>
      <c r="Q151" s="1"/>
      <c r="R151" s="1"/>
      <c r="S151" s="1"/>
      <c r="T151" s="1"/>
      <c r="U151" s="1"/>
      <c r="V151" s="1"/>
      <c r="X151" s="40" t="s">
        <v>9</v>
      </c>
      <c r="Y151" s="40"/>
    </row>
    <row r="152" spans="2:25" x14ac:dyDescent="0.2">
      <c r="B152" s="21">
        <v>0.50515463917525771</v>
      </c>
      <c r="C152" s="21">
        <v>0.58490566037735847</v>
      </c>
      <c r="D152" s="21">
        <v>0.28999999999999998</v>
      </c>
      <c r="E152" s="21">
        <v>0.42307692307692307</v>
      </c>
      <c r="G152" s="2"/>
      <c r="H152" s="1"/>
      <c r="I152" s="1"/>
      <c r="J152" s="1"/>
      <c r="K152" s="1"/>
      <c r="L152" s="1"/>
      <c r="N152" s="2"/>
      <c r="O152" s="1"/>
      <c r="P152" s="1"/>
      <c r="Q152" s="1"/>
      <c r="R152" s="1"/>
      <c r="S152" s="1"/>
      <c r="T152" s="1"/>
      <c r="U152" s="1"/>
      <c r="V152" s="1"/>
      <c r="X152" s="22" t="s">
        <v>175</v>
      </c>
      <c r="Y152" s="22">
        <v>9.0955430000000004E-2</v>
      </c>
    </row>
    <row r="153" spans="2:25" x14ac:dyDescent="0.2">
      <c r="B153" s="21">
        <v>0.48214285714285715</v>
      </c>
      <c r="C153" s="21">
        <v>0.27380952380952384</v>
      </c>
      <c r="D153" s="21">
        <v>0.64</v>
      </c>
      <c r="E153" s="21">
        <v>2.2222222222222223E-2</v>
      </c>
      <c r="G153" s="2" t="s">
        <v>60</v>
      </c>
      <c r="H153" s="1" t="s">
        <v>59</v>
      </c>
      <c r="I153" s="1"/>
      <c r="J153" s="1"/>
      <c r="K153" s="1"/>
      <c r="L153" s="1"/>
      <c r="N153" s="2" t="s">
        <v>58</v>
      </c>
      <c r="O153" s="1">
        <v>1</v>
      </c>
      <c r="P153" s="1"/>
      <c r="Q153" s="1"/>
      <c r="R153" s="1"/>
      <c r="S153" s="1"/>
      <c r="T153" s="1"/>
      <c r="U153" s="1"/>
      <c r="V153" s="1"/>
      <c r="X153" s="22" t="s">
        <v>36</v>
      </c>
      <c r="Y153" s="22">
        <v>0.95003090000000001</v>
      </c>
    </row>
    <row r="154" spans="2:25" x14ac:dyDescent="0.2">
      <c r="B154" s="21">
        <v>0.29411764705882354</v>
      </c>
      <c r="C154" s="21">
        <v>0.12121212121212122</v>
      </c>
      <c r="D154" s="21">
        <v>0.65</v>
      </c>
      <c r="E154" s="21">
        <v>0.36842105263157893</v>
      </c>
      <c r="G154" s="2" t="s">
        <v>56</v>
      </c>
      <c r="H154" s="1">
        <v>0.05</v>
      </c>
      <c r="I154" s="1"/>
      <c r="J154" s="1"/>
      <c r="K154" s="1"/>
      <c r="L154" s="1"/>
      <c r="N154" s="2" t="s">
        <v>57</v>
      </c>
      <c r="O154" s="1">
        <v>2</v>
      </c>
      <c r="P154" s="1"/>
      <c r="Q154" s="1"/>
      <c r="R154" s="1"/>
      <c r="S154" s="1"/>
      <c r="T154" s="1"/>
      <c r="U154" s="1"/>
      <c r="V154" s="1"/>
      <c r="X154" s="22" t="s">
        <v>286</v>
      </c>
      <c r="Y154" s="24">
        <v>3143</v>
      </c>
    </row>
    <row r="155" spans="2:25" x14ac:dyDescent="0.2">
      <c r="B155" s="21">
        <v>0.46268656716417911</v>
      </c>
      <c r="C155" s="21">
        <v>0.93939393939393945</v>
      </c>
      <c r="D155" s="21">
        <v>0.93</v>
      </c>
      <c r="E155" s="21">
        <v>-0.1875</v>
      </c>
      <c r="G155" s="2"/>
      <c r="H155" s="1"/>
      <c r="I155" s="1"/>
      <c r="J155" s="1"/>
      <c r="K155" s="1"/>
      <c r="L155" s="1"/>
      <c r="N155" s="2" t="s">
        <v>56</v>
      </c>
      <c r="O155" s="1">
        <v>0.05</v>
      </c>
      <c r="P155" s="1"/>
      <c r="Q155" s="1"/>
      <c r="R155" s="1"/>
      <c r="S155" s="1"/>
      <c r="T155" s="1"/>
      <c r="U155" s="1"/>
      <c r="V155" s="1"/>
      <c r="X155" s="22" t="s">
        <v>287</v>
      </c>
      <c r="Y155" s="24">
        <v>3143</v>
      </c>
    </row>
    <row r="156" spans="2:25" x14ac:dyDescent="0.2">
      <c r="B156" s="21">
        <v>1</v>
      </c>
      <c r="C156" s="21">
        <v>0.42499999999999999</v>
      </c>
      <c r="D156" s="21">
        <v>0.74</v>
      </c>
      <c r="E156" s="21">
        <v>-0.20547945205479451</v>
      </c>
      <c r="G156" s="2" t="s">
        <v>55</v>
      </c>
      <c r="H156" s="1" t="s">
        <v>54</v>
      </c>
      <c r="I156" s="1" t="s">
        <v>40</v>
      </c>
      <c r="J156" s="1" t="s">
        <v>53</v>
      </c>
      <c r="K156" s="1" t="s">
        <v>52</v>
      </c>
      <c r="L156" s="1"/>
      <c r="N156" s="2"/>
      <c r="O156" s="1"/>
      <c r="P156" s="1"/>
      <c r="Q156" s="1"/>
      <c r="R156" s="1"/>
      <c r="S156" s="1"/>
      <c r="T156" s="1"/>
      <c r="U156" s="1"/>
      <c r="V156" s="1"/>
    </row>
    <row r="157" spans="2:25" x14ac:dyDescent="0.2">
      <c r="B157" s="21">
        <v>0.92452830188679247</v>
      </c>
      <c r="C157" s="21">
        <v>0.89473684210526316</v>
      </c>
      <c r="D157" s="21">
        <v>0.73</v>
      </c>
      <c r="E157" s="21">
        <v>0.36434108527131781</v>
      </c>
      <c r="G157" s="2" t="s">
        <v>35</v>
      </c>
      <c r="H157" s="19">
        <v>20.64</v>
      </c>
      <c r="I157" s="19" t="s">
        <v>30</v>
      </c>
      <c r="J157" s="19" t="s">
        <v>31</v>
      </c>
      <c r="K157" s="19" t="s">
        <v>32</v>
      </c>
      <c r="L157" s="1"/>
      <c r="N157" s="2" t="s">
        <v>51</v>
      </c>
      <c r="O157" s="1" t="s">
        <v>20</v>
      </c>
      <c r="P157" s="1" t="s">
        <v>50</v>
      </c>
      <c r="Q157" s="1" t="s">
        <v>49</v>
      </c>
      <c r="R157" s="1" t="s">
        <v>48</v>
      </c>
      <c r="S157" s="1" t="s">
        <v>47</v>
      </c>
      <c r="T157" s="1"/>
      <c r="U157" s="1"/>
      <c r="V157" s="1"/>
      <c r="X157" s="40" t="s">
        <v>7</v>
      </c>
      <c r="Y157" s="40"/>
    </row>
    <row r="158" spans="2:25" x14ac:dyDescent="0.2">
      <c r="B158" s="21">
        <v>0.65217391304347827</v>
      </c>
      <c r="C158" s="21">
        <v>0.93877551020408168</v>
      </c>
      <c r="D158" s="21">
        <v>0.66</v>
      </c>
      <c r="E158" s="21">
        <v>-0.31092436974789917</v>
      </c>
      <c r="G158" s="2" t="s">
        <v>29</v>
      </c>
      <c r="H158" s="19">
        <v>18.16</v>
      </c>
      <c r="I158" s="19" t="s">
        <v>30</v>
      </c>
      <c r="J158" s="19" t="s">
        <v>31</v>
      </c>
      <c r="K158" s="19" t="s">
        <v>32</v>
      </c>
      <c r="L158" s="1"/>
      <c r="N158" s="2"/>
      <c r="O158" s="19"/>
      <c r="P158" s="19"/>
      <c r="Q158" s="19"/>
      <c r="R158" s="19"/>
      <c r="S158" s="19"/>
      <c r="T158" s="1"/>
      <c r="U158" s="1"/>
      <c r="V158" s="1"/>
      <c r="X158" s="22" t="s">
        <v>175</v>
      </c>
      <c r="Y158" s="22">
        <v>2.8652190000000002</v>
      </c>
    </row>
    <row r="159" spans="2:25" x14ac:dyDescent="0.2">
      <c r="B159" s="21">
        <v>0.83606557377049184</v>
      </c>
      <c r="C159" s="21">
        <v>0.95238095238095233</v>
      </c>
      <c r="D159" s="21">
        <v>0.76</v>
      </c>
      <c r="E159" s="21">
        <v>0.16822429906542055</v>
      </c>
      <c r="G159" s="2" t="s">
        <v>27</v>
      </c>
      <c r="H159" s="19">
        <v>17.72</v>
      </c>
      <c r="I159" s="19" t="s">
        <v>30</v>
      </c>
      <c r="J159" s="19" t="s">
        <v>31</v>
      </c>
      <c r="K159" s="19" t="s">
        <v>32</v>
      </c>
      <c r="L159" s="1"/>
      <c r="N159" s="2" t="s">
        <v>370</v>
      </c>
      <c r="O159" s="19"/>
      <c r="P159" s="19"/>
      <c r="Q159" s="19"/>
      <c r="R159" s="19"/>
      <c r="S159" s="19"/>
      <c r="T159" s="1"/>
      <c r="U159" s="1"/>
      <c r="V159" s="1"/>
      <c r="X159" s="22" t="s">
        <v>36</v>
      </c>
      <c r="Y159" s="24">
        <v>0.97619670000000003</v>
      </c>
    </row>
    <row r="160" spans="2:25" x14ac:dyDescent="0.2">
      <c r="B160" s="21">
        <v>0.68316831683168322</v>
      </c>
      <c r="C160" s="21">
        <v>0.87755102040816324</v>
      </c>
      <c r="D160" s="21">
        <v>0.74</v>
      </c>
      <c r="E160" s="21">
        <v>0.10067114093959731</v>
      </c>
      <c r="G160" s="2"/>
      <c r="H160" s="1"/>
      <c r="I160" s="1"/>
      <c r="J160" s="1"/>
      <c r="K160" s="1"/>
      <c r="L160" s="1"/>
      <c r="N160" s="2" t="s">
        <v>9</v>
      </c>
      <c r="O160" s="19">
        <v>-2.4170000000000001E-2</v>
      </c>
      <c r="P160" s="19" t="s">
        <v>371</v>
      </c>
      <c r="Q160" s="19" t="s">
        <v>38</v>
      </c>
      <c r="R160" s="19" t="s">
        <v>37</v>
      </c>
      <c r="S160" s="19">
        <v>0.96250000000000002</v>
      </c>
      <c r="T160" s="1"/>
      <c r="U160" s="1"/>
      <c r="V160" s="1"/>
      <c r="X160" s="22" t="s">
        <v>286</v>
      </c>
      <c r="Y160" s="24">
        <v>5</v>
      </c>
    </row>
    <row r="161" spans="2:25" x14ac:dyDescent="0.2">
      <c r="B161" s="21">
        <v>0.90476190476190477</v>
      </c>
      <c r="C161" s="21">
        <v>0.9</v>
      </c>
      <c r="D161" s="21">
        <v>0.69</v>
      </c>
      <c r="E161" s="21">
        <v>-7.7519379844961239E-3</v>
      </c>
      <c r="G161" s="2" t="s">
        <v>44</v>
      </c>
      <c r="H161" s="1" t="s">
        <v>43</v>
      </c>
      <c r="I161" s="1" t="s">
        <v>15</v>
      </c>
      <c r="J161" s="1" t="s">
        <v>42</v>
      </c>
      <c r="K161" s="1" t="s">
        <v>41</v>
      </c>
      <c r="L161" s="1" t="s">
        <v>40</v>
      </c>
      <c r="N161" s="2" t="s">
        <v>7</v>
      </c>
      <c r="O161" s="19">
        <v>0.63480000000000003</v>
      </c>
      <c r="P161" s="19" t="s">
        <v>372</v>
      </c>
      <c r="Q161" s="19" t="s">
        <v>32</v>
      </c>
      <c r="R161" s="19" t="s">
        <v>31</v>
      </c>
      <c r="S161" s="19" t="s">
        <v>30</v>
      </c>
      <c r="T161" s="1"/>
      <c r="U161" s="1"/>
      <c r="V161" s="1"/>
      <c r="X161" s="22" t="s">
        <v>287</v>
      </c>
      <c r="Y161" s="24">
        <v>5</v>
      </c>
    </row>
    <row r="162" spans="2:25" x14ac:dyDescent="0.2">
      <c r="B162" s="21">
        <v>0.63636363636363635</v>
      </c>
      <c r="C162" s="21">
        <v>0.5</v>
      </c>
      <c r="D162" s="21">
        <v>0.26</v>
      </c>
      <c r="E162" s="21">
        <v>0.31428571428571428</v>
      </c>
      <c r="G162" s="2" t="s">
        <v>35</v>
      </c>
      <c r="H162" s="19">
        <v>1.4450000000000001</v>
      </c>
      <c r="I162" s="19">
        <v>1</v>
      </c>
      <c r="J162" s="19">
        <v>1.4450000000000001</v>
      </c>
      <c r="K162" s="19" t="s">
        <v>362</v>
      </c>
      <c r="L162" s="19" t="s">
        <v>25</v>
      </c>
      <c r="N162" s="2"/>
      <c r="O162" s="1"/>
      <c r="P162" s="1"/>
      <c r="Q162" s="1"/>
      <c r="R162" s="1"/>
      <c r="S162" s="1"/>
      <c r="T162" s="1"/>
      <c r="U162" s="1"/>
      <c r="V162" s="1"/>
    </row>
    <row r="163" spans="2:25" x14ac:dyDescent="0.2">
      <c r="B163" s="21">
        <v>0.74358974358974361</v>
      </c>
      <c r="C163" s="21">
        <v>1</v>
      </c>
      <c r="D163" s="21">
        <v>0.87</v>
      </c>
      <c r="E163" s="21">
        <v>-0.34275618374558303</v>
      </c>
      <c r="G163" s="2" t="s">
        <v>29</v>
      </c>
      <c r="H163" s="19">
        <v>1.2709999999999999</v>
      </c>
      <c r="I163" s="19">
        <v>1</v>
      </c>
      <c r="J163" s="19">
        <v>1.2709999999999999</v>
      </c>
      <c r="K163" s="19" t="s">
        <v>363</v>
      </c>
      <c r="L163" s="19" t="s">
        <v>25</v>
      </c>
      <c r="N163" s="2"/>
      <c r="O163" s="1"/>
      <c r="P163" s="1"/>
      <c r="Q163" s="1"/>
      <c r="R163" s="1"/>
      <c r="S163" s="1"/>
      <c r="T163" s="1"/>
      <c r="U163" s="1"/>
      <c r="V163" s="1"/>
    </row>
    <row r="164" spans="2:25" x14ac:dyDescent="0.2">
      <c r="B164" s="21"/>
      <c r="C164" s="21"/>
      <c r="D164" s="21">
        <v>0.69</v>
      </c>
      <c r="E164" s="21">
        <v>0.12258064516129032</v>
      </c>
      <c r="G164" s="2" t="s">
        <v>27</v>
      </c>
      <c r="H164" s="19">
        <v>1.2410000000000001</v>
      </c>
      <c r="I164" s="19">
        <v>1</v>
      </c>
      <c r="J164" s="19">
        <v>1.2410000000000001</v>
      </c>
      <c r="K164" s="19" t="s">
        <v>364</v>
      </c>
      <c r="L164" s="19" t="s">
        <v>25</v>
      </c>
      <c r="N164" s="2" t="s">
        <v>23</v>
      </c>
      <c r="O164" s="1" t="s">
        <v>22</v>
      </c>
      <c r="P164" s="1" t="s">
        <v>21</v>
      </c>
      <c r="Q164" s="1" t="s">
        <v>20</v>
      </c>
      <c r="R164" s="1" t="s">
        <v>19</v>
      </c>
      <c r="S164" s="1" t="s">
        <v>18</v>
      </c>
      <c r="T164" s="1" t="s">
        <v>17</v>
      </c>
      <c r="U164" s="1" t="s">
        <v>16</v>
      </c>
      <c r="V164" s="1" t="s">
        <v>15</v>
      </c>
    </row>
    <row r="165" spans="2:25" x14ac:dyDescent="0.2">
      <c r="B165" s="21"/>
      <c r="C165" s="21"/>
      <c r="D165" s="21">
        <v>0.87</v>
      </c>
      <c r="E165" s="21">
        <v>4.5045045045045043E-2</v>
      </c>
      <c r="G165" s="2" t="s">
        <v>24</v>
      </c>
      <c r="H165" s="19">
        <v>2.8809999999999998</v>
      </c>
      <c r="I165" s="19">
        <v>50</v>
      </c>
      <c r="J165" s="19">
        <v>5.7619999999999998E-2</v>
      </c>
      <c r="K165" s="19"/>
      <c r="L165" s="19"/>
      <c r="N165" s="2"/>
      <c r="O165" s="1"/>
      <c r="P165" s="1"/>
      <c r="Q165" s="1"/>
      <c r="R165" s="1"/>
      <c r="S165" s="1"/>
      <c r="T165" s="1"/>
      <c r="U165" s="1"/>
      <c r="V165" s="1"/>
    </row>
    <row r="166" spans="2:25" x14ac:dyDescent="0.2">
      <c r="B166" s="21"/>
      <c r="C166" s="21"/>
      <c r="D166" s="21">
        <v>0.83</v>
      </c>
      <c r="E166" s="21"/>
      <c r="G166" s="2"/>
      <c r="H166" s="1"/>
      <c r="I166" s="1"/>
      <c r="J166" s="1"/>
      <c r="K166" s="1"/>
      <c r="L166" s="1"/>
      <c r="N166" s="2" t="s">
        <v>370</v>
      </c>
      <c r="O166" s="1"/>
      <c r="P166" s="1"/>
      <c r="Q166" s="1"/>
      <c r="R166" s="1"/>
      <c r="S166" s="1"/>
      <c r="T166" s="1"/>
      <c r="U166" s="1"/>
      <c r="V166" s="1"/>
    </row>
    <row r="167" spans="2:25" x14ac:dyDescent="0.2">
      <c r="B167" s="21"/>
      <c r="C167" s="21"/>
      <c r="D167" s="21">
        <v>0.79</v>
      </c>
      <c r="E167" s="21"/>
      <c r="G167" s="2" t="s">
        <v>14</v>
      </c>
      <c r="H167" s="1"/>
      <c r="I167" s="1"/>
      <c r="J167" s="1"/>
      <c r="K167" s="1"/>
      <c r="L167" s="1"/>
      <c r="N167" s="2" t="s">
        <v>9</v>
      </c>
      <c r="O167" s="1">
        <v>0.67579999999999996</v>
      </c>
      <c r="P167" s="1">
        <v>0.7</v>
      </c>
      <c r="Q167" s="1">
        <v>-2.4170000000000001E-2</v>
      </c>
      <c r="R167" s="1">
        <v>9.8000000000000004E-2</v>
      </c>
      <c r="S167" s="1">
        <v>12</v>
      </c>
      <c r="T167" s="1">
        <v>12</v>
      </c>
      <c r="U167" s="1">
        <v>0.24660000000000001</v>
      </c>
      <c r="V167" s="1">
        <v>50</v>
      </c>
    </row>
    <row r="168" spans="2:25" x14ac:dyDescent="0.2">
      <c r="B168" s="21"/>
      <c r="C168" s="21"/>
      <c r="D168" s="21"/>
      <c r="E168" s="21"/>
      <c r="G168" s="2" t="s">
        <v>12</v>
      </c>
      <c r="H168" s="19">
        <v>0.68600000000000005</v>
      </c>
      <c r="I168" s="1"/>
      <c r="J168" s="1"/>
      <c r="K168" s="1"/>
      <c r="L168" s="1"/>
      <c r="N168" s="2" t="s">
        <v>7</v>
      </c>
      <c r="O168" s="1">
        <v>0.69630000000000003</v>
      </c>
      <c r="P168" s="1">
        <v>6.1429999999999998E-2</v>
      </c>
      <c r="Q168" s="1">
        <v>0.63480000000000003</v>
      </c>
      <c r="R168" s="1">
        <v>8.7849999999999998E-2</v>
      </c>
      <c r="S168" s="1">
        <v>16</v>
      </c>
      <c r="T168" s="1">
        <v>14</v>
      </c>
      <c r="U168" s="1">
        <v>7.226</v>
      </c>
      <c r="V168" s="1">
        <v>50</v>
      </c>
    </row>
    <row r="169" spans="2:25" x14ac:dyDescent="0.2">
      <c r="B169" s="21"/>
      <c r="C169" s="21"/>
      <c r="D169" s="21"/>
      <c r="E169" s="21"/>
      <c r="G169" s="2" t="s">
        <v>365</v>
      </c>
      <c r="H169" s="19">
        <v>0.38069999999999998</v>
      </c>
      <c r="I169" s="1"/>
      <c r="J169" s="1"/>
      <c r="K169" s="1"/>
      <c r="L169" s="1"/>
      <c r="N169" s="2"/>
      <c r="O169" s="1"/>
      <c r="P169" s="1"/>
      <c r="Q169" s="1"/>
      <c r="R169" s="1"/>
      <c r="S169" s="1"/>
      <c r="T169" s="1"/>
      <c r="U169" s="1"/>
      <c r="V169" s="1"/>
    </row>
    <row r="170" spans="2:25" x14ac:dyDescent="0.2">
      <c r="G170" s="2" t="s">
        <v>8</v>
      </c>
      <c r="H170" s="19">
        <v>0.30530000000000002</v>
      </c>
      <c r="I170" s="1"/>
      <c r="J170" s="1"/>
      <c r="K170" s="1"/>
      <c r="L170" s="1"/>
      <c r="N170" s="2"/>
      <c r="O170" s="1"/>
      <c r="P170" s="1"/>
      <c r="Q170" s="1"/>
      <c r="R170" s="1"/>
      <c r="S170" s="1"/>
      <c r="T170" s="1"/>
      <c r="U170" s="1"/>
      <c r="V170" s="1"/>
    </row>
    <row r="171" spans="2:25" x14ac:dyDescent="0.2">
      <c r="G171" s="2" t="s">
        <v>6</v>
      </c>
      <c r="H171" s="19">
        <v>6.5809999999999994E-2</v>
      </c>
      <c r="I171" s="1"/>
      <c r="J171" s="1"/>
      <c r="K171" s="1"/>
      <c r="L171" s="1"/>
      <c r="N171" s="2"/>
      <c r="O171" s="1"/>
      <c r="P171" s="1"/>
      <c r="Q171" s="1"/>
      <c r="R171" s="1"/>
      <c r="S171" s="1"/>
      <c r="T171" s="1"/>
      <c r="U171" s="1"/>
      <c r="V171" s="1"/>
    </row>
    <row r="172" spans="2:25" x14ac:dyDescent="0.2">
      <c r="G172" s="2" t="s">
        <v>5</v>
      </c>
      <c r="H172" s="19" t="s">
        <v>366</v>
      </c>
      <c r="I172" s="1"/>
      <c r="J172" s="1"/>
      <c r="K172" s="1"/>
      <c r="L172" s="1"/>
      <c r="N172" s="2"/>
      <c r="O172" s="1"/>
      <c r="P172" s="1"/>
      <c r="Q172" s="1"/>
      <c r="R172" s="1"/>
      <c r="S172" s="1"/>
      <c r="T172" s="1"/>
      <c r="U172" s="1"/>
      <c r="V172" s="1"/>
    </row>
    <row r="173" spans="2:25" x14ac:dyDescent="0.2">
      <c r="G173" s="2"/>
      <c r="H173" s="19"/>
      <c r="I173" s="1"/>
      <c r="J173" s="1"/>
      <c r="K173" s="1"/>
      <c r="L173" s="1"/>
      <c r="N173" s="2"/>
      <c r="O173" s="1"/>
      <c r="P173" s="1"/>
      <c r="Q173" s="1"/>
      <c r="R173" s="1"/>
      <c r="S173" s="1"/>
      <c r="T173" s="1"/>
      <c r="U173" s="1"/>
      <c r="V173" s="1"/>
    </row>
    <row r="174" spans="2:25" x14ac:dyDescent="0.2">
      <c r="G174" s="2" t="s">
        <v>313</v>
      </c>
      <c r="H174" s="19"/>
      <c r="I174" s="1"/>
      <c r="J174" s="1"/>
      <c r="K174" s="1"/>
      <c r="L174" s="1"/>
      <c r="N174" s="2"/>
      <c r="O174" s="1"/>
      <c r="P174" s="1"/>
      <c r="Q174" s="1"/>
      <c r="R174" s="1"/>
      <c r="S174" s="1"/>
      <c r="T174" s="1"/>
      <c r="U174" s="1"/>
      <c r="V174" s="1"/>
    </row>
    <row r="175" spans="2:25" x14ac:dyDescent="0.2">
      <c r="G175" s="2" t="s">
        <v>336</v>
      </c>
      <c r="H175" s="19">
        <v>0.68789999999999996</v>
      </c>
      <c r="I175" s="1"/>
      <c r="J175" s="1"/>
      <c r="K175" s="1"/>
      <c r="L175" s="1"/>
      <c r="N175" s="2"/>
      <c r="O175" s="1"/>
      <c r="P175" s="1"/>
      <c r="Q175" s="1"/>
      <c r="R175" s="1"/>
      <c r="S175" s="1"/>
      <c r="T175" s="1"/>
      <c r="U175" s="1"/>
      <c r="V175" s="1"/>
    </row>
    <row r="176" spans="2:25" x14ac:dyDescent="0.2">
      <c r="G176" s="2" t="s">
        <v>337</v>
      </c>
      <c r="H176" s="19">
        <v>0.37880000000000003</v>
      </c>
      <c r="I176" s="1"/>
      <c r="J176" s="1"/>
      <c r="K176" s="1"/>
      <c r="L176" s="1"/>
    </row>
    <row r="177" spans="7:12" x14ac:dyDescent="0.2">
      <c r="G177" s="2" t="s">
        <v>8</v>
      </c>
      <c r="H177" s="19">
        <v>0.30909999999999999</v>
      </c>
      <c r="I177" s="1"/>
      <c r="J177" s="1"/>
      <c r="K177" s="1"/>
      <c r="L177" s="1"/>
    </row>
    <row r="178" spans="7:12" x14ac:dyDescent="0.2">
      <c r="G178" s="2" t="s">
        <v>6</v>
      </c>
      <c r="H178" s="19">
        <v>6.5809999999999994E-2</v>
      </c>
      <c r="I178" s="1"/>
      <c r="J178" s="1"/>
      <c r="K178" s="1"/>
      <c r="L178" s="1"/>
    </row>
    <row r="179" spans="7:12" x14ac:dyDescent="0.2">
      <c r="G179" s="2" t="s">
        <v>5</v>
      </c>
      <c r="H179" s="19" t="s">
        <v>367</v>
      </c>
      <c r="I179" s="1"/>
      <c r="J179" s="1"/>
      <c r="K179" s="1"/>
      <c r="L179" s="1"/>
    </row>
    <row r="180" spans="7:12" x14ac:dyDescent="0.2">
      <c r="G180" s="2"/>
      <c r="H180" s="19"/>
      <c r="I180" s="1"/>
      <c r="J180" s="1"/>
      <c r="K180" s="1"/>
      <c r="L180" s="1"/>
    </row>
    <row r="181" spans="7:12" x14ac:dyDescent="0.2">
      <c r="G181" s="2" t="s">
        <v>317</v>
      </c>
      <c r="H181" s="19"/>
      <c r="I181" s="1"/>
      <c r="J181" s="1"/>
      <c r="K181" s="1"/>
      <c r="L181" s="1"/>
    </row>
    <row r="182" spans="7:12" x14ac:dyDescent="0.2">
      <c r="G182" s="2" t="s">
        <v>318</v>
      </c>
      <c r="H182" s="19">
        <v>-2.4170000000000001E-2</v>
      </c>
      <c r="I182" s="1"/>
      <c r="J182" s="1" t="s">
        <v>727</v>
      </c>
      <c r="K182" s="1"/>
      <c r="L182" s="1"/>
    </row>
    <row r="183" spans="7:12" x14ac:dyDescent="0.2">
      <c r="G183" s="2" t="s">
        <v>319</v>
      </c>
      <c r="H183" s="19">
        <v>0.63480000000000003</v>
      </c>
      <c r="I183" s="1"/>
      <c r="J183" s="1" t="s">
        <v>721</v>
      </c>
      <c r="K183" s="1"/>
      <c r="L183" s="1"/>
    </row>
    <row r="184" spans="7:12" x14ac:dyDescent="0.2">
      <c r="G184" s="2" t="s">
        <v>320</v>
      </c>
      <c r="H184" s="19">
        <v>-0.65900000000000003</v>
      </c>
      <c r="I184" s="1"/>
      <c r="J184" s="1" t="s">
        <v>734</v>
      </c>
      <c r="K184" s="1"/>
      <c r="L184" s="1"/>
    </row>
    <row r="185" spans="7:12" x14ac:dyDescent="0.2">
      <c r="G185" s="2" t="s">
        <v>5</v>
      </c>
      <c r="H185" s="19" t="s">
        <v>368</v>
      </c>
      <c r="I185" s="1"/>
      <c r="J185" s="1" t="s">
        <v>735</v>
      </c>
      <c r="K185" s="1"/>
      <c r="L185" s="1"/>
    </row>
    <row r="186" spans="7:12" x14ac:dyDescent="0.2">
      <c r="G186" s="2" t="s">
        <v>322</v>
      </c>
      <c r="H186" s="19">
        <v>0.65900000000000003</v>
      </c>
      <c r="I186" s="1"/>
      <c r="J186" s="1"/>
      <c r="K186" s="1"/>
      <c r="L186" s="1"/>
    </row>
    <row r="187" spans="7:12" x14ac:dyDescent="0.2">
      <c r="G187" s="2" t="s">
        <v>5</v>
      </c>
      <c r="H187" s="19" t="s">
        <v>369</v>
      </c>
      <c r="I187" s="1"/>
      <c r="J187" s="1"/>
      <c r="K187" s="1"/>
      <c r="L187" s="1"/>
    </row>
    <row r="188" spans="7:12" x14ac:dyDescent="0.2">
      <c r="G188" s="2"/>
      <c r="H188" s="1"/>
      <c r="I188" s="1"/>
      <c r="J188" s="1"/>
      <c r="K188" s="1"/>
      <c r="L188" s="1"/>
    </row>
    <row r="189" spans="7:12" x14ac:dyDescent="0.2">
      <c r="G189" s="2" t="s">
        <v>3</v>
      </c>
      <c r="H189" s="1"/>
      <c r="I189" s="1"/>
      <c r="J189" s="1"/>
      <c r="K189" s="1"/>
      <c r="L189" s="1"/>
    </row>
    <row r="190" spans="7:12" x14ac:dyDescent="0.2">
      <c r="G190" s="2" t="s">
        <v>2</v>
      </c>
      <c r="H190" s="1">
        <v>2</v>
      </c>
      <c r="I190" s="1"/>
      <c r="J190" s="1"/>
      <c r="K190" s="1"/>
      <c r="L190" s="1"/>
    </row>
    <row r="191" spans="7:12" x14ac:dyDescent="0.2">
      <c r="G191" s="2" t="s">
        <v>1</v>
      </c>
      <c r="H191" s="1">
        <v>2</v>
      </c>
      <c r="I191" s="1"/>
      <c r="J191" s="1"/>
      <c r="K191" s="1"/>
      <c r="L191" s="1"/>
    </row>
    <row r="192" spans="7:12" x14ac:dyDescent="0.2">
      <c r="G192" s="2" t="s">
        <v>0</v>
      </c>
      <c r="H192" s="1">
        <v>54</v>
      </c>
      <c r="I192" s="1"/>
      <c r="J192" s="1"/>
      <c r="K192" s="1"/>
      <c r="L192" s="1"/>
    </row>
    <row r="193" spans="7:12" x14ac:dyDescent="0.2">
      <c r="G193" s="2"/>
      <c r="H193" s="1"/>
      <c r="I193" s="1"/>
      <c r="J193" s="1"/>
      <c r="K193" s="1"/>
      <c r="L193" s="1"/>
    </row>
    <row r="194" spans="7:12" x14ac:dyDescent="0.2">
      <c r="G194" s="2"/>
      <c r="H194" s="1"/>
      <c r="I194" s="1"/>
      <c r="J194" s="1"/>
      <c r="K194" s="1"/>
      <c r="L194" s="1"/>
    </row>
  </sheetData>
  <mergeCells count="40">
    <mergeCell ref="B1:Y1"/>
    <mergeCell ref="G2:Y2"/>
    <mergeCell ref="B3:C3"/>
    <mergeCell ref="D3:E3"/>
    <mergeCell ref="B2:E2"/>
    <mergeCell ref="G3:L3"/>
    <mergeCell ref="N3:V3"/>
    <mergeCell ref="B53:C53"/>
    <mergeCell ref="D53:E53"/>
    <mergeCell ref="X3:Y3"/>
    <mergeCell ref="X4:Y4"/>
    <mergeCell ref="X10:Y10"/>
    <mergeCell ref="B52:E52"/>
    <mergeCell ref="G52:Y52"/>
    <mergeCell ref="B51:Y51"/>
    <mergeCell ref="G53:L53"/>
    <mergeCell ref="N53:V53"/>
    <mergeCell ref="X53:Y53"/>
    <mergeCell ref="X54:Y54"/>
    <mergeCell ref="X60:Y60"/>
    <mergeCell ref="B99:Y99"/>
    <mergeCell ref="B100:E100"/>
    <mergeCell ref="G100:Y100"/>
    <mergeCell ref="B101:C101"/>
    <mergeCell ref="D101:E101"/>
    <mergeCell ref="G101:L101"/>
    <mergeCell ref="N101:V101"/>
    <mergeCell ref="X101:Y101"/>
    <mergeCell ref="X151:Y151"/>
    <mergeCell ref="X157:Y157"/>
    <mergeCell ref="X102:Y102"/>
    <mergeCell ref="X108:Y108"/>
    <mergeCell ref="B148:Y148"/>
    <mergeCell ref="B149:E149"/>
    <mergeCell ref="G149:Y149"/>
    <mergeCell ref="B150:C150"/>
    <mergeCell ref="D150:E150"/>
    <mergeCell ref="G150:L150"/>
    <mergeCell ref="N150:V150"/>
    <mergeCell ref="X150:Y1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A9A-7268-7944-99DD-A223BCF071D9}">
  <dimension ref="B1:M40"/>
  <sheetViews>
    <sheetView zoomScale="70" zoomScaleNormal="70" workbookViewId="0">
      <selection activeCell="E28" sqref="E28"/>
    </sheetView>
  </sheetViews>
  <sheetFormatPr defaultColWidth="10.625" defaultRowHeight="15" x14ac:dyDescent="0.2"/>
  <cols>
    <col min="1" max="2" width="10.625" style="22"/>
    <col min="3" max="3" width="14.625" style="22" customWidth="1"/>
    <col min="4" max="4" width="10.625" style="22"/>
    <col min="5" max="5" width="17.875" style="22" customWidth="1"/>
    <col min="6" max="6" width="10.625" style="22"/>
    <col min="7" max="7" width="15.125" style="22" customWidth="1"/>
    <col min="8" max="8" width="10.625" style="22"/>
    <col min="9" max="9" width="38.375" style="22" customWidth="1"/>
    <col min="10" max="10" width="52.625" style="22" customWidth="1"/>
    <col min="11" max="11" width="10.625" style="22"/>
    <col min="12" max="12" width="15.75" style="22" customWidth="1"/>
    <col min="13" max="16384" width="10.625" style="22"/>
  </cols>
  <sheetData>
    <row r="1" spans="2:13" ht="23.25" x14ac:dyDescent="0.35">
      <c r="B1" s="52" t="s">
        <v>653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3" ht="15.75" x14ac:dyDescent="0.25">
      <c r="B2" s="56" t="s">
        <v>70</v>
      </c>
      <c r="C2" s="56"/>
      <c r="E2" s="56" t="s">
        <v>69</v>
      </c>
      <c r="F2" s="56"/>
      <c r="G2" s="56"/>
      <c r="H2" s="56"/>
      <c r="I2" s="56"/>
      <c r="J2" s="56"/>
      <c r="K2" s="56"/>
      <c r="L2" s="56"/>
      <c r="M2" s="56"/>
    </row>
    <row r="3" spans="2:13" x14ac:dyDescent="0.2">
      <c r="B3" s="3" t="s">
        <v>7</v>
      </c>
      <c r="C3" s="3" t="s">
        <v>9</v>
      </c>
      <c r="E3" s="44" t="s">
        <v>178</v>
      </c>
      <c r="F3" s="44"/>
      <c r="G3" s="44"/>
      <c r="I3" s="44" t="s">
        <v>588</v>
      </c>
      <c r="J3" s="44"/>
      <c r="L3" s="44" t="s">
        <v>589</v>
      </c>
      <c r="M3" s="44"/>
    </row>
    <row r="4" spans="2:13" x14ac:dyDescent="0.2">
      <c r="B4" s="16">
        <v>22.89</v>
      </c>
      <c r="C4" s="16">
        <v>42.9</v>
      </c>
      <c r="E4" s="3"/>
      <c r="F4" s="3" t="s">
        <v>7</v>
      </c>
      <c r="G4" s="3" t="s">
        <v>9</v>
      </c>
      <c r="I4" s="2" t="s">
        <v>63</v>
      </c>
      <c r="J4" s="1" t="s">
        <v>663</v>
      </c>
      <c r="L4" s="22" t="s">
        <v>175</v>
      </c>
      <c r="M4" s="24">
        <v>1.2143440000000001</v>
      </c>
    </row>
    <row r="5" spans="2:13" x14ac:dyDescent="0.2">
      <c r="B5" s="16">
        <v>21.93</v>
      </c>
      <c r="C5" s="16">
        <v>49.79</v>
      </c>
      <c r="E5" s="2" t="s">
        <v>0</v>
      </c>
      <c r="F5" s="1">
        <v>14</v>
      </c>
      <c r="G5" s="1">
        <v>16</v>
      </c>
      <c r="I5" s="2"/>
      <c r="J5" s="1"/>
      <c r="L5" s="22" t="s">
        <v>589</v>
      </c>
      <c r="M5" s="24">
        <v>0.81126900000000002</v>
      </c>
    </row>
    <row r="6" spans="2:13" x14ac:dyDescent="0.2">
      <c r="B6" s="16">
        <v>20.079999999999998</v>
      </c>
      <c r="C6" s="16">
        <v>41.93</v>
      </c>
      <c r="E6" s="2"/>
      <c r="F6" s="1"/>
      <c r="G6" s="1"/>
      <c r="I6" s="2" t="s">
        <v>174</v>
      </c>
      <c r="J6" s="1" t="s">
        <v>9</v>
      </c>
      <c r="L6" s="22" t="s">
        <v>286</v>
      </c>
      <c r="M6" s="22">
        <v>12</v>
      </c>
    </row>
    <row r="7" spans="2:13" x14ac:dyDescent="0.2">
      <c r="B7" s="16">
        <v>48.18</v>
      </c>
      <c r="C7" s="16">
        <v>39.74</v>
      </c>
      <c r="E7" s="2" t="s">
        <v>121</v>
      </c>
      <c r="F7" s="1">
        <v>20.079999999999998</v>
      </c>
      <c r="G7" s="1">
        <v>39.74</v>
      </c>
      <c r="I7" s="2" t="s">
        <v>172</v>
      </c>
      <c r="J7" s="1" t="s">
        <v>172</v>
      </c>
      <c r="L7" s="22" t="s">
        <v>561</v>
      </c>
      <c r="M7" s="22">
        <v>12</v>
      </c>
    </row>
    <row r="8" spans="2:13" x14ac:dyDescent="0.2">
      <c r="B8" s="16">
        <v>32.89</v>
      </c>
      <c r="C8" s="16">
        <v>70.2</v>
      </c>
      <c r="E8" s="2" t="s">
        <v>116</v>
      </c>
      <c r="F8" s="1">
        <v>22.65</v>
      </c>
      <c r="G8" s="1">
        <v>43.83</v>
      </c>
      <c r="I8" s="2" t="s">
        <v>170</v>
      </c>
      <c r="J8" s="1" t="s">
        <v>7</v>
      </c>
    </row>
    <row r="9" spans="2:13" x14ac:dyDescent="0.2">
      <c r="B9" s="16">
        <v>42.78</v>
      </c>
      <c r="C9" s="16">
        <v>62.19</v>
      </c>
      <c r="E9" s="2" t="s">
        <v>113</v>
      </c>
      <c r="F9" s="1">
        <v>36.659999999999997</v>
      </c>
      <c r="G9" s="1">
        <v>53.67</v>
      </c>
      <c r="I9" s="2"/>
      <c r="J9" s="1"/>
    </row>
    <row r="10" spans="2:13" x14ac:dyDescent="0.2">
      <c r="B10" s="16">
        <v>58.25</v>
      </c>
      <c r="C10" s="16">
        <v>45.14</v>
      </c>
      <c r="E10" s="2" t="s">
        <v>110</v>
      </c>
      <c r="F10" s="1">
        <v>49.74</v>
      </c>
      <c r="G10" s="1">
        <v>70.69</v>
      </c>
      <c r="I10" s="2" t="s">
        <v>196</v>
      </c>
      <c r="J10" s="1"/>
    </row>
    <row r="11" spans="2:13" x14ac:dyDescent="0.2">
      <c r="B11" s="16">
        <v>38.6</v>
      </c>
      <c r="C11" s="16">
        <v>44.65</v>
      </c>
      <c r="E11" s="2" t="s">
        <v>109</v>
      </c>
      <c r="F11" s="1">
        <v>72.58</v>
      </c>
      <c r="G11" s="1">
        <v>97.24</v>
      </c>
      <c r="I11" s="2" t="s">
        <v>40</v>
      </c>
      <c r="J11" s="19">
        <v>2.3999999999999998E-3</v>
      </c>
    </row>
    <row r="12" spans="2:13" x14ac:dyDescent="0.2">
      <c r="B12" s="16">
        <v>54.43</v>
      </c>
      <c r="C12" s="16">
        <v>70.849999999999994</v>
      </c>
      <c r="E12" s="2"/>
      <c r="F12" s="1"/>
      <c r="G12" s="1"/>
      <c r="I12" s="2" t="s">
        <v>53</v>
      </c>
      <c r="J12" s="19" t="s">
        <v>84</v>
      </c>
    </row>
    <row r="13" spans="2:13" x14ac:dyDescent="0.2">
      <c r="B13" s="16">
        <v>34.72</v>
      </c>
      <c r="C13" s="16">
        <v>92.11</v>
      </c>
      <c r="E13" s="2" t="s">
        <v>101</v>
      </c>
      <c r="F13" s="1">
        <v>38.54</v>
      </c>
      <c r="G13" s="1">
        <v>59.11</v>
      </c>
      <c r="I13" s="2" t="s">
        <v>167</v>
      </c>
      <c r="J13" s="19" t="s">
        <v>32</v>
      </c>
    </row>
    <row r="14" spans="2:13" x14ac:dyDescent="0.2">
      <c r="B14" s="16">
        <v>21.48</v>
      </c>
      <c r="C14" s="16">
        <v>97.24</v>
      </c>
      <c r="E14" s="2" t="s">
        <v>97</v>
      </c>
      <c r="F14" s="1">
        <v>15.6</v>
      </c>
      <c r="G14" s="1">
        <v>18.18</v>
      </c>
      <c r="I14" s="2" t="s">
        <v>166</v>
      </c>
      <c r="J14" s="19" t="s">
        <v>165</v>
      </c>
    </row>
    <row r="15" spans="2:13" x14ac:dyDescent="0.2">
      <c r="B15" s="16">
        <v>72.58</v>
      </c>
      <c r="C15" s="16">
        <v>49.97</v>
      </c>
      <c r="E15" s="2" t="s">
        <v>95</v>
      </c>
      <c r="F15" s="1">
        <v>4.1710000000000003</v>
      </c>
      <c r="G15" s="1">
        <v>4.5460000000000003</v>
      </c>
      <c r="I15" s="2" t="s">
        <v>195</v>
      </c>
      <c r="J15" s="19" t="s">
        <v>584</v>
      </c>
    </row>
    <row r="16" spans="2:13" x14ac:dyDescent="0.2">
      <c r="B16" s="16">
        <v>39.590000000000003</v>
      </c>
      <c r="C16" s="16">
        <v>59.25</v>
      </c>
      <c r="E16" s="2"/>
      <c r="F16" s="1"/>
      <c r="G16" s="1"/>
      <c r="I16" s="2"/>
      <c r="J16" s="19"/>
    </row>
    <row r="17" spans="2:10" x14ac:dyDescent="0.2">
      <c r="B17" s="16">
        <v>31.14</v>
      </c>
      <c r="C17" s="16">
        <v>43.55</v>
      </c>
      <c r="E17" s="2" t="s">
        <v>91</v>
      </c>
      <c r="F17" s="1">
        <v>29.53</v>
      </c>
      <c r="G17" s="1">
        <v>49.42</v>
      </c>
      <c r="I17" s="2" t="s">
        <v>193</v>
      </c>
      <c r="J17" s="19"/>
    </row>
    <row r="18" spans="2:10" x14ac:dyDescent="0.2">
      <c r="B18" s="16"/>
      <c r="C18" s="16">
        <v>78.95</v>
      </c>
      <c r="E18" s="2" t="s">
        <v>90</v>
      </c>
      <c r="F18" s="1">
        <v>47.55</v>
      </c>
      <c r="G18" s="1">
        <v>68.8</v>
      </c>
      <c r="I18" s="2" t="s">
        <v>192</v>
      </c>
      <c r="J18" s="19">
        <v>38.54</v>
      </c>
    </row>
    <row r="19" spans="2:10" x14ac:dyDescent="0.2">
      <c r="B19" s="16"/>
      <c r="C19" s="16">
        <v>57.36</v>
      </c>
      <c r="E19" s="2"/>
      <c r="F19" s="1"/>
      <c r="G19" s="1"/>
      <c r="I19" s="2" t="s">
        <v>191</v>
      </c>
      <c r="J19" s="19">
        <v>59.11</v>
      </c>
    </row>
    <row r="20" spans="2:10" x14ac:dyDescent="0.2">
      <c r="I20" s="2" t="s">
        <v>190</v>
      </c>
      <c r="J20" s="19" t="s">
        <v>585</v>
      </c>
    </row>
    <row r="21" spans="2:10" x14ac:dyDescent="0.2">
      <c r="I21" s="2" t="s">
        <v>188</v>
      </c>
      <c r="J21" s="19" t="s">
        <v>586</v>
      </c>
    </row>
    <row r="22" spans="2:10" x14ac:dyDescent="0.2">
      <c r="I22" s="2" t="s">
        <v>186</v>
      </c>
      <c r="J22" s="19">
        <v>0.28439999999999999</v>
      </c>
    </row>
    <row r="23" spans="2:10" x14ac:dyDescent="0.2">
      <c r="I23" s="2"/>
      <c r="J23" s="19"/>
    </row>
    <row r="24" spans="2:10" x14ac:dyDescent="0.2">
      <c r="I24" s="2" t="s">
        <v>185</v>
      </c>
      <c r="J24" s="19"/>
    </row>
    <row r="25" spans="2:10" x14ac:dyDescent="0.2">
      <c r="I25" s="2" t="s">
        <v>184</v>
      </c>
      <c r="J25" s="19" t="s">
        <v>587</v>
      </c>
    </row>
    <row r="26" spans="2:10" x14ac:dyDescent="0.2">
      <c r="I26" s="2" t="s">
        <v>40</v>
      </c>
      <c r="J26" s="19">
        <v>0.58589999999999998</v>
      </c>
    </row>
    <row r="27" spans="2:10" x14ac:dyDescent="0.2">
      <c r="I27" s="2" t="s">
        <v>53</v>
      </c>
      <c r="J27" s="19" t="s">
        <v>37</v>
      </c>
    </row>
    <row r="28" spans="2:10" x14ac:dyDescent="0.2">
      <c r="I28" s="2" t="s">
        <v>167</v>
      </c>
      <c r="J28" s="19" t="s">
        <v>38</v>
      </c>
    </row>
    <row r="29" spans="2:10" x14ac:dyDescent="0.2">
      <c r="I29" s="2"/>
      <c r="J29" s="1"/>
    </row>
    <row r="30" spans="2:10" x14ac:dyDescent="0.2">
      <c r="I30" s="2" t="s">
        <v>182</v>
      </c>
      <c r="J30" s="1"/>
    </row>
    <row r="31" spans="2:10" x14ac:dyDescent="0.2">
      <c r="I31" s="2" t="s">
        <v>181</v>
      </c>
      <c r="J31" s="1">
        <v>14</v>
      </c>
    </row>
    <row r="32" spans="2:10" x14ac:dyDescent="0.2">
      <c r="I32" s="2" t="s">
        <v>180</v>
      </c>
      <c r="J32" s="1">
        <v>16</v>
      </c>
    </row>
    <row r="33" spans="9:10" x14ac:dyDescent="0.2">
      <c r="I33" s="2"/>
      <c r="J33" s="1"/>
    </row>
    <row r="34" spans="9:10" x14ac:dyDescent="0.2">
      <c r="I34" s="2"/>
      <c r="J34" s="1"/>
    </row>
    <row r="35" spans="9:10" x14ac:dyDescent="0.2">
      <c r="I35" s="2"/>
      <c r="J35" s="1"/>
    </row>
    <row r="36" spans="9:10" x14ac:dyDescent="0.2">
      <c r="I36" s="2"/>
      <c r="J36" s="1"/>
    </row>
    <row r="37" spans="9:10" x14ac:dyDescent="0.2">
      <c r="I37" s="2"/>
      <c r="J37" s="1"/>
    </row>
    <row r="38" spans="9:10" x14ac:dyDescent="0.2">
      <c r="I38" s="2"/>
      <c r="J38" s="1"/>
    </row>
    <row r="39" spans="9:10" x14ac:dyDescent="0.2">
      <c r="I39" s="2"/>
      <c r="J39" s="1"/>
    </row>
    <row r="40" spans="9:10" x14ac:dyDescent="0.2">
      <c r="I40" s="2"/>
      <c r="J40" s="1"/>
    </row>
  </sheetData>
  <mergeCells count="6">
    <mergeCell ref="B1:M1"/>
    <mergeCell ref="E3:G3"/>
    <mergeCell ref="I3:J3"/>
    <mergeCell ref="B2:C2"/>
    <mergeCell ref="E2:M2"/>
    <mergeCell ref="L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1ED9-D6F2-744B-AA6A-6E95A577DC8B}">
  <dimension ref="B1:AA100"/>
  <sheetViews>
    <sheetView zoomScale="70" zoomScaleNormal="70" workbookViewId="0">
      <selection activeCell="H70" sqref="H70"/>
    </sheetView>
  </sheetViews>
  <sheetFormatPr defaultColWidth="10.625" defaultRowHeight="15" x14ac:dyDescent="0.2"/>
  <cols>
    <col min="1" max="8" width="10.625" style="22"/>
    <col min="9" max="9" width="34" style="22" customWidth="1"/>
    <col min="10" max="10" width="18.375" style="22" customWidth="1"/>
    <col min="11" max="11" width="10.625" style="22"/>
    <col min="12" max="12" width="15.625" style="22" customWidth="1"/>
    <col min="13" max="13" width="19.625" style="22" customWidth="1"/>
    <col min="14" max="15" width="10.625" style="22"/>
    <col min="16" max="16" width="34.375" style="22" customWidth="1"/>
    <col min="17" max="17" width="24.125" style="22" customWidth="1"/>
    <col min="18" max="18" width="21.375" style="22" customWidth="1"/>
    <col min="19" max="19" width="24.25" style="22" customWidth="1"/>
    <col min="20" max="20" width="10.625" style="22"/>
    <col min="21" max="21" width="16.75" style="22" customWidth="1"/>
    <col min="22" max="25" width="10.625" style="22"/>
    <col min="26" max="26" width="14.375" style="22" customWidth="1"/>
    <col min="27" max="16384" width="10.625" style="22"/>
  </cols>
  <sheetData>
    <row r="1" spans="2:27" ht="23.25" x14ac:dyDescent="0.35">
      <c r="B1" s="52" t="s">
        <v>658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2:27" ht="15.75" x14ac:dyDescent="0.25">
      <c r="B2" s="56" t="s">
        <v>70</v>
      </c>
      <c r="C2" s="56"/>
      <c r="D2" s="56"/>
      <c r="E2" s="56"/>
      <c r="F2" s="56"/>
      <c r="G2" s="56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40" t="s">
        <v>7</v>
      </c>
      <c r="C3" s="40"/>
      <c r="D3" s="40"/>
      <c r="E3" s="40"/>
      <c r="F3" s="40"/>
      <c r="G3" s="40"/>
      <c r="I3" s="44" t="s">
        <v>221</v>
      </c>
      <c r="J3" s="44"/>
      <c r="K3" s="44"/>
      <c r="L3" s="44"/>
      <c r="M3" s="44"/>
      <c r="N3" s="44"/>
      <c r="P3" s="44" t="s">
        <v>220</v>
      </c>
      <c r="Q3" s="44"/>
      <c r="R3" s="44"/>
      <c r="S3" s="44"/>
      <c r="T3" s="44"/>
      <c r="U3" s="44"/>
      <c r="V3" s="44"/>
      <c r="W3" s="44"/>
      <c r="X3" s="44"/>
      <c r="Z3" s="44" t="s">
        <v>66</v>
      </c>
      <c r="AA3" s="44"/>
    </row>
    <row r="4" spans="2:27" ht="19.5" x14ac:dyDescent="0.35">
      <c r="B4" s="40" t="s">
        <v>655</v>
      </c>
      <c r="C4" s="40"/>
      <c r="D4" s="40" t="s">
        <v>656</v>
      </c>
      <c r="E4" s="40"/>
      <c r="F4" s="40" t="s">
        <v>657</v>
      </c>
      <c r="G4" s="40"/>
      <c r="I4" s="2" t="s">
        <v>63</v>
      </c>
      <c r="J4" s="1" t="s">
        <v>661</v>
      </c>
      <c r="K4" s="1"/>
      <c r="L4" s="1"/>
      <c r="M4" s="1"/>
      <c r="N4" s="1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655</v>
      </c>
      <c r="AA4" s="40"/>
    </row>
    <row r="5" spans="2:27" x14ac:dyDescent="0.2">
      <c r="B5" s="8" t="s">
        <v>219</v>
      </c>
      <c r="C5" s="8" t="s">
        <v>133</v>
      </c>
      <c r="D5" s="8" t="s">
        <v>219</v>
      </c>
      <c r="E5" s="8" t="s">
        <v>133</v>
      </c>
      <c r="F5" s="8" t="s">
        <v>219</v>
      </c>
      <c r="G5" s="8" t="s">
        <v>133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2">
        <v>0.29322979999999998</v>
      </c>
    </row>
    <row r="6" spans="2:27" x14ac:dyDescent="0.2">
      <c r="B6" s="21">
        <v>2.6086956521739129E-2</v>
      </c>
      <c r="C6" s="21">
        <v>0.41463414634146339</v>
      </c>
      <c r="D6" s="21">
        <v>0.34523809523809523</v>
      </c>
      <c r="E6" s="21">
        <v>-2.4390243902439025E-2</v>
      </c>
      <c r="F6" s="21">
        <v>0.93548387096774188</v>
      </c>
      <c r="G6" s="21">
        <v>0.42857142857142855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36</v>
      </c>
      <c r="AA6" s="22">
        <v>0.95047539999999997</v>
      </c>
    </row>
    <row r="7" spans="2:27" x14ac:dyDescent="0.2">
      <c r="B7" s="21">
        <v>0.28846153846153844</v>
      </c>
      <c r="C7" s="21">
        <v>0.16981132075471697</v>
      </c>
      <c r="D7" s="21">
        <v>7.0422535211267609E-2</v>
      </c>
      <c r="E7" s="21">
        <v>0.65384615384615385</v>
      </c>
      <c r="F7" s="21">
        <v>0.72093023255813948</v>
      </c>
      <c r="G7" s="21">
        <v>0.69230769230769229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3</v>
      </c>
      <c r="R7" s="1"/>
      <c r="S7" s="1"/>
      <c r="T7" s="1"/>
      <c r="U7" s="1"/>
      <c r="V7" s="1"/>
      <c r="W7" s="1"/>
      <c r="X7" s="1"/>
      <c r="Z7" s="22" t="s">
        <v>286</v>
      </c>
      <c r="AA7" s="22">
        <v>304</v>
      </c>
    </row>
    <row r="8" spans="2:27" x14ac:dyDescent="0.2">
      <c r="B8" s="21">
        <v>0.37777777777777777</v>
      </c>
      <c r="C8" s="21">
        <v>-0.16363636363636364</v>
      </c>
      <c r="D8" s="21">
        <v>1.3698630136986301E-2</v>
      </c>
      <c r="E8" s="21">
        <v>-0.25</v>
      </c>
      <c r="F8" s="21">
        <v>0.68421052631578949</v>
      </c>
      <c r="G8" s="21">
        <v>0.2857142857142857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287</v>
      </c>
      <c r="AA8" s="22">
        <v>304</v>
      </c>
    </row>
    <row r="9" spans="2:27" x14ac:dyDescent="0.2">
      <c r="B9" s="21">
        <v>0.20388349514563106</v>
      </c>
      <c r="C9" s="21">
        <v>0.54347826086956519</v>
      </c>
      <c r="D9" s="21">
        <v>0.3902439024390244</v>
      </c>
      <c r="E9" s="21">
        <v>0.6428571428571429</v>
      </c>
      <c r="F9" s="21">
        <v>0.64</v>
      </c>
      <c r="G9" s="21">
        <v>0.77777777777777779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ht="19.5" x14ac:dyDescent="0.35">
      <c r="B10" s="21">
        <v>0.19480519480519481</v>
      </c>
      <c r="C10" s="21">
        <v>7.3170731707317069E-2</v>
      </c>
      <c r="D10" s="21">
        <v>0.39583333333333331</v>
      </c>
      <c r="E10" s="21">
        <v>-0.36585365853658536</v>
      </c>
      <c r="F10" s="21">
        <v>0.39583333333333331</v>
      </c>
      <c r="G10" s="21">
        <v>0.2</v>
      </c>
      <c r="I10" s="2" t="s">
        <v>35</v>
      </c>
      <c r="J10" s="19">
        <v>1.754</v>
      </c>
      <c r="K10" s="19">
        <v>0.27939999999999998</v>
      </c>
      <c r="L10" s="19" t="s">
        <v>37</v>
      </c>
      <c r="M10" s="19" t="s">
        <v>38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656</v>
      </c>
      <c r="AA10" s="40"/>
    </row>
    <row r="11" spans="2:27" x14ac:dyDescent="0.2">
      <c r="B11" s="21">
        <v>0.11594202898550725</v>
      </c>
      <c r="C11" s="21">
        <v>-0.25</v>
      </c>
      <c r="D11" s="21">
        <v>0.2046783625730994</v>
      </c>
      <c r="E11" s="21">
        <v>0.41666666666666669</v>
      </c>
      <c r="F11" s="21">
        <v>0.68181818181818177</v>
      </c>
      <c r="G11" s="21">
        <v>0.3</v>
      </c>
      <c r="I11" s="2" t="s">
        <v>29</v>
      </c>
      <c r="J11" s="19">
        <v>35.659999999999997</v>
      </c>
      <c r="K11" s="19" t="s">
        <v>30</v>
      </c>
      <c r="L11" s="19" t="s">
        <v>31</v>
      </c>
      <c r="M11" s="19" t="s">
        <v>32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2">
        <v>0.36577100000000001</v>
      </c>
    </row>
    <row r="12" spans="2:27" x14ac:dyDescent="0.2">
      <c r="B12" s="21">
        <v>1.8867924528301886E-2</v>
      </c>
      <c r="C12" s="21">
        <v>0.4</v>
      </c>
      <c r="D12" s="21">
        <v>0.17171717171717171</v>
      </c>
      <c r="E12" s="21">
        <v>0.2558139534883721</v>
      </c>
      <c r="F12" s="21">
        <v>0.189873417721519</v>
      </c>
      <c r="G12" s="21">
        <v>0.66666666666666663</v>
      </c>
      <c r="I12" s="2" t="s">
        <v>27</v>
      </c>
      <c r="J12" s="19">
        <v>0.51870000000000005</v>
      </c>
      <c r="K12" s="19">
        <v>0.38400000000000001</v>
      </c>
      <c r="L12" s="19" t="s">
        <v>37</v>
      </c>
      <c r="M12" s="19" t="s">
        <v>38</v>
      </c>
      <c r="N12" s="1"/>
      <c r="P12" s="2" t="s">
        <v>381</v>
      </c>
      <c r="Q12" s="1"/>
      <c r="R12" s="1"/>
      <c r="S12" s="1"/>
      <c r="T12" s="1"/>
      <c r="U12" s="1"/>
      <c r="V12" s="1"/>
      <c r="W12" s="1"/>
      <c r="X12" s="1"/>
      <c r="Z12" s="22" t="s">
        <v>36</v>
      </c>
      <c r="AA12" s="22">
        <v>0.95073819999999998</v>
      </c>
    </row>
    <row r="13" spans="2:27" x14ac:dyDescent="0.2">
      <c r="B13" s="21">
        <v>0.22222222222222221</v>
      </c>
      <c r="C13" s="21">
        <v>0.67213114754098358</v>
      </c>
      <c r="D13" s="21">
        <v>0.5714285714285714</v>
      </c>
      <c r="E13" s="21">
        <v>0.14285714285714285</v>
      </c>
      <c r="F13" s="21">
        <v>0.75862068965517238</v>
      </c>
      <c r="G13" s="21">
        <v>0.76470588235294112</v>
      </c>
      <c r="I13" s="2"/>
      <c r="J13" s="1"/>
      <c r="K13" s="1"/>
      <c r="L13" s="1"/>
      <c r="M13" s="1"/>
      <c r="N13" s="1"/>
      <c r="P13" s="2" t="s">
        <v>237</v>
      </c>
      <c r="Q13" s="19">
        <v>-7.1550000000000002E-2</v>
      </c>
      <c r="R13" s="19" t="s">
        <v>382</v>
      </c>
      <c r="S13" s="19" t="s">
        <v>38</v>
      </c>
      <c r="T13" s="19" t="s">
        <v>37</v>
      </c>
      <c r="U13" s="19">
        <v>0.81240000000000001</v>
      </c>
      <c r="V13" s="1"/>
      <c r="W13" s="1"/>
      <c r="X13" s="1"/>
      <c r="Z13" s="22" t="s">
        <v>286</v>
      </c>
      <c r="AA13" s="22">
        <v>196</v>
      </c>
    </row>
    <row r="14" spans="2:27" x14ac:dyDescent="0.2">
      <c r="B14" s="21">
        <v>5.8823529411764705E-2</v>
      </c>
      <c r="C14" s="21">
        <v>0.18181818181818182</v>
      </c>
      <c r="D14" s="21">
        <v>0.36470588235294116</v>
      </c>
      <c r="E14" s="21">
        <v>0.25490196078431371</v>
      </c>
      <c r="F14" s="21">
        <v>0.44827586206896552</v>
      </c>
      <c r="G14" s="21">
        <v>0.30769230769230771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2" t="s">
        <v>236</v>
      </c>
      <c r="Q14" s="19">
        <v>9.7320000000000004E-2</v>
      </c>
      <c r="R14" s="19" t="s">
        <v>383</v>
      </c>
      <c r="S14" s="19" t="s">
        <v>38</v>
      </c>
      <c r="T14" s="19" t="s">
        <v>37</v>
      </c>
      <c r="U14" s="19">
        <v>0.57310000000000005</v>
      </c>
      <c r="V14" s="1"/>
      <c r="W14" s="1"/>
      <c r="X14" s="1"/>
      <c r="Z14" s="22" t="s">
        <v>287</v>
      </c>
      <c r="AA14" s="22">
        <v>196</v>
      </c>
    </row>
    <row r="15" spans="2:27" x14ac:dyDescent="0.2">
      <c r="B15" s="21">
        <v>8.1081081081081086E-2</v>
      </c>
      <c r="C15" s="21">
        <v>0.14285714285714285</v>
      </c>
      <c r="D15" s="21">
        <v>0.38775510204081631</v>
      </c>
      <c r="E15" s="21">
        <v>0.36170212765957449</v>
      </c>
      <c r="F15" s="21">
        <v>0.54666666666666663</v>
      </c>
      <c r="G15" s="21">
        <v>0.7857142857142857</v>
      </c>
      <c r="I15" s="2" t="s">
        <v>35</v>
      </c>
      <c r="J15" s="19">
        <v>0.1348</v>
      </c>
      <c r="K15" s="19">
        <v>2</v>
      </c>
      <c r="L15" s="19">
        <v>6.7379999999999995E-2</v>
      </c>
      <c r="M15" s="19" t="s">
        <v>373</v>
      </c>
      <c r="N15" s="19" t="s">
        <v>374</v>
      </c>
      <c r="P15" s="2" t="s">
        <v>384</v>
      </c>
      <c r="Q15" s="19">
        <v>0.1014</v>
      </c>
      <c r="R15" s="19" t="s">
        <v>385</v>
      </c>
      <c r="S15" s="19" t="s">
        <v>38</v>
      </c>
      <c r="T15" s="19" t="s">
        <v>37</v>
      </c>
      <c r="U15" s="19">
        <v>0.48270000000000002</v>
      </c>
      <c r="V15" s="1"/>
      <c r="W15" s="1"/>
      <c r="X15" s="1"/>
    </row>
    <row r="16" spans="2:27" ht="19.5" x14ac:dyDescent="0.35">
      <c r="B16" s="21">
        <v>5.7692307692307696E-2</v>
      </c>
      <c r="C16" s="21">
        <v>-0.12</v>
      </c>
      <c r="D16" s="21">
        <v>0.27500000000000002</v>
      </c>
      <c r="E16" s="21">
        <v>0.68627450980392157</v>
      </c>
      <c r="F16" s="21">
        <v>0.71875</v>
      </c>
      <c r="G16" s="21">
        <v>0.6</v>
      </c>
      <c r="I16" s="2" t="s">
        <v>29</v>
      </c>
      <c r="J16" s="19">
        <v>2.74</v>
      </c>
      <c r="K16" s="19">
        <v>2</v>
      </c>
      <c r="L16" s="19">
        <v>1.37</v>
      </c>
      <c r="M16" s="19" t="s">
        <v>375</v>
      </c>
      <c r="N16" s="19" t="s">
        <v>25</v>
      </c>
      <c r="P16" s="2"/>
      <c r="Q16" s="1"/>
      <c r="R16" s="1"/>
      <c r="S16" s="1"/>
      <c r="T16" s="1"/>
      <c r="U16" s="1"/>
      <c r="V16" s="1"/>
      <c r="W16" s="1"/>
      <c r="X16" s="1"/>
      <c r="Z16" s="40" t="s">
        <v>657</v>
      </c>
      <c r="AA16" s="40"/>
    </row>
    <row r="17" spans="2:27" x14ac:dyDescent="0.2">
      <c r="B17" s="21">
        <v>0.30578512396694213</v>
      </c>
      <c r="C17" s="21">
        <v>0.42222222222222222</v>
      </c>
      <c r="D17" s="21">
        <v>0.14754098360655737</v>
      </c>
      <c r="E17" s="21">
        <v>-2.8571428571428571E-2</v>
      </c>
      <c r="F17" s="21">
        <v>0.78125</v>
      </c>
      <c r="G17" s="21">
        <v>0.55555555555555558</v>
      </c>
      <c r="I17" s="2" t="s">
        <v>27</v>
      </c>
      <c r="J17" s="19">
        <v>3.9849999999999997E-2</v>
      </c>
      <c r="K17" s="19">
        <v>1</v>
      </c>
      <c r="L17" s="19">
        <v>3.9849999999999997E-2</v>
      </c>
      <c r="M17" s="19" t="s">
        <v>376</v>
      </c>
      <c r="N17" s="19" t="s">
        <v>377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175</v>
      </c>
      <c r="AA17" s="22">
        <v>0.53765629999999998</v>
      </c>
    </row>
    <row r="18" spans="2:27" x14ac:dyDescent="0.2">
      <c r="B18" s="21">
        <v>-0.38709677419354838</v>
      </c>
      <c r="D18" s="21">
        <v>0.46938775510204084</v>
      </c>
      <c r="E18" s="21">
        <v>-8.6956521739130432E-2</v>
      </c>
      <c r="F18" s="21">
        <v>0.59398496240601506</v>
      </c>
      <c r="G18" s="21">
        <v>0.46938775510204084</v>
      </c>
      <c r="I18" s="2" t="s">
        <v>24</v>
      </c>
      <c r="J18" s="19">
        <v>4.4770000000000003</v>
      </c>
      <c r="K18" s="19">
        <v>86</v>
      </c>
      <c r="L18" s="19">
        <v>5.2060000000000002E-2</v>
      </c>
      <c r="M18" s="19"/>
      <c r="N18" s="19"/>
      <c r="P18" s="2" t="s">
        <v>23</v>
      </c>
      <c r="Q18" s="1" t="s">
        <v>22</v>
      </c>
      <c r="R18" s="1" t="s">
        <v>21</v>
      </c>
      <c r="S18" s="1" t="s">
        <v>20</v>
      </c>
      <c r="T18" s="1" t="s">
        <v>19</v>
      </c>
      <c r="U18" s="1" t="s">
        <v>18</v>
      </c>
      <c r="V18" s="1" t="s">
        <v>17</v>
      </c>
      <c r="W18" s="1" t="s">
        <v>16</v>
      </c>
      <c r="X18" s="1" t="s">
        <v>15</v>
      </c>
      <c r="Z18" s="22" t="s">
        <v>36</v>
      </c>
      <c r="AA18" s="22">
        <v>0.95025269999999995</v>
      </c>
    </row>
    <row r="19" spans="2:27" x14ac:dyDescent="0.2">
      <c r="B19" s="21">
        <v>0.30612244897959184</v>
      </c>
      <c r="D19" s="21">
        <v>0.45238095238095238</v>
      </c>
      <c r="E19" s="21">
        <v>0.52</v>
      </c>
      <c r="F19" s="21">
        <v>0.83333333333333337</v>
      </c>
      <c r="G19" s="21">
        <v>0.5</v>
      </c>
      <c r="I19" s="2"/>
      <c r="J19" s="19"/>
      <c r="K19" s="19"/>
      <c r="L19" s="19"/>
      <c r="M19" s="19"/>
      <c r="N19" s="19"/>
      <c r="P19" s="2"/>
      <c r="Q19" s="1"/>
      <c r="R19" s="1"/>
      <c r="S19" s="1"/>
      <c r="T19" s="1"/>
      <c r="U19" s="1"/>
      <c r="V19" s="1"/>
      <c r="W19" s="1"/>
      <c r="X19" s="1"/>
      <c r="Z19" s="22" t="s">
        <v>286</v>
      </c>
      <c r="AA19" s="22">
        <v>91</v>
      </c>
    </row>
    <row r="20" spans="2:27" x14ac:dyDescent="0.2">
      <c r="D20" s="21">
        <v>0.43396226415094341</v>
      </c>
      <c r="E20" s="21"/>
      <c r="F20" s="21">
        <v>0.78125</v>
      </c>
      <c r="G20" s="21"/>
      <c r="I20" s="2" t="s">
        <v>14</v>
      </c>
      <c r="J20" s="1"/>
      <c r="K20" s="1"/>
      <c r="L20" s="1"/>
      <c r="M20" s="1"/>
      <c r="N20" s="1"/>
      <c r="P20" s="2" t="s">
        <v>381</v>
      </c>
      <c r="Q20" s="1"/>
      <c r="R20" s="1"/>
      <c r="S20" s="1"/>
      <c r="T20" s="1"/>
      <c r="U20" s="1"/>
      <c r="V20" s="1"/>
      <c r="W20" s="1"/>
      <c r="X20" s="1"/>
      <c r="Z20" s="22" t="s">
        <v>287</v>
      </c>
      <c r="AA20" s="22">
        <v>91</v>
      </c>
    </row>
    <row r="21" spans="2:27" x14ac:dyDescent="0.2">
      <c r="D21" s="21">
        <v>0.49295774647887325</v>
      </c>
      <c r="E21" s="21"/>
      <c r="F21" s="21">
        <v>0.64912280701754388</v>
      </c>
      <c r="G21" s="21"/>
      <c r="I21" s="2" t="s">
        <v>378</v>
      </c>
      <c r="J21" s="19">
        <v>0.36149999999999999</v>
      </c>
      <c r="K21" s="1"/>
      <c r="L21" s="1"/>
      <c r="M21" s="1"/>
      <c r="N21" s="1"/>
      <c r="P21" s="2" t="s">
        <v>237</v>
      </c>
      <c r="Q21" s="1">
        <v>0.1343</v>
      </c>
      <c r="R21" s="1">
        <v>0.20580000000000001</v>
      </c>
      <c r="S21" s="1">
        <v>-7.1550000000000002E-2</v>
      </c>
      <c r="T21" s="1">
        <v>8.9760000000000006E-2</v>
      </c>
      <c r="U21" s="1">
        <v>14</v>
      </c>
      <c r="V21" s="1">
        <v>12</v>
      </c>
      <c r="W21" s="1">
        <v>0.79710000000000003</v>
      </c>
      <c r="X21" s="1">
        <v>86</v>
      </c>
    </row>
    <row r="22" spans="2:27" x14ac:dyDescent="0.2">
      <c r="D22" s="21"/>
      <c r="E22" s="21"/>
      <c r="F22" s="21">
        <v>0.43195266272189348</v>
      </c>
      <c r="G22" s="21"/>
      <c r="I22" s="2" t="s">
        <v>379</v>
      </c>
      <c r="J22" s="19">
        <v>0.31909999999999999</v>
      </c>
      <c r="K22" s="1"/>
      <c r="L22" s="1"/>
      <c r="M22" s="1"/>
      <c r="N22" s="1"/>
      <c r="P22" s="2" t="s">
        <v>236</v>
      </c>
      <c r="Q22" s="1">
        <v>0.32379999999999998</v>
      </c>
      <c r="R22" s="1">
        <v>0.22639999999999999</v>
      </c>
      <c r="S22" s="1">
        <v>9.7320000000000004E-2</v>
      </c>
      <c r="T22" s="1">
        <v>8.3500000000000005E-2</v>
      </c>
      <c r="U22" s="1">
        <v>16</v>
      </c>
      <c r="V22" s="1">
        <v>14</v>
      </c>
      <c r="W22" s="1">
        <v>1.1659999999999999</v>
      </c>
      <c r="X22" s="1">
        <v>86</v>
      </c>
    </row>
    <row r="23" spans="2:27" x14ac:dyDescent="0.2">
      <c r="D23" s="21"/>
      <c r="E23" s="21"/>
      <c r="F23" s="21">
        <v>0.77777777777777779</v>
      </c>
      <c r="G23" s="21"/>
      <c r="I23" s="2" t="s">
        <v>8</v>
      </c>
      <c r="J23" s="19">
        <v>4.2380000000000001E-2</v>
      </c>
      <c r="K23" s="1"/>
      <c r="L23" s="1"/>
      <c r="M23" s="1"/>
      <c r="N23" s="1"/>
      <c r="P23" s="2" t="s">
        <v>384</v>
      </c>
      <c r="Q23" s="1">
        <v>0.62639999999999996</v>
      </c>
      <c r="R23" s="1">
        <v>0.52500000000000002</v>
      </c>
      <c r="S23" s="1">
        <v>0.1014</v>
      </c>
      <c r="T23" s="1">
        <v>7.8009999999999996E-2</v>
      </c>
      <c r="U23" s="1">
        <v>22</v>
      </c>
      <c r="V23" s="1">
        <v>14</v>
      </c>
      <c r="W23" s="1">
        <v>1.2989999999999999</v>
      </c>
      <c r="X23" s="1">
        <v>86</v>
      </c>
    </row>
    <row r="24" spans="2:27" x14ac:dyDescent="0.2">
      <c r="D24" s="21"/>
      <c r="E24" s="21"/>
      <c r="F24" s="21">
        <v>0.41666666666666669</v>
      </c>
      <c r="G24" s="21"/>
      <c r="I24" s="2" t="s">
        <v>6</v>
      </c>
      <c r="J24" s="19">
        <v>4.8439999999999997E-2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2:27" x14ac:dyDescent="0.2">
      <c r="D25" s="21"/>
      <c r="E25" s="21"/>
      <c r="F25" s="21">
        <v>0.5625</v>
      </c>
      <c r="G25" s="21"/>
      <c r="I25" s="2" t="s">
        <v>5</v>
      </c>
      <c r="J25" s="19" t="s">
        <v>380</v>
      </c>
      <c r="K25" s="1"/>
      <c r="L25" s="1"/>
      <c r="M25" s="1"/>
      <c r="N25" s="1"/>
    </row>
    <row r="26" spans="2:27" x14ac:dyDescent="0.2">
      <c r="D26" s="21"/>
      <c r="E26" s="21"/>
      <c r="F26" s="21">
        <v>0.74</v>
      </c>
      <c r="G26" s="21"/>
      <c r="I26" s="2"/>
      <c r="J26" s="19"/>
      <c r="K26" s="1"/>
      <c r="L26" s="1"/>
      <c r="M26" s="1"/>
      <c r="N26" s="1"/>
    </row>
    <row r="27" spans="2:27" x14ac:dyDescent="0.2">
      <c r="D27" s="21"/>
      <c r="E27" s="21"/>
      <c r="F27" s="21">
        <v>0.4925373134328358</v>
      </c>
      <c r="G27" s="21"/>
      <c r="I27" s="2" t="s">
        <v>3</v>
      </c>
      <c r="J27" s="19"/>
      <c r="K27" s="1"/>
      <c r="L27" s="1"/>
      <c r="M27" s="1"/>
      <c r="N27" s="1"/>
    </row>
    <row r="28" spans="2:27" x14ac:dyDescent="0.2">
      <c r="D28" s="21"/>
      <c r="E28" s="21"/>
      <c r="F28" s="21"/>
      <c r="G28" s="21"/>
      <c r="I28" s="2" t="s">
        <v>2</v>
      </c>
      <c r="J28" s="19">
        <v>2</v>
      </c>
      <c r="K28" s="1"/>
      <c r="L28" s="1"/>
      <c r="M28" s="1"/>
      <c r="N28" s="1"/>
    </row>
    <row r="29" spans="2:27" x14ac:dyDescent="0.2">
      <c r="D29" s="21"/>
      <c r="E29" s="21"/>
      <c r="F29" s="21"/>
      <c r="G29" s="21"/>
      <c r="I29" s="2" t="s">
        <v>1</v>
      </c>
      <c r="J29" s="19">
        <v>3</v>
      </c>
      <c r="K29" s="1"/>
      <c r="L29" s="1"/>
      <c r="M29" s="1"/>
      <c r="N29" s="1"/>
    </row>
    <row r="30" spans="2:27" x14ac:dyDescent="0.2">
      <c r="I30" s="2" t="s">
        <v>0</v>
      </c>
      <c r="J30" s="19">
        <v>92</v>
      </c>
      <c r="K30" s="1"/>
      <c r="L30" s="1"/>
      <c r="M30" s="1"/>
      <c r="N30" s="1"/>
    </row>
    <row r="31" spans="2:27" x14ac:dyDescent="0.2">
      <c r="I31" s="2"/>
      <c r="J31" s="1"/>
      <c r="K31" s="1"/>
      <c r="L31" s="1"/>
      <c r="M31" s="1"/>
      <c r="N31" s="1"/>
    </row>
    <row r="32" spans="2:27" x14ac:dyDescent="0.2">
      <c r="I32" s="2"/>
      <c r="J32" s="1"/>
      <c r="K32" s="1"/>
      <c r="L32" s="1"/>
      <c r="M32" s="1"/>
      <c r="N32" s="1"/>
    </row>
    <row r="34" spans="2:27" ht="23.25" x14ac:dyDescent="0.35">
      <c r="B34" s="52" t="s">
        <v>654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5" spans="2:27" ht="15.75" x14ac:dyDescent="0.25">
      <c r="B35" s="56" t="s">
        <v>70</v>
      </c>
      <c r="C35" s="56"/>
      <c r="D35" s="56"/>
      <c r="E35" s="56"/>
      <c r="F35" s="56"/>
      <c r="G35" s="56"/>
      <c r="I35" s="56" t="s">
        <v>69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2:27" x14ac:dyDescent="0.2">
      <c r="B36" s="40" t="s">
        <v>7</v>
      </c>
      <c r="C36" s="40"/>
      <c r="D36" s="40"/>
      <c r="E36" s="40"/>
      <c r="F36" s="40"/>
      <c r="G36" s="40"/>
      <c r="I36" s="44" t="s">
        <v>221</v>
      </c>
      <c r="J36" s="44"/>
      <c r="K36" s="44"/>
      <c r="L36" s="44"/>
      <c r="M36" s="44"/>
      <c r="N36" s="44"/>
      <c r="P36" s="44" t="s">
        <v>220</v>
      </c>
      <c r="Q36" s="44"/>
      <c r="R36" s="44"/>
      <c r="S36" s="44"/>
      <c r="T36" s="44"/>
      <c r="U36" s="44"/>
      <c r="V36" s="44"/>
      <c r="W36" s="44"/>
      <c r="X36" s="44"/>
      <c r="Z36" s="44" t="s">
        <v>66</v>
      </c>
      <c r="AA36" s="44"/>
    </row>
    <row r="37" spans="2:27" ht="19.5" x14ac:dyDescent="0.35">
      <c r="B37" s="40" t="s">
        <v>655</v>
      </c>
      <c r="C37" s="40"/>
      <c r="D37" s="40" t="s">
        <v>656</v>
      </c>
      <c r="E37" s="40"/>
      <c r="F37" s="40" t="s">
        <v>657</v>
      </c>
      <c r="G37" s="40"/>
      <c r="I37" s="2" t="s">
        <v>63</v>
      </c>
      <c r="J37" s="1" t="s">
        <v>662</v>
      </c>
      <c r="K37" s="1"/>
      <c r="L37" s="1"/>
      <c r="M37" s="1"/>
      <c r="N37" s="1"/>
      <c r="P37" s="2" t="s">
        <v>61</v>
      </c>
      <c r="Q37" s="1"/>
      <c r="R37" s="1"/>
      <c r="S37" s="1"/>
      <c r="T37" s="1"/>
      <c r="U37" s="1"/>
      <c r="V37" s="1"/>
      <c r="W37" s="1"/>
      <c r="X37" s="1"/>
      <c r="Z37" s="40" t="s">
        <v>655</v>
      </c>
      <c r="AA37" s="40"/>
    </row>
    <row r="38" spans="2:27" x14ac:dyDescent="0.2">
      <c r="B38" s="8" t="s">
        <v>219</v>
      </c>
      <c r="C38" s="8" t="s">
        <v>131</v>
      </c>
      <c r="D38" s="8" t="s">
        <v>219</v>
      </c>
      <c r="E38" s="8" t="s">
        <v>131</v>
      </c>
      <c r="F38" s="8" t="s">
        <v>219</v>
      </c>
      <c r="G38" s="8" t="s">
        <v>131</v>
      </c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Z38" s="22" t="s">
        <v>175</v>
      </c>
      <c r="AA38" s="22">
        <v>0.31605169999999999</v>
      </c>
    </row>
    <row r="39" spans="2:27" x14ac:dyDescent="0.2">
      <c r="B39" s="21">
        <v>2.6086956521739129E-2</v>
      </c>
      <c r="C39" s="21">
        <v>-1.5873015873015872E-2</v>
      </c>
      <c r="D39" s="21">
        <v>0.34523809523809523</v>
      </c>
      <c r="E39" s="21">
        <v>0.33913043478260868</v>
      </c>
      <c r="F39" s="21">
        <v>0.93548387096774188</v>
      </c>
      <c r="G39" s="21">
        <v>0.37254901960784315</v>
      </c>
      <c r="I39" s="2" t="s">
        <v>60</v>
      </c>
      <c r="J39" s="1" t="s">
        <v>59</v>
      </c>
      <c r="K39" s="1"/>
      <c r="L39" s="1"/>
      <c r="M39" s="1"/>
      <c r="N39" s="1"/>
      <c r="P39" s="2" t="s">
        <v>58</v>
      </c>
      <c r="Q39" s="1">
        <v>1</v>
      </c>
      <c r="R39" s="1"/>
      <c r="S39" s="1"/>
      <c r="T39" s="1"/>
      <c r="U39" s="1"/>
      <c r="V39" s="1"/>
      <c r="W39" s="1"/>
      <c r="X39" s="1"/>
      <c r="Z39" s="22" t="s">
        <v>36</v>
      </c>
      <c r="AA39" s="22">
        <v>0.95060520000000004</v>
      </c>
    </row>
    <row r="40" spans="2:27" x14ac:dyDescent="0.2">
      <c r="B40" s="21">
        <v>0.28846153846153844</v>
      </c>
      <c r="C40" s="21">
        <v>9.375E-2</v>
      </c>
      <c r="D40" s="21">
        <v>7.0422535211267609E-2</v>
      </c>
      <c r="E40" s="21">
        <v>0.22935779816513763</v>
      </c>
      <c r="F40" s="21">
        <v>0.72093023255813948</v>
      </c>
      <c r="G40" s="21">
        <v>0.51351351351351349</v>
      </c>
      <c r="I40" s="2" t="s">
        <v>56</v>
      </c>
      <c r="J40" s="1">
        <v>0.05</v>
      </c>
      <c r="K40" s="1"/>
      <c r="L40" s="1"/>
      <c r="M40" s="1"/>
      <c r="N40" s="1"/>
      <c r="P40" s="2" t="s">
        <v>57</v>
      </c>
      <c r="Q40" s="1">
        <v>3</v>
      </c>
      <c r="R40" s="1"/>
      <c r="S40" s="1"/>
      <c r="T40" s="1"/>
      <c r="U40" s="1"/>
      <c r="V40" s="1"/>
      <c r="W40" s="1"/>
      <c r="X40" s="1"/>
      <c r="Z40" s="22" t="s">
        <v>286</v>
      </c>
      <c r="AA40" s="22">
        <v>262</v>
      </c>
    </row>
    <row r="41" spans="2:27" x14ac:dyDescent="0.2">
      <c r="B41" s="21">
        <v>0.37777777777777777</v>
      </c>
      <c r="C41" s="21">
        <v>0.27272727272727271</v>
      </c>
      <c r="D41" s="21">
        <v>1.3698630136986301E-2</v>
      </c>
      <c r="E41" s="21">
        <v>0.5625</v>
      </c>
      <c r="F41" s="21">
        <v>0.68421052631578949</v>
      </c>
      <c r="G41" s="21">
        <v>0.2</v>
      </c>
      <c r="I41" s="2"/>
      <c r="J41" s="1"/>
      <c r="K41" s="1"/>
      <c r="L41" s="1"/>
      <c r="M41" s="1"/>
      <c r="N41" s="1"/>
      <c r="P41" s="2" t="s">
        <v>56</v>
      </c>
      <c r="Q41" s="1">
        <v>0.05</v>
      </c>
      <c r="R41" s="1"/>
      <c r="S41" s="1"/>
      <c r="T41" s="1"/>
      <c r="U41" s="1"/>
      <c r="V41" s="1"/>
      <c r="W41" s="1"/>
      <c r="X41" s="1"/>
      <c r="Z41" s="22" t="s">
        <v>287</v>
      </c>
      <c r="AA41" s="22">
        <v>262</v>
      </c>
    </row>
    <row r="42" spans="2:27" x14ac:dyDescent="0.2">
      <c r="B42" s="21">
        <v>0.20388349514563106</v>
      </c>
      <c r="C42" s="21">
        <v>-0.2231404958677686</v>
      </c>
      <c r="D42" s="21">
        <v>0.3902439024390244</v>
      </c>
      <c r="E42" s="21">
        <v>0.39072847682119205</v>
      </c>
      <c r="F42" s="21">
        <v>0.64</v>
      </c>
      <c r="G42" s="21">
        <v>0.4</v>
      </c>
      <c r="I42" s="2" t="s">
        <v>55</v>
      </c>
      <c r="J42" s="1" t="s">
        <v>54</v>
      </c>
      <c r="K42" s="1" t="s">
        <v>40</v>
      </c>
      <c r="L42" s="1" t="s">
        <v>53</v>
      </c>
      <c r="M42" s="1" t="s">
        <v>52</v>
      </c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ht="19.5" x14ac:dyDescent="0.35">
      <c r="B43" s="21">
        <v>0.19480519480519481</v>
      </c>
      <c r="C43" s="21">
        <v>0.26666666666666666</v>
      </c>
      <c r="D43" s="21">
        <v>0.39583333333333331</v>
      </c>
      <c r="E43" s="21">
        <v>0.3125</v>
      </c>
      <c r="F43" s="21">
        <v>0.39583333333333331</v>
      </c>
      <c r="G43" s="21">
        <v>0.6</v>
      </c>
      <c r="I43" s="2" t="s">
        <v>35</v>
      </c>
      <c r="J43" s="19">
        <v>0.30349999999999999</v>
      </c>
      <c r="K43" s="19">
        <v>0.71199999999999997</v>
      </c>
      <c r="L43" s="19" t="s">
        <v>37</v>
      </c>
      <c r="M43" s="19" t="s">
        <v>38</v>
      </c>
      <c r="N43" s="1"/>
      <c r="P43" s="2" t="s">
        <v>51</v>
      </c>
      <c r="Q43" s="1" t="s">
        <v>20</v>
      </c>
      <c r="R43" s="1" t="s">
        <v>50</v>
      </c>
      <c r="S43" s="1" t="s">
        <v>49</v>
      </c>
      <c r="T43" s="1" t="s">
        <v>48</v>
      </c>
      <c r="U43" s="1" t="s">
        <v>47</v>
      </c>
      <c r="V43" s="1"/>
      <c r="W43" s="1"/>
      <c r="X43" s="1"/>
      <c r="Z43" s="40" t="s">
        <v>656</v>
      </c>
      <c r="AA43" s="40"/>
    </row>
    <row r="44" spans="2:27" x14ac:dyDescent="0.2">
      <c r="B44" s="21">
        <v>0.11594202898550725</v>
      </c>
      <c r="C44" s="21">
        <v>0.1</v>
      </c>
      <c r="D44" s="21">
        <v>0.2046783625730994</v>
      </c>
      <c r="E44" s="21">
        <v>0</v>
      </c>
      <c r="F44" s="21">
        <v>0.68181818181818177</v>
      </c>
      <c r="G44" s="21">
        <v>0.72093023255813948</v>
      </c>
      <c r="I44" s="2" t="s">
        <v>29</v>
      </c>
      <c r="J44" s="19">
        <v>53.92</v>
      </c>
      <c r="K44" s="19" t="s">
        <v>30</v>
      </c>
      <c r="L44" s="19" t="s">
        <v>31</v>
      </c>
      <c r="M44" s="19" t="s">
        <v>32</v>
      </c>
      <c r="N44" s="1"/>
      <c r="P44" s="2"/>
      <c r="Q44" s="1"/>
      <c r="R44" s="1"/>
      <c r="S44" s="1"/>
      <c r="T44" s="1"/>
      <c r="U44" s="1"/>
      <c r="V44" s="1"/>
      <c r="W44" s="1"/>
      <c r="X44" s="1"/>
      <c r="Z44" s="22" t="s">
        <v>175</v>
      </c>
      <c r="AA44" s="22">
        <v>0.41246110000000002</v>
      </c>
    </row>
    <row r="45" spans="2:27" x14ac:dyDescent="0.2">
      <c r="B45" s="21">
        <v>1.8867924528301886E-2</v>
      </c>
      <c r="C45" s="21">
        <v>0.30769230769230771</v>
      </c>
      <c r="D45" s="21">
        <v>0.17171717171717171</v>
      </c>
      <c r="E45" s="21">
        <v>-0.12</v>
      </c>
      <c r="F45" s="21">
        <v>0.189873417721519</v>
      </c>
      <c r="G45" s="21">
        <v>0.58064516129032262</v>
      </c>
      <c r="I45" s="2" t="s">
        <v>27</v>
      </c>
      <c r="J45" s="19">
        <v>2.4</v>
      </c>
      <c r="K45" s="19">
        <v>2.2499999999999999E-2</v>
      </c>
      <c r="L45" s="19" t="s">
        <v>123</v>
      </c>
      <c r="M45" s="19" t="s">
        <v>32</v>
      </c>
      <c r="N45" s="1"/>
      <c r="P45" s="2" t="s">
        <v>393</v>
      </c>
      <c r="Q45" s="1"/>
      <c r="R45" s="1"/>
      <c r="S45" s="1"/>
      <c r="T45" s="1"/>
      <c r="U45" s="1"/>
      <c r="V45" s="1"/>
      <c r="W45" s="1"/>
      <c r="X45" s="1"/>
      <c r="Z45" s="22" t="s">
        <v>36</v>
      </c>
      <c r="AA45" s="22">
        <v>0.95032220000000001</v>
      </c>
    </row>
    <row r="46" spans="2:27" x14ac:dyDescent="0.2">
      <c r="B46" s="21">
        <v>0.22222222222222221</v>
      </c>
      <c r="C46" s="21">
        <v>0</v>
      </c>
      <c r="D46" s="21">
        <v>0.5714285714285714</v>
      </c>
      <c r="E46" s="21">
        <v>0.16666666666666666</v>
      </c>
      <c r="F46" s="21">
        <v>0.75862068965517238</v>
      </c>
      <c r="G46" s="21">
        <v>0.35849056603773582</v>
      </c>
      <c r="I46" s="2"/>
      <c r="J46" s="19"/>
      <c r="K46" s="19"/>
      <c r="L46" s="19"/>
      <c r="M46" s="19"/>
      <c r="N46" s="1"/>
      <c r="P46" s="2" t="s">
        <v>237</v>
      </c>
      <c r="Q46" s="19">
        <v>5.4289999999999998E-2</v>
      </c>
      <c r="R46" s="19" t="s">
        <v>394</v>
      </c>
      <c r="S46" s="19" t="s">
        <v>38</v>
      </c>
      <c r="T46" s="19" t="s">
        <v>37</v>
      </c>
      <c r="U46" s="19">
        <v>0.78390000000000004</v>
      </c>
      <c r="V46" s="1"/>
      <c r="W46" s="1"/>
      <c r="X46" s="1"/>
      <c r="Z46" s="22" t="s">
        <v>286</v>
      </c>
      <c r="AA46" s="22">
        <v>154</v>
      </c>
    </row>
    <row r="47" spans="2:27" x14ac:dyDescent="0.2">
      <c r="B47" s="21">
        <v>5.8823529411764705E-2</v>
      </c>
      <c r="C47" s="21">
        <v>0</v>
      </c>
      <c r="D47" s="21">
        <v>0.36470588235294116</v>
      </c>
      <c r="E47" s="21">
        <v>0.39393939393939392</v>
      </c>
      <c r="F47" s="21">
        <v>0.44827586206896552</v>
      </c>
      <c r="G47" s="21">
        <v>0.38235294117647056</v>
      </c>
      <c r="I47" s="2" t="s">
        <v>44</v>
      </c>
      <c r="J47" s="1" t="s">
        <v>43</v>
      </c>
      <c r="K47" s="1" t="s">
        <v>15</v>
      </c>
      <c r="L47" s="1" t="s">
        <v>42</v>
      </c>
      <c r="M47" s="1" t="s">
        <v>41</v>
      </c>
      <c r="N47" s="1" t="s">
        <v>40</v>
      </c>
      <c r="P47" s="2" t="s">
        <v>236</v>
      </c>
      <c r="Q47" s="19">
        <v>7.0180000000000006E-2</v>
      </c>
      <c r="R47" s="19" t="s">
        <v>395</v>
      </c>
      <c r="S47" s="19" t="s">
        <v>38</v>
      </c>
      <c r="T47" s="19" t="s">
        <v>37</v>
      </c>
      <c r="U47" s="19">
        <v>0.59770000000000001</v>
      </c>
      <c r="V47" s="1"/>
      <c r="W47" s="1"/>
      <c r="X47" s="1"/>
      <c r="Z47" s="22" t="s">
        <v>287</v>
      </c>
      <c r="AA47" s="22">
        <v>154</v>
      </c>
    </row>
    <row r="48" spans="2:27" x14ac:dyDescent="0.2">
      <c r="B48" s="21">
        <v>8.1081081081081086E-2</v>
      </c>
      <c r="C48" s="21">
        <v>9.0909090909090912E-2</v>
      </c>
      <c r="D48" s="21">
        <v>0.38775510204081631</v>
      </c>
      <c r="E48" s="21">
        <v>0.28000000000000003</v>
      </c>
      <c r="F48" s="21">
        <v>0.54666666666666663</v>
      </c>
      <c r="G48" s="21">
        <v>0.49333333333333335</v>
      </c>
      <c r="I48" s="2" t="s">
        <v>35</v>
      </c>
      <c r="J48" s="19">
        <v>1.966E-2</v>
      </c>
      <c r="K48" s="19">
        <v>2</v>
      </c>
      <c r="L48" s="19">
        <v>9.8320000000000005E-3</v>
      </c>
      <c r="M48" s="19" t="s">
        <v>386</v>
      </c>
      <c r="N48" s="19" t="s">
        <v>387</v>
      </c>
      <c r="P48" s="2" t="s">
        <v>384</v>
      </c>
      <c r="Q48" s="19">
        <v>0.1201</v>
      </c>
      <c r="R48" s="19" t="s">
        <v>396</v>
      </c>
      <c r="S48" s="19" t="s">
        <v>38</v>
      </c>
      <c r="T48" s="19" t="s">
        <v>37</v>
      </c>
      <c r="U48" s="19">
        <v>9.8599999999999993E-2</v>
      </c>
      <c r="V48" s="1"/>
      <c r="W48" s="1"/>
      <c r="X48" s="1"/>
    </row>
    <row r="49" spans="2:27" ht="19.5" x14ac:dyDescent="0.35">
      <c r="B49" s="21">
        <v>5.7692307692307696E-2</v>
      </c>
      <c r="C49" s="21">
        <v>3.5294117647058823E-2</v>
      </c>
      <c r="D49" s="21">
        <v>0.27500000000000002</v>
      </c>
      <c r="E49" s="21">
        <v>0.16666666666666666</v>
      </c>
      <c r="F49" s="21">
        <v>0.71875</v>
      </c>
      <c r="G49" s="21">
        <v>0.59322033898305082</v>
      </c>
      <c r="I49" s="2" t="s">
        <v>29</v>
      </c>
      <c r="J49" s="19">
        <v>3.4929999999999999</v>
      </c>
      <c r="K49" s="19">
        <v>2</v>
      </c>
      <c r="L49" s="19">
        <v>1.7470000000000001</v>
      </c>
      <c r="M49" s="19" t="s">
        <v>388</v>
      </c>
      <c r="N49" s="19" t="s">
        <v>25</v>
      </c>
      <c r="P49" s="2"/>
      <c r="Q49" s="19"/>
      <c r="R49" s="19"/>
      <c r="S49" s="19"/>
      <c r="T49" s="19"/>
      <c r="U49" s="19"/>
      <c r="V49" s="1"/>
      <c r="W49" s="1"/>
      <c r="X49" s="1"/>
      <c r="Z49" s="40" t="s">
        <v>657</v>
      </c>
      <c r="AA49" s="40"/>
    </row>
    <row r="50" spans="2:27" x14ac:dyDescent="0.2">
      <c r="B50" s="21">
        <v>0.30578512396694213</v>
      </c>
      <c r="C50" s="21">
        <v>2.1276595744680851E-2</v>
      </c>
      <c r="D50" s="21">
        <v>0.14754098360655737</v>
      </c>
      <c r="E50" s="21">
        <v>0.32307692307692309</v>
      </c>
      <c r="F50" s="21">
        <v>0.78125</v>
      </c>
      <c r="G50" s="21">
        <v>0.66666666666666663</v>
      </c>
      <c r="I50" s="2" t="s">
        <v>27</v>
      </c>
      <c r="J50" s="19">
        <v>0.1555</v>
      </c>
      <c r="K50" s="19">
        <v>1</v>
      </c>
      <c r="L50" s="19">
        <v>0.1555</v>
      </c>
      <c r="M50" s="19" t="s">
        <v>389</v>
      </c>
      <c r="N50" s="19" t="s">
        <v>390</v>
      </c>
      <c r="P50" s="2"/>
      <c r="Q50" s="1"/>
      <c r="R50" s="1"/>
      <c r="S50" s="1"/>
      <c r="T50" s="1"/>
      <c r="U50" s="1"/>
      <c r="V50" s="1"/>
      <c r="W50" s="1"/>
      <c r="X50" s="1"/>
      <c r="Z50" s="22" t="s">
        <v>175</v>
      </c>
      <c r="AA50" s="22">
        <v>0.71347720000000003</v>
      </c>
    </row>
    <row r="51" spans="2:27" x14ac:dyDescent="0.2">
      <c r="B51" s="21">
        <v>-0.38709677419354838</v>
      </c>
      <c r="C51" s="21">
        <v>0.22807017543859648</v>
      </c>
      <c r="D51" s="21">
        <v>0.46938775510204084</v>
      </c>
      <c r="E51" s="21">
        <v>0.41463414634146339</v>
      </c>
      <c r="F51" s="21">
        <v>0.59398496240601506</v>
      </c>
      <c r="G51" s="21">
        <v>0.69696969696969702</v>
      </c>
      <c r="I51" s="2" t="s">
        <v>24</v>
      </c>
      <c r="J51" s="19">
        <v>2.5950000000000002</v>
      </c>
      <c r="K51" s="19">
        <v>90</v>
      </c>
      <c r="L51" s="19">
        <v>2.8840000000000001E-2</v>
      </c>
      <c r="M51" s="19"/>
      <c r="N51" s="19"/>
      <c r="P51" s="2" t="s">
        <v>23</v>
      </c>
      <c r="Q51" s="1" t="s">
        <v>22</v>
      </c>
      <c r="R51" s="1" t="s">
        <v>21</v>
      </c>
      <c r="S51" s="1" t="s">
        <v>20</v>
      </c>
      <c r="T51" s="1" t="s">
        <v>19</v>
      </c>
      <c r="U51" s="1" t="s">
        <v>18</v>
      </c>
      <c r="V51" s="1" t="s">
        <v>17</v>
      </c>
      <c r="W51" s="1" t="s">
        <v>16</v>
      </c>
      <c r="X51" s="1" t="s">
        <v>15</v>
      </c>
      <c r="Z51" s="22" t="s">
        <v>36</v>
      </c>
      <c r="AA51" s="22">
        <v>0.95340069999999999</v>
      </c>
    </row>
    <row r="52" spans="2:27" x14ac:dyDescent="0.2">
      <c r="B52" s="21">
        <v>0.30612244897959184</v>
      </c>
      <c r="C52" s="21">
        <v>-6.1224489795918366E-2</v>
      </c>
      <c r="D52" s="21">
        <v>0.45238095238095238</v>
      </c>
      <c r="E52" s="21">
        <v>9.8039215686274508E-2</v>
      </c>
      <c r="F52" s="21">
        <v>0.83333333333333337</v>
      </c>
      <c r="G52" s="21">
        <v>0.72307692307692306</v>
      </c>
      <c r="I52" s="2"/>
      <c r="J52" s="1"/>
      <c r="K52" s="1"/>
      <c r="L52" s="1"/>
      <c r="M52" s="1"/>
      <c r="N52" s="1"/>
      <c r="P52" s="2"/>
      <c r="Q52" s="1"/>
      <c r="R52" s="1"/>
      <c r="S52" s="1"/>
      <c r="T52" s="1"/>
      <c r="U52" s="1"/>
      <c r="V52" s="1"/>
      <c r="W52" s="1"/>
      <c r="X52" s="1"/>
      <c r="Z52" s="22" t="s">
        <v>286</v>
      </c>
      <c r="AA52" s="22">
        <v>53</v>
      </c>
    </row>
    <row r="53" spans="2:27" x14ac:dyDescent="0.2">
      <c r="B53" s="21"/>
      <c r="C53" s="21"/>
      <c r="D53" s="21">
        <v>0.43396226415094341</v>
      </c>
      <c r="E53" s="21"/>
      <c r="F53" s="21">
        <v>0.78125</v>
      </c>
      <c r="G53" s="21">
        <v>0.2857142857142857</v>
      </c>
      <c r="I53" s="2" t="s">
        <v>14</v>
      </c>
      <c r="J53" s="1"/>
      <c r="K53" s="1"/>
      <c r="L53" s="1"/>
      <c r="M53" s="1"/>
      <c r="N53" s="1"/>
      <c r="P53" s="2" t="s">
        <v>393</v>
      </c>
      <c r="Q53" s="1"/>
      <c r="R53" s="1"/>
      <c r="S53" s="1"/>
      <c r="T53" s="1"/>
      <c r="U53" s="1"/>
      <c r="V53" s="1"/>
      <c r="W53" s="1"/>
      <c r="X53" s="1"/>
      <c r="Z53" s="22" t="s">
        <v>287</v>
      </c>
      <c r="AA53" s="22">
        <v>53</v>
      </c>
    </row>
    <row r="54" spans="2:27" x14ac:dyDescent="0.2">
      <c r="B54" s="21"/>
      <c r="C54" s="21"/>
      <c r="D54" s="21">
        <v>0.49295774647887325</v>
      </c>
      <c r="E54" s="21"/>
      <c r="F54" s="21">
        <v>0.64912280701754388</v>
      </c>
      <c r="G54" s="21">
        <v>0.52173913043478259</v>
      </c>
      <c r="I54" s="2" t="s">
        <v>378</v>
      </c>
      <c r="J54" s="19">
        <v>0.36149999999999999</v>
      </c>
      <c r="K54" s="1"/>
      <c r="L54" s="1"/>
      <c r="M54" s="1"/>
      <c r="N54" s="1"/>
      <c r="P54" s="2" t="s">
        <v>237</v>
      </c>
      <c r="Q54" s="19">
        <v>0.1343</v>
      </c>
      <c r="R54" s="19">
        <v>0.08</v>
      </c>
      <c r="S54" s="19">
        <v>5.4289999999999998E-2</v>
      </c>
      <c r="T54" s="19">
        <v>6.4180000000000001E-2</v>
      </c>
      <c r="U54" s="19">
        <v>14</v>
      </c>
      <c r="V54" s="19">
        <v>14</v>
      </c>
      <c r="W54" s="19">
        <v>0.8458</v>
      </c>
      <c r="X54" s="19">
        <v>90</v>
      </c>
    </row>
    <row r="55" spans="2:27" x14ac:dyDescent="0.2">
      <c r="B55" s="21"/>
      <c r="C55" s="21"/>
      <c r="D55" s="21"/>
      <c r="E55" s="21"/>
      <c r="F55" s="21">
        <v>0.43195266272189348</v>
      </c>
      <c r="G55" s="21"/>
      <c r="I55" s="2" t="s">
        <v>391</v>
      </c>
      <c r="J55" s="19">
        <v>0.27989999999999998</v>
      </c>
      <c r="K55" s="1"/>
      <c r="L55" s="1"/>
      <c r="M55" s="1"/>
      <c r="N55" s="1"/>
      <c r="P55" s="2" t="s">
        <v>236</v>
      </c>
      <c r="Q55" s="19">
        <v>0.32379999999999998</v>
      </c>
      <c r="R55" s="19">
        <v>0.25359999999999999</v>
      </c>
      <c r="S55" s="19">
        <v>7.0180000000000006E-2</v>
      </c>
      <c r="T55" s="19">
        <v>6.2149999999999997E-2</v>
      </c>
      <c r="U55" s="19">
        <v>16</v>
      </c>
      <c r="V55" s="19">
        <v>14</v>
      </c>
      <c r="W55" s="19">
        <v>1.129</v>
      </c>
      <c r="X55" s="19">
        <v>90</v>
      </c>
    </row>
    <row r="56" spans="2:27" x14ac:dyDescent="0.2">
      <c r="B56" s="21"/>
      <c r="C56" s="21"/>
      <c r="D56" s="21"/>
      <c r="E56" s="21"/>
      <c r="F56" s="21">
        <v>0.77777777777777779</v>
      </c>
      <c r="G56" s="21"/>
      <c r="I56" s="2" t="s">
        <v>8</v>
      </c>
      <c r="J56" s="19">
        <v>8.1530000000000005E-2</v>
      </c>
      <c r="K56" s="1"/>
      <c r="L56" s="1"/>
      <c r="M56" s="1"/>
      <c r="N56" s="1"/>
      <c r="P56" s="2" t="s">
        <v>384</v>
      </c>
      <c r="Q56" s="19">
        <v>0.62639999999999996</v>
      </c>
      <c r="R56" s="19">
        <v>0.50629999999999997</v>
      </c>
      <c r="S56" s="19">
        <v>0.1201</v>
      </c>
      <c r="T56" s="19">
        <v>5.5789999999999999E-2</v>
      </c>
      <c r="U56" s="19">
        <v>22</v>
      </c>
      <c r="V56" s="19">
        <v>16</v>
      </c>
      <c r="W56" s="19">
        <v>2.153</v>
      </c>
      <c r="X56" s="19">
        <v>90</v>
      </c>
    </row>
    <row r="57" spans="2:27" x14ac:dyDescent="0.2">
      <c r="B57" s="21"/>
      <c r="C57" s="21"/>
      <c r="D57" s="21"/>
      <c r="E57" s="21"/>
      <c r="F57" s="21">
        <v>0.41666666666666669</v>
      </c>
      <c r="G57" s="21"/>
      <c r="I57" s="2" t="s">
        <v>6</v>
      </c>
      <c r="J57" s="19">
        <v>3.5110000000000002E-2</v>
      </c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2:27" x14ac:dyDescent="0.2">
      <c r="B58" s="21"/>
      <c r="C58" s="21"/>
      <c r="D58" s="21"/>
      <c r="E58" s="21"/>
      <c r="F58" s="21">
        <v>0.5625</v>
      </c>
      <c r="G58" s="21"/>
      <c r="I58" s="2" t="s">
        <v>5</v>
      </c>
      <c r="J58" s="19" t="s">
        <v>392</v>
      </c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7" x14ac:dyDescent="0.2">
      <c r="B59" s="21"/>
      <c r="C59" s="21"/>
      <c r="D59" s="21"/>
      <c r="E59" s="21"/>
      <c r="F59" s="21">
        <v>0.74</v>
      </c>
      <c r="G59" s="21"/>
      <c r="I59" s="2"/>
      <c r="J59" s="1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2:27" x14ac:dyDescent="0.2">
      <c r="B60" s="21"/>
      <c r="C60" s="21"/>
      <c r="D60" s="21"/>
      <c r="E60" s="21"/>
      <c r="F60" s="21">
        <v>0.4925373134328358</v>
      </c>
      <c r="G60" s="21"/>
      <c r="I60" s="2" t="s">
        <v>3</v>
      </c>
      <c r="J60" s="1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7" x14ac:dyDescent="0.2">
      <c r="B61" s="21"/>
      <c r="C61" s="21"/>
      <c r="D61" s="21"/>
      <c r="E61" s="21"/>
      <c r="F61" s="21"/>
      <c r="G61" s="21"/>
      <c r="I61" s="2" t="s">
        <v>2</v>
      </c>
      <c r="J61" s="1">
        <v>2</v>
      </c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7" x14ac:dyDescent="0.2">
      <c r="B62" s="21"/>
      <c r="C62" s="21"/>
      <c r="D62" s="21"/>
      <c r="E62" s="21"/>
      <c r="F62" s="21"/>
      <c r="G62" s="21"/>
      <c r="I62" s="2" t="s">
        <v>1</v>
      </c>
      <c r="J62" s="1">
        <v>3</v>
      </c>
      <c r="K62" s="1"/>
      <c r="L62" s="1"/>
      <c r="M62" s="1"/>
      <c r="N62" s="1"/>
      <c r="P62" s="2"/>
      <c r="Q62" s="1"/>
      <c r="R62" s="1"/>
      <c r="S62" s="1"/>
      <c r="T62" s="1"/>
      <c r="U62" s="1"/>
      <c r="V62" s="1"/>
      <c r="W62" s="1"/>
      <c r="X62" s="1"/>
    </row>
    <row r="63" spans="2:27" x14ac:dyDescent="0.2">
      <c r="B63" s="21"/>
      <c r="C63" s="21"/>
      <c r="D63" s="21"/>
      <c r="E63" s="21"/>
      <c r="F63" s="21"/>
      <c r="G63" s="21"/>
      <c r="I63" s="2" t="s">
        <v>0</v>
      </c>
      <c r="J63" s="1">
        <v>96</v>
      </c>
      <c r="K63" s="1"/>
      <c r="L63" s="1"/>
      <c r="M63" s="1"/>
      <c r="N63" s="1"/>
      <c r="P63" s="2"/>
      <c r="Q63" s="1"/>
      <c r="R63" s="1"/>
      <c r="S63" s="1"/>
      <c r="T63" s="1"/>
      <c r="U63" s="1"/>
      <c r="V63" s="1"/>
      <c r="W63" s="1"/>
      <c r="X63" s="1"/>
    </row>
    <row r="64" spans="2:27" x14ac:dyDescent="0.2">
      <c r="B64" s="21"/>
      <c r="C64" s="21"/>
      <c r="D64" s="21"/>
      <c r="E64" s="21"/>
      <c r="F64" s="21"/>
      <c r="G64" s="21"/>
      <c r="I64" s="2"/>
      <c r="J64" s="1"/>
      <c r="K64" s="1"/>
      <c r="L64" s="1"/>
      <c r="M64" s="1"/>
      <c r="N64" s="1"/>
    </row>
    <row r="65" spans="2:27" x14ac:dyDescent="0.2">
      <c r="B65" s="21"/>
      <c r="C65" s="21"/>
      <c r="D65" s="21"/>
      <c r="E65" s="21"/>
      <c r="F65" s="21"/>
      <c r="G65" s="21"/>
      <c r="I65" s="2"/>
      <c r="J65" s="1"/>
      <c r="K65" s="1"/>
      <c r="L65" s="1"/>
      <c r="M65" s="1"/>
      <c r="N65" s="1"/>
    </row>
    <row r="66" spans="2:27" x14ac:dyDescent="0.2">
      <c r="I66" s="2"/>
      <c r="J66" s="1"/>
      <c r="K66" s="1"/>
      <c r="L66" s="1"/>
      <c r="M66" s="1"/>
      <c r="N66" s="1"/>
    </row>
    <row r="67" spans="2:27" x14ac:dyDescent="0.2">
      <c r="I67" s="2"/>
      <c r="J67" s="1"/>
      <c r="K67" s="1"/>
      <c r="L67" s="1"/>
      <c r="M67" s="1"/>
      <c r="N67" s="1"/>
    </row>
    <row r="68" spans="2:27" ht="23.25" x14ac:dyDescent="0.35">
      <c r="B68" s="52" t="s">
        <v>659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 spans="2:27" ht="15.75" x14ac:dyDescent="0.25">
      <c r="B69" s="56" t="s">
        <v>70</v>
      </c>
      <c r="C69" s="56"/>
      <c r="D69" s="56"/>
      <c r="E69" s="56"/>
      <c r="F69" s="56"/>
      <c r="G69" s="56"/>
      <c r="I69" s="56" t="s">
        <v>69</v>
      </c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2:27" x14ac:dyDescent="0.2">
      <c r="B70" s="40" t="s">
        <v>7</v>
      </c>
      <c r="C70" s="40"/>
      <c r="D70" s="40"/>
      <c r="E70" s="40"/>
      <c r="F70" s="40"/>
      <c r="G70" s="40"/>
      <c r="I70" s="44" t="s">
        <v>221</v>
      </c>
      <c r="J70" s="44"/>
      <c r="K70" s="44"/>
      <c r="L70" s="44"/>
      <c r="M70" s="44"/>
      <c r="N70" s="44"/>
      <c r="P70" s="44" t="s">
        <v>220</v>
      </c>
      <c r="Q70" s="44"/>
      <c r="R70" s="44"/>
      <c r="S70" s="44"/>
      <c r="T70" s="44"/>
      <c r="U70" s="44"/>
      <c r="V70" s="44"/>
      <c r="W70" s="44"/>
      <c r="X70" s="44"/>
      <c r="Z70" s="44" t="s">
        <v>66</v>
      </c>
      <c r="AA70" s="44"/>
    </row>
    <row r="71" spans="2:27" ht="19.5" x14ac:dyDescent="0.35">
      <c r="B71" s="40" t="s">
        <v>655</v>
      </c>
      <c r="C71" s="40"/>
      <c r="D71" s="40" t="s">
        <v>656</v>
      </c>
      <c r="E71" s="40"/>
      <c r="F71" s="40" t="s">
        <v>657</v>
      </c>
      <c r="G71" s="40"/>
      <c r="I71" s="2" t="s">
        <v>63</v>
      </c>
      <c r="J71" s="1" t="s">
        <v>397</v>
      </c>
      <c r="K71" s="1"/>
      <c r="L71" s="1"/>
      <c r="M71" s="1"/>
      <c r="N71" s="1"/>
      <c r="P71" s="2" t="s">
        <v>61</v>
      </c>
      <c r="Q71" s="1"/>
      <c r="R71" s="1"/>
      <c r="S71" s="1"/>
      <c r="T71" s="1"/>
      <c r="U71" s="1"/>
      <c r="V71" s="1"/>
      <c r="W71" s="1"/>
      <c r="X71" s="1"/>
      <c r="Z71" s="40" t="s">
        <v>655</v>
      </c>
      <c r="AA71" s="40"/>
    </row>
    <row r="72" spans="2:27" x14ac:dyDescent="0.2">
      <c r="B72" s="8" t="s">
        <v>219</v>
      </c>
      <c r="C72" s="8" t="s">
        <v>132</v>
      </c>
      <c r="D72" s="8" t="s">
        <v>219</v>
      </c>
      <c r="E72" s="8" t="s">
        <v>132</v>
      </c>
      <c r="F72" s="8" t="s">
        <v>219</v>
      </c>
      <c r="G72" s="8" t="s">
        <v>132</v>
      </c>
      <c r="I72" s="2"/>
      <c r="J72" s="1"/>
      <c r="K72" s="1"/>
      <c r="L72" s="1"/>
      <c r="M72" s="1"/>
      <c r="N72" s="1"/>
      <c r="P72" s="2"/>
      <c r="Q72" s="1"/>
      <c r="R72" s="1"/>
      <c r="S72" s="1"/>
      <c r="T72" s="1"/>
      <c r="U72" s="1"/>
      <c r="V72" s="1"/>
      <c r="W72" s="1"/>
      <c r="X72" s="1"/>
      <c r="Z72" s="22" t="s">
        <v>175</v>
      </c>
      <c r="AA72" s="22">
        <v>0.62218030000000002</v>
      </c>
    </row>
    <row r="73" spans="2:27" x14ac:dyDescent="0.2">
      <c r="B73" s="21">
        <v>2.6086956521739129E-2</v>
      </c>
      <c r="C73" s="21">
        <v>-0.352112676056338</v>
      </c>
      <c r="D73" s="21">
        <v>0.34523809523809523</v>
      </c>
      <c r="E73" s="21">
        <v>0.22033898305084745</v>
      </c>
      <c r="F73" s="21">
        <v>0.93548387096774188</v>
      </c>
      <c r="G73" s="21">
        <v>0.48571428571428571</v>
      </c>
      <c r="I73" s="2" t="s">
        <v>60</v>
      </c>
      <c r="J73" s="1" t="s">
        <v>59</v>
      </c>
      <c r="K73" s="1"/>
      <c r="L73" s="1"/>
      <c r="M73" s="1"/>
      <c r="N73" s="1"/>
      <c r="P73" s="2" t="s">
        <v>58</v>
      </c>
      <c r="Q73" s="1">
        <v>1</v>
      </c>
      <c r="R73" s="1"/>
      <c r="S73" s="1"/>
      <c r="T73" s="1"/>
      <c r="U73" s="1"/>
      <c r="V73" s="1"/>
      <c r="W73" s="1"/>
      <c r="X73" s="1"/>
      <c r="Z73" s="22" t="s">
        <v>36</v>
      </c>
      <c r="AA73" s="22">
        <v>0.85469910000000004</v>
      </c>
    </row>
    <row r="74" spans="2:27" x14ac:dyDescent="0.2">
      <c r="B74" s="21">
        <v>0.28846153846153844</v>
      </c>
      <c r="C74" s="21">
        <v>0.25714285714285712</v>
      </c>
      <c r="D74" s="21">
        <v>7.0422535211267609E-2</v>
      </c>
      <c r="E74" s="21">
        <v>9.6774193548387094E-2</v>
      </c>
      <c r="F74" s="21">
        <v>0.72093023255813948</v>
      </c>
      <c r="G74" s="21">
        <v>0.2</v>
      </c>
      <c r="I74" s="2" t="s">
        <v>56</v>
      </c>
      <c r="J74" s="1">
        <v>0.05</v>
      </c>
      <c r="K74" s="1"/>
      <c r="L74" s="1"/>
      <c r="M74" s="1"/>
      <c r="N74" s="1"/>
      <c r="P74" s="2" t="s">
        <v>57</v>
      </c>
      <c r="Q74" s="1">
        <v>3</v>
      </c>
      <c r="R74" s="1"/>
      <c r="S74" s="1"/>
      <c r="T74" s="1"/>
      <c r="U74" s="1"/>
      <c r="V74" s="1"/>
      <c r="W74" s="1"/>
      <c r="X74" s="1"/>
      <c r="Z74" s="22" t="s">
        <v>286</v>
      </c>
      <c r="AA74" s="22">
        <v>48</v>
      </c>
    </row>
    <row r="75" spans="2:27" x14ac:dyDescent="0.2">
      <c r="B75" s="21">
        <v>0.37777777777777777</v>
      </c>
      <c r="C75" s="21">
        <v>-0.22666666666666666</v>
      </c>
      <c r="D75" s="21">
        <v>1.3698630136986301E-2</v>
      </c>
      <c r="E75" s="21">
        <v>5.4545454545454543E-2</v>
      </c>
      <c r="F75" s="21">
        <v>0.68421052631578949</v>
      </c>
      <c r="G75" s="21">
        <v>0.29032258064516131</v>
      </c>
      <c r="I75" s="2"/>
      <c r="J75" s="1"/>
      <c r="K75" s="1"/>
      <c r="L75" s="1"/>
      <c r="M75" s="1"/>
      <c r="N75" s="1"/>
      <c r="P75" s="2" t="s">
        <v>56</v>
      </c>
      <c r="Q75" s="1">
        <v>0.05</v>
      </c>
      <c r="R75" s="1"/>
      <c r="S75" s="1"/>
      <c r="T75" s="1"/>
      <c r="U75" s="1"/>
      <c r="V75" s="1"/>
      <c r="W75" s="1"/>
      <c r="X75" s="1"/>
      <c r="Z75" s="22" t="s">
        <v>287</v>
      </c>
      <c r="AA75" s="22">
        <v>48</v>
      </c>
    </row>
    <row r="76" spans="2:27" x14ac:dyDescent="0.2">
      <c r="B76" s="21">
        <v>0.20388349514563106</v>
      </c>
      <c r="C76" s="21">
        <v>4.1666666666666664E-2</v>
      </c>
      <c r="D76" s="21">
        <v>0.3902439024390244</v>
      </c>
      <c r="E76" s="21">
        <v>0.20481927710843373</v>
      </c>
      <c r="F76" s="21">
        <v>0.64</v>
      </c>
      <c r="G76" s="21">
        <v>-0.2</v>
      </c>
      <c r="I76" s="2" t="s">
        <v>55</v>
      </c>
      <c r="J76" s="1" t="s">
        <v>54</v>
      </c>
      <c r="K76" s="1" t="s">
        <v>40</v>
      </c>
      <c r="L76" s="1" t="s">
        <v>53</v>
      </c>
      <c r="M76" s="1" t="s">
        <v>52</v>
      </c>
      <c r="N76" s="1"/>
      <c r="P76" s="2"/>
      <c r="Q76" s="1"/>
      <c r="R76" s="1"/>
      <c r="S76" s="1"/>
      <c r="T76" s="1"/>
      <c r="U76" s="1"/>
      <c r="V76" s="1"/>
      <c r="W76" s="1"/>
      <c r="X76" s="1"/>
    </row>
    <row r="77" spans="2:27" ht="19.5" x14ac:dyDescent="0.35">
      <c r="B77" s="21">
        <v>0.19480519480519481</v>
      </c>
      <c r="C77" s="21">
        <v>-0.30666666666666664</v>
      </c>
      <c r="D77" s="21">
        <v>0.39583333333333331</v>
      </c>
      <c r="E77" s="21">
        <v>0.19354838709677419</v>
      </c>
      <c r="F77" s="21">
        <v>0.39583333333333331</v>
      </c>
      <c r="G77" s="21">
        <v>0.35714285714285715</v>
      </c>
      <c r="I77" s="2" t="s">
        <v>35</v>
      </c>
      <c r="J77" s="19">
        <v>0.75029999999999997</v>
      </c>
      <c r="K77" s="19">
        <v>0.4612</v>
      </c>
      <c r="L77" s="19" t="s">
        <v>37</v>
      </c>
      <c r="M77" s="19" t="s">
        <v>38</v>
      </c>
      <c r="N77" s="1"/>
      <c r="P77" s="2" t="s">
        <v>51</v>
      </c>
      <c r="Q77" s="1" t="s">
        <v>20</v>
      </c>
      <c r="R77" s="1" t="s">
        <v>50</v>
      </c>
      <c r="S77" s="1" t="s">
        <v>49</v>
      </c>
      <c r="T77" s="1" t="s">
        <v>48</v>
      </c>
      <c r="U77" s="1" t="s">
        <v>47</v>
      </c>
      <c r="V77" s="1"/>
      <c r="W77" s="1"/>
      <c r="X77" s="1"/>
      <c r="Z77" s="40" t="s">
        <v>656</v>
      </c>
      <c r="AA77" s="40"/>
    </row>
    <row r="78" spans="2:27" x14ac:dyDescent="0.2">
      <c r="B78" s="21">
        <v>0.11594202898550725</v>
      </c>
      <c r="C78" s="21">
        <v>1.3698630136986301E-2</v>
      </c>
      <c r="D78" s="21">
        <v>0.2046783625730994</v>
      </c>
      <c r="E78" s="21">
        <v>0.29729729729729731</v>
      </c>
      <c r="F78" s="21">
        <v>0.68181818181818177</v>
      </c>
      <c r="G78" s="21">
        <v>0.74468085106382975</v>
      </c>
      <c r="I78" s="2" t="s">
        <v>29</v>
      </c>
      <c r="J78" s="19">
        <v>36.83</v>
      </c>
      <c r="K78" s="19" t="s">
        <v>30</v>
      </c>
      <c r="L78" s="19" t="s">
        <v>31</v>
      </c>
      <c r="M78" s="19" t="s">
        <v>32</v>
      </c>
      <c r="N78" s="1"/>
      <c r="P78" s="2"/>
      <c r="Q78" s="1"/>
      <c r="R78" s="1"/>
      <c r="S78" s="1"/>
      <c r="T78" s="1"/>
      <c r="U78" s="1"/>
      <c r="V78" s="1"/>
      <c r="W78" s="1"/>
      <c r="X78" s="1"/>
      <c r="Z78" s="22" t="s">
        <v>175</v>
      </c>
      <c r="AA78" s="24">
        <v>1.5326249999999999</v>
      </c>
    </row>
    <row r="79" spans="2:27" x14ac:dyDescent="0.2">
      <c r="B79" s="21">
        <v>1.8867924528301886E-2</v>
      </c>
      <c r="C79" s="21">
        <v>0.21739130434782608</v>
      </c>
      <c r="D79" s="21">
        <v>0.17171717171717171</v>
      </c>
      <c r="E79" s="21">
        <v>6.4516129032258063E-2</v>
      </c>
      <c r="F79" s="21">
        <v>0.189873417721519</v>
      </c>
      <c r="G79" s="21">
        <v>0.46341463414634149</v>
      </c>
      <c r="I79" s="2" t="s">
        <v>27</v>
      </c>
      <c r="J79" s="19">
        <v>12.21</v>
      </c>
      <c r="K79" s="19" t="s">
        <v>30</v>
      </c>
      <c r="L79" s="19" t="s">
        <v>31</v>
      </c>
      <c r="M79" s="19" t="s">
        <v>32</v>
      </c>
      <c r="N79" s="1"/>
      <c r="P79" s="2" t="s">
        <v>404</v>
      </c>
      <c r="Q79" s="1"/>
      <c r="R79" s="1"/>
      <c r="S79" s="1"/>
      <c r="T79" s="1"/>
      <c r="U79" s="1"/>
      <c r="V79" s="1"/>
      <c r="W79" s="1"/>
      <c r="X79" s="1"/>
      <c r="Z79" s="22" t="s">
        <v>36</v>
      </c>
      <c r="AA79" s="24">
        <v>0.86234829999999996</v>
      </c>
    </row>
    <row r="80" spans="2:27" x14ac:dyDescent="0.2">
      <c r="B80" s="21">
        <v>0.22222222222222221</v>
      </c>
      <c r="C80" s="21">
        <v>-8.1967213114754092E-2</v>
      </c>
      <c r="D80" s="21">
        <v>0.5714285714285714</v>
      </c>
      <c r="E80" s="21">
        <v>-1.7543859649122806E-2</v>
      </c>
      <c r="F80" s="21">
        <v>0.75862068965517238</v>
      </c>
      <c r="G80" s="21">
        <v>0.2</v>
      </c>
      <c r="I80" s="2"/>
      <c r="J80" s="1"/>
      <c r="K80" s="1"/>
      <c r="L80" s="1"/>
      <c r="M80" s="1"/>
      <c r="N80" s="1"/>
      <c r="P80" s="2" t="s">
        <v>237</v>
      </c>
      <c r="Q80" s="19">
        <v>0.14369999999999999</v>
      </c>
      <c r="R80" s="19" t="s">
        <v>405</v>
      </c>
      <c r="S80" s="19" t="s">
        <v>38</v>
      </c>
      <c r="T80" s="19" t="s">
        <v>37</v>
      </c>
      <c r="U80" s="19">
        <v>0.15790000000000001</v>
      </c>
      <c r="V80" s="1"/>
      <c r="W80" s="1"/>
      <c r="X80" s="1"/>
      <c r="Z80" s="22" t="s">
        <v>286</v>
      </c>
      <c r="AA80" s="22">
        <v>9</v>
      </c>
    </row>
    <row r="81" spans="2:27" x14ac:dyDescent="0.2">
      <c r="B81" s="21">
        <v>5.8823529411764705E-2</v>
      </c>
      <c r="C81" s="21">
        <v>-3.7037037037037035E-2</v>
      </c>
      <c r="D81" s="21">
        <v>0.36470588235294116</v>
      </c>
      <c r="E81" s="21">
        <v>3.4482758620689655E-2</v>
      </c>
      <c r="F81" s="21">
        <v>0.44827586206896552</v>
      </c>
      <c r="G81" s="21">
        <v>0.51515151515151514</v>
      </c>
      <c r="I81" s="2" t="s">
        <v>44</v>
      </c>
      <c r="J81" s="1" t="s">
        <v>43</v>
      </c>
      <c r="K81" s="1" t="s">
        <v>15</v>
      </c>
      <c r="L81" s="1" t="s">
        <v>42</v>
      </c>
      <c r="M81" s="1" t="s">
        <v>41</v>
      </c>
      <c r="N81" s="1" t="s">
        <v>40</v>
      </c>
      <c r="P81" s="2" t="s">
        <v>236</v>
      </c>
      <c r="Q81" s="19">
        <v>0.23710000000000001</v>
      </c>
      <c r="R81" s="19" t="s">
        <v>406</v>
      </c>
      <c r="S81" s="19" t="s">
        <v>32</v>
      </c>
      <c r="T81" s="19" t="s">
        <v>123</v>
      </c>
      <c r="U81" s="19">
        <v>1.09E-2</v>
      </c>
      <c r="V81" s="1"/>
      <c r="W81" s="1"/>
      <c r="X81" s="1"/>
      <c r="Z81" s="22" t="s">
        <v>287</v>
      </c>
      <c r="AA81" s="22">
        <v>9</v>
      </c>
    </row>
    <row r="82" spans="2:27" x14ac:dyDescent="0.2">
      <c r="B82" s="21">
        <v>8.1081081081081086E-2</v>
      </c>
      <c r="C82" s="21">
        <v>-0.21428571428571427</v>
      </c>
      <c r="D82" s="21">
        <v>0.38775510204081631</v>
      </c>
      <c r="E82" s="21">
        <v>0.21951219512195122</v>
      </c>
      <c r="F82" s="21">
        <v>0.54666666666666663</v>
      </c>
      <c r="G82" s="21">
        <v>0.23076923076923078</v>
      </c>
      <c r="I82" s="2" t="s">
        <v>35</v>
      </c>
      <c r="J82" s="19">
        <v>6.7599999999999993E-2</v>
      </c>
      <c r="K82" s="19">
        <v>2</v>
      </c>
      <c r="L82" s="19">
        <v>3.3799999999999997E-2</v>
      </c>
      <c r="M82" s="19" t="s">
        <v>398</v>
      </c>
      <c r="N82" s="19" t="s">
        <v>399</v>
      </c>
      <c r="P82" s="2" t="s">
        <v>384</v>
      </c>
      <c r="Q82" s="19">
        <v>0.26640000000000003</v>
      </c>
      <c r="R82" s="19" t="s">
        <v>407</v>
      </c>
      <c r="S82" s="19" t="s">
        <v>32</v>
      </c>
      <c r="T82" s="19" t="s">
        <v>83</v>
      </c>
      <c r="U82" s="19">
        <v>5.9999999999999995E-4</v>
      </c>
      <c r="V82" s="1"/>
      <c r="W82" s="1"/>
      <c r="X82" s="1"/>
    </row>
    <row r="83" spans="2:27" ht="19.5" x14ac:dyDescent="0.35">
      <c r="B83" s="21">
        <v>5.7692307692307696E-2</v>
      </c>
      <c r="C83" s="21">
        <v>-0.35135135135135137</v>
      </c>
      <c r="D83" s="21">
        <v>0.27500000000000002</v>
      </c>
      <c r="E83" s="21">
        <v>-0.12195121951219512</v>
      </c>
      <c r="F83" s="21">
        <v>0.71875</v>
      </c>
      <c r="G83" s="21">
        <v>0.33333333333333331</v>
      </c>
      <c r="I83" s="2" t="s">
        <v>29</v>
      </c>
      <c r="J83" s="19">
        <v>3.3180000000000001</v>
      </c>
      <c r="K83" s="19">
        <v>2</v>
      </c>
      <c r="L83" s="19">
        <v>1.659</v>
      </c>
      <c r="M83" s="19" t="s">
        <v>400</v>
      </c>
      <c r="N83" s="19" t="s">
        <v>25</v>
      </c>
      <c r="P83" s="2"/>
      <c r="Q83" s="1"/>
      <c r="R83" s="1"/>
      <c r="S83" s="1"/>
      <c r="T83" s="1"/>
      <c r="U83" s="1"/>
      <c r="V83" s="1"/>
      <c r="W83" s="1"/>
      <c r="X83" s="1"/>
      <c r="Z83" s="40" t="s">
        <v>657</v>
      </c>
      <c r="AA83" s="40"/>
    </row>
    <row r="84" spans="2:27" x14ac:dyDescent="0.2">
      <c r="B84" s="21">
        <v>0.30578512396694213</v>
      </c>
      <c r="C84" s="21">
        <v>0.18181818181818182</v>
      </c>
      <c r="D84" s="21">
        <v>0.14754098360655737</v>
      </c>
      <c r="E84" s="21">
        <v>-0.1875</v>
      </c>
      <c r="F84" s="21">
        <v>0.78125</v>
      </c>
      <c r="G84" s="21">
        <v>0.84615384615384615</v>
      </c>
      <c r="I84" s="2" t="s">
        <v>27</v>
      </c>
      <c r="J84" s="19">
        <v>1.1000000000000001</v>
      </c>
      <c r="K84" s="19">
        <v>1</v>
      </c>
      <c r="L84" s="19">
        <v>1.1000000000000001</v>
      </c>
      <c r="M84" s="19" t="s">
        <v>401</v>
      </c>
      <c r="N84" s="19" t="s">
        <v>25</v>
      </c>
      <c r="P84" s="2"/>
      <c r="Q84" s="1"/>
      <c r="R84" s="1"/>
      <c r="S84" s="1"/>
      <c r="T84" s="1"/>
      <c r="U84" s="1"/>
      <c r="V84" s="1"/>
      <c r="W84" s="1"/>
      <c r="X84" s="1"/>
      <c r="Z84" s="22" t="s">
        <v>175</v>
      </c>
      <c r="AA84" s="22">
        <v>1.1825079999999999</v>
      </c>
    </row>
    <row r="85" spans="2:27" x14ac:dyDescent="0.2">
      <c r="B85" s="21">
        <v>-0.38709677419354838</v>
      </c>
      <c r="C85" s="21">
        <v>0.36</v>
      </c>
      <c r="D85" s="21">
        <v>0.46938775510204084</v>
      </c>
      <c r="E85" s="21"/>
      <c r="F85" s="21">
        <v>0.59398496240601506</v>
      </c>
      <c r="G85" s="21">
        <v>0.57894736842105265</v>
      </c>
      <c r="I85" s="2" t="s">
        <v>24</v>
      </c>
      <c r="J85" s="19">
        <v>3.984</v>
      </c>
      <c r="K85" s="19">
        <v>92</v>
      </c>
      <c r="L85" s="19">
        <v>4.3299999999999998E-2</v>
      </c>
      <c r="M85" s="19"/>
      <c r="N85" s="19"/>
      <c r="P85" s="2" t="s">
        <v>23</v>
      </c>
      <c r="Q85" s="1" t="s">
        <v>22</v>
      </c>
      <c r="R85" s="1" t="s">
        <v>21</v>
      </c>
      <c r="S85" s="1" t="s">
        <v>20</v>
      </c>
      <c r="T85" s="1" t="s">
        <v>19</v>
      </c>
      <c r="U85" s="1" t="s">
        <v>18</v>
      </c>
      <c r="V85" s="1" t="s">
        <v>17</v>
      </c>
      <c r="W85" s="1" t="s">
        <v>16</v>
      </c>
      <c r="X85" s="1" t="s">
        <v>15</v>
      </c>
      <c r="Z85" s="22" t="s">
        <v>36</v>
      </c>
      <c r="AA85" s="22">
        <v>0.85342450000000003</v>
      </c>
    </row>
    <row r="86" spans="2:27" x14ac:dyDescent="0.2">
      <c r="B86" s="21">
        <v>0.30612244897959184</v>
      </c>
      <c r="C86" s="21">
        <v>-0.2857142857142857</v>
      </c>
      <c r="D86" s="21">
        <v>0.45238095238095238</v>
      </c>
      <c r="E86" s="21"/>
      <c r="F86" s="21">
        <v>0.83333333333333337</v>
      </c>
      <c r="G86" s="21">
        <v>0.25</v>
      </c>
      <c r="I86" s="2"/>
      <c r="J86" s="1"/>
      <c r="K86" s="1"/>
      <c r="L86" s="1"/>
      <c r="M86" s="1"/>
      <c r="N86" s="1"/>
      <c r="P86" s="2"/>
      <c r="Q86" s="1"/>
      <c r="R86" s="1"/>
      <c r="S86" s="1"/>
      <c r="T86" s="1"/>
      <c r="U86" s="1"/>
      <c r="V86" s="1"/>
      <c r="W86" s="1"/>
      <c r="X86" s="1"/>
      <c r="Z86" s="22" t="s">
        <v>286</v>
      </c>
      <c r="AA86" s="22">
        <v>14</v>
      </c>
    </row>
    <row r="87" spans="2:27" x14ac:dyDescent="0.2">
      <c r="B87" s="21"/>
      <c r="C87" s="21">
        <v>0.1875</v>
      </c>
      <c r="D87" s="21">
        <v>0.43396226415094341</v>
      </c>
      <c r="E87" s="21"/>
      <c r="F87" s="21">
        <v>0.78125</v>
      </c>
      <c r="G87" s="21">
        <v>0.48571428571428571</v>
      </c>
      <c r="I87" s="2" t="s">
        <v>14</v>
      </c>
      <c r="J87" s="1"/>
      <c r="K87" s="1"/>
      <c r="L87" s="1"/>
      <c r="M87" s="1"/>
      <c r="N87" s="1"/>
      <c r="P87" s="2" t="s">
        <v>404</v>
      </c>
      <c r="Q87" s="1"/>
      <c r="R87" s="1"/>
      <c r="S87" s="1"/>
      <c r="T87" s="1"/>
      <c r="U87" s="1"/>
      <c r="V87" s="1"/>
      <c r="W87" s="1"/>
      <c r="X87" s="1"/>
      <c r="Z87" s="22" t="s">
        <v>287</v>
      </c>
      <c r="AA87" s="22">
        <v>14</v>
      </c>
    </row>
    <row r="88" spans="2:27" x14ac:dyDescent="0.2">
      <c r="B88" s="21"/>
      <c r="C88" s="21">
        <v>-0.16666666666666666</v>
      </c>
      <c r="D88" s="21">
        <v>0.49295774647887325</v>
      </c>
      <c r="E88" s="21"/>
      <c r="F88" s="21">
        <v>0.64912280701754388</v>
      </c>
      <c r="G88" s="21">
        <v>-3.2258064516129031E-2</v>
      </c>
      <c r="I88" s="2" t="s">
        <v>378</v>
      </c>
      <c r="J88" s="19">
        <v>0.36149999999999999</v>
      </c>
      <c r="K88" s="1"/>
      <c r="L88" s="1"/>
      <c r="M88" s="1"/>
      <c r="N88" s="1"/>
      <c r="P88" s="2" t="s">
        <v>237</v>
      </c>
      <c r="Q88" s="1">
        <v>0.1343</v>
      </c>
      <c r="R88" s="1">
        <v>-9.4439999999999993E-3</v>
      </c>
      <c r="S88" s="1">
        <v>0.14369999999999999</v>
      </c>
      <c r="T88" s="1">
        <v>7.4149999999999994E-2</v>
      </c>
      <c r="U88" s="1">
        <v>14</v>
      </c>
      <c r="V88" s="1">
        <v>18</v>
      </c>
      <c r="W88" s="1">
        <v>1.9379999999999999</v>
      </c>
      <c r="X88" s="1">
        <v>92</v>
      </c>
    </row>
    <row r="89" spans="2:27" x14ac:dyDescent="0.2">
      <c r="B89" s="21"/>
      <c r="C89" s="21">
        <v>0.54545454545454541</v>
      </c>
      <c r="D89" s="21"/>
      <c r="E89" s="21"/>
      <c r="F89" s="21">
        <v>0.43195266272189348</v>
      </c>
      <c r="G89" s="21"/>
      <c r="I89" s="2" t="s">
        <v>402</v>
      </c>
      <c r="J89" s="19">
        <v>0.1457</v>
      </c>
      <c r="K89" s="1"/>
      <c r="L89" s="1"/>
      <c r="M89" s="1"/>
      <c r="N89" s="1"/>
      <c r="P89" s="2" t="s">
        <v>236</v>
      </c>
      <c r="Q89" s="1">
        <v>0.32379999999999998</v>
      </c>
      <c r="R89" s="1">
        <v>8.6669999999999997E-2</v>
      </c>
      <c r="S89" s="1">
        <v>0.23710000000000001</v>
      </c>
      <c r="T89" s="1">
        <v>7.9469999999999999E-2</v>
      </c>
      <c r="U89" s="1">
        <v>16</v>
      </c>
      <c r="V89" s="1">
        <v>12</v>
      </c>
      <c r="W89" s="1">
        <v>2.9830000000000001</v>
      </c>
      <c r="X89" s="1">
        <v>92</v>
      </c>
    </row>
    <row r="90" spans="2:27" x14ac:dyDescent="0.2">
      <c r="B90" s="21"/>
      <c r="C90" s="21">
        <v>4.7619047619047616E-2</v>
      </c>
      <c r="D90" s="21"/>
      <c r="E90" s="21"/>
      <c r="F90" s="21">
        <v>0.77777777777777779</v>
      </c>
      <c r="G90" s="21"/>
      <c r="I90" s="2" t="s">
        <v>8</v>
      </c>
      <c r="J90" s="19">
        <v>0.2157</v>
      </c>
      <c r="K90" s="1"/>
      <c r="L90" s="1"/>
      <c r="M90" s="1"/>
      <c r="N90" s="1"/>
      <c r="P90" s="2" t="s">
        <v>384</v>
      </c>
      <c r="Q90" s="1">
        <v>0.62639999999999996</v>
      </c>
      <c r="R90" s="1">
        <v>0.36</v>
      </c>
      <c r="S90" s="1">
        <v>0.26640000000000003</v>
      </c>
      <c r="T90" s="1">
        <v>6.837E-2</v>
      </c>
      <c r="U90" s="1">
        <v>22</v>
      </c>
      <c r="V90" s="1">
        <v>16</v>
      </c>
      <c r="W90" s="1">
        <v>3.8959999999999999</v>
      </c>
      <c r="X90" s="1">
        <v>92</v>
      </c>
    </row>
    <row r="91" spans="2:27" x14ac:dyDescent="0.2">
      <c r="B91" s="21"/>
      <c r="C91" s="21"/>
      <c r="D91" s="21"/>
      <c r="E91" s="21"/>
      <c r="F91" s="21">
        <v>0.41666666666666669</v>
      </c>
      <c r="G91" s="21"/>
      <c r="I91" s="2" t="s">
        <v>6</v>
      </c>
      <c r="J91" s="19">
        <v>4.2799999999999998E-2</v>
      </c>
      <c r="K91" s="1"/>
      <c r="L91" s="1"/>
      <c r="M91" s="1"/>
      <c r="N91" s="1"/>
      <c r="P91" s="2"/>
      <c r="Q91" s="1"/>
      <c r="R91" s="1"/>
      <c r="S91" s="1"/>
      <c r="T91" s="1"/>
      <c r="U91" s="1"/>
      <c r="V91" s="1"/>
      <c r="W91" s="1"/>
      <c r="X91" s="1"/>
    </row>
    <row r="92" spans="2:27" x14ac:dyDescent="0.2">
      <c r="B92" s="21"/>
      <c r="C92" s="21"/>
      <c r="D92" s="21"/>
      <c r="E92" s="21"/>
      <c r="F92" s="21">
        <v>0.5625</v>
      </c>
      <c r="G92" s="21"/>
      <c r="I92" s="2" t="s">
        <v>5</v>
      </c>
      <c r="J92" s="19" t="s">
        <v>403</v>
      </c>
      <c r="K92" s="1"/>
      <c r="L92" s="1"/>
      <c r="M92" s="1"/>
      <c r="N92" s="1"/>
      <c r="P92" s="2"/>
      <c r="Q92" s="1"/>
      <c r="R92" s="1"/>
      <c r="S92" s="1"/>
      <c r="T92" s="1"/>
      <c r="U92" s="1"/>
      <c r="V92" s="1"/>
      <c r="W92" s="1"/>
      <c r="X92" s="1"/>
    </row>
    <row r="93" spans="2:27" x14ac:dyDescent="0.2">
      <c r="B93" s="21"/>
      <c r="C93" s="21"/>
      <c r="D93" s="21"/>
      <c r="E93" s="21"/>
      <c r="F93" s="21">
        <v>0.74</v>
      </c>
      <c r="G93" s="21"/>
      <c r="I93" s="2"/>
      <c r="J93" s="19"/>
      <c r="K93" s="1"/>
      <c r="L93" s="1"/>
      <c r="M93" s="1"/>
      <c r="N93" s="1"/>
      <c r="P93" s="2"/>
      <c r="Q93" s="1"/>
      <c r="R93" s="1"/>
      <c r="S93" s="1"/>
      <c r="T93" s="1"/>
      <c r="U93" s="1"/>
      <c r="V93" s="1"/>
      <c r="W93" s="1"/>
      <c r="X93" s="1"/>
    </row>
    <row r="94" spans="2:27" x14ac:dyDescent="0.2">
      <c r="B94" s="21"/>
      <c r="C94" s="21"/>
      <c r="D94" s="21"/>
      <c r="E94" s="21"/>
      <c r="F94" s="21">
        <v>0.4925373134328358</v>
      </c>
      <c r="G94" s="21"/>
      <c r="I94" s="2" t="s">
        <v>3</v>
      </c>
      <c r="J94" s="19"/>
      <c r="K94" s="1"/>
      <c r="L94" s="1"/>
      <c r="M94" s="1"/>
      <c r="N94" s="1"/>
      <c r="P94" s="2"/>
      <c r="Q94" s="1"/>
      <c r="R94" s="1"/>
      <c r="S94" s="1"/>
      <c r="T94" s="1"/>
      <c r="U94" s="1"/>
      <c r="V94" s="1"/>
      <c r="W94" s="1"/>
      <c r="X94" s="1"/>
    </row>
    <row r="95" spans="2:27" x14ac:dyDescent="0.2">
      <c r="B95" s="21"/>
      <c r="C95" s="21"/>
      <c r="D95" s="21"/>
      <c r="E95" s="21"/>
      <c r="F95" s="21"/>
      <c r="G95" s="21"/>
      <c r="I95" s="2" t="s">
        <v>2</v>
      </c>
      <c r="J95" s="1">
        <v>2</v>
      </c>
      <c r="K95" s="1"/>
      <c r="L95" s="1"/>
      <c r="M95" s="1"/>
      <c r="N95" s="1"/>
      <c r="P95" s="2"/>
      <c r="Q95" s="1"/>
      <c r="R95" s="1"/>
      <c r="S95" s="1"/>
      <c r="T95" s="1"/>
      <c r="U95" s="1"/>
      <c r="V95" s="1"/>
      <c r="W95" s="1"/>
      <c r="X95" s="1"/>
    </row>
    <row r="96" spans="2:27" x14ac:dyDescent="0.2">
      <c r="I96" s="2" t="s">
        <v>1</v>
      </c>
      <c r="J96" s="1">
        <v>3</v>
      </c>
      <c r="K96" s="1"/>
      <c r="L96" s="1"/>
      <c r="M96" s="1"/>
      <c r="N96" s="1"/>
    </row>
    <row r="97" spans="9:14" x14ac:dyDescent="0.2">
      <c r="I97" s="2" t="s">
        <v>0</v>
      </c>
      <c r="J97" s="1">
        <v>98</v>
      </c>
      <c r="K97" s="1"/>
      <c r="L97" s="1"/>
      <c r="M97" s="1"/>
      <c r="N97" s="1"/>
    </row>
    <row r="98" spans="9:14" x14ac:dyDescent="0.2">
      <c r="I98" s="2"/>
      <c r="J98" s="1"/>
      <c r="K98" s="1"/>
      <c r="L98" s="1"/>
      <c r="M98" s="1"/>
      <c r="N98" s="1"/>
    </row>
    <row r="99" spans="9:14" x14ac:dyDescent="0.2">
      <c r="I99" s="2"/>
      <c r="J99" s="1"/>
      <c r="K99" s="1"/>
      <c r="L99" s="1"/>
      <c r="M99" s="1"/>
      <c r="N99" s="1"/>
    </row>
    <row r="100" spans="9:14" x14ac:dyDescent="0.2">
      <c r="I100" s="2"/>
      <c r="J100" s="1"/>
      <c r="K100" s="1"/>
      <c r="L100" s="1"/>
      <c r="M100" s="1"/>
      <c r="N100" s="1"/>
    </row>
  </sheetData>
  <mergeCells count="39">
    <mergeCell ref="Z77:AA77"/>
    <mergeCell ref="Z83:AA83"/>
    <mergeCell ref="I69:AA69"/>
    <mergeCell ref="B70:G70"/>
    <mergeCell ref="I70:N70"/>
    <mergeCell ref="P70:X70"/>
    <mergeCell ref="Z70:AA70"/>
    <mergeCell ref="B71:C71"/>
    <mergeCell ref="D71:E71"/>
    <mergeCell ref="F71:G71"/>
    <mergeCell ref="Z71:AA71"/>
    <mergeCell ref="Z43:AA43"/>
    <mergeCell ref="Z49:AA49"/>
    <mergeCell ref="B68:AA68"/>
    <mergeCell ref="B69:G69"/>
    <mergeCell ref="B1:AA1"/>
    <mergeCell ref="B4:C4"/>
    <mergeCell ref="D4:E4"/>
    <mergeCell ref="F4:G4"/>
    <mergeCell ref="B3:G3"/>
    <mergeCell ref="B2:G2"/>
    <mergeCell ref="I3:N3"/>
    <mergeCell ref="P3:X3"/>
    <mergeCell ref="Z3:AA3"/>
    <mergeCell ref="Z4:AA4"/>
    <mergeCell ref="Z10:AA10"/>
    <mergeCell ref="I2:AA2"/>
    <mergeCell ref="I35:AA35"/>
    <mergeCell ref="Z16:AA16"/>
    <mergeCell ref="B37:C37"/>
    <mergeCell ref="D37:E37"/>
    <mergeCell ref="F37:G37"/>
    <mergeCell ref="B34:AA34"/>
    <mergeCell ref="B35:G35"/>
    <mergeCell ref="B36:G36"/>
    <mergeCell ref="I36:N36"/>
    <mergeCell ref="P36:X36"/>
    <mergeCell ref="Z36:AA36"/>
    <mergeCell ref="Z37:A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0FF1-A42E-CD49-9079-1E1382837AE9}">
  <dimension ref="B1:AD104"/>
  <sheetViews>
    <sheetView topLeftCell="J52" zoomScale="71" zoomScaleNormal="71" workbookViewId="0">
      <selection activeCell="Z73" sqref="Z73:AA89"/>
    </sheetView>
  </sheetViews>
  <sheetFormatPr defaultColWidth="10.625" defaultRowHeight="15" x14ac:dyDescent="0.2"/>
  <cols>
    <col min="1" max="1" width="10.625" style="22"/>
    <col min="2" max="7" width="10.875" style="21"/>
    <col min="8" max="8" width="10.625" style="22"/>
    <col min="9" max="9" width="33.625" style="22" customWidth="1"/>
    <col min="10" max="10" width="17.625" style="22" customWidth="1"/>
    <col min="11" max="11" width="10.625" style="22"/>
    <col min="12" max="12" width="16.5" style="22" customWidth="1"/>
    <col min="13" max="13" width="18.375" style="22" customWidth="1"/>
    <col min="14" max="15" width="10.625" style="22"/>
    <col min="16" max="16" width="32.375" style="22" customWidth="1"/>
    <col min="17" max="17" width="23.375" style="22" customWidth="1"/>
    <col min="18" max="18" width="21.5" style="22" customWidth="1"/>
    <col min="19" max="19" width="23.5" style="22" customWidth="1"/>
    <col min="20" max="20" width="11.75" style="22" customWidth="1"/>
    <col min="21" max="21" width="17.25" style="22" customWidth="1"/>
    <col min="22" max="25" width="10.625" style="22"/>
    <col min="26" max="26" width="14" style="22" customWidth="1"/>
    <col min="27" max="16384" width="10.625" style="22"/>
  </cols>
  <sheetData>
    <row r="1" spans="2:27" ht="23.25" x14ac:dyDescent="0.35">
      <c r="B1" s="52" t="s">
        <v>660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2:27" ht="15.75" x14ac:dyDescent="0.25">
      <c r="B2" s="66" t="s">
        <v>70</v>
      </c>
      <c r="C2" s="66"/>
      <c r="D2" s="66"/>
      <c r="E2" s="66"/>
      <c r="F2" s="66"/>
      <c r="G2" s="66"/>
      <c r="I2" s="56" t="s">
        <v>69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7" x14ac:dyDescent="0.2">
      <c r="B3" s="54" t="s">
        <v>11</v>
      </c>
      <c r="C3" s="54"/>
      <c r="D3" s="54"/>
      <c r="E3" s="54"/>
      <c r="F3" s="54"/>
      <c r="G3" s="54"/>
      <c r="I3" s="44" t="s">
        <v>221</v>
      </c>
      <c r="J3" s="44"/>
      <c r="K3" s="44"/>
      <c r="L3" s="44"/>
      <c r="M3" s="44"/>
      <c r="N3" s="44"/>
      <c r="P3" s="44" t="s">
        <v>220</v>
      </c>
      <c r="Q3" s="44"/>
      <c r="R3" s="44"/>
      <c r="S3" s="44"/>
      <c r="T3" s="44"/>
      <c r="U3" s="44"/>
      <c r="V3" s="44"/>
      <c r="W3" s="44"/>
      <c r="X3" s="44"/>
      <c r="Z3" s="44" t="s">
        <v>66</v>
      </c>
      <c r="AA3" s="44"/>
    </row>
    <row r="4" spans="2:27" ht="19.5" x14ac:dyDescent="0.35">
      <c r="B4" s="54" t="s">
        <v>655</v>
      </c>
      <c r="C4" s="54"/>
      <c r="D4" s="54" t="s">
        <v>656</v>
      </c>
      <c r="E4" s="54"/>
      <c r="F4" s="54" t="s">
        <v>657</v>
      </c>
      <c r="G4" s="54"/>
      <c r="I4" s="2" t="s">
        <v>63</v>
      </c>
      <c r="J4" s="1" t="s">
        <v>664</v>
      </c>
      <c r="K4" s="1"/>
      <c r="L4" s="1"/>
      <c r="M4" s="1"/>
      <c r="N4" s="1"/>
      <c r="P4" s="2" t="s">
        <v>61</v>
      </c>
      <c r="Q4" s="1"/>
      <c r="R4" s="1"/>
      <c r="S4" s="1"/>
      <c r="T4" s="1"/>
      <c r="U4" s="1"/>
      <c r="V4" s="1"/>
      <c r="W4" s="1"/>
      <c r="X4" s="1"/>
      <c r="Z4" s="40" t="s">
        <v>655</v>
      </c>
      <c r="AA4" s="40"/>
    </row>
    <row r="5" spans="2:27" x14ac:dyDescent="0.2">
      <c r="B5" s="30" t="s">
        <v>219</v>
      </c>
      <c r="C5" s="30" t="s">
        <v>86</v>
      </c>
      <c r="D5" s="30" t="s">
        <v>219</v>
      </c>
      <c r="E5" s="30" t="s">
        <v>86</v>
      </c>
      <c r="F5" s="30" t="s">
        <v>219</v>
      </c>
      <c r="G5" s="30" t="s">
        <v>86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22" t="s">
        <v>175</v>
      </c>
      <c r="AA5" s="24">
        <v>0.17465169999999999</v>
      </c>
    </row>
    <row r="6" spans="2:27" x14ac:dyDescent="0.2">
      <c r="B6" s="21">
        <v>-0.1111111111111111</v>
      </c>
      <c r="C6" s="21">
        <v>0.13636363636363635</v>
      </c>
      <c r="D6" s="21">
        <v>-0.33333333333333331</v>
      </c>
      <c r="E6" s="21">
        <v>-0.68181818181818177</v>
      </c>
      <c r="F6" s="21">
        <v>-1</v>
      </c>
      <c r="G6" s="21">
        <v>-0.9</v>
      </c>
      <c r="I6" s="2" t="s">
        <v>60</v>
      </c>
      <c r="J6" s="1" t="s">
        <v>59</v>
      </c>
      <c r="K6" s="1"/>
      <c r="L6" s="1"/>
      <c r="M6" s="1"/>
      <c r="N6" s="1"/>
      <c r="P6" s="2" t="s">
        <v>58</v>
      </c>
      <c r="Q6" s="1">
        <v>1</v>
      </c>
      <c r="R6" s="1"/>
      <c r="S6" s="1"/>
      <c r="T6" s="1"/>
      <c r="U6" s="1"/>
      <c r="V6" s="1"/>
      <c r="W6" s="1"/>
      <c r="X6" s="1"/>
      <c r="Z6" s="22" t="s">
        <v>36</v>
      </c>
      <c r="AA6" s="22">
        <v>0.9500035</v>
      </c>
    </row>
    <row r="7" spans="2:27" x14ac:dyDescent="0.2">
      <c r="B7" s="21">
        <v>-0.25</v>
      </c>
      <c r="C7" s="21">
        <v>0.17241379310344829</v>
      </c>
      <c r="D7" s="21">
        <v>-0.81818181818181823</v>
      </c>
      <c r="E7" s="21">
        <v>-0.87096774193548387</v>
      </c>
      <c r="F7" s="21">
        <v>-0.9</v>
      </c>
      <c r="G7" s="21">
        <v>-0.5757575757575758</v>
      </c>
      <c r="I7" s="2" t="s">
        <v>56</v>
      </c>
      <c r="J7" s="1">
        <v>0.05</v>
      </c>
      <c r="K7" s="1"/>
      <c r="L7" s="1"/>
      <c r="M7" s="1"/>
      <c r="N7" s="1"/>
      <c r="P7" s="2" t="s">
        <v>57</v>
      </c>
      <c r="Q7" s="1">
        <v>3</v>
      </c>
      <c r="R7" s="1"/>
      <c r="S7" s="1"/>
      <c r="T7" s="1"/>
      <c r="U7" s="1"/>
      <c r="V7" s="1"/>
      <c r="W7" s="1"/>
      <c r="X7" s="1"/>
      <c r="Z7" s="22" t="s">
        <v>286</v>
      </c>
      <c r="AA7" s="24">
        <v>853</v>
      </c>
    </row>
    <row r="8" spans="2:27" x14ac:dyDescent="0.2">
      <c r="B8" s="21">
        <v>-0.23076923076923078</v>
      </c>
      <c r="C8" s="21">
        <v>-0.13043478260869565</v>
      </c>
      <c r="D8" s="21">
        <v>-0.5</v>
      </c>
      <c r="E8" s="21">
        <v>-0.63636363636363635</v>
      </c>
      <c r="F8" s="21">
        <v>-0.91666666666666663</v>
      </c>
      <c r="G8" s="21">
        <v>-0.5714285714285714</v>
      </c>
      <c r="I8" s="2"/>
      <c r="J8" s="1"/>
      <c r="K8" s="1"/>
      <c r="L8" s="1"/>
      <c r="M8" s="1"/>
      <c r="N8" s="1"/>
      <c r="P8" s="2" t="s">
        <v>56</v>
      </c>
      <c r="Q8" s="1">
        <v>0.05</v>
      </c>
      <c r="R8" s="1"/>
      <c r="S8" s="1"/>
      <c r="T8" s="1"/>
      <c r="U8" s="1"/>
      <c r="V8" s="1"/>
      <c r="W8" s="1"/>
      <c r="X8" s="1"/>
      <c r="Z8" s="22" t="s">
        <v>287</v>
      </c>
      <c r="AA8" s="24">
        <v>853</v>
      </c>
    </row>
    <row r="9" spans="2:27" x14ac:dyDescent="0.2">
      <c r="B9" s="21">
        <v>-0.4</v>
      </c>
      <c r="C9" s="21">
        <v>0.375</v>
      </c>
      <c r="D9" s="21">
        <v>-0.9</v>
      </c>
      <c r="E9" s="21">
        <v>-0.68421052631578949</v>
      </c>
      <c r="F9" s="21">
        <v>-0.9285714285714286</v>
      </c>
      <c r="G9" s="21">
        <v>-0.75</v>
      </c>
      <c r="I9" s="2" t="s">
        <v>55</v>
      </c>
      <c r="J9" s="1" t="s">
        <v>54</v>
      </c>
      <c r="K9" s="1" t="s">
        <v>40</v>
      </c>
      <c r="L9" s="1" t="s">
        <v>53</v>
      </c>
      <c r="M9" s="1" t="s">
        <v>52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ht="19.5" x14ac:dyDescent="0.35">
      <c r="B10" s="21">
        <v>0.375</v>
      </c>
      <c r="C10" s="21">
        <v>0.25925925925925924</v>
      </c>
      <c r="D10" s="21">
        <v>-1</v>
      </c>
      <c r="E10" s="21">
        <v>-0.25</v>
      </c>
      <c r="F10" s="21">
        <v>-1</v>
      </c>
      <c r="G10" s="21">
        <v>-0.92592592592592593</v>
      </c>
      <c r="I10" s="2" t="s">
        <v>35</v>
      </c>
      <c r="J10" s="19">
        <v>1.8280000000000001</v>
      </c>
      <c r="K10" s="19">
        <v>0.2152</v>
      </c>
      <c r="L10" s="19" t="s">
        <v>37</v>
      </c>
      <c r="M10" s="19" t="s">
        <v>38</v>
      </c>
      <c r="N10" s="1"/>
      <c r="P10" s="2" t="s">
        <v>51</v>
      </c>
      <c r="Q10" s="1" t="s">
        <v>20</v>
      </c>
      <c r="R10" s="1" t="s">
        <v>50</v>
      </c>
      <c r="S10" s="1" t="s">
        <v>49</v>
      </c>
      <c r="T10" s="1" t="s">
        <v>48</v>
      </c>
      <c r="U10" s="1" t="s">
        <v>47</v>
      </c>
      <c r="V10" s="1"/>
      <c r="W10" s="1"/>
      <c r="X10" s="1"/>
      <c r="Z10" s="40" t="s">
        <v>656</v>
      </c>
      <c r="AA10" s="40"/>
    </row>
    <row r="11" spans="2:27" x14ac:dyDescent="0.2">
      <c r="B11" s="21">
        <v>0.27272727272727271</v>
      </c>
      <c r="C11" s="21">
        <v>0.17647058823529413</v>
      </c>
      <c r="D11" s="21">
        <v>-0.91304347826086951</v>
      </c>
      <c r="E11" s="21">
        <v>-0.54545454545454541</v>
      </c>
      <c r="F11" s="21">
        <v>-1</v>
      </c>
      <c r="G11" s="21">
        <v>-0.75757575757575757</v>
      </c>
      <c r="I11" s="2" t="s">
        <v>29</v>
      </c>
      <c r="J11" s="19">
        <v>52.57</v>
      </c>
      <c r="K11" s="19" t="s">
        <v>30</v>
      </c>
      <c r="L11" s="19" t="s">
        <v>31</v>
      </c>
      <c r="M11" s="19" t="s">
        <v>32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22" t="s">
        <v>175</v>
      </c>
      <c r="AA11" s="24">
        <v>0.950264</v>
      </c>
    </row>
    <row r="12" spans="2:27" x14ac:dyDescent="0.2">
      <c r="B12" s="21">
        <v>0.77777777777777779</v>
      </c>
      <c r="C12" s="21">
        <v>0.16666666666666666</v>
      </c>
      <c r="D12" s="21">
        <v>-0.6</v>
      </c>
      <c r="E12" s="21">
        <v>-0.54545454545454541</v>
      </c>
      <c r="F12" s="21">
        <v>-0.84375</v>
      </c>
      <c r="G12" s="21">
        <v>-0.75757575757575757</v>
      </c>
      <c r="I12" s="2" t="s">
        <v>27</v>
      </c>
      <c r="J12" s="19">
        <v>1.5669999999999999</v>
      </c>
      <c r="K12" s="19">
        <v>0.1053</v>
      </c>
      <c r="L12" s="19" t="s">
        <v>37</v>
      </c>
      <c r="M12" s="19" t="s">
        <v>38</v>
      </c>
      <c r="N12" s="1"/>
      <c r="P12" s="2" t="s">
        <v>74</v>
      </c>
      <c r="Q12" s="19"/>
      <c r="R12" s="19"/>
      <c r="S12" s="19"/>
      <c r="T12" s="19"/>
      <c r="U12" s="19"/>
      <c r="V12" s="1"/>
      <c r="W12" s="1"/>
      <c r="X12" s="1"/>
      <c r="Z12" s="22" t="s">
        <v>36</v>
      </c>
      <c r="AA12" s="24">
        <v>0.95142150000000003</v>
      </c>
    </row>
    <row r="13" spans="2:27" ht="19.5" x14ac:dyDescent="0.35">
      <c r="B13" s="21">
        <v>0.42372881355932202</v>
      </c>
      <c r="C13" s="21">
        <v>-0.22222222222222221</v>
      </c>
      <c r="D13" s="21">
        <v>-0.76</v>
      </c>
      <c r="E13" s="21">
        <v>-0.68</v>
      </c>
      <c r="F13" s="21">
        <v>-0.93333333333333335</v>
      </c>
      <c r="G13" s="21">
        <v>-0.45833333333333331</v>
      </c>
      <c r="I13" s="2"/>
      <c r="J13" s="1"/>
      <c r="K13" s="1"/>
      <c r="L13" s="1"/>
      <c r="M13" s="1"/>
      <c r="N13" s="1"/>
      <c r="P13" s="2" t="s">
        <v>414</v>
      </c>
      <c r="Q13" s="19">
        <v>-4.8849999999999998E-2</v>
      </c>
      <c r="R13" s="19" t="s">
        <v>415</v>
      </c>
      <c r="S13" s="19" t="s">
        <v>38</v>
      </c>
      <c r="T13" s="19" t="s">
        <v>37</v>
      </c>
      <c r="U13" s="19">
        <v>0.97430000000000005</v>
      </c>
      <c r="V13" s="1"/>
      <c r="W13" s="1"/>
      <c r="X13" s="1"/>
      <c r="Z13" s="22" t="s">
        <v>286</v>
      </c>
      <c r="AA13" s="24">
        <v>30</v>
      </c>
    </row>
    <row r="14" spans="2:27" ht="19.5" x14ac:dyDescent="0.35">
      <c r="B14" s="21">
        <v>2.7027027027027029E-2</v>
      </c>
      <c r="C14" s="21">
        <v>0.2558139534883721</v>
      </c>
      <c r="D14" s="21">
        <v>-0.84615384615384615</v>
      </c>
      <c r="E14" s="21">
        <v>0.33333333333333331</v>
      </c>
      <c r="F14" s="21">
        <v>0.10891089108910891</v>
      </c>
      <c r="G14" s="21">
        <v>-0.61538461538461542</v>
      </c>
      <c r="I14" s="2" t="s">
        <v>44</v>
      </c>
      <c r="J14" s="1" t="s">
        <v>43</v>
      </c>
      <c r="K14" s="1" t="s">
        <v>15</v>
      </c>
      <c r="L14" s="1" t="s">
        <v>42</v>
      </c>
      <c r="M14" s="1" t="s">
        <v>41</v>
      </c>
      <c r="N14" s="1" t="s">
        <v>40</v>
      </c>
      <c r="P14" s="2" t="s">
        <v>416</v>
      </c>
      <c r="Q14" s="19">
        <v>-0.3075</v>
      </c>
      <c r="R14" s="19" t="s">
        <v>417</v>
      </c>
      <c r="S14" s="19" t="s">
        <v>38</v>
      </c>
      <c r="T14" s="19" t="s">
        <v>37</v>
      </c>
      <c r="U14" s="19">
        <v>7.0000000000000007E-2</v>
      </c>
      <c r="V14" s="1"/>
      <c r="W14" s="1"/>
      <c r="X14" s="1"/>
      <c r="Z14" s="22" t="s">
        <v>287</v>
      </c>
      <c r="AA14" s="24">
        <v>30</v>
      </c>
    </row>
    <row r="15" spans="2:27" ht="19.5" x14ac:dyDescent="0.35">
      <c r="B15" s="21">
        <v>0.18367346938775511</v>
      </c>
      <c r="C15" s="21">
        <v>-4.7619047619047616E-2</v>
      </c>
      <c r="D15" s="21">
        <v>-0.875</v>
      </c>
      <c r="E15" s="21">
        <v>0.1111111111111111</v>
      </c>
      <c r="F15" s="21">
        <v>0.25827814569536423</v>
      </c>
      <c r="G15" s="21">
        <v>-0.61538461538461542</v>
      </c>
      <c r="I15" s="2" t="s">
        <v>35</v>
      </c>
      <c r="J15" s="19">
        <v>0.33460000000000001</v>
      </c>
      <c r="K15" s="19">
        <v>2</v>
      </c>
      <c r="L15" s="19">
        <v>0.1673</v>
      </c>
      <c r="M15" s="19" t="s">
        <v>408</v>
      </c>
      <c r="N15" s="19" t="s">
        <v>409</v>
      </c>
      <c r="P15" s="2" t="s">
        <v>418</v>
      </c>
      <c r="Q15" s="19">
        <v>-6.9439999999999997E-3</v>
      </c>
      <c r="R15" s="19" t="s">
        <v>419</v>
      </c>
      <c r="S15" s="19" t="s">
        <v>38</v>
      </c>
      <c r="T15" s="19" t="s">
        <v>37</v>
      </c>
      <c r="U15" s="19" t="s">
        <v>146</v>
      </c>
      <c r="V15" s="1"/>
      <c r="W15" s="1"/>
      <c r="X15" s="1"/>
    </row>
    <row r="16" spans="2:27" ht="19.5" x14ac:dyDescent="0.35">
      <c r="B16" s="21">
        <v>-0.2</v>
      </c>
      <c r="C16" s="21">
        <v>0.25925925925925924</v>
      </c>
      <c r="D16" s="21">
        <v>-0.13513513513513514</v>
      </c>
      <c r="E16" s="21">
        <v>-4.3478260869565216E-2</v>
      </c>
      <c r="F16" s="21">
        <v>-0.44444444444444442</v>
      </c>
      <c r="G16" s="21">
        <v>-0.52173913043478259</v>
      </c>
      <c r="I16" s="2" t="s">
        <v>29</v>
      </c>
      <c r="J16" s="19">
        <v>9.6199999999999992</v>
      </c>
      <c r="K16" s="19">
        <v>2</v>
      </c>
      <c r="L16" s="19">
        <v>4.8099999999999996</v>
      </c>
      <c r="M16" s="19" t="s">
        <v>410</v>
      </c>
      <c r="N16" s="19" t="s">
        <v>25</v>
      </c>
      <c r="P16" s="2"/>
      <c r="Q16" s="1"/>
      <c r="R16" s="1"/>
      <c r="S16" s="1"/>
      <c r="T16" s="1"/>
      <c r="U16" s="1"/>
      <c r="V16" s="1"/>
      <c r="W16" s="1"/>
      <c r="X16" s="1"/>
      <c r="Z16" s="40" t="s">
        <v>657</v>
      </c>
      <c r="AA16" s="40"/>
    </row>
    <row r="17" spans="2:30" x14ac:dyDescent="0.2">
      <c r="B17" s="21">
        <v>0.33333333333333331</v>
      </c>
      <c r="C17" s="21">
        <v>0.38461538461538464</v>
      </c>
      <c r="D17" s="21">
        <v>-0.7</v>
      </c>
      <c r="E17" s="21">
        <v>-0.2</v>
      </c>
      <c r="F17" s="21">
        <v>-0.89873417721518989</v>
      </c>
      <c r="G17" s="21">
        <v>-0.5</v>
      </c>
      <c r="I17" s="2" t="s">
        <v>27</v>
      </c>
      <c r="J17" s="19">
        <v>0.28670000000000001</v>
      </c>
      <c r="K17" s="19">
        <v>1</v>
      </c>
      <c r="L17" s="19">
        <v>0.28670000000000001</v>
      </c>
      <c r="M17" s="19" t="s">
        <v>411</v>
      </c>
      <c r="N17" s="19" t="s">
        <v>412</v>
      </c>
      <c r="P17" s="2"/>
      <c r="Q17" s="1"/>
      <c r="R17" s="1"/>
      <c r="S17" s="1"/>
      <c r="T17" s="1"/>
      <c r="U17" s="1"/>
      <c r="V17" s="1"/>
      <c r="W17" s="1"/>
      <c r="X17" s="1"/>
      <c r="Z17" s="22" t="s">
        <v>175</v>
      </c>
      <c r="AA17" s="22">
        <v>2.0568139999999999E-2</v>
      </c>
    </row>
    <row r="18" spans="2:30" x14ac:dyDescent="0.2">
      <c r="C18" s="21">
        <v>0.30434782608695654</v>
      </c>
      <c r="F18" s="21">
        <v>0.33333333333333331</v>
      </c>
      <c r="I18" s="2" t="s">
        <v>24</v>
      </c>
      <c r="J18" s="19">
        <v>7.8929999999999998</v>
      </c>
      <c r="K18" s="19">
        <v>74</v>
      </c>
      <c r="L18" s="19">
        <v>0.1067</v>
      </c>
      <c r="M18" s="19"/>
      <c r="N18" s="19"/>
      <c r="P18" s="2" t="s">
        <v>23</v>
      </c>
      <c r="Q18" s="1" t="s">
        <v>22</v>
      </c>
      <c r="R18" s="1" t="s">
        <v>21</v>
      </c>
      <c r="S18" s="1" t="s">
        <v>20</v>
      </c>
      <c r="T18" s="1" t="s">
        <v>19</v>
      </c>
      <c r="U18" s="1" t="s">
        <v>18</v>
      </c>
      <c r="V18" s="1" t="s">
        <v>17</v>
      </c>
      <c r="W18" s="1" t="s">
        <v>16</v>
      </c>
      <c r="X18" s="1" t="s">
        <v>15</v>
      </c>
      <c r="Z18" s="22" t="s">
        <v>36</v>
      </c>
      <c r="AA18" s="24">
        <v>0.95000110000000004</v>
      </c>
    </row>
    <row r="19" spans="2:30" x14ac:dyDescent="0.2">
      <c r="C19" s="21">
        <v>0</v>
      </c>
      <c r="F19" s="21">
        <v>-0.46031746031746029</v>
      </c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22" t="s">
        <v>286</v>
      </c>
      <c r="AA19" s="22">
        <v>61435</v>
      </c>
    </row>
    <row r="20" spans="2:30" x14ac:dyDescent="0.2">
      <c r="F20" s="21">
        <v>-0.94117647058823528</v>
      </c>
      <c r="I20" s="2" t="s">
        <v>14</v>
      </c>
      <c r="J20" s="1"/>
      <c r="K20" s="1"/>
      <c r="L20" s="1"/>
      <c r="M20" s="1"/>
      <c r="N20" s="1"/>
      <c r="P20" s="2" t="s">
        <v>74</v>
      </c>
      <c r="Q20" s="1"/>
      <c r="R20" s="1"/>
      <c r="S20" s="1"/>
      <c r="T20" s="1"/>
      <c r="U20" s="1"/>
      <c r="V20" s="1"/>
      <c r="W20" s="1"/>
      <c r="X20" s="1"/>
      <c r="Z20" s="22" t="s">
        <v>287</v>
      </c>
      <c r="AA20" s="22">
        <v>61435</v>
      </c>
    </row>
    <row r="21" spans="2:30" ht="19.5" x14ac:dyDescent="0.35">
      <c r="F21" s="21">
        <v>-0.52</v>
      </c>
      <c r="I21" s="2" t="s">
        <v>12</v>
      </c>
      <c r="J21" s="19">
        <v>-0.42330000000000001</v>
      </c>
      <c r="K21" s="1"/>
      <c r="L21" s="1"/>
      <c r="M21" s="1"/>
      <c r="N21" s="1"/>
      <c r="P21" s="2" t="s">
        <v>414</v>
      </c>
      <c r="Q21" s="19">
        <v>0.10050000000000001</v>
      </c>
      <c r="R21" s="19">
        <v>0.14929999999999999</v>
      </c>
      <c r="S21" s="19">
        <v>-4.8849999999999998E-2</v>
      </c>
      <c r="T21" s="19">
        <v>0.1285</v>
      </c>
      <c r="U21" s="19">
        <v>12</v>
      </c>
      <c r="V21" s="19">
        <v>14</v>
      </c>
      <c r="W21" s="19">
        <v>0.38019999999999998</v>
      </c>
      <c r="X21" s="19">
        <v>74</v>
      </c>
    </row>
    <row r="22" spans="2:30" ht="19.5" x14ac:dyDescent="0.35">
      <c r="F22" s="21">
        <v>-1</v>
      </c>
      <c r="I22" s="2" t="s">
        <v>73</v>
      </c>
      <c r="J22" s="19">
        <v>-0.30220000000000002</v>
      </c>
      <c r="K22" s="1"/>
      <c r="L22" s="1"/>
      <c r="M22" s="1"/>
      <c r="N22" s="1"/>
      <c r="P22" s="2" t="s">
        <v>416</v>
      </c>
      <c r="Q22" s="19">
        <v>-0.69920000000000004</v>
      </c>
      <c r="R22" s="19">
        <v>-0.39169999999999999</v>
      </c>
      <c r="S22" s="19">
        <v>-0.3075</v>
      </c>
      <c r="T22" s="19">
        <v>0.1333</v>
      </c>
      <c r="U22" s="19">
        <v>12</v>
      </c>
      <c r="V22" s="19">
        <v>12</v>
      </c>
      <c r="W22" s="19">
        <v>2.306</v>
      </c>
      <c r="X22" s="19">
        <v>74</v>
      </c>
    </row>
    <row r="23" spans="2:30" ht="19.5" x14ac:dyDescent="0.35">
      <c r="F23" s="21">
        <v>-1</v>
      </c>
      <c r="I23" s="2" t="s">
        <v>8</v>
      </c>
      <c r="J23" s="19">
        <v>-0.1211</v>
      </c>
      <c r="K23" s="1"/>
      <c r="L23" s="1"/>
      <c r="M23" s="1"/>
      <c r="N23" s="1"/>
      <c r="P23" s="2" t="s">
        <v>418</v>
      </c>
      <c r="Q23" s="19">
        <v>-0.67110000000000003</v>
      </c>
      <c r="R23" s="19">
        <v>-0.66420000000000001</v>
      </c>
      <c r="S23" s="19">
        <v>-6.9439999999999997E-3</v>
      </c>
      <c r="T23" s="19">
        <v>0.1217</v>
      </c>
      <c r="U23" s="19">
        <v>18</v>
      </c>
      <c r="V23" s="19">
        <v>12</v>
      </c>
      <c r="W23" s="19">
        <v>5.706E-2</v>
      </c>
      <c r="X23" s="19">
        <v>74</v>
      </c>
    </row>
    <row r="24" spans="2:30" x14ac:dyDescent="0.2">
      <c r="I24" s="2" t="s">
        <v>6</v>
      </c>
      <c r="J24" s="19">
        <v>7.3859999999999995E-2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2:30" x14ac:dyDescent="0.2">
      <c r="I25" s="2" t="s">
        <v>5</v>
      </c>
      <c r="J25" s="19" t="s">
        <v>413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2:30" x14ac:dyDescent="0.2"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2:30" x14ac:dyDescent="0.2"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2:30" x14ac:dyDescent="0.2">
      <c r="I28" s="2" t="s">
        <v>2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2:30" x14ac:dyDescent="0.2">
      <c r="I29" s="2" t="s">
        <v>1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2:30" x14ac:dyDescent="0.2">
      <c r="I30" s="2" t="s">
        <v>0</v>
      </c>
      <c r="J30" s="1">
        <v>80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2:30" x14ac:dyDescent="0.2"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2:30" x14ac:dyDescent="0.2">
      <c r="I32" s="2"/>
      <c r="J32" s="1"/>
      <c r="K32" s="1"/>
      <c r="L32" s="1"/>
      <c r="M32" s="1"/>
      <c r="N32" s="1"/>
      <c r="P32" s="2"/>
      <c r="Q32" s="1"/>
      <c r="R32" s="1"/>
      <c r="S32" s="1"/>
      <c r="T32" s="1"/>
      <c r="U32" s="1"/>
      <c r="V32" s="1"/>
      <c r="W32" s="1"/>
      <c r="X32" s="1"/>
      <c r="AC32" s="31"/>
      <c r="AD32" s="31"/>
    </row>
    <row r="33" spans="2:30" x14ac:dyDescent="0.2">
      <c r="I33" s="2"/>
      <c r="J33" s="1"/>
      <c r="K33" s="1"/>
      <c r="L33" s="1"/>
      <c r="M33" s="1"/>
      <c r="N33" s="1"/>
      <c r="AC33" s="32"/>
      <c r="AD33" s="32"/>
    </row>
    <row r="34" spans="2:30" x14ac:dyDescent="0.2">
      <c r="I34" s="2"/>
      <c r="J34" s="1"/>
      <c r="K34" s="1"/>
      <c r="L34" s="1"/>
      <c r="M34" s="1"/>
      <c r="N34" s="1"/>
    </row>
    <row r="36" spans="2:30" ht="23.25" x14ac:dyDescent="0.35">
      <c r="B36" s="52" t="s">
        <v>665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2:30" ht="15.75" x14ac:dyDescent="0.25">
      <c r="B37" s="66" t="s">
        <v>70</v>
      </c>
      <c r="C37" s="66"/>
      <c r="D37" s="66"/>
      <c r="E37" s="66"/>
      <c r="F37" s="66"/>
      <c r="G37" s="66"/>
      <c r="I37" s="56" t="s">
        <v>69</v>
      </c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2:30" x14ac:dyDescent="0.2">
      <c r="B38" s="54" t="s">
        <v>9</v>
      </c>
      <c r="C38" s="54"/>
      <c r="D38" s="54"/>
      <c r="E38" s="54"/>
      <c r="F38" s="54"/>
      <c r="G38" s="54"/>
      <c r="I38" s="44" t="s">
        <v>221</v>
      </c>
      <c r="J38" s="44"/>
      <c r="K38" s="44"/>
      <c r="L38" s="44"/>
      <c r="M38" s="44"/>
      <c r="N38" s="44"/>
      <c r="P38" s="44" t="s">
        <v>220</v>
      </c>
      <c r="Q38" s="44"/>
      <c r="R38" s="44"/>
      <c r="S38" s="44"/>
      <c r="T38" s="44"/>
      <c r="U38" s="44"/>
      <c r="V38" s="44"/>
      <c r="W38" s="44"/>
      <c r="X38" s="44"/>
      <c r="Z38" s="44" t="s">
        <v>66</v>
      </c>
      <c r="AA38" s="44"/>
    </row>
    <row r="39" spans="2:30" ht="19.5" x14ac:dyDescent="0.35">
      <c r="B39" s="54" t="s">
        <v>655</v>
      </c>
      <c r="C39" s="54"/>
      <c r="D39" s="54" t="s">
        <v>656</v>
      </c>
      <c r="E39" s="54"/>
      <c r="F39" s="54" t="s">
        <v>657</v>
      </c>
      <c r="G39" s="54"/>
      <c r="I39" s="2" t="s">
        <v>63</v>
      </c>
      <c r="J39" s="1" t="s">
        <v>666</v>
      </c>
      <c r="K39" s="1"/>
      <c r="L39" s="1"/>
      <c r="M39" s="1"/>
      <c r="N39" s="1"/>
      <c r="P39" s="2" t="s">
        <v>58</v>
      </c>
      <c r="Q39" s="1">
        <v>1</v>
      </c>
      <c r="R39" s="1"/>
      <c r="S39" s="1"/>
      <c r="T39" s="1"/>
      <c r="U39" s="1"/>
      <c r="V39" s="1"/>
      <c r="W39" s="1"/>
      <c r="X39" s="1"/>
      <c r="Z39" s="40" t="s">
        <v>655</v>
      </c>
      <c r="AA39" s="40"/>
      <c r="AC39" s="40"/>
      <c r="AD39" s="40"/>
    </row>
    <row r="40" spans="2:30" x14ac:dyDescent="0.2">
      <c r="B40" s="30" t="s">
        <v>219</v>
      </c>
      <c r="C40" s="30" t="s">
        <v>86</v>
      </c>
      <c r="D40" s="30" t="s">
        <v>219</v>
      </c>
      <c r="E40" s="30" t="s">
        <v>86</v>
      </c>
      <c r="F40" s="30" t="s">
        <v>219</v>
      </c>
      <c r="G40" s="30" t="s">
        <v>86</v>
      </c>
      <c r="I40" s="2"/>
      <c r="J40" s="1"/>
      <c r="K40" s="1"/>
      <c r="L40" s="1"/>
      <c r="M40" s="1"/>
      <c r="N40" s="1"/>
      <c r="P40" s="2" t="s">
        <v>57</v>
      </c>
      <c r="Q40" s="1">
        <v>3</v>
      </c>
      <c r="R40" s="1"/>
      <c r="S40" s="1"/>
      <c r="T40" s="1"/>
      <c r="U40" s="1"/>
      <c r="V40" s="1"/>
      <c r="W40" s="1"/>
      <c r="X40" s="1"/>
      <c r="Z40" s="22" t="s">
        <v>175</v>
      </c>
      <c r="AA40" s="22">
        <v>0.57069979999999998</v>
      </c>
    </row>
    <row r="41" spans="2:30" x14ac:dyDescent="0.2">
      <c r="B41" s="21">
        <v>0.9285714285714286</v>
      </c>
      <c r="C41" s="21">
        <v>0.21428571428571427</v>
      </c>
      <c r="D41" s="21">
        <v>0.61904761904761907</v>
      </c>
      <c r="E41" s="21">
        <v>0.25</v>
      </c>
      <c r="F41" s="21">
        <v>0.41176470588235292</v>
      </c>
      <c r="G41" s="21">
        <v>0.18181818181818182</v>
      </c>
      <c r="I41" s="2" t="s">
        <v>60</v>
      </c>
      <c r="J41" s="1" t="s">
        <v>59</v>
      </c>
      <c r="K41" s="1"/>
      <c r="L41" s="1"/>
      <c r="M41" s="1"/>
      <c r="N41" s="1"/>
      <c r="P41" s="2" t="s">
        <v>56</v>
      </c>
      <c r="Q41" s="1">
        <v>0.05</v>
      </c>
      <c r="R41" s="1"/>
      <c r="S41" s="1"/>
      <c r="T41" s="1"/>
      <c r="U41" s="1"/>
      <c r="V41" s="1"/>
      <c r="W41" s="1"/>
      <c r="X41" s="1"/>
      <c r="Z41" s="22" t="s">
        <v>36</v>
      </c>
      <c r="AA41" s="24">
        <v>0.95053489999999996</v>
      </c>
    </row>
    <row r="42" spans="2:30" x14ac:dyDescent="0.2">
      <c r="B42" s="21">
        <v>0.81818181818181823</v>
      </c>
      <c r="C42" s="21">
        <v>0.42857142857142855</v>
      </c>
      <c r="D42" s="21">
        <v>0.18518518518518517</v>
      </c>
      <c r="E42" s="21">
        <v>0.5</v>
      </c>
      <c r="F42" s="21">
        <v>0.6097560975609756</v>
      </c>
      <c r="G42" s="21">
        <v>0.53846153846153844</v>
      </c>
      <c r="I42" s="2" t="s">
        <v>56</v>
      </c>
      <c r="J42" s="1">
        <v>0.05</v>
      </c>
      <c r="K42" s="1"/>
      <c r="L42" s="1"/>
      <c r="M42" s="1"/>
      <c r="N42" s="1"/>
      <c r="P42" s="2"/>
      <c r="Q42" s="1"/>
      <c r="R42" s="1"/>
      <c r="S42" s="1"/>
      <c r="T42" s="1"/>
      <c r="U42" s="1"/>
      <c r="V42" s="1"/>
      <c r="W42" s="1"/>
      <c r="X42" s="1"/>
      <c r="Z42" s="22" t="s">
        <v>286</v>
      </c>
      <c r="AA42" s="22">
        <v>81</v>
      </c>
    </row>
    <row r="43" spans="2:30" x14ac:dyDescent="0.2">
      <c r="B43" s="21">
        <v>1</v>
      </c>
      <c r="C43" s="21">
        <v>0.65789473684210531</v>
      </c>
      <c r="D43" s="21">
        <v>0.84615384615384615</v>
      </c>
      <c r="E43" s="21">
        <v>0.75</v>
      </c>
      <c r="F43" s="21">
        <v>0.76470588235294112</v>
      </c>
      <c r="G43" s="21">
        <v>0.26315789473684209</v>
      </c>
      <c r="I43" s="2"/>
      <c r="J43" s="1"/>
      <c r="K43" s="1"/>
      <c r="L43" s="1"/>
      <c r="M43" s="1"/>
      <c r="N43" s="1"/>
      <c r="P43" s="2" t="s">
        <v>51</v>
      </c>
      <c r="Q43" s="1" t="s">
        <v>20</v>
      </c>
      <c r="R43" s="1" t="s">
        <v>50</v>
      </c>
      <c r="S43" s="1" t="s">
        <v>49</v>
      </c>
      <c r="T43" s="1" t="s">
        <v>48</v>
      </c>
      <c r="U43" s="1" t="s">
        <v>47</v>
      </c>
      <c r="V43" s="1"/>
      <c r="W43" s="1"/>
      <c r="X43" s="1"/>
      <c r="Z43" s="22" t="s">
        <v>287</v>
      </c>
      <c r="AA43" s="22">
        <v>81</v>
      </c>
    </row>
    <row r="44" spans="2:30" x14ac:dyDescent="0.2">
      <c r="B44" s="21">
        <v>0.875</v>
      </c>
      <c r="C44" s="21">
        <v>0.51219512195121952</v>
      </c>
      <c r="D44" s="21">
        <v>0.77777777777777779</v>
      </c>
      <c r="E44" s="21">
        <v>-9.0909090909090912E-2</v>
      </c>
      <c r="F44" s="21">
        <v>0.77777777777777779</v>
      </c>
      <c r="G44" s="21">
        <v>0.875</v>
      </c>
      <c r="I44" s="2" t="s">
        <v>55</v>
      </c>
      <c r="J44" s="1" t="s">
        <v>54</v>
      </c>
      <c r="K44" s="1" t="s">
        <v>40</v>
      </c>
      <c r="L44" s="1" t="s">
        <v>53</v>
      </c>
      <c r="M44" s="1" t="s">
        <v>52</v>
      </c>
      <c r="N44" s="1"/>
      <c r="P44" s="2"/>
      <c r="Q44" s="1"/>
      <c r="R44" s="1"/>
      <c r="S44" s="1"/>
      <c r="T44" s="1"/>
      <c r="U44" s="1"/>
      <c r="V44" s="1"/>
      <c r="W44" s="1"/>
      <c r="X44" s="1"/>
    </row>
    <row r="45" spans="2:30" ht="19.5" x14ac:dyDescent="0.35">
      <c r="B45" s="21">
        <v>0.5625</v>
      </c>
      <c r="C45" s="21">
        <v>-0.14285714285714285</v>
      </c>
      <c r="D45" s="21">
        <v>0.8571428571428571</v>
      </c>
      <c r="E45" s="21">
        <v>0.42857142857142855</v>
      </c>
      <c r="F45" s="21">
        <v>0.46666666666666667</v>
      </c>
      <c r="G45" s="21">
        <v>0.56097560975609762</v>
      </c>
      <c r="I45" s="2" t="s">
        <v>35</v>
      </c>
      <c r="J45" s="19">
        <v>7.4520000000000003E-2</v>
      </c>
      <c r="K45" s="19">
        <v>0.96460000000000001</v>
      </c>
      <c r="L45" s="19" t="s">
        <v>37</v>
      </c>
      <c r="M45" s="19" t="s">
        <v>38</v>
      </c>
      <c r="N45" s="1"/>
      <c r="P45" s="2" t="s">
        <v>74</v>
      </c>
      <c r="Q45" s="1"/>
      <c r="R45" s="1"/>
      <c r="S45" s="1"/>
      <c r="T45" s="1"/>
      <c r="U45" s="1"/>
      <c r="V45" s="1"/>
      <c r="W45" s="1"/>
      <c r="X45" s="1"/>
      <c r="Z45" s="40" t="s">
        <v>656</v>
      </c>
      <c r="AA45" s="40"/>
      <c r="AC45" s="40"/>
      <c r="AD45" s="40"/>
    </row>
    <row r="46" spans="2:30" ht="19.5" x14ac:dyDescent="0.35">
      <c r="B46" s="21">
        <v>0.5714285714285714</v>
      </c>
      <c r="C46" s="21">
        <v>-0.15555555555555556</v>
      </c>
      <c r="D46" s="21">
        <v>0.84615384615384615</v>
      </c>
      <c r="E46" s="21">
        <v>0</v>
      </c>
      <c r="F46" s="21">
        <v>0.53623188405797106</v>
      </c>
      <c r="G46" s="21">
        <v>0.65217391304347827</v>
      </c>
      <c r="I46" s="2" t="s">
        <v>29</v>
      </c>
      <c r="J46" s="19">
        <v>0.47589999999999999</v>
      </c>
      <c r="K46" s="19">
        <v>0.79479999999999995</v>
      </c>
      <c r="L46" s="19" t="s">
        <v>37</v>
      </c>
      <c r="M46" s="19" t="s">
        <v>38</v>
      </c>
      <c r="N46" s="1"/>
      <c r="P46" s="2" t="s">
        <v>414</v>
      </c>
      <c r="Q46" s="19">
        <v>0.19869999999999999</v>
      </c>
      <c r="R46" s="19" t="s">
        <v>427</v>
      </c>
      <c r="S46" s="19" t="s">
        <v>38</v>
      </c>
      <c r="T46" s="19" t="s">
        <v>37</v>
      </c>
      <c r="U46" s="19">
        <v>0.1845</v>
      </c>
      <c r="V46" s="1"/>
      <c r="W46" s="1"/>
      <c r="X46" s="1"/>
      <c r="Z46" s="22" t="s">
        <v>175</v>
      </c>
      <c r="AA46" s="22">
        <v>0.56851669999999999</v>
      </c>
    </row>
    <row r="47" spans="2:30" ht="19.5" x14ac:dyDescent="0.35">
      <c r="B47" s="21">
        <v>0.25</v>
      </c>
      <c r="C47" s="21">
        <v>0.63636363636363635</v>
      </c>
      <c r="D47" s="21">
        <v>0.94444444444444442</v>
      </c>
      <c r="E47" s="21">
        <v>0.5</v>
      </c>
      <c r="F47" s="21">
        <v>0.2857142857142857</v>
      </c>
      <c r="G47" s="21">
        <v>0.47368421052631576</v>
      </c>
      <c r="I47" s="2" t="s">
        <v>27</v>
      </c>
      <c r="J47" s="19">
        <v>8.3450000000000006</v>
      </c>
      <c r="K47" s="19">
        <v>5.5999999999999999E-3</v>
      </c>
      <c r="L47" s="19" t="s">
        <v>84</v>
      </c>
      <c r="M47" s="19" t="s">
        <v>32</v>
      </c>
      <c r="N47" s="1"/>
      <c r="P47" s="2" t="s">
        <v>416</v>
      </c>
      <c r="Q47" s="19">
        <v>0.1744</v>
      </c>
      <c r="R47" s="19" t="s">
        <v>428</v>
      </c>
      <c r="S47" s="19" t="s">
        <v>38</v>
      </c>
      <c r="T47" s="19" t="s">
        <v>37</v>
      </c>
      <c r="U47" s="19">
        <v>0.28389999999999999</v>
      </c>
      <c r="V47" s="1"/>
      <c r="W47" s="1"/>
      <c r="X47" s="1"/>
      <c r="Z47" s="22" t="s">
        <v>36</v>
      </c>
      <c r="AA47" s="22">
        <v>0.95140729999999996</v>
      </c>
    </row>
    <row r="48" spans="2:30" ht="19.5" x14ac:dyDescent="0.35">
      <c r="B48" s="21">
        <v>0.42857142857142855</v>
      </c>
      <c r="C48" s="21">
        <v>0.33333333333333331</v>
      </c>
      <c r="D48" s="21">
        <v>0.8</v>
      </c>
      <c r="E48" s="21">
        <v>0.16666666666666666</v>
      </c>
      <c r="F48" s="21">
        <v>0.6470588235294118</v>
      </c>
      <c r="G48" s="21">
        <v>0.33333333333333331</v>
      </c>
      <c r="I48" s="2"/>
      <c r="J48" s="1"/>
      <c r="K48" s="1"/>
      <c r="L48" s="1"/>
      <c r="M48" s="1"/>
      <c r="N48" s="1"/>
      <c r="P48" s="2" t="s">
        <v>418</v>
      </c>
      <c r="Q48" s="19">
        <v>0.1578</v>
      </c>
      <c r="R48" s="19" t="s">
        <v>429</v>
      </c>
      <c r="S48" s="19" t="s">
        <v>38</v>
      </c>
      <c r="T48" s="19" t="s">
        <v>37</v>
      </c>
      <c r="U48" s="19">
        <v>0.39929999999999999</v>
      </c>
      <c r="V48" s="1"/>
      <c r="W48" s="1"/>
      <c r="X48" s="1"/>
      <c r="Z48" s="22" t="s">
        <v>286</v>
      </c>
      <c r="AA48" s="22">
        <v>82</v>
      </c>
    </row>
    <row r="49" spans="2:27" x14ac:dyDescent="0.2">
      <c r="B49" s="21">
        <v>0.48148148148148145</v>
      </c>
      <c r="C49" s="21">
        <v>9.0909090909090912E-2</v>
      </c>
      <c r="D49" s="21">
        <v>0.84615384615384615</v>
      </c>
      <c r="E49" s="21">
        <v>0.61538461538461542</v>
      </c>
      <c r="F49" s="21">
        <v>0.42857142857142855</v>
      </c>
      <c r="G49" s="21">
        <v>0.26315789473684209</v>
      </c>
      <c r="I49" s="2" t="s">
        <v>44</v>
      </c>
      <c r="J49" s="1" t="s">
        <v>43</v>
      </c>
      <c r="K49" s="1" t="s">
        <v>15</v>
      </c>
      <c r="L49" s="1" t="s">
        <v>42</v>
      </c>
      <c r="M49" s="1" t="s">
        <v>41</v>
      </c>
      <c r="N49" s="1" t="s">
        <v>40</v>
      </c>
      <c r="P49" s="2"/>
      <c r="Q49" s="1"/>
      <c r="R49" s="1"/>
      <c r="S49" s="1"/>
      <c r="T49" s="1"/>
      <c r="U49" s="1"/>
      <c r="V49" s="1"/>
      <c r="W49" s="1"/>
      <c r="X49" s="1"/>
      <c r="Z49" s="22" t="s">
        <v>287</v>
      </c>
      <c r="AA49" s="22">
        <v>82</v>
      </c>
    </row>
    <row r="50" spans="2:27" x14ac:dyDescent="0.2">
      <c r="B50" s="21">
        <v>-0.14285714285714285</v>
      </c>
      <c r="C50" s="21">
        <v>0.30434782608695654</v>
      </c>
      <c r="D50" s="21">
        <v>0</v>
      </c>
      <c r="E50" s="21">
        <v>0.5</v>
      </c>
      <c r="F50" s="21">
        <v>0.84615384615384615</v>
      </c>
      <c r="G50" s="21">
        <v>0.51515151515151514</v>
      </c>
      <c r="I50" s="2" t="s">
        <v>35</v>
      </c>
      <c r="J50" s="19">
        <v>6.5560000000000002E-3</v>
      </c>
      <c r="K50" s="19">
        <v>2</v>
      </c>
      <c r="L50" s="19">
        <v>3.2780000000000001E-3</v>
      </c>
      <c r="M50" s="19" t="s">
        <v>420</v>
      </c>
      <c r="N50" s="19" t="s">
        <v>421</v>
      </c>
      <c r="P50" s="2"/>
      <c r="Q50" s="1"/>
      <c r="R50" s="1"/>
      <c r="S50" s="1"/>
      <c r="T50" s="1"/>
      <c r="U50" s="1"/>
      <c r="V50" s="1"/>
      <c r="W50" s="1"/>
      <c r="X50" s="1"/>
    </row>
    <row r="51" spans="2:27" ht="19.5" x14ac:dyDescent="0.35">
      <c r="B51" s="21">
        <v>1</v>
      </c>
      <c r="C51" s="21">
        <v>0.73333333333333328</v>
      </c>
      <c r="D51" s="21">
        <v>0.77777777777777779</v>
      </c>
      <c r="E51" s="21">
        <v>0.76923076923076927</v>
      </c>
      <c r="F51" s="21">
        <v>1</v>
      </c>
      <c r="G51" s="21">
        <v>0.4</v>
      </c>
      <c r="I51" s="2" t="s">
        <v>29</v>
      </c>
      <c r="J51" s="19">
        <v>4.1869999999999997E-2</v>
      </c>
      <c r="K51" s="19">
        <v>2</v>
      </c>
      <c r="L51" s="19">
        <v>2.0930000000000001E-2</v>
      </c>
      <c r="M51" s="19" t="s">
        <v>422</v>
      </c>
      <c r="N51" s="19" t="s">
        <v>423</v>
      </c>
      <c r="P51" s="2" t="s">
        <v>23</v>
      </c>
      <c r="Q51" s="1" t="s">
        <v>22</v>
      </c>
      <c r="R51" s="1" t="s">
        <v>21</v>
      </c>
      <c r="S51" s="1" t="s">
        <v>20</v>
      </c>
      <c r="T51" s="1" t="s">
        <v>19</v>
      </c>
      <c r="U51" s="1" t="s">
        <v>18</v>
      </c>
      <c r="V51" s="1" t="s">
        <v>17</v>
      </c>
      <c r="W51" s="1" t="s">
        <v>16</v>
      </c>
      <c r="X51" s="1" t="s">
        <v>15</v>
      </c>
      <c r="Z51" s="40" t="s">
        <v>657</v>
      </c>
      <c r="AA51" s="40"/>
    </row>
    <row r="52" spans="2:27" x14ac:dyDescent="0.2">
      <c r="B52" s="21">
        <v>0.2857142857142857</v>
      </c>
      <c r="C52" s="21">
        <v>-0.17647058823529413</v>
      </c>
      <c r="D52" s="21">
        <v>0.14285714285714285</v>
      </c>
      <c r="E52" s="21">
        <v>0</v>
      </c>
      <c r="F52" s="21">
        <v>0.7142857142857143</v>
      </c>
      <c r="G52" s="21">
        <v>0.42857142857142855</v>
      </c>
      <c r="I52" s="2" t="s">
        <v>27</v>
      </c>
      <c r="J52" s="19">
        <v>0.73409999999999997</v>
      </c>
      <c r="K52" s="19">
        <v>1</v>
      </c>
      <c r="L52" s="19">
        <v>0.73409999999999997</v>
      </c>
      <c r="M52" s="19" t="s">
        <v>424</v>
      </c>
      <c r="N52" s="19" t="s">
        <v>425</v>
      </c>
      <c r="P52" s="2"/>
      <c r="Q52" s="1"/>
      <c r="R52" s="1"/>
      <c r="S52" s="1"/>
      <c r="T52" s="1"/>
      <c r="U52" s="1"/>
      <c r="V52" s="1"/>
      <c r="W52" s="1"/>
      <c r="X52" s="1"/>
      <c r="Z52" s="22" t="s">
        <v>175</v>
      </c>
      <c r="AA52" s="22">
        <v>0.67131399999999997</v>
      </c>
    </row>
    <row r="53" spans="2:27" x14ac:dyDescent="0.2">
      <c r="B53" s="21">
        <v>0.92592592592592593</v>
      </c>
      <c r="C53" s="21">
        <v>1</v>
      </c>
      <c r="D53" s="21">
        <v>0.89473684210526316</v>
      </c>
      <c r="E53" s="21">
        <v>0.25</v>
      </c>
      <c r="F53" s="21">
        <v>0.69565217391304346</v>
      </c>
      <c r="G53" s="21">
        <v>0.88888888888888884</v>
      </c>
      <c r="I53" s="2" t="s">
        <v>24</v>
      </c>
      <c r="J53" s="19">
        <v>8.0009999999999994</v>
      </c>
      <c r="K53" s="19">
        <v>88</v>
      </c>
      <c r="L53" s="19">
        <v>9.0920000000000001E-2</v>
      </c>
      <c r="M53" s="19"/>
      <c r="N53" s="19"/>
      <c r="P53" s="2" t="s">
        <v>74</v>
      </c>
      <c r="Q53" s="1"/>
      <c r="R53" s="1"/>
      <c r="S53" s="1"/>
      <c r="T53" s="1"/>
      <c r="U53" s="1"/>
      <c r="V53" s="1"/>
      <c r="W53" s="1"/>
      <c r="X53" s="1"/>
      <c r="Z53" s="22" t="s">
        <v>36</v>
      </c>
      <c r="AA53" s="22">
        <v>0.95112430000000003</v>
      </c>
    </row>
    <row r="54" spans="2:27" ht="19.5" x14ac:dyDescent="0.35">
      <c r="B54" s="21">
        <v>0.38461538461538464</v>
      </c>
      <c r="C54" s="21">
        <v>0.38461538461538464</v>
      </c>
      <c r="D54" s="21">
        <v>0.27272727272727271</v>
      </c>
      <c r="E54" s="21">
        <v>0.53846153846153844</v>
      </c>
      <c r="F54" s="21">
        <v>0.41176470588235292</v>
      </c>
      <c r="G54" s="21">
        <v>0</v>
      </c>
      <c r="I54" s="2"/>
      <c r="J54" s="1"/>
      <c r="K54" s="1"/>
      <c r="L54" s="1"/>
      <c r="M54" s="1"/>
      <c r="N54" s="1"/>
      <c r="P54" s="2" t="s">
        <v>414</v>
      </c>
      <c r="Q54" s="19">
        <v>0.58179999999999998</v>
      </c>
      <c r="R54" s="19">
        <v>0.3831</v>
      </c>
      <c r="S54" s="19">
        <v>0.19869999999999999</v>
      </c>
      <c r="T54" s="19">
        <v>0.1066</v>
      </c>
      <c r="U54" s="19">
        <v>16</v>
      </c>
      <c r="V54" s="19">
        <v>16</v>
      </c>
      <c r="W54" s="19">
        <v>1.863</v>
      </c>
      <c r="X54" s="19">
        <v>88</v>
      </c>
      <c r="Z54" s="22" t="s">
        <v>286</v>
      </c>
      <c r="AA54" s="1">
        <v>59</v>
      </c>
    </row>
    <row r="55" spans="2:27" ht="19.5" x14ac:dyDescent="0.35">
      <c r="B55" s="21">
        <v>0.6</v>
      </c>
      <c r="C55" s="21">
        <v>1</v>
      </c>
      <c r="D55" s="21">
        <v>0.2857142857142857</v>
      </c>
      <c r="E55" s="21">
        <v>0.7142857142857143</v>
      </c>
      <c r="F55" s="21">
        <v>0.93103448275862066</v>
      </c>
      <c r="I55" s="2" t="s">
        <v>14</v>
      </c>
      <c r="J55" s="1"/>
      <c r="K55" s="1"/>
      <c r="L55" s="1"/>
      <c r="M55" s="1"/>
      <c r="N55" s="1"/>
      <c r="P55" s="2" t="s">
        <v>416</v>
      </c>
      <c r="Q55" s="19">
        <v>0.59</v>
      </c>
      <c r="R55" s="19">
        <v>0.41560000000000002</v>
      </c>
      <c r="S55" s="19">
        <v>0.1744</v>
      </c>
      <c r="T55" s="19">
        <v>0.1066</v>
      </c>
      <c r="U55" s="19">
        <v>16</v>
      </c>
      <c r="V55" s="19">
        <v>16</v>
      </c>
      <c r="W55" s="19">
        <v>1.6359999999999999</v>
      </c>
      <c r="X55" s="19">
        <v>88</v>
      </c>
      <c r="Z55" s="22" t="s">
        <v>287</v>
      </c>
      <c r="AA55" s="1">
        <v>59</v>
      </c>
    </row>
    <row r="56" spans="2:27" ht="19.5" x14ac:dyDescent="0.35">
      <c r="B56" s="21">
        <v>0.33333333333333331</v>
      </c>
      <c r="C56" s="21">
        <v>0.33333333333333331</v>
      </c>
      <c r="D56" s="21">
        <v>0.33333333333333331</v>
      </c>
      <c r="E56" s="21">
        <v>0.76</v>
      </c>
      <c r="F56" s="21">
        <v>0.27272727272727271</v>
      </c>
      <c r="I56" s="2" t="s">
        <v>12</v>
      </c>
      <c r="J56" s="19">
        <v>0.59499999999999997</v>
      </c>
      <c r="K56" s="1"/>
      <c r="L56" s="1"/>
      <c r="M56" s="1"/>
      <c r="N56" s="1"/>
      <c r="P56" s="2" t="s">
        <v>418</v>
      </c>
      <c r="Q56" s="19">
        <v>0.61309999999999998</v>
      </c>
      <c r="R56" s="19">
        <v>0.45529999999999998</v>
      </c>
      <c r="S56" s="19">
        <v>0.1578</v>
      </c>
      <c r="T56" s="19">
        <v>0.1103</v>
      </c>
      <c r="U56" s="19">
        <v>16</v>
      </c>
      <c r="V56" s="19">
        <v>14</v>
      </c>
      <c r="W56" s="19">
        <v>1.43</v>
      </c>
      <c r="X56" s="19">
        <v>88</v>
      </c>
    </row>
    <row r="57" spans="2:27" x14ac:dyDescent="0.2">
      <c r="I57" s="2" t="s">
        <v>73</v>
      </c>
      <c r="J57" s="19">
        <v>0.41799999999999998</v>
      </c>
      <c r="K57" s="1"/>
      <c r="L57" s="1"/>
      <c r="M57" s="1"/>
      <c r="N57" s="1"/>
      <c r="P57" s="2"/>
      <c r="Q57" s="19"/>
      <c r="R57" s="19"/>
      <c r="S57" s="19"/>
      <c r="T57" s="19"/>
      <c r="U57" s="19"/>
      <c r="V57" s="19"/>
      <c r="W57" s="19"/>
      <c r="X57" s="19"/>
    </row>
    <row r="58" spans="2:27" x14ac:dyDescent="0.2">
      <c r="I58" s="2" t="s">
        <v>8</v>
      </c>
      <c r="J58" s="19">
        <v>0.17699999999999999</v>
      </c>
      <c r="K58" s="1"/>
      <c r="L58" s="1"/>
      <c r="M58" s="1"/>
      <c r="N58" s="1"/>
      <c r="P58" s="2"/>
      <c r="Q58" s="19"/>
      <c r="R58" s="19"/>
      <c r="S58" s="19"/>
      <c r="T58" s="19"/>
      <c r="U58" s="19"/>
      <c r="V58" s="19"/>
      <c r="W58" s="19"/>
      <c r="X58" s="19"/>
    </row>
    <row r="59" spans="2:27" x14ac:dyDescent="0.2">
      <c r="I59" s="2" t="s">
        <v>6</v>
      </c>
      <c r="J59" s="19">
        <v>6.2280000000000002E-2</v>
      </c>
      <c r="K59" s="1"/>
      <c r="L59" s="1"/>
      <c r="M59" s="1"/>
      <c r="N59" s="1"/>
      <c r="P59" s="2"/>
      <c r="Q59" s="19"/>
      <c r="R59" s="19"/>
      <c r="S59" s="19"/>
      <c r="T59" s="19"/>
      <c r="U59" s="19"/>
      <c r="V59" s="19"/>
      <c r="W59" s="19"/>
      <c r="X59" s="19"/>
    </row>
    <row r="60" spans="2:27" x14ac:dyDescent="0.2">
      <c r="I60" s="2" t="s">
        <v>5</v>
      </c>
      <c r="J60" s="19" t="s">
        <v>426</v>
      </c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7" x14ac:dyDescent="0.2">
      <c r="I61" s="2"/>
      <c r="J61" s="1"/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7" x14ac:dyDescent="0.2">
      <c r="I62" s="2" t="s">
        <v>3</v>
      </c>
      <c r="J62" s="1"/>
      <c r="K62" s="1"/>
      <c r="L62" s="1"/>
      <c r="M62" s="1"/>
      <c r="N62" s="1"/>
      <c r="P62" s="2"/>
      <c r="Q62" s="1"/>
      <c r="R62" s="1"/>
      <c r="S62" s="1"/>
      <c r="T62" s="1"/>
      <c r="U62" s="1"/>
      <c r="V62" s="1"/>
      <c r="W62" s="1"/>
      <c r="X62" s="1"/>
    </row>
    <row r="63" spans="2:27" x14ac:dyDescent="0.2">
      <c r="I63" s="2" t="s">
        <v>2</v>
      </c>
      <c r="J63" s="1">
        <v>2</v>
      </c>
      <c r="K63" s="1"/>
      <c r="L63" s="1"/>
      <c r="M63" s="1"/>
      <c r="N63" s="1"/>
      <c r="P63" s="2"/>
      <c r="Q63" s="1"/>
      <c r="R63" s="1"/>
      <c r="S63" s="1"/>
      <c r="T63" s="1"/>
      <c r="U63" s="1"/>
      <c r="V63" s="1"/>
      <c r="W63" s="1"/>
      <c r="X63" s="1"/>
    </row>
    <row r="64" spans="2:27" x14ac:dyDescent="0.2">
      <c r="I64" s="2" t="s">
        <v>1</v>
      </c>
      <c r="J64" s="1">
        <v>3</v>
      </c>
      <c r="K64" s="1"/>
      <c r="L64" s="1"/>
      <c r="M64" s="1"/>
      <c r="N64" s="1"/>
      <c r="P64" s="2"/>
      <c r="Q64" s="1"/>
      <c r="R64" s="1"/>
      <c r="S64" s="1"/>
      <c r="T64" s="1"/>
      <c r="U64" s="1"/>
      <c r="V64" s="1"/>
      <c r="W64" s="1"/>
      <c r="X64" s="1"/>
    </row>
    <row r="65" spans="2:27" x14ac:dyDescent="0.2">
      <c r="I65" s="2" t="s">
        <v>0</v>
      </c>
      <c r="J65" s="1">
        <v>94</v>
      </c>
      <c r="K65" s="1"/>
      <c r="L65" s="1"/>
      <c r="M65" s="1"/>
      <c r="N65" s="1"/>
      <c r="P65" s="2"/>
      <c r="Q65" s="1"/>
      <c r="R65" s="1"/>
      <c r="S65" s="1"/>
      <c r="T65" s="1"/>
      <c r="U65" s="1"/>
      <c r="V65" s="1"/>
      <c r="W65" s="1"/>
      <c r="X65" s="1"/>
    </row>
    <row r="66" spans="2:27" x14ac:dyDescent="0.2">
      <c r="I66" s="2"/>
      <c r="J66" s="1"/>
      <c r="K66" s="1"/>
      <c r="L66" s="1"/>
      <c r="M66" s="1"/>
      <c r="N66" s="1"/>
      <c r="P66" s="2"/>
      <c r="Q66" s="1"/>
      <c r="R66" s="1"/>
      <c r="S66" s="1"/>
      <c r="T66" s="1"/>
      <c r="U66" s="1"/>
      <c r="V66" s="1"/>
      <c r="W66" s="1"/>
      <c r="X66" s="1"/>
    </row>
    <row r="67" spans="2:27" x14ac:dyDescent="0.2">
      <c r="I67" s="2"/>
      <c r="J67" s="1"/>
      <c r="K67" s="1"/>
      <c r="L67" s="1"/>
      <c r="M67" s="1"/>
      <c r="N67" s="1"/>
      <c r="P67" s="2"/>
      <c r="Q67" s="1"/>
      <c r="R67" s="1"/>
      <c r="S67" s="1"/>
      <c r="T67" s="1"/>
      <c r="U67" s="1"/>
      <c r="V67" s="1"/>
      <c r="W67" s="1"/>
      <c r="X67" s="1"/>
    </row>
    <row r="68" spans="2:27" x14ac:dyDescent="0.2">
      <c r="I68" s="2"/>
      <c r="J68" s="1"/>
      <c r="K68" s="1"/>
      <c r="L68" s="1"/>
      <c r="M68" s="1"/>
      <c r="N68" s="1"/>
      <c r="P68" s="2"/>
      <c r="Q68" s="1"/>
      <c r="R68" s="1"/>
      <c r="S68" s="1"/>
      <c r="T68" s="1"/>
      <c r="U68" s="1"/>
      <c r="V68" s="1"/>
      <c r="W68" s="1"/>
      <c r="X68" s="1"/>
    </row>
    <row r="69" spans="2:27" x14ac:dyDescent="0.2">
      <c r="I69" s="2"/>
      <c r="J69" s="1"/>
      <c r="K69" s="1"/>
      <c r="L69" s="1"/>
      <c r="M69" s="1"/>
      <c r="N69" s="1"/>
      <c r="P69" s="2"/>
      <c r="Q69" s="1"/>
      <c r="R69" s="1"/>
      <c r="S69" s="1"/>
      <c r="T69" s="1"/>
      <c r="U69" s="1"/>
      <c r="V69" s="1"/>
      <c r="W69" s="1"/>
      <c r="X69" s="1"/>
    </row>
    <row r="70" spans="2:27" ht="23.25" x14ac:dyDescent="0.35">
      <c r="B70" s="52" t="s">
        <v>667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</row>
    <row r="71" spans="2:27" ht="15.75" x14ac:dyDescent="0.25">
      <c r="B71" s="66" t="s">
        <v>70</v>
      </c>
      <c r="C71" s="66"/>
      <c r="D71" s="66"/>
      <c r="E71" s="66"/>
      <c r="F71" s="66"/>
      <c r="G71" s="66"/>
      <c r="I71" s="56" t="s">
        <v>69</v>
      </c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2:27" x14ac:dyDescent="0.2">
      <c r="B72" s="54" t="s">
        <v>7</v>
      </c>
      <c r="C72" s="54"/>
      <c r="D72" s="54"/>
      <c r="E72" s="54"/>
      <c r="F72" s="54"/>
      <c r="G72" s="54"/>
      <c r="I72" s="44" t="s">
        <v>221</v>
      </c>
      <c r="J72" s="44"/>
      <c r="K72" s="44"/>
      <c r="L72" s="44"/>
      <c r="M72" s="44"/>
      <c r="N72" s="44"/>
      <c r="P72" s="44" t="s">
        <v>220</v>
      </c>
      <c r="Q72" s="44"/>
      <c r="R72" s="44"/>
      <c r="S72" s="44"/>
      <c r="T72" s="44"/>
      <c r="U72" s="44"/>
      <c r="V72" s="44"/>
      <c r="W72" s="44"/>
      <c r="X72" s="44"/>
      <c r="Z72" s="44" t="s">
        <v>66</v>
      </c>
      <c r="AA72" s="44"/>
    </row>
    <row r="73" spans="2:27" ht="19.5" x14ac:dyDescent="0.35">
      <c r="B73" s="54" t="s">
        <v>655</v>
      </c>
      <c r="C73" s="54"/>
      <c r="D73" s="54" t="s">
        <v>656</v>
      </c>
      <c r="E73" s="54"/>
      <c r="F73" s="54" t="s">
        <v>657</v>
      </c>
      <c r="G73" s="54"/>
      <c r="I73" s="2" t="s">
        <v>63</v>
      </c>
      <c r="J73" s="1" t="s">
        <v>668</v>
      </c>
      <c r="K73" s="1"/>
      <c r="L73" s="1"/>
      <c r="M73" s="1"/>
      <c r="N73" s="1"/>
      <c r="P73" s="2" t="s">
        <v>61</v>
      </c>
      <c r="Q73" s="1"/>
      <c r="R73" s="1"/>
      <c r="S73" s="1"/>
      <c r="T73" s="1"/>
      <c r="U73" s="1"/>
      <c r="V73" s="1"/>
      <c r="W73" s="1"/>
      <c r="X73" s="1"/>
      <c r="Z73" s="40" t="s">
        <v>655</v>
      </c>
      <c r="AA73" s="40"/>
    </row>
    <row r="74" spans="2:27" x14ac:dyDescent="0.2">
      <c r="B74" s="30" t="s">
        <v>219</v>
      </c>
      <c r="C74" s="30" t="s">
        <v>86</v>
      </c>
      <c r="D74" s="30" t="s">
        <v>219</v>
      </c>
      <c r="E74" s="30" t="s">
        <v>86</v>
      </c>
      <c r="F74" s="30" t="s">
        <v>219</v>
      </c>
      <c r="G74" s="30" t="s">
        <v>86</v>
      </c>
      <c r="I74" s="2"/>
      <c r="J74" s="1"/>
      <c r="K74" s="1"/>
      <c r="L74" s="1"/>
      <c r="M74" s="1"/>
      <c r="N74" s="1"/>
      <c r="P74" s="2"/>
      <c r="Q74" s="1"/>
      <c r="R74" s="1"/>
      <c r="S74" s="1"/>
      <c r="T74" s="1"/>
      <c r="U74" s="1"/>
      <c r="V74" s="1"/>
      <c r="W74" s="1"/>
      <c r="X74" s="1"/>
      <c r="Z74" s="22" t="s">
        <v>175</v>
      </c>
      <c r="AA74" s="22">
        <v>0.97583799999999998</v>
      </c>
    </row>
    <row r="75" spans="2:27" x14ac:dyDescent="0.2">
      <c r="B75" s="21">
        <v>2.6086956521739129E-2</v>
      </c>
      <c r="C75" s="21">
        <v>-0.14438502673796791</v>
      </c>
      <c r="D75" s="21">
        <v>0.34523809523809523</v>
      </c>
      <c r="E75" s="21">
        <v>0.11926605504587157</v>
      </c>
      <c r="F75" s="21">
        <v>0.93548387096774188</v>
      </c>
      <c r="G75" s="23">
        <f t="shared" ref="G75:G90" si="0">(E75-F75)/(E75+F75)</f>
        <v>-0.77384960718294038</v>
      </c>
      <c r="I75" s="2" t="s">
        <v>60</v>
      </c>
      <c r="J75" s="1" t="s">
        <v>59</v>
      </c>
      <c r="K75" s="1"/>
      <c r="L75" s="1"/>
      <c r="M75" s="1"/>
      <c r="N75" s="1"/>
      <c r="P75" s="2" t="s">
        <v>58</v>
      </c>
      <c r="Q75" s="1">
        <v>1</v>
      </c>
      <c r="R75" s="1"/>
      <c r="S75" s="1"/>
      <c r="T75" s="1"/>
      <c r="U75" s="1"/>
      <c r="V75" s="1"/>
      <c r="W75" s="1"/>
      <c r="X75" s="1"/>
      <c r="Z75" s="22" t="s">
        <v>36</v>
      </c>
      <c r="AA75" s="22">
        <v>0.95462619999999998</v>
      </c>
    </row>
    <row r="76" spans="2:27" x14ac:dyDescent="0.2">
      <c r="B76" s="21">
        <v>0.28846153846153844</v>
      </c>
      <c r="C76" s="21">
        <v>0.22807017543859648</v>
      </c>
      <c r="D76" s="21">
        <v>7.0422535211267609E-2</v>
      </c>
      <c r="E76" s="21">
        <v>0.13375796178343949</v>
      </c>
      <c r="F76" s="21">
        <v>0.72093023255813948</v>
      </c>
      <c r="G76" s="23">
        <f t="shared" si="0"/>
        <v>-0.6870017331022531</v>
      </c>
      <c r="I76" s="2" t="s">
        <v>56</v>
      </c>
      <c r="J76" s="1">
        <v>0.05</v>
      </c>
      <c r="K76" s="1"/>
      <c r="L76" s="1"/>
      <c r="M76" s="1"/>
      <c r="N76" s="1"/>
      <c r="P76" s="2" t="s">
        <v>57</v>
      </c>
      <c r="Q76" s="1">
        <v>3</v>
      </c>
      <c r="R76" s="1"/>
      <c r="S76" s="1"/>
      <c r="T76" s="1"/>
      <c r="U76" s="1"/>
      <c r="V76" s="1"/>
      <c r="W76" s="1"/>
      <c r="X76" s="1"/>
      <c r="Z76" s="22" t="s">
        <v>286</v>
      </c>
      <c r="AA76" s="22">
        <v>29</v>
      </c>
    </row>
    <row r="77" spans="2:27" x14ac:dyDescent="0.2">
      <c r="B77" s="21">
        <v>0.37777777777777777</v>
      </c>
      <c r="C77" s="21">
        <v>-9.6000000000000002E-2</v>
      </c>
      <c r="D77" s="21">
        <v>1.3698630136986301E-2</v>
      </c>
      <c r="E77" s="21">
        <v>0.1013215859030837</v>
      </c>
      <c r="F77" s="21">
        <v>0.68421052631578949</v>
      </c>
      <c r="G77" s="21">
        <f t="shared" si="0"/>
        <v>-0.74203069657615106</v>
      </c>
      <c r="I77" s="2"/>
      <c r="J77" s="1"/>
      <c r="K77" s="1"/>
      <c r="L77" s="1"/>
      <c r="M77" s="1"/>
      <c r="N77" s="1"/>
      <c r="P77" s="2" t="s">
        <v>56</v>
      </c>
      <c r="Q77" s="1">
        <v>0.05</v>
      </c>
      <c r="R77" s="1"/>
      <c r="S77" s="1"/>
      <c r="T77" s="1"/>
      <c r="U77" s="1"/>
      <c r="V77" s="1"/>
      <c r="W77" s="1"/>
      <c r="X77" s="1"/>
      <c r="Z77" s="22" t="s">
        <v>287</v>
      </c>
      <c r="AA77" s="22">
        <v>29</v>
      </c>
    </row>
    <row r="78" spans="2:27" x14ac:dyDescent="0.2">
      <c r="B78" s="21">
        <v>0.20388349514563106</v>
      </c>
      <c r="C78" s="21">
        <v>1.7241379310344827E-2</v>
      </c>
      <c r="D78" s="21">
        <v>0.3902439024390244</v>
      </c>
      <c r="E78" s="21">
        <v>0.3081761006289308</v>
      </c>
      <c r="F78" s="21">
        <v>0.64</v>
      </c>
      <c r="G78" s="21">
        <f t="shared" si="0"/>
        <v>-0.34996020164499869</v>
      </c>
      <c r="I78" s="2" t="s">
        <v>55</v>
      </c>
      <c r="J78" s="1" t="s">
        <v>54</v>
      </c>
      <c r="K78" s="1" t="s">
        <v>40</v>
      </c>
      <c r="L78" s="1" t="s">
        <v>53</v>
      </c>
      <c r="M78" s="1" t="s">
        <v>52</v>
      </c>
      <c r="N78" s="1"/>
      <c r="P78" s="2"/>
      <c r="Q78" s="1"/>
      <c r="R78" s="1"/>
      <c r="S78" s="1"/>
      <c r="T78" s="1"/>
      <c r="U78" s="1"/>
      <c r="V78" s="1"/>
      <c r="W78" s="1"/>
      <c r="X78" s="1"/>
    </row>
    <row r="79" spans="2:27" ht="19.5" x14ac:dyDescent="0.35">
      <c r="B79" s="21">
        <v>0.19480519480519481</v>
      </c>
      <c r="C79" s="21">
        <v>-0.25</v>
      </c>
      <c r="D79" s="21">
        <v>0.39583333333333331</v>
      </c>
      <c r="E79" s="21">
        <v>-0.21428571428571427</v>
      </c>
      <c r="F79" s="21">
        <v>0.39583333333333331</v>
      </c>
      <c r="G79" s="21">
        <f t="shared" si="0"/>
        <v>-3.360655737704918</v>
      </c>
      <c r="I79" s="2" t="s">
        <v>35</v>
      </c>
      <c r="J79" s="19">
        <v>6.1280000000000001</v>
      </c>
      <c r="K79" s="19">
        <v>1.8E-3</v>
      </c>
      <c r="L79" s="19" t="s">
        <v>84</v>
      </c>
      <c r="M79" s="19" t="s">
        <v>32</v>
      </c>
      <c r="N79" s="1"/>
      <c r="P79" s="2" t="s">
        <v>51</v>
      </c>
      <c r="Q79" s="1" t="s">
        <v>20</v>
      </c>
      <c r="R79" s="1" t="s">
        <v>50</v>
      </c>
      <c r="S79" s="1" t="s">
        <v>49</v>
      </c>
      <c r="T79" s="1" t="s">
        <v>48</v>
      </c>
      <c r="U79" s="1" t="s">
        <v>47</v>
      </c>
      <c r="V79" s="1"/>
      <c r="W79" s="1"/>
      <c r="X79" s="1"/>
      <c r="Z79" s="40" t="s">
        <v>656</v>
      </c>
      <c r="AA79" s="40"/>
    </row>
    <row r="80" spans="2:27" x14ac:dyDescent="0.2">
      <c r="B80" s="21">
        <v>0.11594202898550725</v>
      </c>
      <c r="C80" s="21">
        <v>-1.8867924528301886E-2</v>
      </c>
      <c r="D80" s="21">
        <v>0.2046783625730994</v>
      </c>
      <c r="E80" s="21">
        <v>0.10280373831775701</v>
      </c>
      <c r="F80" s="21">
        <v>0.68181818181818177</v>
      </c>
      <c r="G80" s="21">
        <f t="shared" si="0"/>
        <v>-0.73795343800757984</v>
      </c>
      <c r="I80" s="2" t="s">
        <v>29</v>
      </c>
      <c r="J80" s="19">
        <v>19.079999999999998</v>
      </c>
      <c r="K80" s="19" t="s">
        <v>30</v>
      </c>
      <c r="L80" s="19" t="s">
        <v>31</v>
      </c>
      <c r="M80" s="19" t="s">
        <v>32</v>
      </c>
      <c r="N80" s="1"/>
      <c r="P80" s="2"/>
      <c r="Q80" s="1"/>
      <c r="R80" s="1"/>
      <c r="S80" s="1"/>
      <c r="T80" s="1"/>
      <c r="U80" s="1"/>
      <c r="V80" s="1"/>
      <c r="W80" s="1"/>
      <c r="X80" s="1"/>
      <c r="Z80" s="22" t="s">
        <v>175</v>
      </c>
      <c r="AA80" s="22">
        <v>1.4040010000000001</v>
      </c>
    </row>
    <row r="81" spans="2:27" x14ac:dyDescent="0.2">
      <c r="B81" s="21">
        <v>1.8867924528301886E-2</v>
      </c>
      <c r="C81" s="21">
        <v>7.3170731707317069E-2</v>
      </c>
      <c r="D81" s="21">
        <v>0.17171717171717171</v>
      </c>
      <c r="E81" s="21">
        <v>-6.1224489795918366E-2</v>
      </c>
      <c r="F81" s="21">
        <v>0.189873417721519</v>
      </c>
      <c r="G81" s="21">
        <f t="shared" si="0"/>
        <v>-1.9518072289156629</v>
      </c>
      <c r="I81" s="2" t="s">
        <v>27</v>
      </c>
      <c r="J81" s="19">
        <v>25.07</v>
      </c>
      <c r="K81" s="19" t="s">
        <v>30</v>
      </c>
      <c r="L81" s="19" t="s">
        <v>31</v>
      </c>
      <c r="M81" s="19" t="s">
        <v>32</v>
      </c>
      <c r="N81" s="1"/>
      <c r="P81" s="2" t="s">
        <v>435</v>
      </c>
      <c r="Q81" s="1"/>
      <c r="R81" s="1"/>
      <c r="S81" s="1"/>
      <c r="T81" s="1"/>
      <c r="U81" s="1"/>
      <c r="V81" s="1"/>
      <c r="W81" s="1"/>
      <c r="X81" s="1"/>
      <c r="Z81" s="22" t="s">
        <v>36</v>
      </c>
      <c r="AA81" s="24">
        <v>0.9075048</v>
      </c>
    </row>
    <row r="82" spans="2:27" x14ac:dyDescent="0.2">
      <c r="B82" s="21">
        <v>0.22222222222222221</v>
      </c>
      <c r="C82" s="21">
        <v>9.0909090909090912E-2</v>
      </c>
      <c r="D82" s="21">
        <v>0.5714285714285714</v>
      </c>
      <c r="E82" s="21">
        <v>0.32</v>
      </c>
      <c r="F82" s="21">
        <v>0.75862068965517238</v>
      </c>
      <c r="G82" s="21">
        <f t="shared" si="0"/>
        <v>-0.40664961636828639</v>
      </c>
      <c r="I82" s="2"/>
      <c r="J82" s="1"/>
      <c r="K82" s="1"/>
      <c r="L82" s="1"/>
      <c r="M82" s="1"/>
      <c r="N82" s="1"/>
      <c r="P82" s="2" t="s">
        <v>237</v>
      </c>
      <c r="Q82" s="19">
        <v>0.16289999999999999</v>
      </c>
      <c r="R82" s="19" t="s">
        <v>436</v>
      </c>
      <c r="S82" s="19" t="s">
        <v>38</v>
      </c>
      <c r="T82" s="19" t="s">
        <v>37</v>
      </c>
      <c r="U82" s="19">
        <v>9.4399999999999998E-2</v>
      </c>
      <c r="V82" s="1"/>
      <c r="W82" s="1"/>
      <c r="X82" s="1"/>
      <c r="Z82" s="22" t="s">
        <v>286</v>
      </c>
      <c r="AA82" s="22">
        <v>12</v>
      </c>
    </row>
    <row r="83" spans="2:27" x14ac:dyDescent="0.2">
      <c r="B83" s="21">
        <v>5.8823529411764705E-2</v>
      </c>
      <c r="C83" s="21">
        <v>-3.7974683544303799E-2</v>
      </c>
      <c r="D83" s="21">
        <v>0.36470588235294116</v>
      </c>
      <c r="E83" s="21">
        <v>-0.37391304347826088</v>
      </c>
      <c r="F83" s="21">
        <v>0.44827586206896552</v>
      </c>
      <c r="G83" s="21">
        <f t="shared" si="0"/>
        <v>-11.056451612903226</v>
      </c>
      <c r="I83" s="2" t="s">
        <v>44</v>
      </c>
      <c r="J83" s="1" t="s">
        <v>43</v>
      </c>
      <c r="K83" s="1" t="s">
        <v>15</v>
      </c>
      <c r="L83" s="1" t="s">
        <v>42</v>
      </c>
      <c r="M83" s="1" t="s">
        <v>41</v>
      </c>
      <c r="N83" s="1" t="s">
        <v>40</v>
      </c>
      <c r="P83" s="2" t="s">
        <v>236</v>
      </c>
      <c r="Q83" s="19">
        <v>0.24729999999999999</v>
      </c>
      <c r="R83" s="19" t="s">
        <v>437</v>
      </c>
      <c r="S83" s="19" t="s">
        <v>32</v>
      </c>
      <c r="T83" s="19" t="s">
        <v>84</v>
      </c>
      <c r="U83" s="19">
        <v>3.0000000000000001E-3</v>
      </c>
      <c r="V83" s="1"/>
      <c r="W83" s="1"/>
      <c r="X83" s="1"/>
      <c r="Z83" s="22" t="s">
        <v>287</v>
      </c>
      <c r="AA83" s="22">
        <v>12</v>
      </c>
    </row>
    <row r="84" spans="2:27" x14ac:dyDescent="0.2">
      <c r="B84" s="21">
        <v>8.1081081081081086E-2</v>
      </c>
      <c r="C84" s="21">
        <v>-5.4263565891472867E-2</v>
      </c>
      <c r="D84" s="21">
        <v>0.38775510204081631</v>
      </c>
      <c r="E84" s="21">
        <v>0.16853932584269662</v>
      </c>
      <c r="F84" s="21">
        <v>0.54666666666666663</v>
      </c>
      <c r="G84" s="21">
        <f t="shared" si="0"/>
        <v>-0.52869710934227065</v>
      </c>
      <c r="I84" s="2" t="s">
        <v>35</v>
      </c>
      <c r="J84" s="19">
        <v>0.53369999999999995</v>
      </c>
      <c r="K84" s="19">
        <v>2</v>
      </c>
      <c r="L84" s="19">
        <v>0.26690000000000003</v>
      </c>
      <c r="M84" s="19" t="s">
        <v>430</v>
      </c>
      <c r="N84" s="19" t="s">
        <v>431</v>
      </c>
      <c r="P84" s="2" t="s">
        <v>384</v>
      </c>
      <c r="Q84" s="19">
        <v>0.50639999999999996</v>
      </c>
      <c r="R84" s="19" t="s">
        <v>438</v>
      </c>
      <c r="S84" s="19" t="s">
        <v>32</v>
      </c>
      <c r="T84" s="19" t="s">
        <v>31</v>
      </c>
      <c r="U84" s="19" t="s">
        <v>30</v>
      </c>
      <c r="V84" s="1"/>
      <c r="W84" s="1"/>
      <c r="X84" s="1"/>
    </row>
    <row r="85" spans="2:27" ht="19.5" x14ac:dyDescent="0.35">
      <c r="B85" s="21">
        <v>5.7692307692307696E-2</v>
      </c>
      <c r="C85" s="21">
        <v>1.3157894736842105E-2</v>
      </c>
      <c r="D85" s="21">
        <v>0.27500000000000002</v>
      </c>
      <c r="E85" s="21">
        <v>-1.4705882352941176E-2</v>
      </c>
      <c r="F85" s="21">
        <v>0.71875</v>
      </c>
      <c r="G85" s="21">
        <f t="shared" si="0"/>
        <v>-1.0417754569190598</v>
      </c>
      <c r="I85" s="2" t="s">
        <v>29</v>
      </c>
      <c r="J85" s="19">
        <v>1.6619999999999999</v>
      </c>
      <c r="K85" s="19">
        <v>2</v>
      </c>
      <c r="L85" s="19">
        <v>0.83089999999999997</v>
      </c>
      <c r="M85" s="19" t="s">
        <v>432</v>
      </c>
      <c r="N85" s="19" t="s">
        <v>25</v>
      </c>
      <c r="P85" s="2"/>
      <c r="Q85" s="1"/>
      <c r="R85" s="1"/>
      <c r="S85" s="1"/>
      <c r="T85" s="1"/>
      <c r="U85" s="1"/>
      <c r="V85" s="1"/>
      <c r="W85" s="1"/>
      <c r="X85" s="1"/>
      <c r="Z85" s="40" t="s">
        <v>657</v>
      </c>
      <c r="AA85" s="40"/>
    </row>
    <row r="86" spans="2:27" x14ac:dyDescent="0.2">
      <c r="B86" s="21">
        <v>0.30578512396694213</v>
      </c>
      <c r="C86" s="21">
        <v>-0.2982456140350877</v>
      </c>
      <c r="D86" s="21">
        <v>0.14754098360655737</v>
      </c>
      <c r="E86" s="21">
        <v>4.0816326530612242E-2</v>
      </c>
      <c r="F86" s="21">
        <v>0.78125</v>
      </c>
      <c r="G86" s="21">
        <f t="shared" si="0"/>
        <v>-0.90069821567106279</v>
      </c>
      <c r="I86" s="2" t="s">
        <v>27</v>
      </c>
      <c r="J86" s="19">
        <v>2.1829999999999998</v>
      </c>
      <c r="K86" s="19">
        <v>1</v>
      </c>
      <c r="L86" s="19">
        <v>2.1829999999999998</v>
      </c>
      <c r="M86" s="19" t="s">
        <v>433</v>
      </c>
      <c r="N86" s="19" t="s">
        <v>25</v>
      </c>
      <c r="P86" s="2"/>
      <c r="Q86" s="1"/>
      <c r="R86" s="1"/>
      <c r="S86" s="1"/>
      <c r="T86" s="1"/>
      <c r="U86" s="1"/>
      <c r="V86" s="1"/>
      <c r="W86" s="1"/>
      <c r="X86" s="1"/>
      <c r="Z86" s="22" t="s">
        <v>175</v>
      </c>
      <c r="AA86" s="22">
        <v>2.0831599999999999</v>
      </c>
    </row>
    <row r="87" spans="2:27" x14ac:dyDescent="0.2">
      <c r="B87" s="21">
        <v>-0.38709677419354838</v>
      </c>
      <c r="C87" s="21">
        <v>-1.7543859649122806E-2</v>
      </c>
      <c r="D87" s="21">
        <v>0.46938775510204084</v>
      </c>
      <c r="E87" s="21">
        <v>0.20218579234972678</v>
      </c>
      <c r="F87" s="21">
        <v>0.59398496240601506</v>
      </c>
      <c r="G87" s="21">
        <f t="shared" si="0"/>
        <v>-0.49210444834348233</v>
      </c>
      <c r="I87" s="2" t="s">
        <v>24</v>
      </c>
      <c r="J87" s="19">
        <v>3.5430000000000001</v>
      </c>
      <c r="K87" s="19">
        <v>90</v>
      </c>
      <c r="L87" s="19">
        <v>3.9370000000000002E-2</v>
      </c>
      <c r="M87" s="19"/>
      <c r="N87" s="19"/>
      <c r="P87" s="2" t="s">
        <v>23</v>
      </c>
      <c r="Q87" s="1" t="s">
        <v>22</v>
      </c>
      <c r="R87" s="1" t="s">
        <v>21</v>
      </c>
      <c r="S87" s="1" t="s">
        <v>20</v>
      </c>
      <c r="T87" s="1" t="s">
        <v>19</v>
      </c>
      <c r="U87" s="1" t="s">
        <v>18</v>
      </c>
      <c r="V87" s="1" t="s">
        <v>17</v>
      </c>
      <c r="W87" s="1" t="s">
        <v>16</v>
      </c>
      <c r="X87" s="1" t="s">
        <v>15</v>
      </c>
      <c r="Z87" s="22" t="s">
        <v>36</v>
      </c>
      <c r="AA87" s="22">
        <v>0.97171649999999998</v>
      </c>
    </row>
    <row r="88" spans="2:27" x14ac:dyDescent="0.2">
      <c r="B88" s="21">
        <v>0.30612244897959184</v>
      </c>
      <c r="C88" s="21">
        <v>9.8591549295774641E-2</v>
      </c>
      <c r="D88" s="21">
        <v>0.45238095238095238</v>
      </c>
      <c r="E88" s="21">
        <v>0.23404255319148937</v>
      </c>
      <c r="F88" s="21">
        <v>0.83333333333333337</v>
      </c>
      <c r="G88" s="21">
        <f t="shared" si="0"/>
        <v>-0.56146179401993357</v>
      </c>
      <c r="I88" s="2"/>
      <c r="J88" s="1"/>
      <c r="K88" s="1"/>
      <c r="L88" s="1"/>
      <c r="M88" s="1"/>
      <c r="N88" s="1"/>
      <c r="P88" s="2"/>
      <c r="Q88" s="1"/>
      <c r="R88" s="1"/>
      <c r="S88" s="1"/>
      <c r="T88" s="1"/>
      <c r="U88" s="1"/>
      <c r="V88" s="1"/>
      <c r="W88" s="1"/>
      <c r="X88" s="1"/>
      <c r="Z88" s="22" t="s">
        <v>286</v>
      </c>
      <c r="AA88" s="1">
        <v>8</v>
      </c>
    </row>
    <row r="89" spans="2:27" x14ac:dyDescent="0.2">
      <c r="D89" s="21">
        <v>0.43396226415094341</v>
      </c>
      <c r="F89" s="21">
        <v>0.78125</v>
      </c>
      <c r="G89" s="21">
        <f t="shared" si="0"/>
        <v>-1</v>
      </c>
      <c r="I89" s="2" t="s">
        <v>14</v>
      </c>
      <c r="J89" s="1"/>
      <c r="K89" s="1"/>
      <c r="L89" s="1"/>
      <c r="M89" s="1"/>
      <c r="N89" s="1"/>
      <c r="P89" s="2" t="s">
        <v>435</v>
      </c>
      <c r="Q89" s="1"/>
      <c r="R89" s="1"/>
      <c r="S89" s="1"/>
      <c r="T89" s="1"/>
      <c r="U89" s="1"/>
      <c r="V89" s="1"/>
      <c r="W89" s="1"/>
      <c r="X89" s="1"/>
      <c r="Z89" s="22" t="s">
        <v>287</v>
      </c>
      <c r="AA89" s="1">
        <v>8</v>
      </c>
    </row>
    <row r="90" spans="2:27" x14ac:dyDescent="0.2">
      <c r="D90" s="21">
        <v>0.49295774647887325</v>
      </c>
      <c r="F90" s="21">
        <v>0.64912280701754388</v>
      </c>
      <c r="G90" s="21">
        <f t="shared" si="0"/>
        <v>-1</v>
      </c>
      <c r="I90" s="2" t="s">
        <v>378</v>
      </c>
      <c r="J90" s="19">
        <v>0.36149999999999999</v>
      </c>
      <c r="K90" s="1"/>
      <c r="L90" s="1"/>
      <c r="M90" s="1"/>
      <c r="N90" s="1"/>
      <c r="P90" s="2" t="s">
        <v>237</v>
      </c>
      <c r="Q90" s="19">
        <v>0.1343</v>
      </c>
      <c r="R90" s="19">
        <v>-2.8570000000000002E-2</v>
      </c>
      <c r="S90" s="19">
        <v>0.16289999999999999</v>
      </c>
      <c r="T90" s="19">
        <v>7.4990000000000001E-2</v>
      </c>
      <c r="U90" s="19">
        <v>14</v>
      </c>
      <c r="V90" s="19">
        <v>14</v>
      </c>
      <c r="W90" s="19">
        <v>2.1720000000000002</v>
      </c>
      <c r="X90" s="19">
        <v>90</v>
      </c>
    </row>
    <row r="91" spans="2:27" x14ac:dyDescent="0.2">
      <c r="F91" s="21">
        <v>0.43195266272189348</v>
      </c>
      <c r="I91" s="2" t="s">
        <v>73</v>
      </c>
      <c r="J91" s="19">
        <v>5.595E-2</v>
      </c>
      <c r="K91" s="1"/>
      <c r="L91" s="1"/>
      <c r="M91" s="1"/>
      <c r="N91" s="1"/>
      <c r="P91" s="2" t="s">
        <v>236</v>
      </c>
      <c r="Q91" s="19">
        <v>0.32379999999999998</v>
      </c>
      <c r="R91" s="19">
        <v>7.6429999999999998E-2</v>
      </c>
      <c r="S91" s="19">
        <v>0.24729999999999999</v>
      </c>
      <c r="T91" s="19">
        <v>7.2609999999999994E-2</v>
      </c>
      <c r="U91" s="19">
        <v>16</v>
      </c>
      <c r="V91" s="19">
        <v>14</v>
      </c>
      <c r="W91" s="19">
        <v>3.4060000000000001</v>
      </c>
      <c r="X91" s="19">
        <v>90</v>
      </c>
    </row>
    <row r="92" spans="2:27" x14ac:dyDescent="0.2">
      <c r="F92" s="21">
        <v>0.77777777777777779</v>
      </c>
      <c r="I92" s="2" t="s">
        <v>8</v>
      </c>
      <c r="J92" s="19">
        <v>0.30549999999999999</v>
      </c>
      <c r="K92" s="1"/>
      <c r="L92" s="1"/>
      <c r="M92" s="1"/>
      <c r="N92" s="1"/>
      <c r="P92" s="2" t="s">
        <v>384</v>
      </c>
      <c r="Q92" s="19">
        <v>0.62639999999999996</v>
      </c>
      <c r="R92" s="19">
        <v>0.12</v>
      </c>
      <c r="S92" s="19">
        <v>0.50639999999999996</v>
      </c>
      <c r="T92" s="19">
        <v>6.5189999999999998E-2</v>
      </c>
      <c r="U92" s="19">
        <v>22</v>
      </c>
      <c r="V92" s="19">
        <v>16</v>
      </c>
      <c r="W92" s="19">
        <v>7.7670000000000003</v>
      </c>
      <c r="X92" s="19">
        <v>90</v>
      </c>
    </row>
    <row r="93" spans="2:27" x14ac:dyDescent="0.2">
      <c r="F93" s="21">
        <v>0.41666666666666669</v>
      </c>
      <c r="I93" s="2" t="s">
        <v>6</v>
      </c>
      <c r="J93" s="19">
        <v>4.1020000000000001E-2</v>
      </c>
      <c r="K93" s="1"/>
      <c r="L93" s="1"/>
      <c r="M93" s="1"/>
      <c r="N93" s="1"/>
      <c r="P93" s="2"/>
      <c r="Q93" s="1"/>
      <c r="R93" s="1"/>
      <c r="S93" s="1"/>
      <c r="T93" s="1"/>
      <c r="U93" s="1"/>
      <c r="V93" s="1"/>
      <c r="W93" s="1"/>
      <c r="X93" s="1"/>
    </row>
    <row r="94" spans="2:27" x14ac:dyDescent="0.2">
      <c r="F94" s="21">
        <v>0.5625</v>
      </c>
      <c r="I94" s="2" t="s">
        <v>5</v>
      </c>
      <c r="J94" s="19" t="s">
        <v>434</v>
      </c>
      <c r="K94" s="1"/>
      <c r="L94" s="1"/>
      <c r="M94" s="1"/>
      <c r="N94" s="1"/>
      <c r="P94" s="2"/>
      <c r="Q94" s="1"/>
      <c r="R94" s="1"/>
      <c r="S94" s="1"/>
      <c r="T94" s="1"/>
      <c r="U94" s="1"/>
      <c r="V94" s="1"/>
      <c r="W94" s="1"/>
      <c r="X94" s="1"/>
    </row>
    <row r="95" spans="2:27" x14ac:dyDescent="0.2">
      <c r="F95" s="21">
        <v>0.74</v>
      </c>
      <c r="I95" s="2"/>
      <c r="J95" s="19"/>
      <c r="K95" s="1"/>
      <c r="L95" s="1"/>
      <c r="M95" s="1"/>
      <c r="N95" s="1"/>
      <c r="P95" s="2"/>
      <c r="Q95" s="1"/>
      <c r="R95" s="1"/>
      <c r="S95" s="1"/>
      <c r="T95" s="1"/>
      <c r="U95" s="1"/>
      <c r="V95" s="1"/>
      <c r="W95" s="1"/>
      <c r="X95" s="1"/>
    </row>
    <row r="96" spans="2:27" x14ac:dyDescent="0.2">
      <c r="F96" s="21">
        <v>0.4925373134328358</v>
      </c>
      <c r="I96" s="2" t="s">
        <v>3</v>
      </c>
      <c r="J96" s="1"/>
      <c r="K96" s="1"/>
      <c r="L96" s="1"/>
      <c r="M96" s="1"/>
      <c r="N96" s="1"/>
      <c r="P96" s="2"/>
      <c r="Q96" s="1"/>
      <c r="R96" s="1"/>
      <c r="S96" s="1"/>
      <c r="T96" s="1"/>
      <c r="U96" s="1"/>
      <c r="V96" s="1"/>
      <c r="W96" s="1"/>
      <c r="X96" s="1"/>
    </row>
    <row r="97" spans="9:24" x14ac:dyDescent="0.2">
      <c r="I97" s="2" t="s">
        <v>2</v>
      </c>
      <c r="J97" s="1">
        <v>2</v>
      </c>
      <c r="K97" s="1"/>
      <c r="L97" s="1"/>
      <c r="M97" s="1"/>
      <c r="N97" s="1"/>
      <c r="P97" s="2"/>
      <c r="Q97" s="1"/>
      <c r="R97" s="1"/>
      <c r="S97" s="1"/>
      <c r="T97" s="1"/>
      <c r="U97" s="1"/>
      <c r="V97" s="1"/>
      <c r="W97" s="1"/>
      <c r="X97" s="1"/>
    </row>
    <row r="98" spans="9:24" x14ac:dyDescent="0.2">
      <c r="I98" s="2" t="s">
        <v>1</v>
      </c>
      <c r="J98" s="1">
        <v>3</v>
      </c>
      <c r="K98" s="1"/>
      <c r="L98" s="1"/>
      <c r="M98" s="1"/>
      <c r="N98" s="1"/>
      <c r="P98" s="2"/>
      <c r="Q98" s="1"/>
      <c r="R98" s="1"/>
      <c r="S98" s="1"/>
      <c r="T98" s="1"/>
      <c r="U98" s="1"/>
      <c r="V98" s="1"/>
      <c r="W98" s="1"/>
      <c r="X98" s="1"/>
    </row>
    <row r="99" spans="9:24" x14ac:dyDescent="0.2">
      <c r="I99" s="2" t="s">
        <v>0</v>
      </c>
      <c r="J99" s="1">
        <v>96</v>
      </c>
      <c r="K99" s="1"/>
      <c r="L99" s="1"/>
      <c r="M99" s="1"/>
      <c r="N99" s="1"/>
      <c r="P99" s="2"/>
      <c r="Q99" s="1"/>
      <c r="R99" s="1"/>
      <c r="S99" s="1"/>
      <c r="T99" s="1"/>
      <c r="U99" s="1"/>
      <c r="V99" s="1"/>
      <c r="W99" s="1"/>
      <c r="X99" s="1"/>
    </row>
    <row r="100" spans="9:24" x14ac:dyDescent="0.2">
      <c r="I100" s="2"/>
      <c r="J100" s="1"/>
      <c r="K100" s="1"/>
      <c r="L100" s="1"/>
      <c r="M100" s="1"/>
      <c r="N100" s="1"/>
      <c r="P100" s="2"/>
      <c r="Q100" s="1"/>
      <c r="R100" s="1"/>
      <c r="S100" s="1"/>
      <c r="T100" s="1"/>
      <c r="U100" s="1"/>
      <c r="V100" s="1"/>
      <c r="W100" s="1"/>
      <c r="X100" s="1"/>
    </row>
    <row r="101" spans="9:24" x14ac:dyDescent="0.2">
      <c r="I101" s="2"/>
      <c r="J101" s="1"/>
      <c r="K101" s="1"/>
      <c r="L101" s="1"/>
      <c r="M101" s="1"/>
      <c r="N101" s="1"/>
      <c r="P101" s="2"/>
      <c r="Q101" s="1"/>
      <c r="R101" s="1"/>
      <c r="S101" s="1"/>
      <c r="T101" s="1"/>
      <c r="U101" s="1"/>
      <c r="V101" s="1"/>
      <c r="W101" s="1"/>
      <c r="X101" s="1"/>
    </row>
    <row r="102" spans="9:24" x14ac:dyDescent="0.2">
      <c r="I102" s="2"/>
      <c r="J102" s="1"/>
      <c r="K102" s="1"/>
      <c r="L102" s="1"/>
      <c r="M102" s="1"/>
      <c r="N102" s="1"/>
      <c r="P102" s="2"/>
      <c r="Q102" s="1"/>
      <c r="R102" s="1"/>
      <c r="S102" s="1"/>
      <c r="T102" s="1"/>
      <c r="U102" s="1"/>
      <c r="V102" s="1"/>
      <c r="W102" s="1"/>
      <c r="X102" s="1"/>
    </row>
    <row r="103" spans="9:24" x14ac:dyDescent="0.2">
      <c r="I103" s="2"/>
      <c r="J103" s="1"/>
      <c r="K103" s="1"/>
      <c r="L103" s="1"/>
      <c r="M103" s="1"/>
      <c r="N103" s="1"/>
      <c r="P103" s="2"/>
      <c r="Q103" s="1"/>
      <c r="R103" s="1"/>
      <c r="S103" s="1"/>
      <c r="T103" s="1"/>
      <c r="U103" s="1"/>
      <c r="V103" s="1"/>
      <c r="W103" s="1"/>
      <c r="X103" s="1"/>
    </row>
    <row r="104" spans="9:24" x14ac:dyDescent="0.2">
      <c r="I104" s="2"/>
      <c r="J104" s="1"/>
      <c r="K104" s="1"/>
      <c r="L104" s="1"/>
      <c r="M104" s="1"/>
      <c r="N104" s="1"/>
    </row>
  </sheetData>
  <mergeCells count="41">
    <mergeCell ref="B73:C73"/>
    <mergeCell ref="D73:E73"/>
    <mergeCell ref="F73:G73"/>
    <mergeCell ref="I3:N3"/>
    <mergeCell ref="P3:X3"/>
    <mergeCell ref="I38:N38"/>
    <mergeCell ref="B38:G38"/>
    <mergeCell ref="B39:C39"/>
    <mergeCell ref="D39:E39"/>
    <mergeCell ref="F39:G39"/>
    <mergeCell ref="B71:G71"/>
    <mergeCell ref="B72:G72"/>
    <mergeCell ref="B3:G3"/>
    <mergeCell ref="B4:C4"/>
    <mergeCell ref="D4:E4"/>
    <mergeCell ref="F4:G4"/>
    <mergeCell ref="I71:AA71"/>
    <mergeCell ref="Z73:AA73"/>
    <mergeCell ref="Z79:AA79"/>
    <mergeCell ref="Z85:AA85"/>
    <mergeCell ref="AC39:AD39"/>
    <mergeCell ref="AC45:AD45"/>
    <mergeCell ref="I72:N72"/>
    <mergeCell ref="P72:X72"/>
    <mergeCell ref="Z39:AA39"/>
    <mergeCell ref="Z45:AA45"/>
    <mergeCell ref="Z51:AA51"/>
    <mergeCell ref="Z72:AA72"/>
    <mergeCell ref="I2:AA2"/>
    <mergeCell ref="I37:AA37"/>
    <mergeCell ref="B1:AA1"/>
    <mergeCell ref="B36:AA36"/>
    <mergeCell ref="B70:AA70"/>
    <mergeCell ref="P38:X38"/>
    <mergeCell ref="Z38:AA38"/>
    <mergeCell ref="Z3:AA3"/>
    <mergeCell ref="Z4:AA4"/>
    <mergeCell ref="Z10:AA10"/>
    <mergeCell ref="Z16:AA16"/>
    <mergeCell ref="B2:G2"/>
    <mergeCell ref="B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Figure 1</vt:lpstr>
      <vt:lpstr>Figure 2</vt:lpstr>
      <vt:lpstr>Figure 3</vt:lpstr>
      <vt:lpstr>Figure 4</vt:lpstr>
      <vt:lpstr>Figure 5</vt:lpstr>
      <vt:lpstr>Figure 6</vt:lpstr>
      <vt:lpstr>Ex Data Fig 2</vt:lpstr>
      <vt:lpstr>Ex Data Fig 3</vt:lpstr>
      <vt:lpstr>Ex Data Fig 4</vt:lpstr>
      <vt:lpstr>Ex Data Fig 5</vt:lpstr>
      <vt:lpstr>Ex Data Fig 6</vt:lpstr>
      <vt:lpstr>Ex Data Fig 7</vt:lpstr>
      <vt:lpstr>Ex Data Fig 8</vt:lpstr>
      <vt:lpstr>Ex Data Fig 9</vt:lpstr>
      <vt:lpstr>Ex Data Fig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Elissa</cp:lastModifiedBy>
  <dcterms:created xsi:type="dcterms:W3CDTF">2021-06-30T17:47:11Z</dcterms:created>
  <dcterms:modified xsi:type="dcterms:W3CDTF">2021-07-07T23:04:28Z</dcterms:modified>
</cp:coreProperties>
</file>