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0" windowWidth="16380" windowHeight="8190" tabRatio="990"/>
  </bookViews>
  <sheets>
    <sheet name="List1" sheetId="1" r:id="rId1"/>
    <sheet name="List2" sheetId="2" r:id="rId2"/>
    <sheet name="List3" sheetId="3" r:id="rId3"/>
  </sheets>
  <calcPr calcId="125725" iterateDelta="1E-4"/>
</workbook>
</file>

<file path=xl/calcChain.xml><?xml version="1.0" encoding="utf-8"?>
<calcChain xmlns="http://schemas.openxmlformats.org/spreadsheetml/2006/main">
  <c r="L123" i="1"/>
  <c r="K123"/>
  <c r="J123"/>
  <c r="I123"/>
  <c r="L122"/>
  <c r="K122"/>
  <c r="J122"/>
  <c r="I122"/>
  <c r="L121"/>
  <c r="K121"/>
  <c r="J121"/>
  <c r="I121"/>
  <c r="L102"/>
  <c r="K102"/>
  <c r="J102"/>
  <c r="I102"/>
  <c r="L101"/>
  <c r="K101"/>
  <c r="J101"/>
  <c r="I101"/>
  <c r="L100"/>
  <c r="K100"/>
  <c r="J100"/>
  <c r="I100"/>
  <c r="L81"/>
  <c r="K81"/>
  <c r="J81"/>
  <c r="I81"/>
  <c r="L80"/>
  <c r="K80"/>
  <c r="J80"/>
  <c r="I80"/>
  <c r="L79"/>
  <c r="K79"/>
  <c r="J79"/>
  <c r="I79"/>
  <c r="L59"/>
  <c r="K59"/>
  <c r="J59"/>
  <c r="I59"/>
  <c r="L58"/>
  <c r="K58"/>
  <c r="J58"/>
  <c r="I58"/>
  <c r="L57"/>
  <c r="K57"/>
  <c r="J57"/>
  <c r="I57"/>
  <c r="L37"/>
  <c r="K37"/>
  <c r="J37"/>
  <c r="I37"/>
  <c r="L36"/>
  <c r="K36"/>
  <c r="J36"/>
  <c r="I36"/>
  <c r="L35"/>
  <c r="K35"/>
  <c r="J35"/>
  <c r="I35"/>
  <c r="J5"/>
  <c r="I5"/>
  <c r="H5"/>
  <c r="J4"/>
  <c r="I4"/>
  <c r="H4"/>
  <c r="J3"/>
  <c r="I3"/>
  <c r="H3"/>
</calcChain>
</file>

<file path=xl/sharedStrings.xml><?xml version="1.0" encoding="utf-8"?>
<sst xmlns="http://schemas.openxmlformats.org/spreadsheetml/2006/main" count="35" uniqueCount="20">
  <si>
    <t>Izmerjeni časi izvajanja celotnega zahtevka: datoteka dolga 5s, različno število datotek v zahtevku</t>
  </si>
  <si>
    <t>Razlićno število datotek</t>
  </si>
  <si>
    <t>1 rpi</t>
  </si>
  <si>
    <t>2 rpi</t>
  </si>
  <si>
    <t>4 rpi</t>
  </si>
  <si>
    <t>Izmerjeni časi prenosa podatkov in režije (angl. \textit{overhead}) v sekundah: 1 datoteka, različne velikosti datoteke</t>
  </si>
  <si>
    <t>5 sekund, 1 file useless?</t>
  </si>
  <si>
    <t>Ne bom uporabil, ker je usseless</t>
  </si>
  <si>
    <t>hitrost računanja bytov na service za 1 file</t>
  </si>
  <si>
    <t>pretočnost</t>
  </si>
  <si>
    <t/>
  </si>
  <si>
    <t/>
  </si>
  <si>
    <t>Izmerjen čas računananja FFT v sekundah: 1 datoteka, različne velikosti datoteke</t>
  </si>
  <si>
    <t>Čas izvajanja algoritma FFT na računalniku s procesorjem i5, za primerjavo računske zmogljivosti</t>
  </si>
  <si>
    <t>1 proces</t>
  </si>
  <si>
    <t>2 proces</t>
  </si>
  <si>
    <t>4 proces</t>
  </si>
  <si>
    <t>Izmerjeni časi: 1 datoteka, različne velikosti datoteke</t>
  </si>
  <si>
    <t>i5IzvajanjeFft</t>
  </si>
  <si>
    <t>dolžinaDatotek</t>
  </si>
</sst>
</file>

<file path=xl/styles.xml><?xml version="1.0" encoding="utf-8"?>
<styleSheet xmlns="http://schemas.openxmlformats.org/spreadsheetml/2006/main">
  <fonts count="1">
    <font>
      <sz val="11"/>
      <color rgb="FF000000"/>
      <name val="Calibri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avadno" xfId="0" builtinId="0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BE4B48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F81BD"/>
      <rgbColor rgb="FF33CCCC"/>
      <rgbColor rgb="FF98B855"/>
      <rgbColor rgb="FFFFCC00"/>
      <rgbColor rgb="FFFF9900"/>
      <rgbColor rgb="FFFF6600"/>
      <rgbColor rgb="FF4A7EBB"/>
      <rgbColor rgb="FF9BBB59"/>
      <rgbColor rgb="FF003366"/>
      <rgbColor rgb="FF339966"/>
      <rgbColor rgb="FF003300"/>
      <rgbColor rgb="FF333300"/>
      <rgbColor rgb="FF993300"/>
      <rgbColor rgb="FFC0504D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sl-SI"/>
  <c:chart>
    <c:plotArea>
      <c:layout/>
      <c:scatterChart>
        <c:scatterStyle val="lineMarker"/>
        <c:ser>
          <c:idx val="0"/>
          <c:order val="0"/>
          <c:tx>
            <c:strRef>
              <c:f>List1!$G$3</c:f>
              <c:strCache>
                <c:ptCount val="1"/>
                <c:pt idx="0">
                  <c:v>1 rpi</c:v>
                </c:pt>
              </c:strCache>
            </c:strRef>
          </c:tx>
          <c:spPr>
            <a:ln w="28440">
              <a:solidFill>
                <a:srgbClr val="4A7EBB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xVal>
            <c:numRef>
              <c:f>List1!$H$2:$J$2</c:f>
              <c:numCache>
                <c:formatCode>General</c:formatCode>
                <c:ptCount val="3"/>
                <c:pt idx="0">
                  <c:v>1</c:v>
                </c:pt>
                <c:pt idx="1">
                  <c:v>5</c:v>
                </c:pt>
                <c:pt idx="2">
                  <c:v>10</c:v>
                </c:pt>
              </c:numCache>
            </c:numRef>
          </c:xVal>
          <c:yVal>
            <c:numRef>
              <c:f>List1!$H$3:$J$3</c:f>
              <c:numCache>
                <c:formatCode>General</c:formatCode>
                <c:ptCount val="3"/>
                <c:pt idx="0">
                  <c:v>21.426666666666666</c:v>
                </c:pt>
                <c:pt idx="1">
                  <c:v>103.49333333333334</c:v>
                </c:pt>
                <c:pt idx="2">
                  <c:v>210.30666666666664</c:v>
                </c:pt>
              </c:numCache>
            </c:numRef>
          </c:yVal>
        </c:ser>
        <c:ser>
          <c:idx val="1"/>
          <c:order val="1"/>
          <c:tx>
            <c:strRef>
              <c:f>List1!$G$4</c:f>
              <c:strCache>
                <c:ptCount val="1"/>
                <c:pt idx="0">
                  <c:v>2 rpi</c:v>
                </c:pt>
              </c:strCache>
            </c:strRef>
          </c:tx>
          <c:spPr>
            <a:ln w="28440">
              <a:solidFill>
                <a:srgbClr val="BE4B48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xVal>
            <c:numRef>
              <c:f>List1!$H$2:$J$2</c:f>
              <c:numCache>
                <c:formatCode>General</c:formatCode>
                <c:ptCount val="3"/>
                <c:pt idx="0">
                  <c:v>1</c:v>
                </c:pt>
                <c:pt idx="1">
                  <c:v>5</c:v>
                </c:pt>
                <c:pt idx="2">
                  <c:v>10</c:v>
                </c:pt>
              </c:numCache>
            </c:numRef>
          </c:xVal>
          <c:yVal>
            <c:numRef>
              <c:f>List1!$H$4:$J$4</c:f>
              <c:numCache>
                <c:formatCode>General</c:formatCode>
                <c:ptCount val="3"/>
                <c:pt idx="0">
                  <c:v>13.886666666666665</c:v>
                </c:pt>
                <c:pt idx="1">
                  <c:v>70.94</c:v>
                </c:pt>
                <c:pt idx="2">
                  <c:v>135.47999999999999</c:v>
                </c:pt>
              </c:numCache>
            </c:numRef>
          </c:yVal>
        </c:ser>
        <c:ser>
          <c:idx val="2"/>
          <c:order val="2"/>
          <c:tx>
            <c:strRef>
              <c:f>List1!$G$5</c:f>
              <c:strCache>
                <c:ptCount val="1"/>
                <c:pt idx="0">
                  <c:v>4 rpi</c:v>
                </c:pt>
              </c:strCache>
            </c:strRef>
          </c:tx>
          <c:spPr>
            <a:ln w="28440">
              <a:solidFill>
                <a:srgbClr val="98B855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xVal>
            <c:numRef>
              <c:f>List1!$H$2:$J$2</c:f>
              <c:numCache>
                <c:formatCode>General</c:formatCode>
                <c:ptCount val="3"/>
                <c:pt idx="0">
                  <c:v>1</c:v>
                </c:pt>
                <c:pt idx="1">
                  <c:v>5</c:v>
                </c:pt>
                <c:pt idx="2">
                  <c:v>10</c:v>
                </c:pt>
              </c:numCache>
            </c:numRef>
          </c:xVal>
          <c:yVal>
            <c:numRef>
              <c:f>List1!$H$5:$J$5</c:f>
              <c:numCache>
                <c:formatCode>General</c:formatCode>
                <c:ptCount val="3"/>
                <c:pt idx="0">
                  <c:v>10.796666666666667</c:v>
                </c:pt>
                <c:pt idx="1">
                  <c:v>55.723333333333336</c:v>
                </c:pt>
                <c:pt idx="2">
                  <c:v>96.956666666666663</c:v>
                </c:pt>
              </c:numCache>
            </c:numRef>
          </c:yVal>
        </c:ser>
        <c:axId val="84590976"/>
        <c:axId val="84593664"/>
      </c:scatterChart>
      <c:valAx>
        <c:axId val="8459097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sl-SI" sz="1000" b="1">
                    <a:solidFill>
                      <a:srgbClr val="000000"/>
                    </a:solidFill>
                    <a:latin typeface="Calibri"/>
                  </a:rPr>
                  <a:t>Število datotek</a:t>
                </a:r>
              </a:p>
            </c:rich>
          </c:tx>
          <c:layout/>
        </c:title>
        <c:numFmt formatCode="General" sourceLinked="1"/>
        <c:tickLblPos val="nextTo"/>
        <c:spPr>
          <a:ln w="9360">
            <a:solidFill>
              <a:srgbClr val="878787"/>
            </a:solidFill>
            <a:round/>
          </a:ln>
        </c:spPr>
        <c:crossAx val="84593664"/>
        <c:crosses val="autoZero"/>
        <c:crossBetween val="midCat"/>
      </c:valAx>
      <c:valAx>
        <c:axId val="84593664"/>
        <c:scaling>
          <c:orientation val="minMax"/>
        </c:scaling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sl-SI" sz="1000" b="1">
                    <a:solidFill>
                      <a:srgbClr val="000000"/>
                    </a:solidFill>
                    <a:latin typeface="Calibri"/>
                  </a:rPr>
                  <a:t>Čas zahtebka (s)</a:t>
                </a:r>
              </a:p>
            </c:rich>
          </c:tx>
          <c:layout/>
        </c:title>
        <c:numFmt formatCode="General" sourceLinked="1"/>
        <c:tickLblPos val="nextTo"/>
        <c:spPr>
          <a:ln w="9360">
            <a:solidFill>
              <a:srgbClr val="878787"/>
            </a:solidFill>
            <a:round/>
          </a:ln>
        </c:spPr>
        <c:crossAx val="84590976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layout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sl-SI"/>
  <c:chart>
    <c:plotArea>
      <c:layout/>
      <c:scatterChart>
        <c:scatterStyle val="lineMarker"/>
        <c:ser>
          <c:idx val="0"/>
          <c:order val="0"/>
          <c:tx>
            <c:strRef>
              <c:f>List1!$H$35</c:f>
              <c:strCache>
                <c:ptCount val="1"/>
                <c:pt idx="0">
                  <c:v>1 rpi</c:v>
                </c:pt>
              </c:strCache>
            </c:strRef>
          </c:tx>
          <c:spPr>
            <a:ln w="28440">
              <a:solidFill>
                <a:srgbClr val="4A7EBB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xVal>
            <c:numRef>
              <c:f>List1!$I$34:$L$34</c:f>
              <c:numCache>
                <c:formatCode>General</c:formatCode>
                <c:ptCount val="4"/>
                <c:pt idx="0">
                  <c:v>1</c:v>
                </c:pt>
                <c:pt idx="1">
                  <c:v>5</c:v>
                </c:pt>
                <c:pt idx="2">
                  <c:v>20</c:v>
                </c:pt>
                <c:pt idx="3">
                  <c:v>60</c:v>
                </c:pt>
              </c:numCache>
            </c:numRef>
          </c:xVal>
          <c:yVal>
            <c:numRef>
              <c:f>List1!$I$35:$L$35</c:f>
              <c:numCache>
                <c:formatCode>General</c:formatCode>
                <c:ptCount val="4"/>
                <c:pt idx="0">
                  <c:v>0.13666666666666669</c:v>
                </c:pt>
                <c:pt idx="1">
                  <c:v>0.33333333333333331</c:v>
                </c:pt>
                <c:pt idx="2">
                  <c:v>1.3</c:v>
                </c:pt>
                <c:pt idx="3">
                  <c:v>4.0166666666666666</c:v>
                </c:pt>
              </c:numCache>
            </c:numRef>
          </c:yVal>
        </c:ser>
        <c:ser>
          <c:idx val="1"/>
          <c:order val="1"/>
          <c:tx>
            <c:strRef>
              <c:f>List1!$H$36</c:f>
              <c:strCache>
                <c:ptCount val="1"/>
                <c:pt idx="0">
                  <c:v>2 rpi</c:v>
                </c:pt>
              </c:strCache>
            </c:strRef>
          </c:tx>
          <c:spPr>
            <a:ln w="28440">
              <a:solidFill>
                <a:srgbClr val="BE4B48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xVal>
            <c:numRef>
              <c:f>List1!$I$34:$L$34</c:f>
              <c:numCache>
                <c:formatCode>General</c:formatCode>
                <c:ptCount val="4"/>
                <c:pt idx="0">
                  <c:v>1</c:v>
                </c:pt>
                <c:pt idx="1">
                  <c:v>5</c:v>
                </c:pt>
                <c:pt idx="2">
                  <c:v>20</c:v>
                </c:pt>
                <c:pt idx="3">
                  <c:v>60</c:v>
                </c:pt>
              </c:numCache>
            </c:numRef>
          </c:xVal>
          <c:yVal>
            <c:numRef>
              <c:f>List1!$I$36:$L$36</c:f>
              <c:numCache>
                <c:formatCode>General</c:formatCode>
                <c:ptCount val="4"/>
                <c:pt idx="0">
                  <c:v>0.13333333333333333</c:v>
                </c:pt>
                <c:pt idx="1">
                  <c:v>0.45333333333333337</c:v>
                </c:pt>
                <c:pt idx="2">
                  <c:v>1.29</c:v>
                </c:pt>
                <c:pt idx="3">
                  <c:v>3.9133333333333336</c:v>
                </c:pt>
              </c:numCache>
            </c:numRef>
          </c:yVal>
        </c:ser>
        <c:ser>
          <c:idx val="2"/>
          <c:order val="2"/>
          <c:tx>
            <c:strRef>
              <c:f>List1!$H$37</c:f>
              <c:strCache>
                <c:ptCount val="1"/>
                <c:pt idx="0">
                  <c:v>4 rpi</c:v>
                </c:pt>
              </c:strCache>
            </c:strRef>
          </c:tx>
          <c:spPr>
            <a:ln w="28440">
              <a:solidFill>
                <a:srgbClr val="98B855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xVal>
            <c:numRef>
              <c:f>List1!$I$34:$L$34</c:f>
              <c:numCache>
                <c:formatCode>General</c:formatCode>
                <c:ptCount val="4"/>
                <c:pt idx="0">
                  <c:v>1</c:v>
                </c:pt>
                <c:pt idx="1">
                  <c:v>5</c:v>
                </c:pt>
                <c:pt idx="2">
                  <c:v>20</c:v>
                </c:pt>
                <c:pt idx="3">
                  <c:v>60</c:v>
                </c:pt>
              </c:numCache>
            </c:numRef>
          </c:xVal>
          <c:yVal>
            <c:numRef>
              <c:f>List1!$I$37:$L$37</c:f>
              <c:numCache>
                <c:formatCode>General</c:formatCode>
                <c:ptCount val="4"/>
                <c:pt idx="0">
                  <c:v>0.11</c:v>
                </c:pt>
                <c:pt idx="1">
                  <c:v>0.47333333333333333</c:v>
                </c:pt>
                <c:pt idx="2">
                  <c:v>1.0833333333333333</c:v>
                </c:pt>
                <c:pt idx="3">
                  <c:v>4.0133333333333328</c:v>
                </c:pt>
              </c:numCache>
            </c:numRef>
          </c:yVal>
        </c:ser>
        <c:axId val="83386368"/>
        <c:axId val="83388288"/>
      </c:scatterChart>
      <c:valAx>
        <c:axId val="83386368"/>
        <c:scaling>
          <c:orientation val="minMax"/>
        </c:scaling>
        <c:axPos val="b"/>
        <c:numFmt formatCode="General" sourceLinked="1"/>
        <c:tickLblPos val="nextTo"/>
        <c:spPr>
          <a:ln w="9360">
            <a:solidFill>
              <a:srgbClr val="878787"/>
            </a:solidFill>
            <a:round/>
          </a:ln>
        </c:spPr>
        <c:crossAx val="83388288"/>
        <c:crosses val="autoZero"/>
        <c:crossBetween val="midCat"/>
      </c:valAx>
      <c:valAx>
        <c:axId val="83388288"/>
        <c:scaling>
          <c:orientation val="minMax"/>
        </c:scaling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1"/>
        <c:tickLblPos val="nextTo"/>
        <c:spPr>
          <a:ln w="9360">
            <a:solidFill>
              <a:srgbClr val="878787"/>
            </a:solidFill>
            <a:round/>
          </a:ln>
        </c:spPr>
        <c:crossAx val="83386368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layout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sl-SI"/>
  <c:chart>
    <c:plotArea>
      <c:layout/>
      <c:scatterChart>
        <c:scatterStyle val="lineMarker"/>
        <c:ser>
          <c:idx val="0"/>
          <c:order val="0"/>
          <c:tx>
            <c:strRef>
              <c:f>List1!$H$57</c:f>
              <c:strCache>
                <c:ptCount val="1"/>
                <c:pt idx="0">
                  <c:v>1 rpi</c:v>
                </c:pt>
              </c:strCache>
            </c:strRef>
          </c:tx>
          <c:spPr>
            <a:ln w="28440">
              <a:solidFill>
                <a:srgbClr val="4A7EBB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xVal>
            <c:numRef>
              <c:f>List1!$I$56:$L$56</c:f>
              <c:numCache>
                <c:formatCode>General</c:formatCode>
                <c:ptCount val="4"/>
                <c:pt idx="0">
                  <c:v>1</c:v>
                </c:pt>
                <c:pt idx="1">
                  <c:v>5</c:v>
                </c:pt>
                <c:pt idx="2">
                  <c:v>20</c:v>
                </c:pt>
                <c:pt idx="3">
                  <c:v>60</c:v>
                </c:pt>
              </c:numCache>
            </c:numRef>
          </c:xVal>
          <c:yVal>
            <c:numRef>
              <c:f>List1!$I$57:$L$57</c:f>
              <c:numCache>
                <c:formatCode>General</c:formatCode>
                <c:ptCount val="4"/>
                <c:pt idx="0">
                  <c:v>10459.666666666666</c:v>
                </c:pt>
                <c:pt idx="1">
                  <c:v>18917.333333333332</c:v>
                </c:pt>
                <c:pt idx="2">
                  <c:v>20355.333333333332</c:v>
                </c:pt>
                <c:pt idx="3">
                  <c:v>14748.333333333334</c:v>
                </c:pt>
              </c:numCache>
            </c:numRef>
          </c:yVal>
        </c:ser>
        <c:ser>
          <c:idx val="1"/>
          <c:order val="1"/>
          <c:tx>
            <c:strRef>
              <c:f>List1!$H$58</c:f>
              <c:strCache>
                <c:ptCount val="1"/>
                <c:pt idx="0">
                  <c:v>2 rpi</c:v>
                </c:pt>
              </c:strCache>
            </c:strRef>
          </c:tx>
          <c:spPr>
            <a:ln w="28440">
              <a:solidFill>
                <a:srgbClr val="BE4B48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xVal>
            <c:numRef>
              <c:f>List1!$I$56:$L$56</c:f>
              <c:numCache>
                <c:formatCode>General</c:formatCode>
                <c:ptCount val="4"/>
                <c:pt idx="0">
                  <c:v>1</c:v>
                </c:pt>
                <c:pt idx="1">
                  <c:v>5</c:v>
                </c:pt>
                <c:pt idx="2">
                  <c:v>20</c:v>
                </c:pt>
                <c:pt idx="3">
                  <c:v>60</c:v>
                </c:pt>
              </c:numCache>
            </c:numRef>
          </c:xVal>
          <c:yVal>
            <c:numRef>
              <c:f>List1!$I$58:$L$58</c:f>
              <c:numCache>
                <c:formatCode>General</c:formatCode>
                <c:ptCount val="4"/>
                <c:pt idx="0">
                  <c:v>13729.666666666666</c:v>
                </c:pt>
                <c:pt idx="1">
                  <c:v>31999.333333333332</c:v>
                </c:pt>
                <c:pt idx="2">
                  <c:v>38652.333333333336</c:v>
                </c:pt>
                <c:pt idx="3">
                  <c:v>29680</c:v>
                </c:pt>
              </c:numCache>
            </c:numRef>
          </c:yVal>
        </c:ser>
        <c:ser>
          <c:idx val="2"/>
          <c:order val="2"/>
          <c:tx>
            <c:strRef>
              <c:f>List1!$H$59</c:f>
              <c:strCache>
                <c:ptCount val="1"/>
                <c:pt idx="0">
                  <c:v>4 rpi</c:v>
                </c:pt>
              </c:strCache>
            </c:strRef>
          </c:tx>
          <c:spPr>
            <a:ln w="28440">
              <a:solidFill>
                <a:srgbClr val="98B855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xVal>
            <c:numRef>
              <c:f>List1!$I$56:$L$56</c:f>
              <c:numCache>
                <c:formatCode>General</c:formatCode>
                <c:ptCount val="4"/>
                <c:pt idx="0">
                  <c:v>1</c:v>
                </c:pt>
                <c:pt idx="1">
                  <c:v>5</c:v>
                </c:pt>
                <c:pt idx="2">
                  <c:v>20</c:v>
                </c:pt>
                <c:pt idx="3">
                  <c:v>60</c:v>
                </c:pt>
              </c:numCache>
            </c:numRef>
          </c:xVal>
          <c:yVal>
            <c:numRef>
              <c:f>List1!$I$59:$L$59</c:f>
              <c:numCache>
                <c:formatCode>General</c:formatCode>
                <c:ptCount val="4"/>
                <c:pt idx="0">
                  <c:v>17306.666666666668</c:v>
                </c:pt>
                <c:pt idx="1">
                  <c:v>46599</c:v>
                </c:pt>
                <c:pt idx="2">
                  <c:v>70322.666666666672</c:v>
                </c:pt>
                <c:pt idx="3">
                  <c:v>57292</c:v>
                </c:pt>
              </c:numCache>
            </c:numRef>
          </c:yVal>
        </c:ser>
        <c:axId val="83421440"/>
        <c:axId val="84550016"/>
      </c:scatterChart>
      <c:valAx>
        <c:axId val="83421440"/>
        <c:scaling>
          <c:orientation val="minMax"/>
        </c:scaling>
        <c:axPos val="b"/>
        <c:numFmt formatCode="General" sourceLinked="1"/>
        <c:tickLblPos val="nextTo"/>
        <c:spPr>
          <a:ln w="9360">
            <a:solidFill>
              <a:srgbClr val="878787"/>
            </a:solidFill>
            <a:round/>
          </a:ln>
        </c:spPr>
        <c:crossAx val="84550016"/>
        <c:crosses val="autoZero"/>
        <c:crossBetween val="midCat"/>
      </c:valAx>
      <c:valAx>
        <c:axId val="84550016"/>
        <c:scaling>
          <c:orientation val="minMax"/>
        </c:scaling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1"/>
        <c:tickLblPos val="nextTo"/>
        <c:spPr>
          <a:ln w="9360">
            <a:solidFill>
              <a:srgbClr val="878787"/>
            </a:solidFill>
            <a:round/>
          </a:ln>
        </c:spPr>
        <c:crossAx val="83421440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layout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sl-SI"/>
  <c:chart>
    <c:plotArea>
      <c:layout/>
      <c:scatterChart>
        <c:scatterStyle val="lineMarker"/>
        <c:ser>
          <c:idx val="0"/>
          <c:order val="0"/>
          <c:tx>
            <c:strRef>
              <c:f>List1!$H$79</c:f>
              <c:strCache>
                <c:ptCount val="1"/>
                <c:pt idx="0">
                  <c:v>1 rpi</c:v>
                </c:pt>
              </c:strCache>
            </c:strRef>
          </c:tx>
          <c:spPr>
            <a:ln w="28440">
              <a:solidFill>
                <a:srgbClr val="4A7EBB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xVal>
            <c:numRef>
              <c:f>List1!$I$78:$L$78</c:f>
              <c:numCache>
                <c:formatCode>General</c:formatCode>
                <c:ptCount val="4"/>
                <c:pt idx="0">
                  <c:v>1</c:v>
                </c:pt>
                <c:pt idx="1">
                  <c:v>5</c:v>
                </c:pt>
                <c:pt idx="2">
                  <c:v>20</c:v>
                </c:pt>
                <c:pt idx="3">
                  <c:v>60</c:v>
                </c:pt>
              </c:numCache>
            </c:numRef>
          </c:xVal>
          <c:yVal>
            <c:numRef>
              <c:f>List1!$I$79:$L$79</c:f>
              <c:numCache>
                <c:formatCode>General</c:formatCode>
                <c:ptCount val="4"/>
                <c:pt idx="0">
                  <c:v>4.7066666666666661</c:v>
                </c:pt>
                <c:pt idx="1">
                  <c:v>18.919999999999998</c:v>
                </c:pt>
                <c:pt idx="2">
                  <c:v>81.296666666666667</c:v>
                </c:pt>
                <c:pt idx="3">
                  <c:v>350.55666666666667</c:v>
                </c:pt>
              </c:numCache>
            </c:numRef>
          </c:yVal>
        </c:ser>
        <c:ser>
          <c:idx val="1"/>
          <c:order val="1"/>
          <c:tx>
            <c:strRef>
              <c:f>List1!$H$80</c:f>
              <c:strCache>
                <c:ptCount val="1"/>
                <c:pt idx="0">
                  <c:v>2 rpi</c:v>
                </c:pt>
              </c:strCache>
            </c:strRef>
          </c:tx>
          <c:spPr>
            <a:ln w="28440">
              <a:solidFill>
                <a:srgbClr val="BE4B48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xVal>
            <c:numRef>
              <c:f>List1!$I$78:$L$78</c:f>
              <c:numCache>
                <c:formatCode>General</c:formatCode>
                <c:ptCount val="4"/>
                <c:pt idx="0">
                  <c:v>1</c:v>
                </c:pt>
                <c:pt idx="1">
                  <c:v>5</c:v>
                </c:pt>
                <c:pt idx="2">
                  <c:v>20</c:v>
                </c:pt>
                <c:pt idx="3">
                  <c:v>60</c:v>
                </c:pt>
              </c:numCache>
            </c:numRef>
          </c:xVal>
          <c:yVal>
            <c:numRef>
              <c:f>List1!$I$80:$L$80</c:f>
              <c:numCache>
                <c:formatCode>General</c:formatCode>
                <c:ptCount val="4"/>
                <c:pt idx="0">
                  <c:v>2.1433333333333335</c:v>
                </c:pt>
                <c:pt idx="1">
                  <c:v>9.3699999999999992</c:v>
                </c:pt>
                <c:pt idx="2">
                  <c:v>40.266666666666673</c:v>
                </c:pt>
                <c:pt idx="3">
                  <c:v>170.22333333333333</c:v>
                </c:pt>
              </c:numCache>
            </c:numRef>
          </c:yVal>
        </c:ser>
        <c:ser>
          <c:idx val="2"/>
          <c:order val="2"/>
          <c:tx>
            <c:strRef>
              <c:f>List1!$H$81</c:f>
              <c:strCache>
                <c:ptCount val="1"/>
                <c:pt idx="0">
                  <c:v>4 rpi</c:v>
                </c:pt>
              </c:strCache>
            </c:strRef>
          </c:tx>
          <c:spPr>
            <a:ln w="28440">
              <a:solidFill>
                <a:srgbClr val="98B855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xVal>
            <c:numRef>
              <c:f>List1!$I$78:$L$78</c:f>
              <c:numCache>
                <c:formatCode>General</c:formatCode>
                <c:ptCount val="4"/>
                <c:pt idx="0">
                  <c:v>1</c:v>
                </c:pt>
                <c:pt idx="1">
                  <c:v>5</c:v>
                </c:pt>
                <c:pt idx="2">
                  <c:v>20</c:v>
                </c:pt>
                <c:pt idx="3">
                  <c:v>60</c:v>
                </c:pt>
              </c:numCache>
            </c:numRef>
          </c:xVal>
          <c:yVal>
            <c:numRef>
              <c:f>List1!$I$81:$L$81</c:f>
              <c:numCache>
                <c:formatCode>General</c:formatCode>
                <c:ptCount val="4"/>
                <c:pt idx="0">
                  <c:v>1.1000000000000001</c:v>
                </c:pt>
                <c:pt idx="1">
                  <c:v>4.6179999999999994</c:v>
                </c:pt>
                <c:pt idx="2">
                  <c:v>19.664333333333332</c:v>
                </c:pt>
                <c:pt idx="3">
                  <c:v>83.99</c:v>
                </c:pt>
              </c:numCache>
            </c:numRef>
          </c:yVal>
        </c:ser>
        <c:axId val="116228864"/>
        <c:axId val="116230784"/>
      </c:scatterChart>
      <c:valAx>
        <c:axId val="116228864"/>
        <c:scaling>
          <c:orientation val="minMax"/>
        </c:scaling>
        <c:axPos val="b"/>
        <c:numFmt formatCode="General" sourceLinked="1"/>
        <c:tickLblPos val="nextTo"/>
        <c:spPr>
          <a:ln w="9360">
            <a:solidFill>
              <a:srgbClr val="878787"/>
            </a:solidFill>
            <a:round/>
          </a:ln>
        </c:spPr>
        <c:crossAx val="116230784"/>
        <c:crosses val="autoZero"/>
        <c:crossBetween val="midCat"/>
      </c:valAx>
      <c:valAx>
        <c:axId val="116230784"/>
        <c:scaling>
          <c:orientation val="minMax"/>
        </c:scaling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1"/>
        <c:tickLblPos val="nextTo"/>
        <c:spPr>
          <a:ln w="9360">
            <a:solidFill>
              <a:srgbClr val="878787"/>
            </a:solidFill>
            <a:round/>
          </a:ln>
        </c:spPr>
        <c:crossAx val="116228864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layout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sl-SI"/>
  <c:chart>
    <c:plotArea>
      <c:layout/>
      <c:scatterChart>
        <c:scatterStyle val="lineMarker"/>
        <c:ser>
          <c:idx val="0"/>
          <c:order val="0"/>
          <c:tx>
            <c:strRef>
              <c:f>List1!$H$100</c:f>
              <c:strCache>
                <c:ptCount val="1"/>
                <c:pt idx="0">
                  <c:v>1 proces</c:v>
                </c:pt>
              </c:strCache>
            </c:strRef>
          </c:tx>
          <c:xVal>
            <c:numRef>
              <c:f>List1!$I$99:$L$99</c:f>
              <c:numCache>
                <c:formatCode>General</c:formatCode>
                <c:ptCount val="4"/>
                <c:pt idx="0">
                  <c:v>1</c:v>
                </c:pt>
                <c:pt idx="1">
                  <c:v>5</c:v>
                </c:pt>
                <c:pt idx="2">
                  <c:v>20</c:v>
                </c:pt>
                <c:pt idx="3">
                  <c:v>60</c:v>
                </c:pt>
              </c:numCache>
            </c:numRef>
          </c:xVal>
          <c:yVal>
            <c:numRef>
              <c:f>List1!$I$100:$L$100</c:f>
              <c:numCache>
                <c:formatCode>General</c:formatCode>
                <c:ptCount val="4"/>
                <c:pt idx="0">
                  <c:v>1.0966666666666667</c:v>
                </c:pt>
                <c:pt idx="1">
                  <c:v>4.7233333333333336</c:v>
                </c:pt>
                <c:pt idx="2">
                  <c:v>19.649999999999999</c:v>
                </c:pt>
                <c:pt idx="3">
                  <c:v>86.649999999999991</c:v>
                </c:pt>
              </c:numCache>
            </c:numRef>
          </c:yVal>
        </c:ser>
        <c:ser>
          <c:idx val="1"/>
          <c:order val="1"/>
          <c:tx>
            <c:strRef>
              <c:f>List1!$H$101</c:f>
              <c:strCache>
                <c:ptCount val="1"/>
                <c:pt idx="0">
                  <c:v>2 proces</c:v>
                </c:pt>
              </c:strCache>
            </c:strRef>
          </c:tx>
          <c:xVal>
            <c:numRef>
              <c:f>List1!$I$99:$L$99</c:f>
              <c:numCache>
                <c:formatCode>General</c:formatCode>
                <c:ptCount val="4"/>
                <c:pt idx="0">
                  <c:v>1</c:v>
                </c:pt>
                <c:pt idx="1">
                  <c:v>5</c:v>
                </c:pt>
                <c:pt idx="2">
                  <c:v>20</c:v>
                </c:pt>
                <c:pt idx="3">
                  <c:v>60</c:v>
                </c:pt>
              </c:numCache>
            </c:numRef>
          </c:xVal>
          <c:yVal>
            <c:numRef>
              <c:f>List1!$I$101:$L$101</c:f>
              <c:numCache>
                <c:formatCode>General</c:formatCode>
                <c:ptCount val="4"/>
                <c:pt idx="0">
                  <c:v>0.69333333333333336</c:v>
                </c:pt>
                <c:pt idx="1">
                  <c:v>2.9</c:v>
                </c:pt>
                <c:pt idx="2">
                  <c:v>11.886666666666665</c:v>
                </c:pt>
                <c:pt idx="3">
                  <c:v>49.426666666666669</c:v>
                </c:pt>
              </c:numCache>
            </c:numRef>
          </c:yVal>
        </c:ser>
        <c:ser>
          <c:idx val="2"/>
          <c:order val="2"/>
          <c:tx>
            <c:strRef>
              <c:f>List1!$H$102</c:f>
              <c:strCache>
                <c:ptCount val="1"/>
                <c:pt idx="0">
                  <c:v>4 proces</c:v>
                </c:pt>
              </c:strCache>
            </c:strRef>
          </c:tx>
          <c:xVal>
            <c:numRef>
              <c:f>List1!$I$99:$L$99</c:f>
              <c:numCache>
                <c:formatCode>General</c:formatCode>
                <c:ptCount val="4"/>
                <c:pt idx="0">
                  <c:v>1</c:v>
                </c:pt>
                <c:pt idx="1">
                  <c:v>5</c:v>
                </c:pt>
                <c:pt idx="2">
                  <c:v>20</c:v>
                </c:pt>
                <c:pt idx="3">
                  <c:v>60</c:v>
                </c:pt>
              </c:numCache>
            </c:numRef>
          </c:xVal>
          <c:yVal>
            <c:numRef>
              <c:f>List1!$I$102:$L$102</c:f>
              <c:numCache>
                <c:formatCode>General</c:formatCode>
                <c:ptCount val="4"/>
                <c:pt idx="0">
                  <c:v>0.45666666666666661</c:v>
                </c:pt>
                <c:pt idx="1">
                  <c:v>1.8233333333333333</c:v>
                </c:pt>
                <c:pt idx="2">
                  <c:v>7.5533333333333337</c:v>
                </c:pt>
                <c:pt idx="3">
                  <c:v>32.313333333333333</c:v>
                </c:pt>
              </c:numCache>
            </c:numRef>
          </c:yVal>
        </c:ser>
        <c:axId val="116263936"/>
        <c:axId val="116270208"/>
      </c:scatterChart>
      <c:valAx>
        <c:axId val="116263936"/>
        <c:scaling>
          <c:orientation val="minMax"/>
        </c:scaling>
        <c:axPos val="b"/>
        <c:numFmt formatCode="General" sourceLinked="1"/>
        <c:tickLblPos val="nextTo"/>
        <c:crossAx val="116270208"/>
        <c:crosses val="autoZero"/>
        <c:crossBetween val="midCat"/>
      </c:valAx>
      <c:valAx>
        <c:axId val="116270208"/>
        <c:scaling>
          <c:orientation val="minMax"/>
        </c:scaling>
        <c:axPos val="l"/>
        <c:majorGridlines/>
        <c:numFmt formatCode="General" sourceLinked="1"/>
        <c:tickLblPos val="nextTo"/>
        <c:crossAx val="11626393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sl-SI"/>
  <c:chart>
    <c:plotArea>
      <c:layout/>
      <c:scatterChart>
        <c:scatterStyle val="lineMarker"/>
        <c:ser>
          <c:idx val="0"/>
          <c:order val="0"/>
          <c:tx>
            <c:strRef>
              <c:f>List1!$H$121</c:f>
              <c:strCache>
                <c:ptCount val="1"/>
                <c:pt idx="0">
                  <c:v>1</c:v>
                </c:pt>
              </c:strCache>
            </c:strRef>
          </c:tx>
          <c:xVal>
            <c:numRef>
              <c:f>List1!$I$120:$L$120</c:f>
              <c:numCache>
                <c:formatCode>General</c:formatCode>
                <c:ptCount val="4"/>
                <c:pt idx="0">
                  <c:v>1</c:v>
                </c:pt>
                <c:pt idx="1">
                  <c:v>5</c:v>
                </c:pt>
                <c:pt idx="2">
                  <c:v>20</c:v>
                </c:pt>
                <c:pt idx="3">
                  <c:v>60</c:v>
                </c:pt>
              </c:numCache>
            </c:numRef>
          </c:xVal>
          <c:yVal>
            <c:numRef>
              <c:f>List1!$I$121:$L$121</c:f>
              <c:numCache>
                <c:formatCode>General</c:formatCode>
                <c:ptCount val="4"/>
                <c:pt idx="0">
                  <c:v>6.3566666666666665</c:v>
                </c:pt>
                <c:pt idx="1">
                  <c:v>21.426666666666666</c:v>
                </c:pt>
                <c:pt idx="2">
                  <c:v>85.686666666666667</c:v>
                </c:pt>
                <c:pt idx="3">
                  <c:v>361.80333333333334</c:v>
                </c:pt>
              </c:numCache>
            </c:numRef>
          </c:yVal>
        </c:ser>
        <c:ser>
          <c:idx val="1"/>
          <c:order val="1"/>
          <c:tx>
            <c:strRef>
              <c:f>List1!$H$122</c:f>
              <c:strCache>
                <c:ptCount val="1"/>
                <c:pt idx="0">
                  <c:v>2</c:v>
                </c:pt>
              </c:strCache>
            </c:strRef>
          </c:tx>
          <c:xVal>
            <c:numRef>
              <c:f>List1!$I$120:$L$120</c:f>
              <c:numCache>
                <c:formatCode>General</c:formatCode>
                <c:ptCount val="4"/>
                <c:pt idx="0">
                  <c:v>1</c:v>
                </c:pt>
                <c:pt idx="1">
                  <c:v>5</c:v>
                </c:pt>
                <c:pt idx="2">
                  <c:v>20</c:v>
                </c:pt>
                <c:pt idx="3">
                  <c:v>60</c:v>
                </c:pt>
              </c:numCache>
            </c:numRef>
          </c:xVal>
          <c:yVal>
            <c:numRef>
              <c:f>List1!$I$122:$L$122</c:f>
              <c:numCache>
                <c:formatCode>General</c:formatCode>
                <c:ptCount val="4"/>
                <c:pt idx="0">
                  <c:v>5.2333333333333334</c:v>
                </c:pt>
                <c:pt idx="1">
                  <c:v>13.886666666666665</c:v>
                </c:pt>
                <c:pt idx="2">
                  <c:v>47.343333333333334</c:v>
                </c:pt>
                <c:pt idx="3">
                  <c:v>179.38</c:v>
                </c:pt>
              </c:numCache>
            </c:numRef>
          </c:yVal>
        </c:ser>
        <c:ser>
          <c:idx val="2"/>
          <c:order val="2"/>
          <c:tx>
            <c:strRef>
              <c:f>List1!$H$123</c:f>
              <c:strCache>
                <c:ptCount val="1"/>
                <c:pt idx="0">
                  <c:v>4</c:v>
                </c:pt>
              </c:strCache>
            </c:strRef>
          </c:tx>
          <c:xVal>
            <c:numRef>
              <c:f>List1!$I$120:$L$120</c:f>
              <c:numCache>
                <c:formatCode>General</c:formatCode>
                <c:ptCount val="4"/>
                <c:pt idx="0">
                  <c:v>1</c:v>
                </c:pt>
                <c:pt idx="1">
                  <c:v>5</c:v>
                </c:pt>
                <c:pt idx="2">
                  <c:v>20</c:v>
                </c:pt>
                <c:pt idx="3">
                  <c:v>60</c:v>
                </c:pt>
              </c:numCache>
            </c:numRef>
          </c:xVal>
          <c:yVal>
            <c:numRef>
              <c:f>List1!$I$123:$L$123</c:f>
              <c:numCache>
                <c:formatCode>General</c:formatCode>
                <c:ptCount val="4"/>
                <c:pt idx="0">
                  <c:v>8.9700000000000006</c:v>
                </c:pt>
                <c:pt idx="1">
                  <c:v>10.796666666666667</c:v>
                </c:pt>
                <c:pt idx="2">
                  <c:v>27.833333333333332</c:v>
                </c:pt>
                <c:pt idx="3">
                  <c:v>94.986666666666679</c:v>
                </c:pt>
              </c:numCache>
            </c:numRef>
          </c:yVal>
        </c:ser>
        <c:axId val="129673856"/>
        <c:axId val="116323072"/>
      </c:scatterChart>
      <c:valAx>
        <c:axId val="12967385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Dolžina datoteke</a:t>
                </a:r>
              </a:p>
            </c:rich>
          </c:tx>
          <c:layout/>
        </c:title>
        <c:numFmt formatCode="General" sourceLinked="1"/>
        <c:tickLblPos val="nextTo"/>
        <c:crossAx val="116323072"/>
        <c:crosses val="autoZero"/>
        <c:crossBetween val="midCat"/>
      </c:valAx>
      <c:valAx>
        <c:axId val="11632307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Čas obdelave</a:t>
                </a:r>
                <a:endParaRPr lang="sl-SI"/>
              </a:p>
            </c:rich>
          </c:tx>
          <c:layout/>
        </c:title>
        <c:numFmt formatCode="General" sourceLinked="1"/>
        <c:tickLblPos val="nextTo"/>
        <c:crossAx val="12967385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36360</xdr:colOff>
      <xdr:row>6</xdr:row>
      <xdr:rowOff>48240</xdr:rowOff>
    </xdr:from>
    <xdr:to>
      <xdr:col>14</xdr:col>
      <xdr:colOff>483840</xdr:colOff>
      <xdr:row>23</xdr:row>
      <xdr:rowOff>76320</xdr:rowOff>
    </xdr:to>
    <xdr:graphicFrame macro="">
      <xdr:nvGraphicFramePr>
        <xdr:cNvPr id="2" name="Grafikon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341280</xdr:colOff>
      <xdr:row>37</xdr:row>
      <xdr:rowOff>162360</xdr:rowOff>
    </xdr:from>
    <xdr:to>
      <xdr:col>15</xdr:col>
      <xdr:colOff>36000</xdr:colOff>
      <xdr:row>52</xdr:row>
      <xdr:rowOff>47880</xdr:rowOff>
    </xdr:to>
    <xdr:graphicFrame macro="">
      <xdr:nvGraphicFramePr>
        <xdr:cNvPr id="0" name="Grafikon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8</xdr:col>
      <xdr:colOff>264960</xdr:colOff>
      <xdr:row>59</xdr:row>
      <xdr:rowOff>133920</xdr:rowOff>
    </xdr:from>
    <xdr:to>
      <xdr:col>15</xdr:col>
      <xdr:colOff>569520</xdr:colOff>
      <xdr:row>74</xdr:row>
      <xdr:rowOff>19440</xdr:rowOff>
    </xdr:to>
    <xdr:graphicFrame macro="">
      <xdr:nvGraphicFramePr>
        <xdr:cNvPr id="3" name="Grafikon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7</xdr:col>
      <xdr:colOff>217440</xdr:colOff>
      <xdr:row>81</xdr:row>
      <xdr:rowOff>90000</xdr:rowOff>
    </xdr:from>
    <xdr:to>
      <xdr:col>14</xdr:col>
      <xdr:colOff>522000</xdr:colOff>
      <xdr:row>96</xdr:row>
      <xdr:rowOff>97200</xdr:rowOff>
    </xdr:to>
    <xdr:graphicFrame macro="">
      <xdr:nvGraphicFramePr>
        <xdr:cNvPr id="4" name="Grafikon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6</xdr:col>
      <xdr:colOff>608040</xdr:colOff>
      <xdr:row>103</xdr:row>
      <xdr:rowOff>78840</xdr:rowOff>
    </xdr:from>
    <xdr:to>
      <xdr:col>14</xdr:col>
      <xdr:colOff>302760</xdr:colOff>
      <xdr:row>117</xdr:row>
      <xdr:rowOff>154800</xdr:rowOff>
    </xdr:to>
    <xdr:graphicFrame macro="">
      <xdr:nvGraphicFramePr>
        <xdr:cNvPr id="5" name="Grafikon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7</xdr:col>
      <xdr:colOff>322290</xdr:colOff>
      <xdr:row>124</xdr:row>
      <xdr:rowOff>59564</xdr:rowOff>
    </xdr:from>
    <xdr:to>
      <xdr:col>15</xdr:col>
      <xdr:colOff>533400</xdr:colOff>
      <xdr:row>140</xdr:row>
      <xdr:rowOff>190499</xdr:rowOff>
    </xdr:to>
    <xdr:graphicFrame macro="">
      <xdr:nvGraphicFramePr>
        <xdr:cNvPr id="6" name="Grafikon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isarn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31"/>
  <sheetViews>
    <sheetView tabSelected="1" topLeftCell="A111" zoomScaleNormal="100" workbookViewId="0">
      <selection activeCell="H123" sqref="H123"/>
    </sheetView>
  </sheetViews>
  <sheetFormatPr defaultRowHeight="15"/>
  <cols>
    <col min="1" max="1" width="36.28515625"/>
    <col min="2" max="1025" width="8.7109375"/>
  </cols>
  <sheetData>
    <row r="1" spans="1:10">
      <c r="A1" t="s">
        <v>0</v>
      </c>
    </row>
    <row r="2" spans="1:10">
      <c r="A2" t="s">
        <v>1</v>
      </c>
      <c r="C2">
        <v>1</v>
      </c>
      <c r="D2">
        <v>5</v>
      </c>
      <c r="E2">
        <v>10</v>
      </c>
      <c r="H2">
        <v>1</v>
      </c>
      <c r="I2">
        <v>5</v>
      </c>
      <c r="J2">
        <v>10</v>
      </c>
    </row>
    <row r="3" spans="1:10">
      <c r="B3">
        <v>1</v>
      </c>
      <c r="C3">
        <v>21.85</v>
      </c>
      <c r="D3">
        <v>102.38</v>
      </c>
      <c r="E3">
        <v>208.68</v>
      </c>
      <c r="G3" t="s">
        <v>2</v>
      </c>
      <c r="H3">
        <f>AVERAGE(C3:C5)</f>
        <v>21.426666666666666</v>
      </c>
      <c r="I3">
        <f>AVERAGE(D3:D5)</f>
        <v>103.49333333333334</v>
      </c>
      <c r="J3">
        <f>AVERAGE(E3:E5)</f>
        <v>210.30666666666664</v>
      </c>
    </row>
    <row r="4" spans="1:10">
      <c r="C4">
        <v>20.7</v>
      </c>
      <c r="D4">
        <v>104.35</v>
      </c>
      <c r="E4">
        <v>203.89</v>
      </c>
      <c r="G4" t="s">
        <v>3</v>
      </c>
      <c r="H4">
        <f>AVERAGE(C7:C9)</f>
        <v>13.886666666666665</v>
      </c>
      <c r="I4">
        <f>AVERAGE(D7:D9)</f>
        <v>70.94</v>
      </c>
      <c r="J4">
        <f>AVERAGE(E7:E9)</f>
        <v>135.47999999999999</v>
      </c>
    </row>
    <row r="5" spans="1:10">
      <c r="C5">
        <v>21.73</v>
      </c>
      <c r="D5">
        <v>103.75</v>
      </c>
      <c r="E5">
        <v>218.35</v>
      </c>
      <c r="G5" t="s">
        <v>4</v>
      </c>
      <c r="H5">
        <f>AVERAGE(C11:C13)</f>
        <v>10.796666666666667</v>
      </c>
      <c r="I5">
        <f>AVERAGE(D11:D13)</f>
        <v>55.723333333333336</v>
      </c>
      <c r="J5">
        <f>AVERAGE(E11:E13)</f>
        <v>96.956666666666663</v>
      </c>
    </row>
    <row r="7" spans="1:10">
      <c r="B7">
        <v>2</v>
      </c>
      <c r="C7">
        <v>14.5</v>
      </c>
      <c r="D7">
        <v>70.95</v>
      </c>
      <c r="E7">
        <v>126.58</v>
      </c>
    </row>
    <row r="8" spans="1:10">
      <c r="C8">
        <v>14.08</v>
      </c>
      <c r="D8">
        <v>70.319999999999993</v>
      </c>
      <c r="E8">
        <v>150.61000000000001</v>
      </c>
    </row>
    <row r="9" spans="1:10">
      <c r="C9">
        <v>13.08</v>
      </c>
      <c r="D9">
        <v>71.55</v>
      </c>
      <c r="E9">
        <v>129.25</v>
      </c>
    </row>
    <row r="11" spans="1:10">
      <c r="B11">
        <v>4</v>
      </c>
      <c r="C11">
        <v>10.67</v>
      </c>
      <c r="D11">
        <v>55.44</v>
      </c>
      <c r="E11">
        <v>98.99</v>
      </c>
    </row>
    <row r="12" spans="1:10">
      <c r="C12">
        <v>10.66</v>
      </c>
      <c r="D12">
        <v>55.93</v>
      </c>
      <c r="E12">
        <v>95.94</v>
      </c>
    </row>
    <row r="13" spans="1:10">
      <c r="C13">
        <v>11.06</v>
      </c>
      <c r="D13">
        <v>55.8</v>
      </c>
      <c r="E13">
        <v>95.94</v>
      </c>
    </row>
    <row r="32" spans="1:1">
      <c r="A32" t="s">
        <v>5</v>
      </c>
    </row>
    <row r="33" spans="1:12">
      <c r="A33" t="s">
        <v>6</v>
      </c>
    </row>
    <row r="34" spans="1:12">
      <c r="A34" t="s">
        <v>7</v>
      </c>
      <c r="C34">
        <v>1</v>
      </c>
      <c r="D34">
        <v>5</v>
      </c>
      <c r="E34">
        <v>20</v>
      </c>
      <c r="F34">
        <v>60</v>
      </c>
      <c r="I34">
        <v>1</v>
      </c>
      <c r="J34">
        <v>5</v>
      </c>
      <c r="K34">
        <v>20</v>
      </c>
      <c r="L34">
        <v>60</v>
      </c>
    </row>
    <row r="35" spans="1:12">
      <c r="B35">
        <v>1</v>
      </c>
      <c r="C35">
        <v>0.17</v>
      </c>
      <c r="D35">
        <v>0.28999999999999998</v>
      </c>
      <c r="E35">
        <v>1.57</v>
      </c>
      <c r="F35">
        <v>4.4000000000000004</v>
      </c>
      <c r="H35" t="s">
        <v>2</v>
      </c>
      <c r="I35">
        <f>AVERAGE(C35:C37)</f>
        <v>0.13666666666666669</v>
      </c>
      <c r="J35">
        <f>AVERAGE(D35:D37)</f>
        <v>0.33333333333333331</v>
      </c>
      <c r="K35">
        <f>AVERAGE(E35:E37)</f>
        <v>1.3</v>
      </c>
      <c r="L35">
        <f>AVERAGE(F35:F37)</f>
        <v>4.0166666666666666</v>
      </c>
    </row>
    <row r="36" spans="1:12">
      <c r="C36">
        <v>0.12</v>
      </c>
      <c r="D36">
        <v>0.36</v>
      </c>
      <c r="E36">
        <v>1.24</v>
      </c>
      <c r="F36">
        <v>3.83</v>
      </c>
      <c r="H36" t="s">
        <v>3</v>
      </c>
      <c r="I36">
        <f>AVERAGE(C39:C41)</f>
        <v>0.13333333333333333</v>
      </c>
      <c r="J36">
        <f>AVERAGE(D39:D41)</f>
        <v>0.45333333333333337</v>
      </c>
      <c r="K36">
        <f>AVERAGE(E39:E41)</f>
        <v>1.29</v>
      </c>
      <c r="L36">
        <f>AVERAGE(F39:F41)</f>
        <v>3.9133333333333336</v>
      </c>
    </row>
    <row r="37" spans="1:12">
      <c r="C37">
        <v>0.12</v>
      </c>
      <c r="D37">
        <v>0.35</v>
      </c>
      <c r="E37">
        <v>1.0900000000000001</v>
      </c>
      <c r="F37">
        <v>3.82</v>
      </c>
      <c r="H37" t="s">
        <v>4</v>
      </c>
      <c r="I37">
        <f>AVERAGE(C43:C45)</f>
        <v>0.11</v>
      </c>
      <c r="J37">
        <f>AVERAGE(D43:D45)</f>
        <v>0.47333333333333333</v>
      </c>
      <c r="K37">
        <f>AVERAGE(E43:E45)</f>
        <v>1.0833333333333333</v>
      </c>
      <c r="L37">
        <f>AVERAGE(F43:F45)</f>
        <v>4.0133333333333328</v>
      </c>
    </row>
    <row r="39" spans="1:12">
      <c r="B39">
        <v>2</v>
      </c>
      <c r="C39">
        <v>0.13</v>
      </c>
      <c r="D39">
        <v>0.34</v>
      </c>
      <c r="E39">
        <v>1.28</v>
      </c>
      <c r="F39">
        <v>3.79</v>
      </c>
    </row>
    <row r="40" spans="1:12">
      <c r="C40">
        <v>0.12</v>
      </c>
      <c r="D40">
        <v>0.34</v>
      </c>
      <c r="E40">
        <v>1.47</v>
      </c>
      <c r="F40">
        <v>4.16</v>
      </c>
    </row>
    <row r="41" spans="1:12">
      <c r="C41">
        <v>0.15</v>
      </c>
      <c r="D41">
        <v>0.68</v>
      </c>
      <c r="E41">
        <v>1.1200000000000001</v>
      </c>
      <c r="F41">
        <v>3.79</v>
      </c>
    </row>
    <row r="43" spans="1:12">
      <c r="B43">
        <v>4</v>
      </c>
      <c r="C43">
        <v>0.11</v>
      </c>
      <c r="D43">
        <v>0.37</v>
      </c>
      <c r="E43">
        <v>1.1200000000000001</v>
      </c>
      <c r="F43">
        <v>4.28</v>
      </c>
    </row>
    <row r="44" spans="1:12">
      <c r="C44">
        <v>0.1</v>
      </c>
      <c r="D44">
        <v>0.69</v>
      </c>
      <c r="E44">
        <v>1.04</v>
      </c>
      <c r="F44">
        <v>3.88</v>
      </c>
    </row>
    <row r="45" spans="1:12">
      <c r="C45">
        <v>0.12</v>
      </c>
      <c r="D45">
        <v>0.36</v>
      </c>
      <c r="E45">
        <v>1.0900000000000001</v>
      </c>
      <c r="F45">
        <v>3.88</v>
      </c>
    </row>
    <row r="55" spans="1:12">
      <c r="A55" t="s">
        <v>8</v>
      </c>
    </row>
    <row r="56" spans="1:12">
      <c r="A56" t="s">
        <v>9</v>
      </c>
      <c r="C56">
        <v>1</v>
      </c>
      <c r="D56">
        <v>5</v>
      </c>
      <c r="E56">
        <v>20</v>
      </c>
      <c r="F56">
        <v>60</v>
      </c>
      <c r="I56">
        <v>1</v>
      </c>
      <c r="J56">
        <v>5</v>
      </c>
      <c r="K56">
        <v>20</v>
      </c>
      <c r="L56">
        <v>60</v>
      </c>
    </row>
    <row r="57" spans="1:12">
      <c r="B57">
        <v>1</v>
      </c>
      <c r="C57">
        <v>9636</v>
      </c>
      <c r="D57">
        <v>19781</v>
      </c>
      <c r="E57">
        <v>20137</v>
      </c>
      <c r="F57">
        <v>14434</v>
      </c>
      <c r="H57" t="s">
        <v>2</v>
      </c>
      <c r="I57">
        <f>AVERAGE(C57:C59)</f>
        <v>10459.666666666666</v>
      </c>
      <c r="J57">
        <f>AVERAGE(D57:D59)</f>
        <v>18917.333333333332</v>
      </c>
      <c r="K57">
        <f>AVERAGE(E57:E59)</f>
        <v>20355.333333333332</v>
      </c>
      <c r="L57">
        <f>AVERAGE(F57:F59)</f>
        <v>14748.333333333334</v>
      </c>
    </row>
    <row r="58" spans="1:12">
      <c r="C58">
        <v>10871</v>
      </c>
      <c r="D58">
        <v>18099</v>
      </c>
      <c r="E58">
        <v>20684</v>
      </c>
      <c r="F58">
        <v>14948</v>
      </c>
      <c r="H58" t="s">
        <v>3</v>
      </c>
      <c r="I58">
        <f>AVERAGE(C61:C63)</f>
        <v>13729.666666666666</v>
      </c>
      <c r="J58">
        <f>AVERAGE(D61:D63)</f>
        <v>31999.333333333332</v>
      </c>
      <c r="K58">
        <f>AVERAGE(E61:E63)</f>
        <v>38652.333333333336</v>
      </c>
      <c r="L58">
        <f>AVERAGE(F61:F63)</f>
        <v>29680</v>
      </c>
    </row>
    <row r="59" spans="1:12">
      <c r="C59">
        <v>10872</v>
      </c>
      <c r="D59">
        <v>18872</v>
      </c>
      <c r="E59">
        <v>20245</v>
      </c>
      <c r="F59">
        <v>14863</v>
      </c>
      <c r="H59" t="s">
        <v>4</v>
      </c>
      <c r="I59">
        <f>AVERAGE(C65:C67)</f>
        <v>17306.666666666668</v>
      </c>
      <c r="J59">
        <f>AVERAGE(D65:D67)</f>
        <v>46599</v>
      </c>
      <c r="K59">
        <f>AVERAGE(E65:E67)</f>
        <v>70322.666666666672</v>
      </c>
      <c r="L59">
        <f>AVERAGE(F65:F67)</f>
        <v>57292</v>
      </c>
    </row>
    <row r="60" spans="1:12">
      <c r="C60" t="s">
        <v>10</v>
      </c>
      <c r="D60" t="s">
        <v>10</v>
      </c>
      <c r="E60" t="s">
        <v>10</v>
      </c>
      <c r="F60" t="s">
        <v>11</v>
      </c>
    </row>
    <row r="61" spans="1:12">
      <c r="B61">
        <v>2</v>
      </c>
      <c r="C61">
        <v>14429</v>
      </c>
      <c r="D61">
        <v>33045</v>
      </c>
      <c r="E61">
        <v>38939</v>
      </c>
      <c r="F61">
        <v>30263</v>
      </c>
    </row>
    <row r="62" spans="1:12">
      <c r="C62">
        <v>12404</v>
      </c>
      <c r="D62">
        <v>30738</v>
      </c>
      <c r="E62">
        <v>37932</v>
      </c>
      <c r="F62">
        <v>29522</v>
      </c>
    </row>
    <row r="63" spans="1:12">
      <c r="C63">
        <v>14356</v>
      </c>
      <c r="D63">
        <v>32215</v>
      </c>
      <c r="E63">
        <v>39086</v>
      </c>
      <c r="F63">
        <v>29255</v>
      </c>
    </row>
    <row r="64" spans="1:12">
      <c r="C64" t="s">
        <v>10</v>
      </c>
      <c r="D64" t="s">
        <v>10</v>
      </c>
      <c r="E64" t="s">
        <v>10</v>
      </c>
      <c r="F64" t="s">
        <v>11</v>
      </c>
    </row>
    <row r="65" spans="1:12">
      <c r="B65">
        <v>4</v>
      </c>
      <c r="C65">
        <v>17298</v>
      </c>
      <c r="D65">
        <v>47105</v>
      </c>
      <c r="E65">
        <v>70233</v>
      </c>
      <c r="F65">
        <v>57326</v>
      </c>
    </row>
    <row r="66" spans="1:12">
      <c r="C66">
        <v>17392</v>
      </c>
      <c r="D66">
        <v>45511</v>
      </c>
      <c r="E66">
        <v>70452</v>
      </c>
      <c r="F66">
        <v>56347</v>
      </c>
    </row>
    <row r="67" spans="1:12">
      <c r="C67">
        <v>17230</v>
      </c>
      <c r="D67">
        <v>47181</v>
      </c>
      <c r="E67">
        <v>70283</v>
      </c>
      <c r="F67">
        <v>58203</v>
      </c>
    </row>
    <row r="77" spans="1:12">
      <c r="A77" t="s">
        <v>12</v>
      </c>
    </row>
    <row r="78" spans="1:12">
      <c r="C78">
        <v>1</v>
      </c>
      <c r="D78">
        <v>5</v>
      </c>
      <c r="E78">
        <v>20</v>
      </c>
      <c r="F78">
        <v>60</v>
      </c>
      <c r="I78">
        <v>1</v>
      </c>
      <c r="J78">
        <v>5</v>
      </c>
      <c r="K78">
        <v>20</v>
      </c>
      <c r="L78">
        <v>60</v>
      </c>
    </row>
    <row r="79" spans="1:12">
      <c r="B79">
        <v>1</v>
      </c>
      <c r="C79">
        <v>4.71</v>
      </c>
      <c r="D79">
        <v>18.16</v>
      </c>
      <c r="E79">
        <v>82.15</v>
      </c>
      <c r="F79">
        <v>357.95</v>
      </c>
      <c r="H79" t="s">
        <v>2</v>
      </c>
      <c r="I79">
        <f>AVERAGE(C79:C81)</f>
        <v>4.7066666666666661</v>
      </c>
      <c r="J79">
        <f>AVERAGE(D79:D81)</f>
        <v>18.919999999999998</v>
      </c>
      <c r="K79">
        <f>AVERAGE(E79:E81)</f>
        <v>81.296666666666667</v>
      </c>
      <c r="L79">
        <f>AVERAGE(F79:F81)</f>
        <v>350.55666666666667</v>
      </c>
    </row>
    <row r="80" spans="1:12">
      <c r="C80">
        <v>5.15</v>
      </c>
      <c r="D80">
        <v>18.7</v>
      </c>
      <c r="E80">
        <v>79.56</v>
      </c>
      <c r="F80">
        <v>345.43</v>
      </c>
      <c r="H80" t="s">
        <v>3</v>
      </c>
      <c r="I80">
        <f>AVERAGE(C83:C85)</f>
        <v>2.1433333333333335</v>
      </c>
      <c r="J80">
        <f>AVERAGE(D83:D85)</f>
        <v>9.3699999999999992</v>
      </c>
      <c r="K80">
        <f>AVERAGE(E83:E85)</f>
        <v>40.266666666666673</v>
      </c>
      <c r="L80">
        <f>AVERAGE(F83:F85)</f>
        <v>170.22333333333333</v>
      </c>
    </row>
    <row r="81" spans="2:12">
      <c r="C81">
        <v>4.26</v>
      </c>
      <c r="D81">
        <v>19.899999999999999</v>
      </c>
      <c r="E81">
        <v>82.18</v>
      </c>
      <c r="F81">
        <v>348.29</v>
      </c>
      <c r="H81" t="s">
        <v>4</v>
      </c>
      <c r="I81">
        <f>AVERAGE(C87:C89)</f>
        <v>1.1000000000000001</v>
      </c>
      <c r="J81">
        <f>AVERAGE(D87:D89)</f>
        <v>4.6179999999999994</v>
      </c>
      <c r="K81">
        <f>AVERAGE(E87:E89)</f>
        <v>19.664333333333332</v>
      </c>
      <c r="L81">
        <f>AVERAGE(F87:F89)</f>
        <v>83.99</v>
      </c>
    </row>
    <row r="83" spans="2:12">
      <c r="B83">
        <v>2</v>
      </c>
      <c r="C83">
        <v>2.16</v>
      </c>
      <c r="D83">
        <v>9.23</v>
      </c>
      <c r="E83">
        <v>39.93</v>
      </c>
      <c r="F83">
        <v>166.33</v>
      </c>
    </row>
    <row r="84" spans="2:12">
      <c r="C84">
        <v>2.15</v>
      </c>
      <c r="D84">
        <v>9.64</v>
      </c>
      <c r="E84">
        <v>41.16</v>
      </c>
      <c r="F84">
        <v>171.19</v>
      </c>
    </row>
    <row r="85" spans="2:12">
      <c r="C85">
        <v>2.12</v>
      </c>
      <c r="D85">
        <v>9.24</v>
      </c>
      <c r="E85">
        <v>39.71</v>
      </c>
      <c r="F85">
        <v>173.15</v>
      </c>
    </row>
    <row r="87" spans="2:12">
      <c r="B87">
        <v>4</v>
      </c>
      <c r="C87">
        <v>1.129</v>
      </c>
      <c r="D87">
        <v>4.6440000000000001</v>
      </c>
      <c r="E87">
        <v>19.542999999999999</v>
      </c>
      <c r="F87">
        <v>84.26</v>
      </c>
    </row>
    <row r="88" spans="2:12">
      <c r="C88">
        <v>1.1060000000000001</v>
      </c>
      <c r="D88">
        <v>4.5419999999999998</v>
      </c>
      <c r="E88">
        <v>19.98</v>
      </c>
      <c r="F88">
        <v>85.31</v>
      </c>
    </row>
    <row r="89" spans="2:12">
      <c r="C89">
        <v>1.0649999999999999</v>
      </c>
      <c r="D89">
        <v>4.6680000000000001</v>
      </c>
      <c r="E89">
        <v>19.47</v>
      </c>
      <c r="F89">
        <v>82.4</v>
      </c>
    </row>
    <row r="98" spans="1:12">
      <c r="A98" t="s">
        <v>13</v>
      </c>
    </row>
    <row r="99" spans="1:12">
      <c r="A99" t="s">
        <v>18</v>
      </c>
      <c r="C99">
        <v>1</v>
      </c>
      <c r="D99">
        <v>5</v>
      </c>
      <c r="E99">
        <v>20</v>
      </c>
      <c r="F99">
        <v>60</v>
      </c>
      <c r="I99">
        <v>1</v>
      </c>
      <c r="J99">
        <v>5</v>
      </c>
      <c r="K99">
        <v>20</v>
      </c>
      <c r="L99">
        <v>60</v>
      </c>
    </row>
    <row r="100" spans="1:12">
      <c r="B100">
        <v>1</v>
      </c>
      <c r="C100">
        <v>1.1499999999999999</v>
      </c>
      <c r="D100">
        <v>4.84</v>
      </c>
      <c r="E100">
        <v>21.56</v>
      </c>
      <c r="F100">
        <v>86.54</v>
      </c>
      <c r="H100" t="s">
        <v>14</v>
      </c>
      <c r="I100">
        <f>AVERAGE(C100:C102)</f>
        <v>1.0966666666666667</v>
      </c>
      <c r="J100">
        <f>AVERAGE(D100:D102)</f>
        <v>4.7233333333333336</v>
      </c>
      <c r="K100">
        <f>AVERAGE(E100:E102)</f>
        <v>19.649999999999999</v>
      </c>
      <c r="L100">
        <f>AVERAGE(F100:F102)</f>
        <v>86.649999999999991</v>
      </c>
    </row>
    <row r="101" spans="1:12">
      <c r="C101">
        <v>1.07</v>
      </c>
      <c r="D101">
        <v>4.76</v>
      </c>
      <c r="E101">
        <v>19.739999999999998</v>
      </c>
      <c r="F101">
        <v>86.91</v>
      </c>
      <c r="H101" t="s">
        <v>15</v>
      </c>
      <c r="I101">
        <f>AVERAGE(C104:C106)</f>
        <v>0.69333333333333336</v>
      </c>
      <c r="J101">
        <f>AVERAGE(D104:D106)</f>
        <v>2.9</v>
      </c>
      <c r="K101">
        <f>AVERAGE(E104:E106)</f>
        <v>11.886666666666665</v>
      </c>
      <c r="L101">
        <f>AVERAGE(F104:F106)</f>
        <v>49.426666666666669</v>
      </c>
    </row>
    <row r="102" spans="1:12">
      <c r="C102">
        <v>1.07</v>
      </c>
      <c r="D102">
        <v>4.57</v>
      </c>
      <c r="E102">
        <v>17.649999999999999</v>
      </c>
      <c r="F102">
        <v>86.5</v>
      </c>
      <c r="H102" t="s">
        <v>16</v>
      </c>
      <c r="I102">
        <f>AVERAGE(C108:C110)</f>
        <v>0.45666666666666661</v>
      </c>
      <c r="J102">
        <f>AVERAGE(D108:D110)</f>
        <v>1.8233333333333333</v>
      </c>
      <c r="K102">
        <f>AVERAGE(E108:E110)</f>
        <v>7.5533333333333337</v>
      </c>
      <c r="L102">
        <f>AVERAGE(F108:F110)</f>
        <v>32.313333333333333</v>
      </c>
    </row>
    <row r="104" spans="1:12">
      <c r="B104">
        <v>2</v>
      </c>
      <c r="C104">
        <v>0.79</v>
      </c>
      <c r="D104">
        <v>3.33</v>
      </c>
      <c r="E104">
        <v>12.89</v>
      </c>
      <c r="F104">
        <v>50.69</v>
      </c>
    </row>
    <row r="105" spans="1:12">
      <c r="C105">
        <v>0.63</v>
      </c>
      <c r="D105">
        <v>2.63</v>
      </c>
      <c r="E105">
        <v>11.51</v>
      </c>
      <c r="F105">
        <v>49.31</v>
      </c>
    </row>
    <row r="106" spans="1:12">
      <c r="C106">
        <v>0.66</v>
      </c>
      <c r="D106">
        <v>2.74</v>
      </c>
      <c r="E106">
        <v>11.26</v>
      </c>
      <c r="F106">
        <v>48.28</v>
      </c>
    </row>
    <row r="108" spans="1:12">
      <c r="B108">
        <v>4</v>
      </c>
      <c r="C108">
        <v>0.5</v>
      </c>
      <c r="D108">
        <v>1.87</v>
      </c>
      <c r="E108">
        <v>7.85</v>
      </c>
      <c r="F108">
        <v>33.92</v>
      </c>
    </row>
    <row r="109" spans="1:12">
      <c r="C109">
        <v>0.41</v>
      </c>
      <c r="D109">
        <v>1.76</v>
      </c>
      <c r="E109">
        <v>7.38</v>
      </c>
      <c r="F109">
        <v>31.56</v>
      </c>
    </row>
    <row r="110" spans="1:12">
      <c r="C110">
        <v>0.46</v>
      </c>
      <c r="D110">
        <v>1.84</v>
      </c>
      <c r="E110">
        <v>7.43</v>
      </c>
      <c r="F110">
        <v>31.46</v>
      </c>
    </row>
    <row r="119" spans="1:12">
      <c r="A119" t="s">
        <v>17</v>
      </c>
    </row>
    <row r="120" spans="1:12">
      <c r="A120" t="s">
        <v>19</v>
      </c>
      <c r="C120">
        <v>1</v>
      </c>
      <c r="D120">
        <v>5</v>
      </c>
      <c r="E120">
        <v>20</v>
      </c>
      <c r="F120">
        <v>60</v>
      </c>
      <c r="I120">
        <v>1</v>
      </c>
      <c r="J120">
        <v>5</v>
      </c>
      <c r="K120">
        <v>20</v>
      </c>
      <c r="L120">
        <v>60</v>
      </c>
    </row>
    <row r="121" spans="1:12">
      <c r="B121">
        <v>1</v>
      </c>
      <c r="C121">
        <v>6.36</v>
      </c>
      <c r="D121">
        <v>21.85</v>
      </c>
      <c r="E121">
        <v>86.11</v>
      </c>
      <c r="F121">
        <v>359.54</v>
      </c>
      <c r="H121">
        <v>1</v>
      </c>
      <c r="I121">
        <f>AVERAGE(C121:C123)</f>
        <v>6.3566666666666665</v>
      </c>
      <c r="J121">
        <f>AVERAGE(D121:D123)</f>
        <v>21.426666666666666</v>
      </c>
      <c r="K121">
        <f>AVERAGE(E121:E123)</f>
        <v>85.686666666666667</v>
      </c>
      <c r="L121">
        <f>AVERAGE(F121:F123)</f>
        <v>361.80333333333334</v>
      </c>
    </row>
    <row r="122" spans="1:12">
      <c r="C122">
        <v>6.23</v>
      </c>
      <c r="D122">
        <v>20.7</v>
      </c>
      <c r="E122">
        <v>85.98</v>
      </c>
      <c r="F122">
        <v>361.9</v>
      </c>
      <c r="H122">
        <v>2</v>
      </c>
      <c r="I122">
        <f>AVERAGE(C125:C127)</f>
        <v>5.2333333333333334</v>
      </c>
      <c r="J122">
        <f>AVERAGE(D125:D127)</f>
        <v>13.886666666666665</v>
      </c>
      <c r="K122">
        <f>AVERAGE(E125:E127)</f>
        <v>47.343333333333334</v>
      </c>
      <c r="L122">
        <f>AVERAGE(F125:F127)</f>
        <v>179.38</v>
      </c>
    </row>
    <row r="123" spans="1:12">
      <c r="C123">
        <v>6.48</v>
      </c>
      <c r="D123">
        <v>21.73</v>
      </c>
      <c r="E123">
        <v>84.97</v>
      </c>
      <c r="F123">
        <v>363.97</v>
      </c>
      <c r="H123">
        <v>4</v>
      </c>
      <c r="I123">
        <f>AVERAGE(C129:C131)</f>
        <v>8.9700000000000006</v>
      </c>
      <c r="J123">
        <f>AVERAGE(D129:D131)</f>
        <v>10.796666666666667</v>
      </c>
      <c r="K123">
        <f>AVERAGE(E129:E131)</f>
        <v>27.833333333333332</v>
      </c>
      <c r="L123">
        <f>AVERAGE(F129:F131)</f>
        <v>94.986666666666679</v>
      </c>
    </row>
    <row r="125" spans="1:12">
      <c r="B125">
        <v>2</v>
      </c>
      <c r="C125">
        <v>5.27</v>
      </c>
      <c r="D125">
        <v>14.5</v>
      </c>
      <c r="E125">
        <v>44.69</v>
      </c>
      <c r="F125">
        <v>179.31</v>
      </c>
    </row>
    <row r="126" spans="1:12">
      <c r="C126">
        <v>5.23</v>
      </c>
      <c r="D126">
        <v>14.08</v>
      </c>
      <c r="E126">
        <v>48.99</v>
      </c>
      <c r="F126">
        <v>179.84</v>
      </c>
    </row>
    <row r="127" spans="1:12">
      <c r="C127">
        <v>5.2</v>
      </c>
      <c r="D127">
        <v>13.08</v>
      </c>
      <c r="E127">
        <v>48.35</v>
      </c>
      <c r="F127">
        <v>178.99</v>
      </c>
    </row>
    <row r="129" spans="2:6">
      <c r="B129">
        <v>4</v>
      </c>
      <c r="C129">
        <v>8.26</v>
      </c>
      <c r="D129">
        <v>10.67</v>
      </c>
      <c r="E129">
        <v>27.85</v>
      </c>
      <c r="F129">
        <v>94.49</v>
      </c>
    </row>
    <row r="130" spans="2:6">
      <c r="C130">
        <v>9.31</v>
      </c>
      <c r="D130">
        <v>10.66</v>
      </c>
      <c r="E130">
        <v>28.5</v>
      </c>
      <c r="F130">
        <v>93.18</v>
      </c>
    </row>
    <row r="131" spans="2:6">
      <c r="C131">
        <v>9.34</v>
      </c>
      <c r="D131">
        <v>11.06</v>
      </c>
      <c r="E131">
        <v>27.15</v>
      </c>
      <c r="F131">
        <v>97.29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zoomScaleNormal="100" workbookViewId="0"/>
  </sheetViews>
  <sheetFormatPr defaultRowHeight="15"/>
  <cols>
    <col min="1" max="1025" width="8.710937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zoomScaleNormal="100" workbookViewId="0"/>
  </sheetViews>
  <sheetFormatPr defaultRowHeight="15"/>
  <cols>
    <col min="1" max="1025" width="8.710937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21</TotalTime>
  <Application>LibreOffice/4.4.2.2$Windows_x86 LibreOffice_project/c4c7d32d0d49397cad38d62472b0bc8acff48dd6</Application>
  <DocSecurity>0</DocSecurity>
  <ScaleCrop>false</ScaleCrop>
  <HeadingPairs>
    <vt:vector size="2" baseType="variant">
      <vt:variant>
        <vt:lpstr>Delovni listi</vt:lpstr>
      </vt:variant>
      <vt:variant>
        <vt:i4>3</vt:i4>
      </vt:variant>
    </vt:vector>
  </HeadingPairs>
  <TitlesOfParts>
    <vt:vector size="3" baseType="lpstr">
      <vt:lpstr>List1</vt:lpstr>
      <vt:lpstr>List2</vt:lpstr>
      <vt:lpstr>List3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gregor</dc:creator>
  <cp:lastModifiedBy>gregor</cp:lastModifiedBy>
  <cp:revision>1</cp:revision>
  <dcterms:created xsi:type="dcterms:W3CDTF">2015-05-22T08:33:34Z</dcterms:created>
  <dcterms:modified xsi:type="dcterms:W3CDTF">2015-05-24T20:25:43Z</dcterms:modified>
  <dc:language>sl-SI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