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List1" sheetId="1" state="visible" r:id="rId2"/>
    <sheet name="List2" sheetId="2" state="visible" r:id="rId3"/>
    <sheet name="Lis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<sst xmlns="http://schemas.openxmlformats.org/spreadsheetml/2006/main" count="33" uniqueCount="18">
  <si>
    <t>Izmerjeni časi izvajanja celotnega zahtevka: datoteka dolga 5s, različno število datotek v zahtevku</t>
  </si>
  <si>
    <t>Razlićno število datotek</t>
  </si>
  <si>
    <t>1 rpi</t>
  </si>
  <si>
    <t>2 rpi</t>
  </si>
  <si>
    <t>4 rpi</t>
  </si>
  <si>
    <t>Izmerjeni časi prenosa podatkov in režije (angl. \textit{overhead}) v sekundah: 1 datoteka, različne velikosti datoteke</t>
  </si>
  <si>
    <t>5 sekund, 1 file useless?</t>
  </si>
  <si>
    <t>Ne bom uporabil, ker je usseless</t>
  </si>
  <si>
    <t>hitrost računanja bytov na service za 1 file</t>
  </si>
  <si>
    <t>pretočnost</t>
  </si>
  <si>
    <t>      </t>
  </si>
  <si>
    <t>     </t>
  </si>
  <si>
    <t>Izmerjen čas računananja FFT v sekundah: 1 datoteka, različne velikosti datoteke</t>
  </si>
  <si>
    <t>Čas izvajanja algoritma FFT na računalniku s procesorjem i5, za primerjavo računske zmogljivosti</t>
  </si>
  <si>
    <t>1 proces</t>
  </si>
  <si>
    <t>2 proces</t>
  </si>
  <si>
    <t>4 proces</t>
  </si>
  <si>
    <t>Izmerjeni časi: 1 datoteka, različne velikosti datoteke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</si>
</sst>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8B855"/>
      <rgbColor rgb="FFFFCC00"/>
      <rgbColor rgb="FFFF9900"/>
      <rgbColor rgb="FFFF6600"/>
      <rgbColor rgb="FF4A7EBB"/>
      <rgbColor rgb="FF9BBB59"/>
      <rgbColor rgb="FF003366"/>
      <rgbColor rgb="FF339966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List1!$G$3</c:f>
              <c:strCache>
                <c:ptCount val="1"/>
                <c:pt idx="0">
                  <c:v>1 rpi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List1!$H$2:$J$2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List1!$H$3:$J$3</c:f>
              <c:numCache>
                <c:formatCode>General</c:formatCode>
                <c:ptCount val="3"/>
                <c:pt idx="0">
                  <c:v>21.4266666666667</c:v>
                </c:pt>
                <c:pt idx="1">
                  <c:v>103.493333333333</c:v>
                </c:pt>
                <c:pt idx="2">
                  <c:v>210.306666666667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List1!$G$4</c:f>
              <c:strCache>
                <c:ptCount val="1"/>
                <c:pt idx="0">
                  <c:v>2 rpi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List1!$H$2:$J$2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List1!$H$4:$J$4</c:f>
              <c:numCache>
                <c:formatCode>General</c:formatCode>
                <c:ptCount val="3"/>
                <c:pt idx="0">
                  <c:v>13.8866666666667</c:v>
                </c:pt>
                <c:pt idx="1">
                  <c:v>70.94</c:v>
                </c:pt>
                <c:pt idx="2">
                  <c:v>135.48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List1!$G$5</c:f>
              <c:strCache>
                <c:ptCount val="1"/>
                <c:pt idx="0">
                  <c:v>4 rpi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List1!$H$2:$J$2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List1!$H$5:$J$5</c:f>
              <c:numCache>
                <c:formatCode>General</c:formatCode>
                <c:ptCount val="3"/>
                <c:pt idx="0">
                  <c:v>10.7966666666667</c:v>
                </c:pt>
                <c:pt idx="1">
                  <c:v>55.7233333333333</c:v>
                </c:pt>
                <c:pt idx="2">
                  <c:v>96.9566666666667</c:v>
                </c:pt>
              </c:numCache>
            </c:numRef>
          </c:yVal>
          <c:smooth val="0"/>
        </c:ser>
        <c:axId val="72668174"/>
        <c:axId val="46310581"/>
      </c:scatterChart>
      <c:valAx>
        <c:axId val="72668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Število datotek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310581"/>
        <c:crosses val="autoZero"/>
      </c:valAx>
      <c:valAx>
        <c:axId val="463105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Čas zahtebka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266817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List1!$H$35</c:f>
              <c:strCache>
                <c:ptCount val="1"/>
                <c:pt idx="0">
                  <c:v>1 rpi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List1!$I$34:$L$34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List1!$I$35:$L$35</c:f>
              <c:numCache>
                <c:formatCode>General</c:formatCode>
                <c:ptCount val="4"/>
                <c:pt idx="0">
                  <c:v>0.136666666666667</c:v>
                </c:pt>
                <c:pt idx="1">
                  <c:v>0.333333333333333</c:v>
                </c:pt>
                <c:pt idx="2">
                  <c:v>1.3</c:v>
                </c:pt>
                <c:pt idx="3">
                  <c:v>4.01666666666667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List1!$H$36</c:f>
              <c:strCache>
                <c:ptCount val="1"/>
                <c:pt idx="0">
                  <c:v>2 rpi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List1!$I$34:$L$34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List1!$I$36:$L$36</c:f>
              <c:numCache>
                <c:formatCode>General</c:formatCode>
                <c:ptCount val="4"/>
                <c:pt idx="0">
                  <c:v>0.133333333333333</c:v>
                </c:pt>
                <c:pt idx="1">
                  <c:v>0.453333333333333</c:v>
                </c:pt>
                <c:pt idx="2">
                  <c:v>1.29</c:v>
                </c:pt>
                <c:pt idx="3">
                  <c:v>3.91333333333333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List1!$H$37</c:f>
              <c:strCache>
                <c:ptCount val="1"/>
                <c:pt idx="0">
                  <c:v>4 rpi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List1!$I$34:$L$34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List1!$I$37:$L$37</c:f>
              <c:numCache>
                <c:formatCode>General</c:formatCode>
                <c:ptCount val="4"/>
                <c:pt idx="0">
                  <c:v>0.11</c:v>
                </c:pt>
                <c:pt idx="1">
                  <c:v>0.473333333333333</c:v>
                </c:pt>
                <c:pt idx="2">
                  <c:v>1.08333333333333</c:v>
                </c:pt>
                <c:pt idx="3">
                  <c:v>4.01333333333333</c:v>
                </c:pt>
              </c:numCache>
            </c:numRef>
          </c:yVal>
          <c:smooth val="0"/>
        </c:ser>
        <c:axId val="27636768"/>
        <c:axId val="71901288"/>
      </c:scatterChart>
      <c:valAx>
        <c:axId val="27636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901288"/>
        <c:crosses val="autoZero"/>
      </c:valAx>
      <c:valAx>
        <c:axId val="719012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763676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List1!$H$57</c:f>
              <c:strCache>
                <c:ptCount val="1"/>
                <c:pt idx="0">
                  <c:v>1 rpi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List1!$I$56:$L$56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List1!$I$57:$L$57</c:f>
              <c:numCache>
                <c:formatCode>General</c:formatCode>
                <c:ptCount val="4"/>
                <c:pt idx="0">
                  <c:v>10459.6666666667</c:v>
                </c:pt>
                <c:pt idx="1">
                  <c:v>18917.3333333333</c:v>
                </c:pt>
                <c:pt idx="2">
                  <c:v>20355.3333333333</c:v>
                </c:pt>
                <c:pt idx="3">
                  <c:v>14748.3333333333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List1!$H$58</c:f>
              <c:strCache>
                <c:ptCount val="1"/>
                <c:pt idx="0">
                  <c:v>2 rpi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List1!$I$56:$L$56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List1!$I$58:$L$58</c:f>
              <c:numCache>
                <c:formatCode>General</c:formatCode>
                <c:ptCount val="4"/>
                <c:pt idx="0">
                  <c:v>13729.6666666667</c:v>
                </c:pt>
                <c:pt idx="1">
                  <c:v>31999.3333333333</c:v>
                </c:pt>
                <c:pt idx="2">
                  <c:v>38652.3333333333</c:v>
                </c:pt>
                <c:pt idx="3">
                  <c:v>29680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List1!$H$59</c:f>
              <c:strCache>
                <c:ptCount val="1"/>
                <c:pt idx="0">
                  <c:v>4 rpi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List1!$I$56:$L$56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List1!$I$59:$L$59</c:f>
              <c:numCache>
                <c:formatCode>General</c:formatCode>
                <c:ptCount val="4"/>
                <c:pt idx="0">
                  <c:v>17306.6666666667</c:v>
                </c:pt>
                <c:pt idx="1">
                  <c:v>46599</c:v>
                </c:pt>
                <c:pt idx="2">
                  <c:v>70322.6666666667</c:v>
                </c:pt>
                <c:pt idx="3">
                  <c:v>57292</c:v>
                </c:pt>
              </c:numCache>
            </c:numRef>
          </c:yVal>
          <c:smooth val="0"/>
        </c:ser>
        <c:axId val="80852968"/>
        <c:axId val="52556012"/>
      </c:scatterChart>
      <c:valAx>
        <c:axId val="80852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2556012"/>
        <c:crosses val="autoZero"/>
      </c:valAx>
      <c:valAx>
        <c:axId val="525560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85296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List1!$H$79</c:f>
              <c:strCache>
                <c:ptCount val="1"/>
                <c:pt idx="0">
                  <c:v>1 rpi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List1!$I$78:$L$78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List1!$I$79:$L$79</c:f>
              <c:numCache>
                <c:formatCode>General</c:formatCode>
                <c:ptCount val="4"/>
                <c:pt idx="0">
                  <c:v>4.70666666666667</c:v>
                </c:pt>
                <c:pt idx="1">
                  <c:v>18.92</c:v>
                </c:pt>
                <c:pt idx="2">
                  <c:v>81.2966666666667</c:v>
                </c:pt>
                <c:pt idx="3">
                  <c:v>350.556666666667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List1!$H$80</c:f>
              <c:strCache>
                <c:ptCount val="1"/>
                <c:pt idx="0">
                  <c:v>2 rpi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List1!$I$78:$L$78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List1!$I$80:$L$80</c:f>
              <c:numCache>
                <c:formatCode>General</c:formatCode>
                <c:ptCount val="4"/>
                <c:pt idx="0">
                  <c:v>2.14333333333333</c:v>
                </c:pt>
                <c:pt idx="1">
                  <c:v>9.37</c:v>
                </c:pt>
                <c:pt idx="2">
                  <c:v>40.2666666666667</c:v>
                </c:pt>
                <c:pt idx="3">
                  <c:v>170.223333333333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List1!$H$81</c:f>
              <c:strCache>
                <c:ptCount val="1"/>
                <c:pt idx="0">
                  <c:v>4 rpi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List1!$I$78:$L$78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List1!$I$81:$L$81</c:f>
              <c:numCache>
                <c:formatCode>General</c:formatCode>
                <c:ptCount val="4"/>
                <c:pt idx="0">
                  <c:v>1.1</c:v>
                </c:pt>
                <c:pt idx="1">
                  <c:v>4.618</c:v>
                </c:pt>
                <c:pt idx="2">
                  <c:v>19.6643333333333</c:v>
                </c:pt>
                <c:pt idx="3">
                  <c:v>83.99</c:v>
                </c:pt>
              </c:numCache>
            </c:numRef>
          </c:yVal>
          <c:smooth val="0"/>
        </c:ser>
        <c:axId val="13954038"/>
        <c:axId val="62766221"/>
      </c:scatterChart>
      <c:valAx>
        <c:axId val="139540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766221"/>
        <c:crosses val="autoZero"/>
      </c:valAx>
      <c:valAx>
        <c:axId val="627662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95403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List1!$H$100</c:f>
              <c:strCache>
                <c:ptCount val="1"/>
                <c:pt idx="0">
                  <c:v>1 proces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List1!$I$99:$L$99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List1!$I$100:$L$100</c:f>
              <c:numCache>
                <c:formatCode>General</c:formatCode>
                <c:ptCount val="4"/>
                <c:pt idx="0">
                  <c:v>1.09666666666667</c:v>
                </c:pt>
                <c:pt idx="1">
                  <c:v>4.72333333333333</c:v>
                </c:pt>
                <c:pt idx="2">
                  <c:v>19.65</c:v>
                </c:pt>
                <c:pt idx="3">
                  <c:v>86.65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List1!$H$101</c:f>
              <c:strCache>
                <c:ptCount val="1"/>
                <c:pt idx="0">
                  <c:v>2 proces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List1!$I$99:$L$99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List1!$I$101:$L$101</c:f>
              <c:numCache>
                <c:formatCode>General</c:formatCode>
                <c:ptCount val="4"/>
                <c:pt idx="0">
                  <c:v>0.693333333333333</c:v>
                </c:pt>
                <c:pt idx="1">
                  <c:v>2.9</c:v>
                </c:pt>
                <c:pt idx="2">
                  <c:v>11.8866666666667</c:v>
                </c:pt>
                <c:pt idx="3">
                  <c:v>49.4266666666667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List1!$H$102</c:f>
              <c:strCache>
                <c:ptCount val="1"/>
                <c:pt idx="0">
                  <c:v>4 proces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List1!$I$99:$L$99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List1!$I$102:$L$102</c:f>
              <c:numCache>
                <c:formatCode>General</c:formatCode>
                <c:ptCount val="4"/>
                <c:pt idx="0">
                  <c:v>0.456666666666667</c:v>
                </c:pt>
                <c:pt idx="1">
                  <c:v>1.82333333333333</c:v>
                </c:pt>
                <c:pt idx="2">
                  <c:v>7.55333333333333</c:v>
                </c:pt>
                <c:pt idx="3">
                  <c:v>32.3133333333333</c:v>
                </c:pt>
              </c:numCache>
            </c:numRef>
          </c:yVal>
          <c:smooth val="0"/>
        </c:ser>
        <c:axId val="37292737"/>
        <c:axId val="25138691"/>
      </c:scatterChart>
      <c:valAx>
        <c:axId val="372927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138691"/>
        <c:crosses val="autoZero"/>
      </c:valAx>
      <c:valAx>
        <c:axId val="251386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29273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List1!$H$121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List1!$I$120:$L$120</c:f>
              <c:strCach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strCache>
            </c:strRef>
          </c:cat>
          <c:val>
            <c:numRef>
              <c:f>List1!$I$121:$L$121</c:f>
              <c:numCache>
                <c:formatCode>General</c:formatCode>
                <c:ptCount val="4"/>
                <c:pt idx="0">
                  <c:v>6.35666666666667</c:v>
                </c:pt>
                <c:pt idx="1">
                  <c:v>21.4266666666667</c:v>
                </c:pt>
                <c:pt idx="2">
                  <c:v>85.6866666666667</c:v>
                </c:pt>
                <c:pt idx="3">
                  <c:v>361.803333333333</c:v>
                </c:pt>
              </c:numCache>
            </c:numRef>
          </c:val>
        </c:ser>
        <c:ser>
          <c:idx val="1"/>
          <c:order val="1"/>
          <c:tx>
            <c:strRef>
              <c:f>List1!$H$122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List1!$I$120:$L$120</c:f>
              <c:strCach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strCache>
            </c:strRef>
          </c:cat>
          <c:val>
            <c:numRef>
              <c:f>List1!$I$122:$L$122</c:f>
              <c:numCache>
                <c:formatCode>General</c:formatCode>
                <c:ptCount val="4"/>
                <c:pt idx="0">
                  <c:v>5.23333333333333</c:v>
                </c:pt>
                <c:pt idx="1">
                  <c:v>13.8866666666667</c:v>
                </c:pt>
                <c:pt idx="2">
                  <c:v>47.3433333333333</c:v>
                </c:pt>
                <c:pt idx="3">
                  <c:v>179.38</c:v>
                </c:pt>
              </c:numCache>
            </c:numRef>
          </c:val>
        </c:ser>
        <c:ser>
          <c:idx val="2"/>
          <c:order val="2"/>
          <c:tx>
            <c:strRef>
              <c:f>List1!$H$123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List1!$I$120:$L$120</c:f>
              <c:strCach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strCache>
            </c:strRef>
          </c:cat>
          <c:val>
            <c:numRef>
              <c:f>List1!$I$123:$L$123</c:f>
              <c:numCache>
                <c:formatCode>General</c:formatCode>
                <c:ptCount val="4"/>
                <c:pt idx="0">
                  <c:v>8.97</c:v>
                </c:pt>
                <c:pt idx="1">
                  <c:v>10.7966666666667</c:v>
                </c:pt>
                <c:pt idx="2">
                  <c:v>27.8333333333333</c:v>
                </c:pt>
                <c:pt idx="3">
                  <c:v>94.9866666666667</c:v>
                </c:pt>
              </c:numCache>
            </c:numRef>
          </c:val>
        </c:ser>
        <c:gapWidth val="150"/>
        <c:overlap val="0"/>
        <c:axId val="47344168"/>
        <c:axId val="72780766"/>
      </c:barChart>
      <c:catAx>
        <c:axId val="47344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2780766"/>
        <c:crosses val="autoZero"/>
        <c:auto val="1"/>
        <c:lblAlgn val="ctr"/>
        <c:lblOffset val="100"/>
      </c:catAx>
      <c:valAx>
        <c:axId val="7278076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34416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6</xdr:row>
      <xdr:rowOff>48240</xdr:rowOff>
    </xdr:from>
    <xdr:to>
      <xdr:col>14</xdr:col>
      <xdr:colOff>483840</xdr:colOff>
      <xdr:row>23</xdr:row>
      <xdr:rowOff>76320</xdr:rowOff>
    </xdr:to>
    <xdr:graphicFrame>
      <xdr:nvGraphicFramePr>
        <xdr:cNvPr id="0" name="Grafikon 1"/>
        <xdr:cNvGraphicFramePr/>
      </xdr:nvGraphicFramePr>
      <xdr:xfrm>
        <a:off x="5676120" y="1191240"/>
        <a:ext cx="5375160" cy="326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341280</xdr:colOff>
      <xdr:row>37</xdr:row>
      <xdr:rowOff>162360</xdr:rowOff>
    </xdr:from>
    <xdr:to>
      <xdr:col>15</xdr:col>
      <xdr:colOff>36000</xdr:colOff>
      <xdr:row>52</xdr:row>
      <xdr:rowOff>47880</xdr:rowOff>
    </xdr:to>
    <xdr:graphicFrame>
      <xdr:nvGraphicFramePr>
        <xdr:cNvPr id="1" name="Grafikon 3"/>
        <xdr:cNvGraphicFramePr/>
      </xdr:nvGraphicFramePr>
      <xdr:xfrm>
        <a:off x="6597000" y="7210800"/>
        <a:ext cx="4622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264960</xdr:colOff>
      <xdr:row>59</xdr:row>
      <xdr:rowOff>133920</xdr:rowOff>
    </xdr:from>
    <xdr:to>
      <xdr:col>15</xdr:col>
      <xdr:colOff>569520</xdr:colOff>
      <xdr:row>74</xdr:row>
      <xdr:rowOff>19440</xdr:rowOff>
    </xdr:to>
    <xdr:graphicFrame>
      <xdr:nvGraphicFramePr>
        <xdr:cNvPr id="2" name="Grafikon 4"/>
        <xdr:cNvGraphicFramePr/>
      </xdr:nvGraphicFramePr>
      <xdr:xfrm>
        <a:off x="7136640" y="11373120"/>
        <a:ext cx="46162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217440</xdr:colOff>
      <xdr:row>81</xdr:row>
      <xdr:rowOff>90000</xdr:rowOff>
    </xdr:from>
    <xdr:to>
      <xdr:col>14</xdr:col>
      <xdr:colOff>522000</xdr:colOff>
      <xdr:row>96</xdr:row>
      <xdr:rowOff>97200</xdr:rowOff>
    </xdr:to>
    <xdr:graphicFrame>
      <xdr:nvGraphicFramePr>
        <xdr:cNvPr id="3" name="Grafikon 5"/>
        <xdr:cNvGraphicFramePr/>
      </xdr:nvGraphicFramePr>
      <xdr:xfrm>
        <a:off x="6473160" y="15459480"/>
        <a:ext cx="4616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608040</xdr:colOff>
      <xdr:row>103</xdr:row>
      <xdr:rowOff>78840</xdr:rowOff>
    </xdr:from>
    <xdr:to>
      <xdr:col>14</xdr:col>
      <xdr:colOff>302760</xdr:colOff>
      <xdr:row>117</xdr:row>
      <xdr:rowOff>154800</xdr:rowOff>
    </xdr:to>
    <xdr:graphicFrame>
      <xdr:nvGraphicFramePr>
        <xdr:cNvPr id="4" name="Grafikon 6"/>
        <xdr:cNvGraphicFramePr/>
      </xdr:nvGraphicFramePr>
      <xdr:xfrm>
        <a:off x="6247800" y="19517400"/>
        <a:ext cx="4622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379440</xdr:colOff>
      <xdr:row>124</xdr:row>
      <xdr:rowOff>50040</xdr:rowOff>
    </xdr:from>
    <xdr:to>
      <xdr:col>15</xdr:col>
      <xdr:colOff>74160</xdr:colOff>
      <xdr:row>138</xdr:row>
      <xdr:rowOff>125640</xdr:rowOff>
    </xdr:to>
    <xdr:graphicFrame>
      <xdr:nvGraphicFramePr>
        <xdr:cNvPr id="5" name="Grafikon 7"/>
        <xdr:cNvGraphicFramePr/>
      </xdr:nvGraphicFramePr>
      <xdr:xfrm>
        <a:off x="6635160" y="23488920"/>
        <a:ext cx="4622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1"/>
  <sheetViews>
    <sheetView windowProtection="false" showFormulas="false" showGridLines="true" showRowColHeaders="true" showZeros="true" rightToLeft="false" tabSelected="true" showOutlineSymbols="true" defaultGridColor="true" view="normal" topLeftCell="A68" colorId="64" zoomScale="100" zoomScaleNormal="100" zoomScalePageLayoutView="100" workbookViewId="0">
      <selection pane="topLeft" activeCell="A78" activeCellId="0" sqref="A78"/>
    </sheetView>
  </sheetViews>
  <sheetFormatPr defaultRowHeight="15"/>
  <cols>
    <col collapsed="false" hidden="false" max="1" min="1" style="0" width="36.2857142857143"/>
    <col collapsed="false" hidden="false" max="1025" min="2" style="0" width="8.72959183673469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C2" s="0" t="n">
        <v>1</v>
      </c>
      <c r="D2" s="0" t="n">
        <v>5</v>
      </c>
      <c r="E2" s="0" t="n">
        <v>10</v>
      </c>
      <c r="H2" s="0" t="n">
        <v>1</v>
      </c>
      <c r="I2" s="0" t="n">
        <v>5</v>
      </c>
      <c r="J2" s="0" t="n">
        <v>10</v>
      </c>
    </row>
    <row r="3" customFormat="false" ht="15" hidden="false" customHeight="false" outlineLevel="0" collapsed="false">
      <c r="B3" s="0" t="n">
        <v>1</v>
      </c>
      <c r="C3" s="0" t="n">
        <v>21.85</v>
      </c>
      <c r="D3" s="0" t="n">
        <v>102.38</v>
      </c>
      <c r="E3" s="0" t="n">
        <v>208.68</v>
      </c>
      <c r="G3" s="0" t="s">
        <v>2</v>
      </c>
      <c r="H3" s="0" t="n">
        <f aca="false">AVERAGE(C3:C5)</f>
        <v>21.4266666666667</v>
      </c>
      <c r="I3" s="0" t="n">
        <f aca="false">AVERAGE(D3:D5)</f>
        <v>103.493333333333</v>
      </c>
      <c r="J3" s="0" t="n">
        <f aca="false">AVERAGE(E3:E5)</f>
        <v>210.306666666667</v>
      </c>
    </row>
    <row r="4" customFormat="false" ht="15" hidden="false" customHeight="false" outlineLevel="0" collapsed="false">
      <c r="C4" s="0" t="n">
        <v>20.7</v>
      </c>
      <c r="D4" s="0" t="n">
        <v>104.35</v>
      </c>
      <c r="E4" s="0" t="n">
        <v>203.89</v>
      </c>
      <c r="G4" s="0" t="s">
        <v>3</v>
      </c>
      <c r="H4" s="0" t="n">
        <f aca="false">AVERAGE(C7:C9)</f>
        <v>13.8866666666667</v>
      </c>
      <c r="I4" s="0" t="n">
        <f aca="false">AVERAGE(D7:D9)</f>
        <v>70.94</v>
      </c>
      <c r="J4" s="0" t="n">
        <f aca="false">AVERAGE(E7:E9)</f>
        <v>135.48</v>
      </c>
    </row>
    <row r="5" customFormat="false" ht="15" hidden="false" customHeight="false" outlineLevel="0" collapsed="false">
      <c r="C5" s="0" t="n">
        <v>21.73</v>
      </c>
      <c r="D5" s="0" t="n">
        <v>103.75</v>
      </c>
      <c r="E5" s="0" t="n">
        <v>218.35</v>
      </c>
      <c r="G5" s="0" t="s">
        <v>4</v>
      </c>
      <c r="H5" s="0" t="n">
        <f aca="false">AVERAGE(C11:C13)</f>
        <v>10.7966666666667</v>
      </c>
      <c r="I5" s="0" t="n">
        <f aca="false">AVERAGE(D11:D13)</f>
        <v>55.7233333333333</v>
      </c>
      <c r="J5" s="0" t="n">
        <f aca="false">AVERAGE(E11:E13)</f>
        <v>96.9566666666667</v>
      </c>
    </row>
    <row r="7" customFormat="false" ht="15" hidden="false" customHeight="false" outlineLevel="0" collapsed="false">
      <c r="B7" s="0" t="n">
        <v>2</v>
      </c>
      <c r="C7" s="0" t="n">
        <v>14.5</v>
      </c>
      <c r="D7" s="0" t="n">
        <v>70.95</v>
      </c>
      <c r="E7" s="0" t="n">
        <v>126.58</v>
      </c>
    </row>
    <row r="8" customFormat="false" ht="15" hidden="false" customHeight="false" outlineLevel="0" collapsed="false">
      <c r="C8" s="0" t="n">
        <v>14.08</v>
      </c>
      <c r="D8" s="0" t="n">
        <v>70.32</v>
      </c>
      <c r="E8" s="0" t="n">
        <v>150.61</v>
      </c>
    </row>
    <row r="9" customFormat="false" ht="15" hidden="false" customHeight="false" outlineLevel="0" collapsed="false">
      <c r="C9" s="0" t="n">
        <v>13.08</v>
      </c>
      <c r="D9" s="0" t="n">
        <v>71.55</v>
      </c>
      <c r="E9" s="0" t="n">
        <v>129.25</v>
      </c>
    </row>
    <row r="11" customFormat="false" ht="15" hidden="false" customHeight="false" outlineLevel="0" collapsed="false">
      <c r="B11" s="0" t="n">
        <v>4</v>
      </c>
      <c r="C11" s="0" t="n">
        <v>10.67</v>
      </c>
      <c r="D11" s="0" t="n">
        <v>55.44</v>
      </c>
      <c r="E11" s="0" t="n">
        <v>98.99</v>
      </c>
    </row>
    <row r="12" customFormat="false" ht="15" hidden="false" customHeight="false" outlineLevel="0" collapsed="false">
      <c r="C12" s="0" t="n">
        <v>10.66</v>
      </c>
      <c r="D12" s="0" t="n">
        <v>55.93</v>
      </c>
      <c r="E12" s="0" t="n">
        <v>95.94</v>
      </c>
    </row>
    <row r="13" customFormat="false" ht="15" hidden="false" customHeight="false" outlineLevel="0" collapsed="false">
      <c r="C13" s="0" t="n">
        <v>11.06</v>
      </c>
      <c r="D13" s="0" t="n">
        <v>55.8</v>
      </c>
      <c r="E13" s="0" t="n">
        <v>95.94</v>
      </c>
    </row>
    <row r="32" customFormat="false" ht="15" hidden="false" customHeight="false" outlineLevel="0" collapsed="false">
      <c r="A32" s="0" t="s">
        <v>5</v>
      </c>
    </row>
    <row r="33" customFormat="false" ht="15" hidden="false" customHeight="false" outlineLevel="0" collapsed="false">
      <c r="A33" s="0" t="s">
        <v>6</v>
      </c>
    </row>
    <row r="34" customFormat="false" ht="15" hidden="false" customHeight="false" outlineLevel="0" collapsed="false">
      <c r="A34" s="0" t="s">
        <v>7</v>
      </c>
      <c r="C34" s="0" t="n">
        <v>1</v>
      </c>
      <c r="D34" s="0" t="n">
        <v>5</v>
      </c>
      <c r="E34" s="0" t="n">
        <v>20</v>
      </c>
      <c r="F34" s="0" t="n">
        <v>60</v>
      </c>
      <c r="I34" s="0" t="n">
        <v>1</v>
      </c>
      <c r="J34" s="0" t="n">
        <v>5</v>
      </c>
      <c r="K34" s="0" t="n">
        <v>20</v>
      </c>
      <c r="L34" s="0" t="n">
        <v>60</v>
      </c>
    </row>
    <row r="35" customFormat="false" ht="15" hidden="false" customHeight="false" outlineLevel="0" collapsed="false">
      <c r="B35" s="0" t="n">
        <v>1</v>
      </c>
      <c r="C35" s="0" t="n">
        <v>0.17</v>
      </c>
      <c r="D35" s="0" t="n">
        <v>0.29</v>
      </c>
      <c r="E35" s="0" t="n">
        <v>1.57</v>
      </c>
      <c r="F35" s="0" t="n">
        <v>4.4</v>
      </c>
      <c r="H35" s="0" t="s">
        <v>2</v>
      </c>
      <c r="I35" s="0" t="n">
        <f aca="false">AVERAGE(C35:C37)</f>
        <v>0.136666666666667</v>
      </c>
      <c r="J35" s="0" t="n">
        <f aca="false">AVERAGE(D35:D37)</f>
        <v>0.333333333333333</v>
      </c>
      <c r="K35" s="0" t="n">
        <f aca="false">AVERAGE(E35:E37)</f>
        <v>1.3</v>
      </c>
      <c r="L35" s="0" t="n">
        <f aca="false">AVERAGE(F35:F37)</f>
        <v>4.01666666666667</v>
      </c>
    </row>
    <row r="36" customFormat="false" ht="15" hidden="false" customHeight="false" outlineLevel="0" collapsed="false">
      <c r="C36" s="0" t="n">
        <v>0.12</v>
      </c>
      <c r="D36" s="0" t="n">
        <v>0.36</v>
      </c>
      <c r="E36" s="0" t="n">
        <v>1.24</v>
      </c>
      <c r="F36" s="0" t="n">
        <v>3.83</v>
      </c>
      <c r="H36" s="0" t="s">
        <v>3</v>
      </c>
      <c r="I36" s="0" t="n">
        <f aca="false">AVERAGE(C39:C41)</f>
        <v>0.133333333333333</v>
      </c>
      <c r="J36" s="0" t="n">
        <f aca="false">AVERAGE(D39:D41)</f>
        <v>0.453333333333333</v>
      </c>
      <c r="K36" s="0" t="n">
        <f aca="false">AVERAGE(E39:E41)</f>
        <v>1.29</v>
      </c>
      <c r="L36" s="0" t="n">
        <f aca="false">AVERAGE(F39:F41)</f>
        <v>3.91333333333333</v>
      </c>
    </row>
    <row r="37" customFormat="false" ht="15" hidden="false" customHeight="false" outlineLevel="0" collapsed="false">
      <c r="C37" s="0" t="n">
        <v>0.12</v>
      </c>
      <c r="D37" s="0" t="n">
        <v>0.35</v>
      </c>
      <c r="E37" s="0" t="n">
        <v>1.09</v>
      </c>
      <c r="F37" s="0" t="n">
        <v>3.82</v>
      </c>
      <c r="H37" s="0" t="s">
        <v>4</v>
      </c>
      <c r="I37" s="0" t="n">
        <f aca="false">AVERAGE(C43:C45)</f>
        <v>0.11</v>
      </c>
      <c r="J37" s="0" t="n">
        <f aca="false">AVERAGE(D43:D45)</f>
        <v>0.473333333333333</v>
      </c>
      <c r="K37" s="0" t="n">
        <f aca="false">AVERAGE(E43:E45)</f>
        <v>1.08333333333333</v>
      </c>
      <c r="L37" s="0" t="n">
        <f aca="false">AVERAGE(F43:F45)</f>
        <v>4.01333333333333</v>
      </c>
    </row>
    <row r="39" customFormat="false" ht="15" hidden="false" customHeight="false" outlineLevel="0" collapsed="false">
      <c r="B39" s="0" t="n">
        <v>2</v>
      </c>
      <c r="C39" s="0" t="n">
        <v>0.13</v>
      </c>
      <c r="D39" s="0" t="n">
        <v>0.34</v>
      </c>
      <c r="E39" s="0" t="n">
        <v>1.28</v>
      </c>
      <c r="F39" s="0" t="n">
        <v>3.79</v>
      </c>
    </row>
    <row r="40" customFormat="false" ht="15" hidden="false" customHeight="false" outlineLevel="0" collapsed="false">
      <c r="C40" s="0" t="n">
        <v>0.12</v>
      </c>
      <c r="D40" s="0" t="n">
        <v>0.34</v>
      </c>
      <c r="E40" s="0" t="n">
        <v>1.47</v>
      </c>
      <c r="F40" s="0" t="n">
        <v>4.16</v>
      </c>
    </row>
    <row r="41" customFormat="false" ht="15" hidden="false" customHeight="false" outlineLevel="0" collapsed="false">
      <c r="C41" s="0" t="n">
        <v>0.15</v>
      </c>
      <c r="D41" s="0" t="n">
        <v>0.68</v>
      </c>
      <c r="E41" s="0" t="n">
        <v>1.12</v>
      </c>
      <c r="F41" s="0" t="n">
        <v>3.79</v>
      </c>
    </row>
    <row r="43" customFormat="false" ht="15" hidden="false" customHeight="false" outlineLevel="0" collapsed="false">
      <c r="B43" s="0" t="n">
        <v>4</v>
      </c>
      <c r="C43" s="0" t="n">
        <v>0.11</v>
      </c>
      <c r="D43" s="0" t="n">
        <v>0.37</v>
      </c>
      <c r="E43" s="0" t="n">
        <v>1.12</v>
      </c>
      <c r="F43" s="0" t="n">
        <v>4.28</v>
      </c>
    </row>
    <row r="44" customFormat="false" ht="15" hidden="false" customHeight="false" outlineLevel="0" collapsed="false">
      <c r="C44" s="0" t="n">
        <v>0.1</v>
      </c>
      <c r="D44" s="0" t="n">
        <v>0.69</v>
      </c>
      <c r="E44" s="0" t="n">
        <v>1.04</v>
      </c>
      <c r="F44" s="0" t="n">
        <v>3.88</v>
      </c>
    </row>
    <row r="45" customFormat="false" ht="15" hidden="false" customHeight="false" outlineLevel="0" collapsed="false">
      <c r="C45" s="0" t="n">
        <v>0.12</v>
      </c>
      <c r="D45" s="0" t="n">
        <v>0.36</v>
      </c>
      <c r="E45" s="0" t="n">
        <v>1.09</v>
      </c>
      <c r="F45" s="0" t="n">
        <v>3.88</v>
      </c>
    </row>
    <row r="55" customFormat="false" ht="15" hidden="false" customHeight="false" outlineLevel="0" collapsed="false">
      <c r="A55" s="0" t="s">
        <v>8</v>
      </c>
    </row>
    <row r="56" customFormat="false" ht="15" hidden="false" customHeight="false" outlineLevel="0" collapsed="false">
      <c r="A56" s="0" t="s">
        <v>9</v>
      </c>
      <c r="C56" s="0" t="n">
        <v>1</v>
      </c>
      <c r="D56" s="0" t="n">
        <v>5</v>
      </c>
      <c r="E56" s="0" t="n">
        <v>20</v>
      </c>
      <c r="F56" s="0" t="n">
        <v>60</v>
      </c>
      <c r="I56" s="0" t="n">
        <v>1</v>
      </c>
      <c r="J56" s="0" t="n">
        <v>5</v>
      </c>
      <c r="K56" s="0" t="n">
        <v>20</v>
      </c>
      <c r="L56" s="0" t="n">
        <v>60</v>
      </c>
    </row>
    <row r="57" customFormat="false" ht="15" hidden="false" customHeight="false" outlineLevel="0" collapsed="false">
      <c r="B57" s="0" t="n">
        <v>1</v>
      </c>
      <c r="C57" s="0" t="n">
        <v>9636</v>
      </c>
      <c r="D57" s="0" t="n">
        <v>19781</v>
      </c>
      <c r="E57" s="0" t="n">
        <v>20137</v>
      </c>
      <c r="F57" s="0" t="n">
        <v>14434</v>
      </c>
      <c r="H57" s="0" t="s">
        <v>2</v>
      </c>
      <c r="I57" s="0" t="n">
        <f aca="false">AVERAGE(C57:C59)</f>
        <v>10459.6666666667</v>
      </c>
      <c r="J57" s="0" t="n">
        <f aca="false">AVERAGE(D57:D59)</f>
        <v>18917.3333333333</v>
      </c>
      <c r="K57" s="0" t="n">
        <f aca="false">AVERAGE(E57:E59)</f>
        <v>20355.3333333333</v>
      </c>
      <c r="L57" s="0" t="n">
        <f aca="false">AVERAGE(F57:F59)</f>
        <v>14748.3333333333</v>
      </c>
    </row>
    <row r="58" customFormat="false" ht="15" hidden="false" customHeight="false" outlineLevel="0" collapsed="false">
      <c r="C58" s="0" t="n">
        <v>10871</v>
      </c>
      <c r="D58" s="0" t="n">
        <v>18099</v>
      </c>
      <c r="E58" s="0" t="n">
        <v>20684</v>
      </c>
      <c r="F58" s="0" t="n">
        <v>14948</v>
      </c>
      <c r="H58" s="0" t="s">
        <v>3</v>
      </c>
      <c r="I58" s="0" t="n">
        <f aca="false">AVERAGE(C61:C63)</f>
        <v>13729.6666666667</v>
      </c>
      <c r="J58" s="0" t="n">
        <f aca="false">AVERAGE(D61:D63)</f>
        <v>31999.3333333333</v>
      </c>
      <c r="K58" s="0" t="n">
        <f aca="false">AVERAGE(E61:E63)</f>
        <v>38652.3333333333</v>
      </c>
      <c r="L58" s="0" t="n">
        <f aca="false">AVERAGE(F61:F63)</f>
        <v>29680</v>
      </c>
    </row>
    <row r="59" customFormat="false" ht="15" hidden="false" customHeight="false" outlineLevel="0" collapsed="false">
      <c r="C59" s="0" t="n">
        <v>10872</v>
      </c>
      <c r="D59" s="0" t="n">
        <v>18872</v>
      </c>
      <c r="E59" s="0" t="n">
        <v>20245</v>
      </c>
      <c r="F59" s="0" t="n">
        <v>14863</v>
      </c>
      <c r="H59" s="0" t="s">
        <v>4</v>
      </c>
      <c r="I59" s="0" t="n">
        <f aca="false">AVERAGE(C65:C67)</f>
        <v>17306.6666666667</v>
      </c>
      <c r="J59" s="0" t="n">
        <f aca="false">AVERAGE(D65:D67)</f>
        <v>46599</v>
      </c>
      <c r="K59" s="0" t="n">
        <f aca="false">AVERAGE(E65:E67)</f>
        <v>70322.6666666667</v>
      </c>
      <c r="L59" s="0" t="n">
        <f aca="false">AVERAGE(F65:F67)</f>
        <v>57292</v>
      </c>
    </row>
    <row r="60" customFormat="false" ht="15" hidden="false" customHeight="false" outlineLevel="0" collapsed="false">
      <c r="C60" s="0" t="s">
        <v>10</v>
      </c>
      <c r="D60" s="0" t="s">
        <v>10</v>
      </c>
      <c r="E60" s="0" t="s">
        <v>10</v>
      </c>
      <c r="F60" s="0" t="s">
        <v>11</v>
      </c>
    </row>
    <row r="61" customFormat="false" ht="15" hidden="false" customHeight="false" outlineLevel="0" collapsed="false">
      <c r="B61" s="0" t="n">
        <v>2</v>
      </c>
      <c r="C61" s="0" t="n">
        <v>14429</v>
      </c>
      <c r="D61" s="0" t="n">
        <v>33045</v>
      </c>
      <c r="E61" s="0" t="n">
        <v>38939</v>
      </c>
      <c r="F61" s="0" t="n">
        <v>30263</v>
      </c>
    </row>
    <row r="62" customFormat="false" ht="15" hidden="false" customHeight="false" outlineLevel="0" collapsed="false">
      <c r="C62" s="0" t="n">
        <v>12404</v>
      </c>
      <c r="D62" s="0" t="n">
        <v>30738</v>
      </c>
      <c r="E62" s="0" t="n">
        <v>37932</v>
      </c>
      <c r="F62" s="0" t="n">
        <v>29522</v>
      </c>
    </row>
    <row r="63" customFormat="false" ht="15" hidden="false" customHeight="false" outlineLevel="0" collapsed="false">
      <c r="C63" s="0" t="n">
        <v>14356</v>
      </c>
      <c r="D63" s="0" t="n">
        <v>32215</v>
      </c>
      <c r="E63" s="0" t="n">
        <v>39086</v>
      </c>
      <c r="F63" s="0" t="n">
        <v>29255</v>
      </c>
    </row>
    <row r="64" customFormat="false" ht="15" hidden="false" customHeight="false" outlineLevel="0" collapsed="false">
      <c r="C64" s="0" t="s">
        <v>10</v>
      </c>
      <c r="D64" s="0" t="s">
        <v>10</v>
      </c>
      <c r="E64" s="0" t="s">
        <v>10</v>
      </c>
      <c r="F64" s="0" t="s">
        <v>11</v>
      </c>
    </row>
    <row r="65" customFormat="false" ht="15" hidden="false" customHeight="false" outlineLevel="0" collapsed="false">
      <c r="B65" s="0" t="n">
        <v>4</v>
      </c>
      <c r="C65" s="0" t="n">
        <v>17298</v>
      </c>
      <c r="D65" s="0" t="n">
        <v>47105</v>
      </c>
      <c r="E65" s="0" t="n">
        <v>70233</v>
      </c>
      <c r="F65" s="0" t="n">
        <v>57326</v>
      </c>
    </row>
    <row r="66" customFormat="false" ht="15" hidden="false" customHeight="false" outlineLevel="0" collapsed="false">
      <c r="C66" s="0" t="n">
        <v>17392</v>
      </c>
      <c r="D66" s="0" t="n">
        <v>45511</v>
      </c>
      <c r="E66" s="0" t="n">
        <v>70452</v>
      </c>
      <c r="F66" s="0" t="n">
        <v>56347</v>
      </c>
    </row>
    <row r="67" customFormat="false" ht="15" hidden="false" customHeight="false" outlineLevel="0" collapsed="false">
      <c r="C67" s="0" t="n">
        <v>17230</v>
      </c>
      <c r="D67" s="0" t="n">
        <v>47181</v>
      </c>
      <c r="E67" s="0" t="n">
        <v>70283</v>
      </c>
      <c r="F67" s="0" t="n">
        <v>58203</v>
      </c>
    </row>
    <row r="77" customFormat="false" ht="15" hidden="false" customHeight="false" outlineLevel="0" collapsed="false">
      <c r="A77" s="0" t="s">
        <v>12</v>
      </c>
    </row>
    <row r="78" customFormat="false" ht="13.8" hidden="false" customHeight="false" outlineLevel="0" collapsed="false">
      <c r="C78" s="0" t="n">
        <v>1</v>
      </c>
      <c r="D78" s="0" t="n">
        <v>5</v>
      </c>
      <c r="E78" s="0" t="n">
        <v>20</v>
      </c>
      <c r="F78" s="0" t="n">
        <v>60</v>
      </c>
      <c r="I78" s="0" t="n">
        <v>1</v>
      </c>
      <c r="J78" s="0" t="n">
        <v>5</v>
      </c>
      <c r="K78" s="0" t="n">
        <v>20</v>
      </c>
      <c r="L78" s="0" t="n">
        <v>60</v>
      </c>
    </row>
    <row r="79" customFormat="false" ht="13.8" hidden="false" customHeight="false" outlineLevel="0" collapsed="false">
      <c r="B79" s="0" t="n">
        <v>1</v>
      </c>
      <c r="C79" s="0" t="n">
        <v>4.71</v>
      </c>
      <c r="D79" s="0" t="n">
        <v>18.16</v>
      </c>
      <c r="E79" s="0" t="n">
        <v>82.15</v>
      </c>
      <c r="F79" s="0" t="n">
        <v>357.95</v>
      </c>
      <c r="H79" s="0" t="s">
        <v>2</v>
      </c>
      <c r="I79" s="0" t="n">
        <f aca="false">AVERAGE(C79:C81)</f>
        <v>4.70666666666667</v>
      </c>
      <c r="J79" s="0" t="n">
        <f aca="false">AVERAGE(D79:D81)</f>
        <v>18.92</v>
      </c>
      <c r="K79" s="0" t="n">
        <f aca="false">AVERAGE(E79:E81)</f>
        <v>81.2966666666667</v>
      </c>
      <c r="L79" s="0" t="n">
        <f aca="false">AVERAGE(F79:F81)</f>
        <v>350.556666666667</v>
      </c>
    </row>
    <row r="80" customFormat="false" ht="13.8" hidden="false" customHeight="false" outlineLevel="0" collapsed="false">
      <c r="C80" s="0" t="n">
        <v>5.15</v>
      </c>
      <c r="D80" s="0" t="n">
        <v>18.7</v>
      </c>
      <c r="E80" s="0" t="n">
        <v>79.56</v>
      </c>
      <c r="F80" s="0" t="n">
        <v>345.43</v>
      </c>
      <c r="H80" s="0" t="s">
        <v>3</v>
      </c>
      <c r="I80" s="0" t="n">
        <f aca="false">AVERAGE(C83:C85)</f>
        <v>2.14333333333333</v>
      </c>
      <c r="J80" s="0" t="n">
        <f aca="false">AVERAGE(D83:D85)</f>
        <v>9.37</v>
      </c>
      <c r="K80" s="0" t="n">
        <f aca="false">AVERAGE(E83:E85)</f>
        <v>40.2666666666667</v>
      </c>
      <c r="L80" s="0" t="n">
        <f aca="false">AVERAGE(F83:F85)</f>
        <v>170.223333333333</v>
      </c>
    </row>
    <row r="81" customFormat="false" ht="13.8" hidden="false" customHeight="false" outlineLevel="0" collapsed="false">
      <c r="C81" s="0" t="n">
        <v>4.26</v>
      </c>
      <c r="D81" s="0" t="n">
        <v>19.9</v>
      </c>
      <c r="E81" s="0" t="n">
        <v>82.18</v>
      </c>
      <c r="F81" s="0" t="n">
        <v>348.29</v>
      </c>
      <c r="H81" s="0" t="s">
        <v>4</v>
      </c>
      <c r="I81" s="0" t="n">
        <f aca="false">AVERAGE(C87:C89)</f>
        <v>1.1</v>
      </c>
      <c r="J81" s="0" t="n">
        <f aca="false">AVERAGE(D87:D89)</f>
        <v>4.618</v>
      </c>
      <c r="K81" s="0" t="n">
        <f aca="false">AVERAGE(E87:E89)</f>
        <v>19.6643333333333</v>
      </c>
      <c r="L81" s="0" t="n">
        <f aca="false">AVERAGE(F87:F89)</f>
        <v>83.99</v>
      </c>
    </row>
    <row r="83" customFormat="false" ht="13.8" hidden="false" customHeight="false" outlineLevel="0" collapsed="false">
      <c r="B83" s="0" t="n">
        <v>2</v>
      </c>
      <c r="C83" s="0" t="n">
        <v>2.16</v>
      </c>
      <c r="D83" s="0" t="n">
        <v>9.23</v>
      </c>
      <c r="E83" s="0" t="n">
        <v>39.93</v>
      </c>
      <c r="F83" s="0" t="n">
        <v>166.33</v>
      </c>
    </row>
    <row r="84" customFormat="false" ht="13.8" hidden="false" customHeight="false" outlineLevel="0" collapsed="false">
      <c r="C84" s="0" t="n">
        <v>2.15</v>
      </c>
      <c r="D84" s="0" t="n">
        <v>9.64</v>
      </c>
      <c r="E84" s="0" t="n">
        <v>41.16</v>
      </c>
      <c r="F84" s="0" t="n">
        <v>171.19</v>
      </c>
    </row>
    <row r="85" customFormat="false" ht="13.8" hidden="false" customHeight="false" outlineLevel="0" collapsed="false">
      <c r="C85" s="0" t="n">
        <v>2.12</v>
      </c>
      <c r="D85" s="0" t="n">
        <v>9.24</v>
      </c>
      <c r="E85" s="0" t="n">
        <v>39.71</v>
      </c>
      <c r="F85" s="0" t="n">
        <v>173.15</v>
      </c>
    </row>
    <row r="87" customFormat="false" ht="13.8" hidden="false" customHeight="false" outlineLevel="0" collapsed="false">
      <c r="B87" s="0" t="n">
        <v>4</v>
      </c>
      <c r="C87" s="0" t="n">
        <v>1.129</v>
      </c>
      <c r="D87" s="0" t="n">
        <v>4.644</v>
      </c>
      <c r="E87" s="0" t="n">
        <v>19.543</v>
      </c>
      <c r="F87" s="0" t="n">
        <v>84.26</v>
      </c>
    </row>
    <row r="88" customFormat="false" ht="13.8" hidden="false" customHeight="false" outlineLevel="0" collapsed="false">
      <c r="C88" s="0" t="n">
        <v>1.106</v>
      </c>
      <c r="D88" s="0" t="n">
        <v>4.542</v>
      </c>
      <c r="E88" s="0" t="n">
        <v>19.98</v>
      </c>
      <c r="F88" s="0" t="n">
        <v>85.31</v>
      </c>
    </row>
    <row r="89" customFormat="false" ht="13.8" hidden="false" customHeight="false" outlineLevel="0" collapsed="false">
      <c r="C89" s="0" t="n">
        <v>1.065</v>
      </c>
      <c r="D89" s="0" t="n">
        <v>4.668</v>
      </c>
      <c r="E89" s="0" t="n">
        <v>19.47</v>
      </c>
      <c r="F89" s="0" t="n">
        <v>82.4</v>
      </c>
    </row>
    <row r="98" customFormat="false" ht="15" hidden="false" customHeight="false" outlineLevel="0" collapsed="false">
      <c r="A98" s="0" t="s">
        <v>13</v>
      </c>
    </row>
    <row r="99" customFormat="false" ht="15" hidden="false" customHeight="false" outlineLevel="0" collapsed="false">
      <c r="C99" s="0" t="n">
        <v>1</v>
      </c>
      <c r="D99" s="0" t="n">
        <v>5</v>
      </c>
      <c r="E99" s="0" t="n">
        <v>20</v>
      </c>
      <c r="F99" s="0" t="n">
        <v>60</v>
      </c>
      <c r="I99" s="0" t="n">
        <v>1</v>
      </c>
      <c r="J99" s="0" t="n">
        <v>5</v>
      </c>
      <c r="K99" s="0" t="n">
        <v>20</v>
      </c>
      <c r="L99" s="0" t="n">
        <v>60</v>
      </c>
    </row>
    <row r="100" customFormat="false" ht="15" hidden="false" customHeight="false" outlineLevel="0" collapsed="false">
      <c r="B100" s="0" t="n">
        <v>1</v>
      </c>
      <c r="C100" s="0" t="n">
        <v>1.15</v>
      </c>
      <c r="D100" s="0" t="n">
        <v>4.84</v>
      </c>
      <c r="E100" s="0" t="n">
        <v>21.56</v>
      </c>
      <c r="F100" s="0" t="n">
        <v>86.54</v>
      </c>
      <c r="H100" s="0" t="s">
        <v>14</v>
      </c>
      <c r="I100" s="0" t="n">
        <f aca="false">AVERAGE(C100:C102)</f>
        <v>1.09666666666667</v>
      </c>
      <c r="J100" s="0" t="n">
        <f aca="false">AVERAGE(D100:D102)</f>
        <v>4.72333333333333</v>
      </c>
      <c r="K100" s="0" t="n">
        <f aca="false">AVERAGE(E100:E102)</f>
        <v>19.65</v>
      </c>
      <c r="L100" s="0" t="n">
        <f aca="false">AVERAGE(F100:F102)</f>
        <v>86.65</v>
      </c>
    </row>
    <row r="101" customFormat="false" ht="15" hidden="false" customHeight="false" outlineLevel="0" collapsed="false">
      <c r="C101" s="0" t="n">
        <v>1.07</v>
      </c>
      <c r="D101" s="0" t="n">
        <v>4.76</v>
      </c>
      <c r="E101" s="0" t="n">
        <v>19.74</v>
      </c>
      <c r="F101" s="0" t="n">
        <v>86.91</v>
      </c>
      <c r="H101" s="0" t="s">
        <v>15</v>
      </c>
      <c r="I101" s="0" t="n">
        <f aca="false">AVERAGE(C104:C106)</f>
        <v>0.693333333333333</v>
      </c>
      <c r="J101" s="0" t="n">
        <f aca="false">AVERAGE(D104:D106)</f>
        <v>2.9</v>
      </c>
      <c r="K101" s="0" t="n">
        <f aca="false">AVERAGE(E104:E106)</f>
        <v>11.8866666666667</v>
      </c>
      <c r="L101" s="0" t="n">
        <f aca="false">AVERAGE(F104:F106)</f>
        <v>49.4266666666667</v>
      </c>
    </row>
    <row r="102" customFormat="false" ht="15" hidden="false" customHeight="false" outlineLevel="0" collapsed="false">
      <c r="C102" s="0" t="n">
        <v>1.07</v>
      </c>
      <c r="D102" s="0" t="n">
        <v>4.57</v>
      </c>
      <c r="E102" s="0" t="n">
        <v>17.65</v>
      </c>
      <c r="F102" s="0" t="n">
        <v>86.5</v>
      </c>
      <c r="H102" s="0" t="s">
        <v>16</v>
      </c>
      <c r="I102" s="0" t="n">
        <f aca="false">AVERAGE(C108:C110)</f>
        <v>0.456666666666667</v>
      </c>
      <c r="J102" s="0" t="n">
        <f aca="false">AVERAGE(D108:D110)</f>
        <v>1.82333333333333</v>
      </c>
      <c r="K102" s="0" t="n">
        <f aca="false">AVERAGE(E108:E110)</f>
        <v>7.55333333333333</v>
      </c>
      <c r="L102" s="0" t="n">
        <f aca="false">AVERAGE(F108:F110)</f>
        <v>32.3133333333333</v>
      </c>
    </row>
    <row r="104" customFormat="false" ht="15" hidden="false" customHeight="false" outlineLevel="0" collapsed="false">
      <c r="B104" s="0" t="n">
        <v>2</v>
      </c>
      <c r="C104" s="0" t="n">
        <v>0.79</v>
      </c>
      <c r="D104" s="0" t="n">
        <v>3.33</v>
      </c>
      <c r="E104" s="0" t="n">
        <v>12.89</v>
      </c>
      <c r="F104" s="0" t="n">
        <v>50.69</v>
      </c>
    </row>
    <row r="105" customFormat="false" ht="15" hidden="false" customHeight="false" outlineLevel="0" collapsed="false">
      <c r="C105" s="0" t="n">
        <v>0.63</v>
      </c>
      <c r="D105" s="0" t="n">
        <v>2.63</v>
      </c>
      <c r="E105" s="0" t="n">
        <v>11.51</v>
      </c>
      <c r="F105" s="0" t="n">
        <v>49.31</v>
      </c>
    </row>
    <row r="106" customFormat="false" ht="15" hidden="false" customHeight="false" outlineLevel="0" collapsed="false">
      <c r="C106" s="0" t="n">
        <v>0.66</v>
      </c>
      <c r="D106" s="0" t="n">
        <v>2.74</v>
      </c>
      <c r="E106" s="0" t="n">
        <v>11.26</v>
      </c>
      <c r="F106" s="0" t="n">
        <v>48.28</v>
      </c>
    </row>
    <row r="108" customFormat="false" ht="15" hidden="false" customHeight="false" outlineLevel="0" collapsed="false">
      <c r="B108" s="0" t="n">
        <v>4</v>
      </c>
      <c r="C108" s="0" t="n">
        <v>0.5</v>
      </c>
      <c r="D108" s="0" t="n">
        <v>1.87</v>
      </c>
      <c r="E108" s="0" t="n">
        <v>7.85</v>
      </c>
      <c r="F108" s="0" t="n">
        <v>33.92</v>
      </c>
    </row>
    <row r="109" customFormat="false" ht="15" hidden="false" customHeight="false" outlineLevel="0" collapsed="false">
      <c r="C109" s="0" t="n">
        <v>0.41</v>
      </c>
      <c r="D109" s="0" t="n">
        <v>1.76</v>
      </c>
      <c r="E109" s="0" t="n">
        <v>7.38</v>
      </c>
      <c r="F109" s="0" t="n">
        <v>31.56</v>
      </c>
    </row>
    <row r="110" customFormat="false" ht="15" hidden="false" customHeight="false" outlineLevel="0" collapsed="false">
      <c r="C110" s="0" t="n">
        <v>0.46</v>
      </c>
      <c r="D110" s="0" t="n">
        <v>1.84</v>
      </c>
      <c r="E110" s="0" t="n">
        <v>7.43</v>
      </c>
      <c r="F110" s="0" t="n">
        <v>31.46</v>
      </c>
    </row>
    <row r="119" customFormat="false" ht="15" hidden="false" customHeight="false" outlineLevel="0" collapsed="false">
      <c r="A119" s="0" t="s">
        <v>17</v>
      </c>
    </row>
    <row r="120" customFormat="false" ht="15" hidden="false" customHeight="false" outlineLevel="0" collapsed="false">
      <c r="C120" s="0" t="n">
        <v>1</v>
      </c>
      <c r="D120" s="0" t="n">
        <v>5</v>
      </c>
      <c r="E120" s="0" t="n">
        <v>20</v>
      </c>
      <c r="F120" s="0" t="n">
        <v>60</v>
      </c>
      <c r="I120" s="0" t="n">
        <v>1</v>
      </c>
      <c r="J120" s="0" t="n">
        <v>5</v>
      </c>
      <c r="K120" s="0" t="n">
        <v>20</v>
      </c>
      <c r="L120" s="0" t="n">
        <v>60</v>
      </c>
    </row>
    <row r="121" customFormat="false" ht="15" hidden="false" customHeight="false" outlineLevel="0" collapsed="false">
      <c r="B121" s="0" t="n">
        <v>1</v>
      </c>
      <c r="C121" s="0" t="n">
        <v>6.36</v>
      </c>
      <c r="D121" s="0" t="n">
        <v>21.85</v>
      </c>
      <c r="E121" s="0" t="n">
        <v>86.11</v>
      </c>
      <c r="F121" s="0" t="n">
        <v>359.54</v>
      </c>
      <c r="H121" s="0" t="n">
        <v>1</v>
      </c>
      <c r="I121" s="0" t="n">
        <f aca="false">AVERAGE(C121:C123)</f>
        <v>6.35666666666667</v>
      </c>
      <c r="J121" s="0" t="n">
        <f aca="false">AVERAGE(D121:D123)</f>
        <v>21.4266666666667</v>
      </c>
      <c r="K121" s="0" t="n">
        <f aca="false">AVERAGE(E121:E123)</f>
        <v>85.6866666666667</v>
      </c>
      <c r="L121" s="0" t="n">
        <f aca="false">AVERAGE(F121:F123)</f>
        <v>361.803333333333</v>
      </c>
    </row>
    <row r="122" customFormat="false" ht="15" hidden="false" customHeight="false" outlineLevel="0" collapsed="false">
      <c r="C122" s="0" t="n">
        <v>6.23</v>
      </c>
      <c r="D122" s="0" t="n">
        <v>20.7</v>
      </c>
      <c r="E122" s="0" t="n">
        <v>85.98</v>
      </c>
      <c r="F122" s="0" t="n">
        <v>361.9</v>
      </c>
      <c r="H122" s="0" t="n">
        <v>2</v>
      </c>
      <c r="I122" s="0" t="n">
        <f aca="false">AVERAGE(C125:C127)</f>
        <v>5.23333333333333</v>
      </c>
      <c r="J122" s="0" t="n">
        <f aca="false">AVERAGE(D125:D127)</f>
        <v>13.8866666666667</v>
      </c>
      <c r="K122" s="0" t="n">
        <f aca="false">AVERAGE(E125:E127)</f>
        <v>47.3433333333333</v>
      </c>
      <c r="L122" s="0" t="n">
        <f aca="false">AVERAGE(F125:F127)</f>
        <v>179.38</v>
      </c>
    </row>
    <row r="123" customFormat="false" ht="15" hidden="false" customHeight="false" outlineLevel="0" collapsed="false">
      <c r="C123" s="0" t="n">
        <v>6.48</v>
      </c>
      <c r="D123" s="0" t="n">
        <v>21.73</v>
      </c>
      <c r="E123" s="0" t="n">
        <v>84.97</v>
      </c>
      <c r="F123" s="0" t="n">
        <v>363.97</v>
      </c>
      <c r="H123" s="0" t="n">
        <v>4</v>
      </c>
      <c r="I123" s="0" t="n">
        <f aca="false">AVERAGE(C129:C131)</f>
        <v>8.97</v>
      </c>
      <c r="J123" s="0" t="n">
        <f aca="false">AVERAGE(D129:D131)</f>
        <v>10.7966666666667</v>
      </c>
      <c r="K123" s="0" t="n">
        <f aca="false">AVERAGE(E129:E131)</f>
        <v>27.8333333333333</v>
      </c>
      <c r="L123" s="0" t="n">
        <f aca="false">AVERAGE(F129:F131)</f>
        <v>94.9866666666667</v>
      </c>
    </row>
    <row r="125" customFormat="false" ht="15" hidden="false" customHeight="false" outlineLevel="0" collapsed="false">
      <c r="B125" s="0" t="n">
        <v>2</v>
      </c>
      <c r="C125" s="0" t="n">
        <v>5.27</v>
      </c>
      <c r="D125" s="0" t="n">
        <v>14.5</v>
      </c>
      <c r="E125" s="0" t="n">
        <v>44.69</v>
      </c>
      <c r="F125" s="0" t="n">
        <v>179.31</v>
      </c>
    </row>
    <row r="126" customFormat="false" ht="15" hidden="false" customHeight="false" outlineLevel="0" collapsed="false">
      <c r="C126" s="0" t="n">
        <v>5.23</v>
      </c>
      <c r="D126" s="0" t="n">
        <v>14.08</v>
      </c>
      <c r="E126" s="0" t="n">
        <v>48.99</v>
      </c>
      <c r="F126" s="0" t="n">
        <v>179.84</v>
      </c>
    </row>
    <row r="127" customFormat="false" ht="15" hidden="false" customHeight="false" outlineLevel="0" collapsed="false">
      <c r="C127" s="0" t="n">
        <v>5.2</v>
      </c>
      <c r="D127" s="0" t="n">
        <v>13.08</v>
      </c>
      <c r="E127" s="0" t="n">
        <v>48.35</v>
      </c>
      <c r="F127" s="0" t="n">
        <v>178.99</v>
      </c>
    </row>
    <row r="129" customFormat="false" ht="15" hidden="false" customHeight="false" outlineLevel="0" collapsed="false">
      <c r="B129" s="0" t="n">
        <v>4</v>
      </c>
      <c r="C129" s="0" t="n">
        <v>8.26</v>
      </c>
      <c r="D129" s="0" t="n">
        <v>10.67</v>
      </c>
      <c r="E129" s="0" t="n">
        <v>27.85</v>
      </c>
      <c r="F129" s="0" t="n">
        <v>94.49</v>
      </c>
    </row>
    <row r="130" customFormat="false" ht="15" hidden="false" customHeight="false" outlineLevel="0" collapsed="false">
      <c r="C130" s="0" t="n">
        <v>9.31</v>
      </c>
      <c r="D130" s="0" t="n">
        <v>10.66</v>
      </c>
      <c r="E130" s="0" t="n">
        <v>28.5</v>
      </c>
      <c r="F130" s="0" t="n">
        <v>93.18</v>
      </c>
    </row>
    <row r="131" customFormat="false" ht="15" hidden="false" customHeight="false" outlineLevel="0" collapsed="false">
      <c r="C131" s="0" t="n">
        <v>9.34</v>
      </c>
      <c r="D131" s="0" t="n">
        <v>11.06</v>
      </c>
      <c r="E131" s="0" t="n">
        <v>27.15</v>
      </c>
      <c r="F131" s="0" t="n">
        <v>97.29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LibreOffice/4.4.2.2$Windows_x86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2015-05-22T08:33:34Z</dcterms:created>
  <dc:creator>gregor</dc:creator>
  <dc:language>sl-SI</dc:language>
  <dcterms:modified xsi:type="dcterms:W3CDTF">2015-05-24T22:17:06Z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