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<sst xmlns="http://schemas.openxmlformats.org/spreadsheetml/2006/main" count="97" uniqueCount="30">
  <si>
    <t xml:space="preserve">Jahr</t>
  </si>
  <si>
    <t xml:space="preserve">Kontrollen</t>
  </si>
  <si>
    <t xml:space="preserve">Verstöße</t>
  </si>
  <si>
    <t xml:space="preserve">Quote</t>
  </si>
  <si>
    <t xml:space="preserve">Stadt</t>
  </si>
  <si>
    <t xml:space="preserve">Frankfurt</t>
  </si>
  <si>
    <t xml:space="preserve">2024 - 1. HJ</t>
  </si>
  <si>
    <t xml:space="preserve">Düsseldorf</t>
  </si>
  <si>
    <t xml:space="preserve">München</t>
  </si>
  <si>
    <t xml:space="preserve">Hamburg</t>
  </si>
  <si>
    <t xml:space="preserve">Köln</t>
  </si>
  <si>
    <t xml:space="preserve">Berlin</t>
  </si>
  <si>
    <t xml:space="preserve">Essen</t>
  </si>
  <si>
    <t xml:space="preserve">2024-3Q</t>
  </si>
  <si>
    <t xml:space="preserve">Stuttgart</t>
  </si>
  <si>
    <t xml:space="preserve">Alle Gewerbe</t>
  </si>
  <si>
    <t xml:space="preserve">Leipzig?</t>
  </si>
  <si>
    <t xml:space="preserve">Dortmund?</t>
  </si>
  <si>
    <t xml:space="preserve">Bremen?</t>
  </si>
  <si>
    <t xml:space="preserve">BIS FREITAG</t>
  </si>
  <si>
    <t xml:space="preserve">Duisburg?</t>
  </si>
  <si>
    <t xml:space="preserve">Dresden?</t>
  </si>
  <si>
    <t xml:space="preserve">Bochum?</t>
  </si>
  <si>
    <t xml:space="preserve">Bonn?</t>
  </si>
  <si>
    <t xml:space="preserve">Münster?</t>
  </si>
  <si>
    <t xml:space="preserve">NACHGEHAKT</t>
  </si>
  <si>
    <t xml:space="preserve">Nürnberg?</t>
  </si>
  <si>
    <t xml:space="preserve">Wuppertal?</t>
  </si>
  <si>
    <t xml:space="preserve">Bielefeld?</t>
  </si>
  <si>
    <t xml:space="preserve">Hannover?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</si>
</sst>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1"/>
  <sheetViews>
    <sheetView showFormulas="false" showGridLines="true" showRowColHeaders="true" showZeros="true" rightToLeft="false" tabSelected="true" showOutlineSymbols="true" defaultGridColor="true" view="normal" topLeftCell="A60" colorId="64" zoomScale="90" zoomScaleNormal="90" zoomScalePageLayoutView="100" workbookViewId="0">
      <selection pane="topLeft" activeCell="B40" activeCellId="0" sqref="B40"/>
    </sheetView>
  </sheetViews>
  <sheetFormatPr defaultColWidth="11.53515625" defaultRowHeight="12.8" zeroHeight="false" outlineLevelRow="0" outlineLevelCol="0"/>
  <cols>
    <col collapsed="false" customWidth="false" hidden="false" outlineLevel="0" max="4" min="4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customFormat="false" ht="12.8" hidden="false" customHeight="false" outlineLevel="0" collapsed="false">
      <c r="A2" s="2" t="n">
        <v>2021</v>
      </c>
      <c r="B2" s="2" t="n">
        <v>5317</v>
      </c>
      <c r="C2" s="2" t="n">
        <v>660</v>
      </c>
      <c r="D2" s="1" t="n">
        <v>0.124130148580026</v>
      </c>
      <c r="E2" s="2" t="s">
        <v>5</v>
      </c>
    </row>
    <row r="3" customFormat="false" ht="12.8" hidden="false" customHeight="false" outlineLevel="0" collapsed="false">
      <c r="A3" s="2" t="n">
        <v>2022</v>
      </c>
      <c r="B3" s="2" t="n">
        <v>5603</v>
      </c>
      <c r="C3" s="2" t="n">
        <v>895</v>
      </c>
      <c r="D3" s="1" t="n">
        <v>0.15973585579154</v>
      </c>
      <c r="E3" s="2" t="s">
        <v>5</v>
      </c>
    </row>
    <row r="4" customFormat="false" ht="12.8" hidden="false" customHeight="false" outlineLevel="0" collapsed="false">
      <c r="A4" s="2" t="n">
        <v>2023</v>
      </c>
      <c r="B4" s="2" t="n">
        <v>5299</v>
      </c>
      <c r="C4" s="2" t="n">
        <v>902</v>
      </c>
      <c r="D4" s="1" t="n">
        <v>0.170220796376675</v>
      </c>
      <c r="E4" s="2" t="s">
        <v>5</v>
      </c>
    </row>
    <row r="5" customFormat="false" ht="12.8" hidden="false" customHeight="false" outlineLevel="0" collapsed="false">
      <c r="A5" s="2" t="s">
        <v>6</v>
      </c>
      <c r="B5" s="2" t="n">
        <v>2459</v>
      </c>
      <c r="C5" s="2" t="n">
        <v>482</v>
      </c>
      <c r="D5" s="1" t="n">
        <v>0.196014640097601</v>
      </c>
      <c r="E5" s="2" t="s">
        <v>5</v>
      </c>
    </row>
    <row r="6" customFormat="false" ht="12.8" hidden="false" customHeight="false" outlineLevel="0" collapsed="false">
      <c r="A6" s="2" t="n">
        <v>2021</v>
      </c>
      <c r="B6" s="2" t="n">
        <v>1526</v>
      </c>
      <c r="C6" s="2" t="n">
        <v>429</v>
      </c>
      <c r="D6" s="1" t="n">
        <f aca="false">C6/B6</f>
        <v>0.281127129750983</v>
      </c>
      <c r="E6" s="2" t="s">
        <v>7</v>
      </c>
    </row>
    <row r="7" customFormat="false" ht="12.8" hidden="false" customHeight="false" outlineLevel="0" collapsed="false">
      <c r="A7" s="2" t="n">
        <v>2022</v>
      </c>
      <c r="B7" s="2" t="n">
        <v>2005</v>
      </c>
      <c r="C7" s="2" t="n">
        <v>610</v>
      </c>
      <c r="D7" s="1" t="n">
        <f aca="false">C7/B7</f>
        <v>0.304239401496259</v>
      </c>
      <c r="E7" s="2" t="s">
        <v>7</v>
      </c>
    </row>
    <row r="8" customFormat="false" ht="12.8" hidden="false" customHeight="false" outlineLevel="0" collapsed="false">
      <c r="A8" s="2" t="n">
        <v>2023</v>
      </c>
      <c r="B8" s="2" t="n">
        <v>2106</v>
      </c>
      <c r="C8" s="2" t="n">
        <v>925</v>
      </c>
      <c r="D8" s="1" t="n">
        <f aca="false">C8/B8</f>
        <v>0.439221272554606</v>
      </c>
      <c r="E8" s="2" t="s">
        <v>7</v>
      </c>
    </row>
    <row r="9" customFormat="false" ht="12.8" hidden="false" customHeight="false" outlineLevel="0" collapsed="false">
      <c r="A9" s="2" t="s">
        <v>6</v>
      </c>
      <c r="B9" s="2" t="n">
        <v>1394</v>
      </c>
      <c r="C9" s="2" t="n">
        <v>936</v>
      </c>
      <c r="D9" s="1" t="n">
        <f aca="false">C9/B9</f>
        <v>0.671449067431851</v>
      </c>
      <c r="E9" s="2" t="s">
        <v>7</v>
      </c>
    </row>
    <row r="10" customFormat="false" ht="12.8" hidden="false" customHeight="false" outlineLevel="0" collapsed="false">
      <c r="A10" s="2" t="n">
        <v>2021</v>
      </c>
      <c r="B10" s="2" t="n">
        <v>2380</v>
      </c>
      <c r="C10" s="2" t="n">
        <v>348</v>
      </c>
      <c r="D10" s="1" t="n">
        <f aca="false">C10/B10</f>
        <v>0.146218487394958</v>
      </c>
      <c r="E10" s="2" t="s">
        <v>8</v>
      </c>
    </row>
    <row r="11" customFormat="false" ht="12.8" hidden="false" customHeight="false" outlineLevel="0" collapsed="false">
      <c r="A11" s="2" t="n">
        <v>2022</v>
      </c>
      <c r="B11" s="2" t="n">
        <v>3061</v>
      </c>
      <c r="C11" s="2" t="n">
        <v>456</v>
      </c>
      <c r="D11" s="1" t="n">
        <f aca="false">C11/B11</f>
        <v>0.148970924534466</v>
      </c>
      <c r="E11" s="2" t="s">
        <v>8</v>
      </c>
    </row>
    <row r="12" customFormat="false" ht="12.8" hidden="false" customHeight="false" outlineLevel="0" collapsed="false">
      <c r="A12" s="2" t="n">
        <v>2023</v>
      </c>
      <c r="B12" s="2" t="n">
        <v>3087</v>
      </c>
      <c r="C12" s="2" t="n">
        <v>792</v>
      </c>
      <c r="D12" s="1" t="n">
        <f aca="false">C12/B12</f>
        <v>0.256559766763848</v>
      </c>
      <c r="E12" s="2" t="s">
        <v>8</v>
      </c>
    </row>
    <row r="13" customFormat="false" ht="12.8" hidden="false" customHeight="false" outlineLevel="0" collapsed="false">
      <c r="A13" s="2" t="s">
        <v>6</v>
      </c>
      <c r="B13" s="2" t="n">
        <v>1666</v>
      </c>
      <c r="C13" s="2" t="n">
        <v>500</v>
      </c>
      <c r="D13" s="1" t="n">
        <f aca="false">C13/B13</f>
        <v>0.300120048019208</v>
      </c>
      <c r="E13" s="2" t="s">
        <v>8</v>
      </c>
    </row>
    <row r="14" customFormat="false" ht="12.8" hidden="false" customHeight="false" outlineLevel="0" collapsed="false">
      <c r="A14" s="2" t="n">
        <v>2021</v>
      </c>
      <c r="B14" s="2" t="n">
        <v>5170</v>
      </c>
      <c r="C14" s="2" t="n">
        <v>2182</v>
      </c>
      <c r="D14" s="1" t="n">
        <f aca="false">C14/B14</f>
        <v>0.422050290135397</v>
      </c>
      <c r="E14" s="2" t="s">
        <v>9</v>
      </c>
    </row>
    <row r="15" customFormat="false" ht="12.8" hidden="false" customHeight="false" outlineLevel="0" collapsed="false">
      <c r="A15" s="2" t="n">
        <v>2022</v>
      </c>
      <c r="B15" s="2" t="n">
        <v>4356</v>
      </c>
      <c r="C15" s="2" t="n">
        <v>1969</v>
      </c>
      <c r="D15" s="1" t="n">
        <f aca="false">C15/B15</f>
        <v>0.452020202020202</v>
      </c>
      <c r="E15" s="2" t="s">
        <v>9</v>
      </c>
    </row>
    <row r="16" customFormat="false" ht="12.8" hidden="false" customHeight="false" outlineLevel="0" collapsed="false">
      <c r="A16" s="2" t="n">
        <v>2023</v>
      </c>
      <c r="B16" s="2" t="n">
        <v>5147</v>
      </c>
      <c r="C16" s="2" t="n">
        <v>2554</v>
      </c>
      <c r="D16" s="1" t="n">
        <f aca="false">C16/B16</f>
        <v>0.496211385272975</v>
      </c>
      <c r="E16" s="2" t="s">
        <v>9</v>
      </c>
    </row>
    <row r="17" customFormat="false" ht="12.8" hidden="false" customHeight="false" outlineLevel="0" collapsed="false">
      <c r="A17" s="2" t="s">
        <v>6</v>
      </c>
      <c r="B17" s="2" t="n">
        <v>2729</v>
      </c>
      <c r="C17" s="2" t="n">
        <v>1341</v>
      </c>
      <c r="D17" s="1" t="n">
        <f aca="false">C17/B17</f>
        <v>0.491388787101502</v>
      </c>
      <c r="E17" s="2" t="s">
        <v>9</v>
      </c>
    </row>
    <row r="18" customFormat="false" ht="12.8" hidden="false" customHeight="false" outlineLevel="0" collapsed="false">
      <c r="A18" s="2" t="n">
        <v>2021</v>
      </c>
      <c r="B18" s="2" t="n">
        <v>2497</v>
      </c>
      <c r="C18" s="2" t="n">
        <v>1469</v>
      </c>
      <c r="D18" s="1" t="n">
        <f aca="false">C18/B18</f>
        <v>0.588305967160593</v>
      </c>
      <c r="E18" s="2" t="s">
        <v>10</v>
      </c>
    </row>
    <row r="19" customFormat="false" ht="12.8" hidden="false" customHeight="false" outlineLevel="0" collapsed="false">
      <c r="A19" s="2" t="n">
        <v>2022</v>
      </c>
      <c r="B19" s="2" t="n">
        <v>3615</v>
      </c>
      <c r="C19" s="2" t="n">
        <v>2090</v>
      </c>
      <c r="D19" s="1" t="n">
        <f aca="false">C19/B19</f>
        <v>0.578146611341632</v>
      </c>
      <c r="E19" s="2" t="s">
        <v>10</v>
      </c>
    </row>
    <row r="20" customFormat="false" ht="12.8" hidden="false" customHeight="false" outlineLevel="0" collapsed="false">
      <c r="A20" s="2" t="n">
        <v>2023</v>
      </c>
      <c r="B20" s="2" t="n">
        <v>3152</v>
      </c>
      <c r="C20" s="2" t="n">
        <v>1875</v>
      </c>
      <c r="D20" s="1" t="n">
        <f aca="false">C20/B20</f>
        <v>0.594860406091371</v>
      </c>
      <c r="E20" s="2" t="s">
        <v>10</v>
      </c>
    </row>
    <row r="21" customFormat="false" ht="12.8" hidden="false" customHeight="false" outlineLevel="0" collapsed="false">
      <c r="A21" s="2" t="s">
        <v>6</v>
      </c>
      <c r="B21" s="2" t="n">
        <v>2452</v>
      </c>
      <c r="C21" s="2" t="n">
        <v>1599</v>
      </c>
      <c r="D21" s="1" t="n">
        <f aca="false">C21/B21</f>
        <v>0.652120717781403</v>
      </c>
      <c r="E21" s="2" t="s">
        <v>10</v>
      </c>
    </row>
    <row r="22" customFormat="false" ht="12.8" hidden="false" customHeight="false" outlineLevel="0" collapsed="false">
      <c r="A22" s="2" t="n">
        <v>2021</v>
      </c>
      <c r="B22" s="3" t="n">
        <v>11121</v>
      </c>
      <c r="C22" s="3" t="n">
        <v>5852</v>
      </c>
      <c r="D22" s="1" t="n">
        <f aca="false">C22/B22</f>
        <v>0.526211671612265</v>
      </c>
      <c r="E22" s="2" t="s">
        <v>11</v>
      </c>
    </row>
    <row r="23" customFormat="false" ht="12.8" hidden="false" customHeight="false" outlineLevel="0" collapsed="false">
      <c r="A23" s="2" t="n">
        <v>2022</v>
      </c>
      <c r="B23" s="3" t="n">
        <v>15317</v>
      </c>
      <c r="C23" s="3" t="n">
        <v>8533</v>
      </c>
      <c r="D23" s="1" t="n">
        <f aca="false">C23/B23</f>
        <v>0.557093425605536</v>
      </c>
      <c r="E23" s="2" t="s">
        <v>11</v>
      </c>
    </row>
    <row r="24" customFormat="false" ht="12.8" hidden="false" customHeight="false" outlineLevel="0" collapsed="false">
      <c r="A24" s="2" t="n">
        <v>2023</v>
      </c>
      <c r="B24" s="3" t="n">
        <v>15731</v>
      </c>
      <c r="C24" s="3" t="n">
        <v>10447</v>
      </c>
      <c r="D24" s="1" t="n">
        <f aca="false">C24/B24</f>
        <v>0.664102727099358</v>
      </c>
      <c r="E24" s="2" t="s">
        <v>11</v>
      </c>
    </row>
    <row r="25" customFormat="false" ht="12.8" hidden="false" customHeight="false" outlineLevel="0" collapsed="false">
      <c r="A25" s="2" t="str">
        <f aca="false">A17</f>
        <v>2024 - 1. HJ</v>
      </c>
      <c r="B25" s="3"/>
      <c r="C25" s="3"/>
      <c r="E25" s="2" t="s">
        <v>11</v>
      </c>
    </row>
    <row r="26" customFormat="false" ht="12.8" hidden="false" customHeight="false" outlineLevel="0" collapsed="false">
      <c r="A26" s="2" t="n">
        <f aca="false">A18</f>
        <v>2021</v>
      </c>
      <c r="B26" s="2" t="n">
        <v>1770</v>
      </c>
      <c r="C26" s="2" t="n">
        <v>745</v>
      </c>
      <c r="D26" s="1" t="n">
        <f aca="false">C26/B26</f>
        <v>0.42090395480226</v>
      </c>
      <c r="E26" s="2" t="s">
        <v>12</v>
      </c>
    </row>
    <row r="27" customFormat="false" ht="12.8" hidden="false" customHeight="false" outlineLevel="0" collapsed="false">
      <c r="A27" s="2" t="n">
        <f aca="false">A19</f>
        <v>2022</v>
      </c>
      <c r="B27" s="2" t="n">
        <v>1441</v>
      </c>
      <c r="C27" s="2" t="n">
        <v>681</v>
      </c>
      <c r="D27" s="1" t="n">
        <f aca="false">C27/B27</f>
        <v>0.472588480222068</v>
      </c>
      <c r="E27" s="2" t="s">
        <v>12</v>
      </c>
    </row>
    <row r="28" customFormat="false" ht="12.8" hidden="false" customHeight="false" outlineLevel="0" collapsed="false">
      <c r="A28" s="2" t="n">
        <f aca="false">A20</f>
        <v>2023</v>
      </c>
      <c r="B28" s="2" t="n">
        <v>1631</v>
      </c>
      <c r="C28" s="2" t="n">
        <v>740</v>
      </c>
      <c r="D28" s="1" t="n">
        <f aca="false">C28/B28</f>
        <v>0.453709380748007</v>
      </c>
      <c r="E28" s="2" t="s">
        <v>12</v>
      </c>
    </row>
    <row r="29" customFormat="false" ht="12.8" hidden="false" customHeight="false" outlineLevel="0" collapsed="false">
      <c r="A29" s="2" t="s">
        <v>13</v>
      </c>
      <c r="B29" s="2" t="n">
        <v>1037</v>
      </c>
      <c r="C29" s="2" t="n">
        <v>461</v>
      </c>
      <c r="D29" s="1" t="n">
        <f aca="false">C29/B29</f>
        <v>0.444551591128255</v>
      </c>
      <c r="E29" s="2" t="s">
        <v>12</v>
      </c>
    </row>
    <row r="30" customFormat="false" ht="12.8" hidden="false" customHeight="false" outlineLevel="0" collapsed="false">
      <c r="A30" s="2" t="n">
        <f aca="false">A22</f>
        <v>2021</v>
      </c>
      <c r="B30" s="2" t="n">
        <v>9602</v>
      </c>
      <c r="C30" s="2" t="n">
        <v>2497</v>
      </c>
      <c r="D30" s="1" t="n">
        <f aca="false">C30/B30</f>
        <v>0.260049989585503</v>
      </c>
      <c r="E30" s="2" t="s">
        <v>14</v>
      </c>
      <c r="F30" s="2" t="s">
        <v>15</v>
      </c>
    </row>
    <row r="31" customFormat="false" ht="12.8" hidden="false" customHeight="false" outlineLevel="0" collapsed="false">
      <c r="A31" s="2" t="n">
        <f aca="false">A23</f>
        <v>2022</v>
      </c>
      <c r="B31" s="2" t="n">
        <v>10405</v>
      </c>
      <c r="C31" s="2" t="n">
        <v>3023</v>
      </c>
      <c r="D31" s="1" t="n">
        <f aca="false">C31/B31</f>
        <v>0.290533397405094</v>
      </c>
      <c r="E31" s="2" t="s">
        <v>14</v>
      </c>
    </row>
    <row r="32" customFormat="false" ht="12.8" hidden="false" customHeight="false" outlineLevel="0" collapsed="false">
      <c r="A32" s="2" t="n">
        <f aca="false">A24</f>
        <v>2023</v>
      </c>
      <c r="B32" s="2" t="n">
        <v>8747</v>
      </c>
      <c r="C32" s="2" t="n">
        <v>2592</v>
      </c>
      <c r="D32" s="1" t="n">
        <f aca="false">C32/B32</f>
        <v>0.296330170344118</v>
      </c>
      <c r="E32" s="2" t="s">
        <v>14</v>
      </c>
    </row>
    <row r="33" customFormat="false" ht="12.8" hidden="false" customHeight="false" outlineLevel="0" collapsed="false">
      <c r="A33" s="2" t="str">
        <f aca="false">A25</f>
        <v>2024 - 1. HJ</v>
      </c>
      <c r="E33" s="2" t="s">
        <v>14</v>
      </c>
    </row>
    <row r="34" customFormat="false" ht="12.8" hidden="false" customHeight="false" outlineLevel="0" collapsed="false">
      <c r="A34" s="2" t="n">
        <f aca="false">A26</f>
        <v>2021</v>
      </c>
      <c r="B34" s="2" t="n">
        <v>804</v>
      </c>
      <c r="C34" s="2" t="n">
        <v>49</v>
      </c>
      <c r="D34" s="1" t="n">
        <f aca="false">C34/B34</f>
        <v>0.0609452736318408</v>
      </c>
      <c r="E34" s="2" t="s">
        <v>16</v>
      </c>
    </row>
    <row r="35" customFormat="false" ht="12.8" hidden="false" customHeight="false" outlineLevel="0" collapsed="false">
      <c r="A35" s="2" t="n">
        <f aca="false">A27</f>
        <v>2022</v>
      </c>
      <c r="B35" s="2" t="n">
        <v>887</v>
      </c>
      <c r="C35" s="2" t="n">
        <v>82</v>
      </c>
      <c r="D35" s="1" t="n">
        <f aca="false">C35/B35</f>
        <v>0.0924464487034949</v>
      </c>
      <c r="E35" s="2" t="s">
        <v>16</v>
      </c>
    </row>
    <row r="36" customFormat="false" ht="12.8" hidden="false" customHeight="false" outlineLevel="0" collapsed="false">
      <c r="A36" s="2" t="n">
        <f aca="false">A28</f>
        <v>2023</v>
      </c>
      <c r="B36" s="2" t="n">
        <v>836</v>
      </c>
      <c r="C36" s="2" t="n">
        <v>87</v>
      </c>
      <c r="D36" s="1" t="n">
        <f aca="false">C36/B36</f>
        <v>0.104066985645933</v>
      </c>
      <c r="E36" s="2" t="s">
        <v>16</v>
      </c>
    </row>
    <row r="37" customFormat="false" ht="12.8" hidden="false" customHeight="false" outlineLevel="0" collapsed="false">
      <c r="A37" s="2" t="str">
        <f aca="false">A29</f>
        <v>2024-3Q</v>
      </c>
      <c r="E37" s="2" t="s">
        <v>16</v>
      </c>
    </row>
    <row r="38" customFormat="false" ht="12.8" hidden="false" customHeight="false" outlineLevel="0" collapsed="false">
      <c r="A38" s="2" t="n">
        <f aca="false">A30</f>
        <v>2021</v>
      </c>
      <c r="B38" s="2" t="n">
        <v>5746</v>
      </c>
      <c r="C38" s="2" t="n">
        <v>3438</v>
      </c>
      <c r="D38" s="1" t="n">
        <f aca="false">C38/B38</f>
        <v>0.598329272537417</v>
      </c>
      <c r="E38" s="2" t="s">
        <v>17</v>
      </c>
    </row>
    <row r="39" customFormat="false" ht="12.8" hidden="false" customHeight="false" outlineLevel="0" collapsed="false">
      <c r="A39" s="2" t="n">
        <f aca="false">A31</f>
        <v>2022</v>
      </c>
      <c r="B39" s="2" t="n">
        <v>5746</v>
      </c>
      <c r="C39" s="2" t="n">
        <v>3438</v>
      </c>
      <c r="D39" s="1" t="n">
        <f aca="false">C39/B39</f>
        <v>0.598329272537417</v>
      </c>
      <c r="E39" s="2" t="s">
        <v>17</v>
      </c>
    </row>
    <row r="40" customFormat="false" ht="12.8" hidden="false" customHeight="false" outlineLevel="0" collapsed="false">
      <c r="A40" s="2" t="n">
        <f aca="false">A32</f>
        <v>2023</v>
      </c>
      <c r="B40" s="2" t="n">
        <v>5746</v>
      </c>
      <c r="C40" s="2" t="n">
        <v>3438</v>
      </c>
      <c r="D40" s="1" t="n">
        <f aca="false">C40/B40</f>
        <v>0.598329272537417</v>
      </c>
      <c r="E40" s="2" t="s">
        <v>17</v>
      </c>
    </row>
    <row r="41" customFormat="false" ht="12.8" hidden="false" customHeight="false" outlineLevel="0" collapsed="false">
      <c r="A41" s="2" t="str">
        <f aca="false">A33</f>
        <v>2024 - 1. HJ</v>
      </c>
      <c r="B41" s="2" t="n">
        <v>1810</v>
      </c>
      <c r="C41" s="2" t="n">
        <v>1251</v>
      </c>
      <c r="D41" s="1" t="n">
        <f aca="false">C41/B41</f>
        <v>0.691160220994475</v>
      </c>
      <c r="E41" s="2" t="s">
        <v>17</v>
      </c>
    </row>
    <row r="42" customFormat="false" ht="12.8" hidden="false" customHeight="false" outlineLevel="0" collapsed="false">
      <c r="A42" s="2" t="n">
        <f aca="false">A34</f>
        <v>2021</v>
      </c>
      <c r="B42" s="2" t="n">
        <v>969</v>
      </c>
      <c r="C42" s="1" t="n">
        <v>247</v>
      </c>
      <c r="D42" s="1" t="n">
        <f aca="false">C42/B42</f>
        <v>0.254901960784314</v>
      </c>
      <c r="E42" s="2" t="s">
        <v>18</v>
      </c>
    </row>
    <row r="43" customFormat="false" ht="12.8" hidden="false" customHeight="false" outlineLevel="0" collapsed="false">
      <c r="A43" s="2" t="n">
        <f aca="false">A35</f>
        <v>2022</v>
      </c>
      <c r="B43" s="2" t="n">
        <v>1596</v>
      </c>
      <c r="C43" s="1" t="n">
        <v>357</v>
      </c>
      <c r="D43" s="1" t="n">
        <f aca="false">C43/B43</f>
        <v>0.223684210526316</v>
      </c>
      <c r="E43" s="2" t="s">
        <v>18</v>
      </c>
    </row>
    <row r="44" customFormat="false" ht="12.8" hidden="false" customHeight="false" outlineLevel="0" collapsed="false">
      <c r="A44" s="2" t="n">
        <f aca="false">A36</f>
        <v>2023</v>
      </c>
      <c r="B44" s="2" t="n">
        <v>1668</v>
      </c>
      <c r="C44" s="1" t="n">
        <v>399</v>
      </c>
      <c r="D44" s="1" t="n">
        <f aca="false">C44/B44</f>
        <v>0.239208633093525</v>
      </c>
      <c r="E44" s="2" t="s">
        <v>18</v>
      </c>
    </row>
    <row r="45" customFormat="false" ht="12.8" hidden="false" customHeight="false" outlineLevel="0" collapsed="false">
      <c r="A45" s="2" t="str">
        <f aca="false">A37</f>
        <v>2024-3Q</v>
      </c>
      <c r="B45" s="2" t="n">
        <v>1377</v>
      </c>
      <c r="C45" s="1" t="n">
        <v>394</v>
      </c>
      <c r="D45" s="1" t="n">
        <f aca="false">C45/B45</f>
        <v>0.286129266521423</v>
      </c>
      <c r="E45" s="2" t="s">
        <v>18</v>
      </c>
    </row>
    <row r="46" customFormat="false" ht="12.8" hidden="false" customHeight="false" outlineLevel="0" collapsed="false">
      <c r="A46" s="2" t="n">
        <f aca="false">A38</f>
        <v>2021</v>
      </c>
      <c r="C46" s="2" t="s">
        <v>19</v>
      </c>
      <c r="E46" s="2" t="s">
        <v>20</v>
      </c>
    </row>
    <row r="47" customFormat="false" ht="12.8" hidden="false" customHeight="false" outlineLevel="0" collapsed="false">
      <c r="A47" s="2" t="n">
        <f aca="false">A39</f>
        <v>2022</v>
      </c>
      <c r="C47" s="2" t="s">
        <v>19</v>
      </c>
      <c r="E47" s="2" t="s">
        <v>20</v>
      </c>
    </row>
    <row r="48" customFormat="false" ht="12.8" hidden="false" customHeight="false" outlineLevel="0" collapsed="false">
      <c r="A48" s="2" t="n">
        <f aca="false">A40</f>
        <v>2023</v>
      </c>
      <c r="C48" s="2" t="s">
        <v>19</v>
      </c>
      <c r="E48" s="2" t="s">
        <v>20</v>
      </c>
    </row>
    <row r="49" customFormat="false" ht="12.8" hidden="false" customHeight="false" outlineLevel="0" collapsed="false">
      <c r="A49" s="2" t="str">
        <f aca="false">A41</f>
        <v>2024 - 1. HJ</v>
      </c>
      <c r="C49" s="2" t="s">
        <v>19</v>
      </c>
      <c r="E49" s="2" t="s">
        <v>20</v>
      </c>
    </row>
    <row r="50" customFormat="false" ht="12.8" hidden="false" customHeight="false" outlineLevel="0" collapsed="false">
      <c r="A50" s="2" t="n">
        <f aca="false">A42</f>
        <v>2021</v>
      </c>
      <c r="B50" s="2" t="n">
        <v>872</v>
      </c>
      <c r="C50" s="2" t="n">
        <v>8</v>
      </c>
      <c r="D50" s="1" t="n">
        <f aca="false">C50/B50</f>
        <v>0.00917431192660551</v>
      </c>
      <c r="E50" s="2" t="s">
        <v>21</v>
      </c>
    </row>
    <row r="51" customFormat="false" ht="12.8" hidden="false" customHeight="false" outlineLevel="0" collapsed="false">
      <c r="A51" s="2" t="n">
        <f aca="false">A43</f>
        <v>2022</v>
      </c>
      <c r="B51" s="2" t="n">
        <v>1048</v>
      </c>
      <c r="C51" s="2" t="n">
        <v>32</v>
      </c>
      <c r="D51" s="1" t="n">
        <f aca="false">C51/B51</f>
        <v>0.0305343511450382</v>
      </c>
      <c r="E51" s="2" t="s">
        <v>21</v>
      </c>
    </row>
    <row r="52" customFormat="false" ht="12.8" hidden="false" customHeight="false" outlineLevel="0" collapsed="false">
      <c r="A52" s="2" t="n">
        <f aca="false">A44</f>
        <v>2023</v>
      </c>
      <c r="B52" s="2" t="n">
        <v>1158</v>
      </c>
      <c r="C52" s="2" t="n">
        <v>29</v>
      </c>
      <c r="D52" s="1" t="n">
        <f aca="false">C52/B52</f>
        <v>0.0250431778929188</v>
      </c>
      <c r="E52" s="2" t="s">
        <v>21</v>
      </c>
    </row>
    <row r="53" customFormat="false" ht="12.8" hidden="false" customHeight="false" outlineLevel="0" collapsed="false">
      <c r="A53" s="2" t="str">
        <f aca="false">A45</f>
        <v>2024-3Q</v>
      </c>
      <c r="E53" s="2" t="s">
        <v>21</v>
      </c>
    </row>
    <row r="54" customFormat="false" ht="12.8" hidden="false" customHeight="false" outlineLevel="0" collapsed="false">
      <c r="A54" s="2" t="n">
        <f aca="false">A46</f>
        <v>2021</v>
      </c>
      <c r="B54" s="4" t="n">
        <v>684</v>
      </c>
      <c r="C54" s="4" t="n">
        <v>195</v>
      </c>
      <c r="D54" s="1" t="n">
        <f aca="false">C54/B54</f>
        <v>0.285087719298246</v>
      </c>
      <c r="E54" s="2" t="s">
        <v>22</v>
      </c>
    </row>
    <row r="55" customFormat="false" ht="12.8" hidden="false" customHeight="false" outlineLevel="0" collapsed="false">
      <c r="A55" s="2" t="n">
        <f aca="false">A47</f>
        <v>2022</v>
      </c>
      <c r="B55" s="4" t="n">
        <v>678</v>
      </c>
      <c r="C55" s="4" t="n">
        <v>348</v>
      </c>
      <c r="D55" s="1" t="n">
        <f aca="false">C55/B55</f>
        <v>0.513274336283186</v>
      </c>
      <c r="E55" s="2" t="s">
        <v>22</v>
      </c>
    </row>
    <row r="56" customFormat="false" ht="12.8" hidden="false" customHeight="false" outlineLevel="0" collapsed="false">
      <c r="A56" s="2" t="n">
        <f aca="false">A48</f>
        <v>2023</v>
      </c>
      <c r="B56" s="4" t="n">
        <v>1097</v>
      </c>
      <c r="C56" s="4" t="n">
        <v>681</v>
      </c>
      <c r="D56" s="1" t="n">
        <f aca="false">C56/B56</f>
        <v>0.620783956244303</v>
      </c>
      <c r="E56" s="2" t="s">
        <v>22</v>
      </c>
    </row>
    <row r="57" customFormat="false" ht="12.8" hidden="false" customHeight="false" outlineLevel="0" collapsed="false">
      <c r="A57" s="2" t="str">
        <f aca="false">A49</f>
        <v>2024 - 1. HJ</v>
      </c>
      <c r="E57" s="2" t="s">
        <v>22</v>
      </c>
    </row>
    <row r="58" customFormat="false" ht="12.8" hidden="false" customHeight="false" outlineLevel="0" collapsed="false">
      <c r="A58" s="2" t="n">
        <f aca="false">A50</f>
        <v>2021</v>
      </c>
      <c r="B58" s="4" t="n">
        <v>702</v>
      </c>
      <c r="C58" s="4" t="n">
        <v>4</v>
      </c>
      <c r="D58" s="1" t="n">
        <f aca="false">C58/B58</f>
        <v>0.0056980056980057</v>
      </c>
      <c r="E58" s="2" t="s">
        <v>23</v>
      </c>
    </row>
    <row r="59" customFormat="false" ht="12.8" hidden="false" customHeight="false" outlineLevel="0" collapsed="false">
      <c r="A59" s="2" t="n">
        <f aca="false">A51</f>
        <v>2022</v>
      </c>
      <c r="B59" s="2" t="n">
        <v>1065</v>
      </c>
      <c r="C59" s="4" t="n">
        <v>21</v>
      </c>
      <c r="D59" s="1" t="n">
        <f aca="false">C59/B59</f>
        <v>0.0197183098591549</v>
      </c>
      <c r="E59" s="2" t="s">
        <v>23</v>
      </c>
    </row>
    <row r="60" customFormat="false" ht="12.8" hidden="false" customHeight="false" outlineLevel="0" collapsed="false">
      <c r="A60" s="2" t="n">
        <f aca="false">A52</f>
        <v>2023</v>
      </c>
      <c r="B60" s="2" t="n">
        <v>1149</v>
      </c>
      <c r="C60" s="4" t="n">
        <v>19</v>
      </c>
      <c r="D60" s="1" t="n">
        <f aca="false">C60/B60</f>
        <v>0.0165361183637946</v>
      </c>
      <c r="E60" s="2" t="s">
        <v>23</v>
      </c>
    </row>
    <row r="61" customFormat="false" ht="12.8" hidden="false" customHeight="false" outlineLevel="0" collapsed="false">
      <c r="A61" s="2" t="str">
        <f aca="false">A53</f>
        <v>2024-3Q</v>
      </c>
      <c r="E61" s="2" t="s">
        <v>23</v>
      </c>
    </row>
    <row r="62" customFormat="false" ht="12.8" hidden="false" customHeight="false" outlineLevel="0" collapsed="false">
      <c r="A62" s="2" t="n">
        <f aca="false">A54</f>
        <v>2021</v>
      </c>
      <c r="E62" s="2" t="s">
        <v>24</v>
      </c>
    </row>
    <row r="63" customFormat="false" ht="12.8" hidden="false" customHeight="false" outlineLevel="0" collapsed="false">
      <c r="A63" s="2" t="n">
        <f aca="false">A55</f>
        <v>2022</v>
      </c>
      <c r="C63" s="2" t="s">
        <v>25</v>
      </c>
      <c r="E63" s="2" t="s">
        <v>24</v>
      </c>
    </row>
    <row r="64" customFormat="false" ht="12.8" hidden="false" customHeight="false" outlineLevel="0" collapsed="false">
      <c r="A64" s="2" t="n">
        <f aca="false">A56</f>
        <v>2023</v>
      </c>
      <c r="E64" s="2" t="s">
        <v>24</v>
      </c>
    </row>
    <row r="65" customFormat="false" ht="12.8" hidden="false" customHeight="false" outlineLevel="0" collapsed="false">
      <c r="A65" s="2" t="str">
        <f aca="false">A57</f>
        <v>2024 - 1. HJ</v>
      </c>
      <c r="E65" s="2" t="s">
        <v>24</v>
      </c>
    </row>
    <row r="66" customFormat="false" ht="12.8" hidden="false" customHeight="false" outlineLevel="0" collapsed="false">
      <c r="A66" s="2" t="n">
        <f aca="false">A58</f>
        <v>2021</v>
      </c>
      <c r="B66" s="2" t="n">
        <v>2602</v>
      </c>
      <c r="C66" s="2" t="n">
        <v>617</v>
      </c>
      <c r="D66" s="1" t="n">
        <f aca="false">C66/B66</f>
        <v>0.237125288239816</v>
      </c>
      <c r="E66" s="2" t="s">
        <v>26</v>
      </c>
    </row>
    <row r="67" customFormat="false" ht="12.8" hidden="false" customHeight="false" outlineLevel="0" collapsed="false">
      <c r="A67" s="2" t="n">
        <f aca="false">A59</f>
        <v>2022</v>
      </c>
      <c r="B67" s="2" t="n">
        <v>3912</v>
      </c>
      <c r="C67" s="2" t="n">
        <v>818</v>
      </c>
      <c r="D67" s="1" t="n">
        <f aca="false">C67/B67</f>
        <v>0.209100204498978</v>
      </c>
      <c r="E67" s="2" t="s">
        <v>26</v>
      </c>
    </row>
    <row r="68" customFormat="false" ht="12.8" hidden="false" customHeight="false" outlineLevel="0" collapsed="false">
      <c r="A68" s="2" t="n">
        <f aca="false">A60</f>
        <v>2023</v>
      </c>
      <c r="B68" s="2" t="n">
        <v>3960</v>
      </c>
      <c r="C68" s="2" t="n">
        <v>790</v>
      </c>
      <c r="D68" s="1" t="n">
        <f aca="false">C68/B68</f>
        <v>0.19949494949495</v>
      </c>
      <c r="E68" s="2" t="s">
        <v>26</v>
      </c>
    </row>
    <row r="69" customFormat="false" ht="12.8" hidden="false" customHeight="false" outlineLevel="0" collapsed="false">
      <c r="A69" s="2" t="str">
        <f aca="false">A61</f>
        <v>2024-3Q</v>
      </c>
      <c r="B69" s="2" t="n">
        <v>3486</v>
      </c>
      <c r="C69" s="2" t="n">
        <v>697</v>
      </c>
      <c r="D69" s="1" t="n">
        <f aca="false">C69/B69</f>
        <v>0.199942627653471</v>
      </c>
      <c r="E69" s="2" t="s">
        <v>26</v>
      </c>
    </row>
    <row r="70" customFormat="false" ht="12.8" hidden="false" customHeight="false" outlineLevel="0" collapsed="false">
      <c r="A70" s="2" t="n">
        <f aca="false">A62</f>
        <v>2021</v>
      </c>
      <c r="B70" s="0" t="n">
        <v>785</v>
      </c>
      <c r="C70" s="0" t="n">
        <v>144</v>
      </c>
      <c r="D70" s="1" t="n">
        <f aca="false">C70/B70</f>
        <v>0.18343949044586</v>
      </c>
      <c r="E70" s="2" t="s">
        <v>27</v>
      </c>
    </row>
    <row r="71" customFormat="false" ht="12.8" hidden="false" customHeight="false" outlineLevel="0" collapsed="false">
      <c r="A71" s="2" t="n">
        <f aca="false">A63</f>
        <v>2022</v>
      </c>
      <c r="B71" s="0" t="n">
        <v>872</v>
      </c>
      <c r="C71" s="0" t="n">
        <v>158</v>
      </c>
      <c r="D71" s="1" t="n">
        <f aca="false">C71/B71</f>
        <v>0.181192660550459</v>
      </c>
      <c r="E71" s="2" t="s">
        <v>27</v>
      </c>
    </row>
    <row r="72" customFormat="false" ht="12.8" hidden="false" customHeight="false" outlineLevel="0" collapsed="false">
      <c r="A72" s="2" t="n">
        <f aca="false">A64</f>
        <v>2023</v>
      </c>
      <c r="B72" s="0" t="n">
        <v>846</v>
      </c>
      <c r="C72" s="2" t="n">
        <v>202</v>
      </c>
      <c r="D72" s="1" t="n">
        <f aca="false">C72/B72</f>
        <v>0.238770685579196</v>
      </c>
      <c r="E72" s="2" t="s">
        <v>27</v>
      </c>
    </row>
    <row r="73" customFormat="false" ht="12.8" hidden="false" customHeight="false" outlineLevel="0" collapsed="false">
      <c r="A73" s="2" t="str">
        <f aca="false">A65</f>
        <v>2024 - 1. HJ</v>
      </c>
      <c r="E73" s="2" t="s">
        <v>27</v>
      </c>
    </row>
    <row r="74" customFormat="false" ht="12.8" hidden="false" customHeight="false" outlineLevel="0" collapsed="false">
      <c r="A74" s="2" t="n">
        <f aca="false">A66</f>
        <v>2021</v>
      </c>
      <c r="B74" s="2" t="n">
        <v>624</v>
      </c>
      <c r="C74" s="2" t="n">
        <v>426</v>
      </c>
      <c r="D74" s="1" t="n">
        <f aca="false">C74/B74</f>
        <v>0.682692307692308</v>
      </c>
      <c r="E74" s="2" t="s">
        <v>28</v>
      </c>
    </row>
    <row r="75" customFormat="false" ht="12.8" hidden="false" customHeight="false" outlineLevel="0" collapsed="false">
      <c r="A75" s="2" t="n">
        <f aca="false">A67</f>
        <v>2022</v>
      </c>
      <c r="B75" s="2" t="n">
        <v>740</v>
      </c>
      <c r="C75" s="2" t="n">
        <v>503</v>
      </c>
      <c r="D75" s="1" t="n">
        <f aca="false">C75/B75</f>
        <v>0.67972972972973</v>
      </c>
      <c r="E75" s="2" t="s">
        <v>28</v>
      </c>
    </row>
    <row r="76" customFormat="false" ht="12.8" hidden="false" customHeight="false" outlineLevel="0" collapsed="false">
      <c r="A76" s="2" t="n">
        <f aca="false">A68</f>
        <v>2023</v>
      </c>
      <c r="B76" s="2" t="n">
        <v>676</v>
      </c>
      <c r="C76" s="2" t="n">
        <v>496</v>
      </c>
      <c r="D76" s="1" t="n">
        <f aca="false">C76/B76</f>
        <v>0.733727810650888</v>
      </c>
      <c r="E76" s="2" t="s">
        <v>28</v>
      </c>
    </row>
    <row r="77" customFormat="false" ht="12.8" hidden="false" customHeight="false" outlineLevel="0" collapsed="false">
      <c r="A77" s="2" t="str">
        <f aca="false">A69</f>
        <v>2024-3Q</v>
      </c>
      <c r="B77" s="2" t="n">
        <v>637</v>
      </c>
      <c r="C77" s="2" t="n">
        <v>445</v>
      </c>
      <c r="D77" s="1" t="n">
        <f aca="false">C77/B77</f>
        <v>0.698587127158556</v>
      </c>
      <c r="E77" s="2" t="s">
        <v>28</v>
      </c>
    </row>
    <row r="78" customFormat="false" ht="12.8" hidden="false" customHeight="false" outlineLevel="0" collapsed="false">
      <c r="A78" s="2" t="n">
        <f aca="false">A70</f>
        <v>2021</v>
      </c>
      <c r="B78" s="2" t="n">
        <v>884</v>
      </c>
      <c r="C78" s="2" t="n">
        <v>445</v>
      </c>
      <c r="D78" s="1" t="n">
        <f aca="false">C78/B78</f>
        <v>0.503393665158371</v>
      </c>
      <c r="E78" s="2" t="s">
        <v>29</v>
      </c>
    </row>
    <row r="79" customFormat="false" ht="12.8" hidden="false" customHeight="false" outlineLevel="0" collapsed="false">
      <c r="A79" s="2" t="n">
        <f aca="false">A71</f>
        <v>2022</v>
      </c>
      <c r="B79" s="2" t="n">
        <v>1491</v>
      </c>
      <c r="C79" s="2" t="n">
        <v>746</v>
      </c>
      <c r="D79" s="1" t="n">
        <f aca="false">C79/B79</f>
        <v>0.500335345405768</v>
      </c>
      <c r="E79" s="2" t="s">
        <v>29</v>
      </c>
    </row>
    <row r="80" customFormat="false" ht="12.8" hidden="false" customHeight="false" outlineLevel="0" collapsed="false">
      <c r="A80" s="2" t="n">
        <f aca="false">A72</f>
        <v>2023</v>
      </c>
      <c r="B80" s="2" t="n">
        <v>1866</v>
      </c>
      <c r="C80" s="2" t="n">
        <v>776</v>
      </c>
      <c r="D80" s="1" t="n">
        <f aca="false">C80/B80</f>
        <v>0.415862808145766</v>
      </c>
      <c r="E80" s="2" t="s">
        <v>29</v>
      </c>
    </row>
    <row r="81" customFormat="false" ht="12.8" hidden="false" customHeight="false" outlineLevel="0" collapsed="false">
      <c r="A81" s="2" t="str">
        <f aca="false">A73</f>
        <v>2024 - 1. HJ</v>
      </c>
      <c r="B81" s="2" t="n">
        <v>1932</v>
      </c>
      <c r="C81" s="2" t="n">
        <v>858</v>
      </c>
      <c r="D81" s="1" t="n">
        <f aca="false">C81/B81</f>
        <v>0.444099378881988</v>
      </c>
      <c r="E81" s="2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8332</TotalTime>
  <Application>LibreOffice/24.8.3.2$MacOSX_X86_64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2024-09-24T16:50:16Z</dcterms:created>
  <dc:creator/>
  <dc:description/>
  <dc:language>de-DE</dc:language>
  <cp:lastModifiedBy/>
  <dcterms:modified xsi:type="dcterms:W3CDTF">2024-12-03T17:35:18Z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