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irikaf_ntnu_no/Documents/3. klasse/V2023/Linstat/"/>
    </mc:Choice>
  </mc:AlternateContent>
  <xr:revisionPtr revIDLastSave="55" documentId="8_{79A6A686-7426-439E-80E5-623E1A0A0F01}" xr6:coauthVersionLast="47" xr6:coauthVersionMax="47" xr10:uidLastSave="{41BBF382-DD7C-490D-8D2D-60AF6C764E1B}"/>
  <bookViews>
    <workbookView xWindow="-110" yWindow="-110" windowWidth="19420" windowHeight="10300" xr2:uid="{7A20D2BB-E97A-4846-BD31-CB361D21E51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2" i="1"/>
  <c r="I2" i="1" s="1"/>
</calcChain>
</file>

<file path=xl/sharedStrings.xml><?xml version="1.0" encoding="utf-8"?>
<sst xmlns="http://schemas.openxmlformats.org/spreadsheetml/2006/main" count="76" uniqueCount="20">
  <si>
    <t>Character</t>
  </si>
  <si>
    <t>Body</t>
  </si>
  <si>
    <t>Metal</t>
  </si>
  <si>
    <t>Tire</t>
  </si>
  <si>
    <t>Glider</t>
  </si>
  <si>
    <t>Baby mario</t>
  </si>
  <si>
    <t>Wario</t>
  </si>
  <si>
    <t>Badwagon</t>
  </si>
  <si>
    <t>Roller</t>
  </si>
  <si>
    <t>Cloud Glider</t>
  </si>
  <si>
    <t>Super Glider</t>
  </si>
  <si>
    <t>Buggybud</t>
  </si>
  <si>
    <t>Lap1</t>
  </si>
  <si>
    <t>Lap2</t>
  </si>
  <si>
    <t>Lap3</t>
  </si>
  <si>
    <t>Average</t>
  </si>
  <si>
    <t>Total</t>
  </si>
  <si>
    <t>Min</t>
  </si>
  <si>
    <t>Max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</si>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</sst>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01BC-64F4-49E9-A84B-BEFDEA183E88}">
  <dimension ref="A1:M17"/>
  <sheetViews>
    <sheetView tabSelected="1" workbookViewId="0">
      <selection activeCell="L9" sqref="L9"/>
    </sheetView>
  </sheetViews>
  <sheetFormatPr baseColWidth="10" defaultRowHeight="14.5" x14ac:dyDescent="0.35"/>
  <sheetData>
    <row r="1" spans="1:13" x14ac:dyDescent="0.35">
      <c r="A1" t="s">
        <v>0</v>
      </c>
      <c r="B1" t="s">
        <v>1</v>
      </c>
      <c r="C1" t="s">
        <v>3</v>
      </c>
      <c r="D1" t="s">
        <v>4</v>
      </c>
      <c r="E1" t="s">
        <v>12</v>
      </c>
      <c r="F1" t="s">
        <v>13</v>
      </c>
      <c r="G1" t="s">
        <v>14</v>
      </c>
      <c r="H1" t="s">
        <v>16</v>
      </c>
      <c r="I1" t="s">
        <v>15</v>
      </c>
      <c r="J1" t="s">
        <v>17</v>
      </c>
      <c r="K1" t="s">
        <v>18</v>
      </c>
    </row>
    <row r="2" spans="1:13" x14ac:dyDescent="0.35">
      <c r="A2" t="s">
        <v>5</v>
      </c>
      <c r="B2" t="s">
        <v>11</v>
      </c>
      <c r="C2" t="s">
        <v>8</v>
      </c>
      <c r="D2" t="s">
        <v>9</v>
      </c>
      <c r="E2">
        <v>50.195</v>
      </c>
      <c r="F2">
        <v>46.448999999999998</v>
      </c>
      <c r="G2">
        <v>45.81</v>
      </c>
      <c r="H2">
        <f>SUM(E2:G2)</f>
        <v>142.45400000000001</v>
      </c>
      <c r="I2">
        <f>H2/3</f>
        <v>47.484666666666669</v>
      </c>
      <c r="J2">
        <f>MIN(E2:G2)</f>
        <v>45.81</v>
      </c>
      <c r="K2">
        <f>MAXA(E2:G2)</f>
        <v>50.195</v>
      </c>
    </row>
    <row r="3" spans="1:13" x14ac:dyDescent="0.35">
      <c r="A3" t="s">
        <v>5</v>
      </c>
      <c r="B3" t="s">
        <v>11</v>
      </c>
      <c r="C3" t="s">
        <v>8</v>
      </c>
      <c r="D3" t="s">
        <v>10</v>
      </c>
      <c r="E3">
        <v>48.018999999999998</v>
      </c>
      <c r="F3">
        <v>46.09</v>
      </c>
      <c r="G3">
        <v>45.152999999999999</v>
      </c>
      <c r="H3">
        <f>SUM(E3:G3)</f>
        <v>139.262</v>
      </c>
      <c r="I3">
        <f>H3/3</f>
        <v>46.420666666666669</v>
      </c>
      <c r="J3">
        <f>MIN(E3:G3)</f>
        <v>45.152999999999999</v>
      </c>
      <c r="K3">
        <f>MAXA(E3:G3)</f>
        <v>48.018999999999998</v>
      </c>
    </row>
    <row r="4" spans="1:13" x14ac:dyDescent="0.35">
      <c r="A4" t="s">
        <v>5</v>
      </c>
      <c r="B4" t="s">
        <v>11</v>
      </c>
      <c r="C4" t="s">
        <v>2</v>
      </c>
      <c r="D4" t="s">
        <v>9</v>
      </c>
      <c r="E4">
        <v>48.889000000000003</v>
      </c>
      <c r="F4">
        <v>46.530999999999999</v>
      </c>
      <c r="G4">
        <v>47.4</v>
      </c>
      <c r="H4">
        <f>SUM(E4:G4)</f>
        <v>142.82</v>
      </c>
      <c r="I4">
        <f>H4/3</f>
        <v>47.606666666666662</v>
      </c>
      <c r="J4">
        <f>MIN(E4:G4)</f>
        <v>46.530999999999999</v>
      </c>
      <c r="K4">
        <f>MAXA(E4:G4)</f>
        <v>48.889000000000003</v>
      </c>
    </row>
    <row r="5" spans="1:13" x14ac:dyDescent="0.35">
      <c r="A5" t="s">
        <v>5</v>
      </c>
      <c r="B5" t="s">
        <v>11</v>
      </c>
      <c r="C5" t="s">
        <v>2</v>
      </c>
      <c r="D5" t="s">
        <v>10</v>
      </c>
      <c r="E5">
        <v>48.014000000000003</v>
      </c>
      <c r="F5">
        <v>46.338999999999999</v>
      </c>
      <c r="G5">
        <v>47.128</v>
      </c>
      <c r="H5">
        <f>SUM(E5:G5)</f>
        <v>141.48099999999999</v>
      </c>
      <c r="I5">
        <f>H5/3</f>
        <v>47.160333333333334</v>
      </c>
      <c r="J5">
        <f>MIN(E5:G5)</f>
        <v>46.338999999999999</v>
      </c>
      <c r="K5">
        <f>MAXA(E5:G5)</f>
        <v>48.014000000000003</v>
      </c>
    </row>
    <row r="6" spans="1:13" x14ac:dyDescent="0.35">
      <c r="A6" t="s">
        <v>5</v>
      </c>
      <c r="B6" t="s">
        <v>7</v>
      </c>
      <c r="C6" t="s">
        <v>8</v>
      </c>
      <c r="D6" t="s">
        <v>9</v>
      </c>
      <c r="E6">
        <v>49.585000000000001</v>
      </c>
      <c r="F6">
        <v>46.938000000000002</v>
      </c>
      <c r="G6">
        <v>46.6</v>
      </c>
      <c r="H6">
        <f>SUM(E6:G6)</f>
        <v>143.12299999999999</v>
      </c>
      <c r="I6">
        <f>H6/3</f>
        <v>47.707666666666661</v>
      </c>
      <c r="J6">
        <f>MIN(E6:G6)</f>
        <v>46.6</v>
      </c>
      <c r="K6">
        <f>MAXA(E6:G6)</f>
        <v>49.585000000000001</v>
      </c>
    </row>
    <row r="7" spans="1:13" x14ac:dyDescent="0.35">
      <c r="A7" t="s">
        <v>5</v>
      </c>
      <c r="B7" t="s">
        <v>7</v>
      </c>
      <c r="C7" t="s">
        <v>8</v>
      </c>
      <c r="D7" t="s">
        <v>10</v>
      </c>
      <c r="E7">
        <v>48.43</v>
      </c>
      <c r="F7">
        <v>46.036000000000001</v>
      </c>
      <c r="G7">
        <v>46.259</v>
      </c>
      <c r="H7">
        <f>SUM(E7:G7)</f>
        <v>140.72500000000002</v>
      </c>
      <c r="I7">
        <f>H7/3</f>
        <v>46.908333333333339</v>
      </c>
      <c r="J7">
        <f>MIN(E7:G7)</f>
        <v>46.036000000000001</v>
      </c>
      <c r="K7">
        <f>MAXA(E7:G7)</f>
        <v>48.43</v>
      </c>
    </row>
    <row r="8" spans="1:13" x14ac:dyDescent="0.35">
      <c r="A8" t="s">
        <v>5</v>
      </c>
      <c r="B8" t="s">
        <v>7</v>
      </c>
      <c r="C8" t="s">
        <v>2</v>
      </c>
      <c r="D8" t="s">
        <v>9</v>
      </c>
      <c r="E8">
        <v>48.567999999999998</v>
      </c>
      <c r="F8">
        <v>46.892000000000003</v>
      </c>
      <c r="G8">
        <v>47.829000000000001</v>
      </c>
      <c r="H8">
        <f>SUM(E8:G8)</f>
        <v>143.28900000000002</v>
      </c>
      <c r="I8">
        <f>H8/3</f>
        <v>47.763000000000005</v>
      </c>
      <c r="J8">
        <f>MIN(E8:G8)</f>
        <v>46.892000000000003</v>
      </c>
      <c r="K8">
        <f>MAXA(E8:G8)</f>
        <v>48.567999999999998</v>
      </c>
    </row>
    <row r="9" spans="1:13" x14ac:dyDescent="0.35">
      <c r="A9" t="s">
        <v>5</v>
      </c>
      <c r="B9" t="s">
        <v>7</v>
      </c>
      <c r="C9" t="s">
        <v>2</v>
      </c>
      <c r="D9" t="s">
        <v>10</v>
      </c>
      <c r="E9">
        <v>48.857999999999997</v>
      </c>
      <c r="F9">
        <v>47.843000000000004</v>
      </c>
      <c r="G9">
        <v>46.752000000000002</v>
      </c>
      <c r="H9">
        <f>SUM(E9:G9)</f>
        <v>143.453</v>
      </c>
      <c r="I9">
        <f>H9/3</f>
        <v>47.817666666666668</v>
      </c>
      <c r="J9">
        <f>MIN(E9:G9)</f>
        <v>46.752000000000002</v>
      </c>
      <c r="K9">
        <f>MAXA(E9:G9)</f>
        <v>48.857999999999997</v>
      </c>
    </row>
    <row r="10" spans="1:13" x14ac:dyDescent="0.35">
      <c r="A10" t="s">
        <v>6</v>
      </c>
      <c r="B10" t="s">
        <v>11</v>
      </c>
      <c r="C10" t="s">
        <v>8</v>
      </c>
      <c r="D10" t="s">
        <v>9</v>
      </c>
      <c r="E10">
        <v>47.167999999999999</v>
      </c>
      <c r="F10">
        <v>45.85</v>
      </c>
      <c r="G10">
        <v>46.171999999999997</v>
      </c>
      <c r="H10">
        <f>SUM(E10:G10)</f>
        <v>139.19</v>
      </c>
      <c r="I10">
        <f>H10/3</f>
        <v>46.396666666666668</v>
      </c>
      <c r="J10">
        <f>MIN(E10:G10)</f>
        <v>45.85</v>
      </c>
      <c r="K10">
        <f>MAXA(E10:G10)</f>
        <v>47.167999999999999</v>
      </c>
    </row>
    <row r="11" spans="1:13" x14ac:dyDescent="0.35">
      <c r="A11" t="s">
        <v>6</v>
      </c>
      <c r="B11" t="s">
        <v>11</v>
      </c>
      <c r="C11" t="s">
        <v>8</v>
      </c>
      <c r="D11" t="s">
        <v>10</v>
      </c>
      <c r="E11">
        <v>46.826000000000001</v>
      </c>
      <c r="F11">
        <v>44.484999999999999</v>
      </c>
      <c r="G11">
        <v>45.311</v>
      </c>
      <c r="H11">
        <f>SUM(E11:G11)</f>
        <v>136.62200000000001</v>
      </c>
      <c r="I11">
        <f>H11/3</f>
        <v>45.540666666666674</v>
      </c>
      <c r="J11">
        <f>MIN(E11:G11)</f>
        <v>44.484999999999999</v>
      </c>
      <c r="K11">
        <f>MAXA(E11:G11)</f>
        <v>46.826000000000001</v>
      </c>
    </row>
    <row r="12" spans="1:13" x14ac:dyDescent="0.35">
      <c r="A12" t="s">
        <v>6</v>
      </c>
      <c r="B12" t="s">
        <v>11</v>
      </c>
      <c r="C12" t="s">
        <v>2</v>
      </c>
      <c r="D12" t="s">
        <v>9</v>
      </c>
      <c r="E12">
        <v>47.713999999999999</v>
      </c>
      <c r="F12">
        <v>47.040999999999997</v>
      </c>
      <c r="G12">
        <v>47.131</v>
      </c>
      <c r="H12">
        <f>SUM(E12:G12)</f>
        <v>141.886</v>
      </c>
      <c r="I12">
        <f>H12/3</f>
        <v>47.295333333333332</v>
      </c>
      <c r="J12">
        <f>MIN(E12:G12)</f>
        <v>47.040999999999997</v>
      </c>
      <c r="K12">
        <f>MAXA(E12:G12)</f>
        <v>47.713999999999999</v>
      </c>
    </row>
    <row r="13" spans="1:13" x14ac:dyDescent="0.35">
      <c r="A13" t="s">
        <v>6</v>
      </c>
      <c r="B13" t="s">
        <v>11</v>
      </c>
      <c r="C13" t="s">
        <v>2</v>
      </c>
      <c r="D13" t="s">
        <v>10</v>
      </c>
      <c r="E13">
        <v>48.616999999999997</v>
      </c>
      <c r="F13">
        <v>46.222000000000001</v>
      </c>
      <c r="G13">
        <v>45.826999999999998</v>
      </c>
      <c r="H13">
        <f>SUM(E13:G13)</f>
        <v>140.666</v>
      </c>
      <c r="I13">
        <f>H13/3</f>
        <v>46.888666666666666</v>
      </c>
      <c r="J13">
        <f>MIN(E13:G13)</f>
        <v>45.826999999999998</v>
      </c>
      <c r="K13">
        <f>MAXA(E13:G13)</f>
        <v>48.616999999999997</v>
      </c>
    </row>
    <row r="14" spans="1:13" x14ac:dyDescent="0.35">
      <c r="A14" t="s">
        <v>6</v>
      </c>
      <c r="B14" t="s">
        <v>7</v>
      </c>
      <c r="C14" t="s">
        <v>8</v>
      </c>
      <c r="D14" t="s">
        <v>9</v>
      </c>
      <c r="E14">
        <v>51.893000000000001</v>
      </c>
      <c r="F14">
        <v>45.838000000000001</v>
      </c>
      <c r="G14">
        <v>50.192999999999998</v>
      </c>
      <c r="H14">
        <f>SUM(E14:G14)</f>
        <v>147.92399999999998</v>
      </c>
      <c r="I14">
        <f>H14/3</f>
        <v>49.307999999999993</v>
      </c>
      <c r="J14">
        <f>MIN(E14:G14)</f>
        <v>45.838000000000001</v>
      </c>
      <c r="K14">
        <f>MAXA(E14:G14)</f>
        <v>51.893000000000001</v>
      </c>
      <c r="M14" t="s">
        <v>19</v>
      </c>
    </row>
    <row r="15" spans="1:13" x14ac:dyDescent="0.35">
      <c r="A15" t="s">
        <v>6</v>
      </c>
      <c r="B15" t="s">
        <v>7</v>
      </c>
      <c r="C15" t="s">
        <v>8</v>
      </c>
      <c r="D15" t="s">
        <v>10</v>
      </c>
      <c r="E15">
        <v>48.783000000000001</v>
      </c>
      <c r="F15">
        <v>46.695999999999998</v>
      </c>
      <c r="G15">
        <v>47.796999999999997</v>
      </c>
      <c r="H15">
        <f>SUM(E15:G15)</f>
        <v>143.27600000000001</v>
      </c>
      <c r="I15">
        <f>H15/3</f>
        <v>47.75866666666667</v>
      </c>
      <c r="J15">
        <f>MIN(E15:G15)</f>
        <v>46.695999999999998</v>
      </c>
      <c r="K15">
        <f>MAXA(E15:G15)</f>
        <v>48.783000000000001</v>
      </c>
    </row>
    <row r="16" spans="1:13" x14ac:dyDescent="0.35">
      <c r="A16" t="s">
        <v>6</v>
      </c>
      <c r="B16" t="s">
        <v>7</v>
      </c>
      <c r="C16" t="s">
        <v>2</v>
      </c>
      <c r="D16" t="s">
        <v>9</v>
      </c>
      <c r="E16">
        <v>50.351999999999997</v>
      </c>
      <c r="F16">
        <v>52.26</v>
      </c>
      <c r="G16">
        <v>47.143000000000001</v>
      </c>
      <c r="H16">
        <f>SUM(E16:G16)</f>
        <v>149.755</v>
      </c>
      <c r="I16">
        <f>H16/3</f>
        <v>49.918333333333329</v>
      </c>
      <c r="J16">
        <f>MIN(E16:G16)</f>
        <v>47.143000000000001</v>
      </c>
      <c r="K16">
        <f>MAXA(E16:G16)</f>
        <v>52.26</v>
      </c>
    </row>
    <row r="17" spans="1:11" x14ac:dyDescent="0.35">
      <c r="A17" t="s">
        <v>6</v>
      </c>
      <c r="B17" t="s">
        <v>7</v>
      </c>
      <c r="C17" t="s">
        <v>2</v>
      </c>
      <c r="D17" t="s">
        <v>10</v>
      </c>
      <c r="E17">
        <v>52.07</v>
      </c>
      <c r="F17">
        <v>51.197000000000003</v>
      </c>
      <c r="G17">
        <v>47.220999999999997</v>
      </c>
      <c r="H17">
        <f>SUM(E17:G17)</f>
        <v>150.488</v>
      </c>
      <c r="I17">
        <f>H17/3</f>
        <v>50.162666666666667</v>
      </c>
      <c r="J17">
        <f>MIN(E17:G17)</f>
        <v>47.220999999999997</v>
      </c>
      <c r="K17">
        <f>MAXA(E17:G17)</f>
        <v>52.07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Fagerbakke</dc:creator>
  <cp:lastModifiedBy>Eirik Fagerbakke</cp:lastModifiedBy>
  <dcterms:created xsi:type="dcterms:W3CDTF">2023-04-25T18:10:15Z</dcterms:created>
  <dcterms:modified xsi:type="dcterms:W3CDTF">2023-04-26T12:41:53Z</dcterms:modified>
</cp:coreProperties>
</file>