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7DB131FA-4726-4147-A2EA-904C198AEBD8}" xr6:coauthVersionLast="36" xr6:coauthVersionMax="36" xr10:uidLastSave="{00000000-0000-0000-0000-000000000000}"/>
  <bookViews>
    <workbookView xWindow="0" yWindow="0" windowWidth="30720" windowHeight="13380" xr2:uid="{00000000-000D-0000-FFFF-FFFF00000000}"/>
  </bookViews>
  <sheets>
    <sheet name="summary" sheetId="1" r:id="rId1"/>
  </sheets>
  <calcPr calcId="191029"/>
</workbook>
</file>

<file path=xl/calcChain.xml><?xml version="1.0" encoding="utf-8"?>
<calcChain xmlns="http://schemas.openxmlformats.org/spreadsheetml/2006/main">
  <c r="L5" i="1" l="1"/>
  <c r="I5" i="1"/>
  <c r="M5" i="1" l="1"/>
  <c r="L4" i="1"/>
  <c r="I4" i="1"/>
  <c r="M4" i="1" l="1"/>
  <c r="L3" i="1"/>
  <c r="I3" i="1"/>
  <c r="M3" i="1" l="1"/>
</calcChain>
</file>

<file path=xl/sharedStrings.xml><?xml version="1.0" encoding="utf-8"?>
<sst xmlns="http://schemas.openxmlformats.org/spreadsheetml/2006/main" count="29" uniqueCount="27">
  <si>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</si>
  <si>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</si>
  <si>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</si>
  <si>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</si>
  <si>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</si>
  <si>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</si>
  <si>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</si>
  <si>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</si>
  <si>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</si>
  <si>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</si>
  <si>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</si>
  <si>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</si>
  <si>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</si>
  <si>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</si>
  <si>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>Alajeel</t>
  </si>
  <si>
    <t>Hamad</t>
  </si>
  <si>
    <t>Markham</t>
  </si>
  <si>
    <t>Mack</t>
  </si>
  <si>
    <t>Senske</t>
  </si>
  <si>
    <t>Isabel</t>
  </si>
  <si>
    <t>A16391630</t>
  </si>
  <si>
    <t>halajeel@ucsd.edu</t>
  </si>
  <si>
    <t>mmarkham@ucsd.edu</t>
  </si>
  <si>
    <t>isenske@ucsd.edu</t>
  </si>
  <si>
    <t>Balanced</t>
  </si>
  <si>
    <t>A16369878</t>
  </si>
  <si>
    <t>A15876840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</si>
</sst>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0" xfId="0" applyFont="1" applyBorder="1" applyAlignment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senske@ucsd.edu" TargetMode="External"/><Relationship Id="rId2" Type="http://schemas.openxmlformats.org/officeDocument/2006/relationships/hyperlink" Target="mailto:mmarkham@ucsd.edu" TargetMode="External"/><Relationship Id="rId1" Type="http://schemas.openxmlformats.org/officeDocument/2006/relationships/hyperlink" Target="mailto:halajeel@ucsd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zoomScale="90" zoomScaleNormal="90" workbookViewId="0">
      <selection activeCell="D5" sqref="D5"/>
    </sheetView>
  </sheetViews>
  <sheetFormatPr defaultRowHeight="14.4" x14ac:dyDescent="0.3"/>
  <cols>
    <col min="1" max="1" width="13.77734375" style="1" customWidth="1"/>
    <col min="2" max="2" width="20.77734375" style="1" customWidth="1"/>
    <col min="3" max="3" width="12.77734375" style="2" customWidth="1"/>
    <col min="4" max="4" width="11.77734375" style="2" customWidth="1"/>
    <col min="5" max="5" width="17.77734375" style="2" customWidth="1"/>
    <col min="6" max="6" width="21.77734375" style="2" customWidth="1"/>
    <col min="7" max="7" width="9.77734375" style="2" customWidth="1"/>
    <col min="8" max="8" width="10.77734375" style="2" customWidth="1"/>
    <col min="9" max="11" width="9.77734375" style="2" customWidth="1"/>
    <col min="12" max="12" width="10.77734375" style="3" customWidth="1"/>
    <col min="13" max="13" width="13.77734375" style="3" customWidth="1"/>
    <col min="14" max="14" width="25" style="3" customWidth="1"/>
    <col min="15" max="15" width="9.77734375" style="2" customWidth="1"/>
    <col min="16" max="16" width="10.77734375" style="2" customWidth="1"/>
    <col min="17" max="19" width="9.77734375" style="2" customWidth="1"/>
    <col min="20" max="20" width="10.77734375" style="3" customWidth="1"/>
    <col min="21" max="21" width="13.77734375" style="3" customWidth="1"/>
  </cols>
  <sheetData>
    <row r="1" spans="1:21" s="8" customFormat="1" x14ac:dyDescent="0.3">
      <c r="A1" s="16"/>
      <c r="B1" s="17"/>
      <c r="C1" s="17"/>
      <c r="D1" s="17"/>
      <c r="E1" s="18"/>
      <c r="F1" s="16" t="s">
        <v>13</v>
      </c>
      <c r="G1" s="17"/>
      <c r="H1" s="17"/>
      <c r="I1" s="17"/>
      <c r="J1" s="17"/>
      <c r="K1" s="17"/>
      <c r="L1" s="17"/>
      <c r="M1" s="18"/>
      <c r="N1" s="16"/>
      <c r="O1" s="17"/>
      <c r="P1" s="17"/>
      <c r="Q1" s="17"/>
      <c r="R1" s="17"/>
      <c r="S1" s="17"/>
      <c r="T1" s="17"/>
      <c r="U1" s="18"/>
    </row>
    <row r="2" spans="1:21" s="12" customFormat="1" ht="30" customHeight="1" x14ac:dyDescent="0.3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s="10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  <c r="N2" s="10"/>
      <c r="O2" s="10"/>
      <c r="P2" s="10"/>
      <c r="Q2" s="10"/>
      <c r="R2" s="10"/>
      <c r="S2" s="10"/>
      <c r="T2" s="11"/>
      <c r="U2" s="11"/>
    </row>
    <row r="3" spans="1:21" s="8" customFormat="1" x14ac:dyDescent="0.3">
      <c r="A3" s="13" t="s">
        <v>14</v>
      </c>
      <c r="B3" s="13" t="s">
        <v>15</v>
      </c>
      <c r="C3" s="4" t="s">
        <v>25</v>
      </c>
      <c r="D3" s="4">
        <v>129499</v>
      </c>
      <c r="E3" s="14" t="s">
        <v>21</v>
      </c>
      <c r="F3" s="4" t="s">
        <v>24</v>
      </c>
      <c r="G3" s="4">
        <v>13829</v>
      </c>
      <c r="H3" s="4">
        <v>23789</v>
      </c>
      <c r="I3" s="5">
        <f>G3+H3</f>
        <v>37618</v>
      </c>
      <c r="J3" s="6">
        <v>145.9</v>
      </c>
      <c r="K3" s="4">
        <v>245</v>
      </c>
      <c r="L3" s="7">
        <f>K3/J3</f>
        <v>1.6792323509252913</v>
      </c>
      <c r="M3" s="7">
        <f t="shared" ref="M3" si="0">I3*L3/1000</f>
        <v>63.169362577107613</v>
      </c>
      <c r="N3" s="4"/>
      <c r="O3" s="4"/>
      <c r="P3" s="4"/>
      <c r="Q3" s="5"/>
      <c r="R3" s="6"/>
      <c r="S3" s="4"/>
      <c r="T3" s="7"/>
      <c r="U3" s="7"/>
    </row>
    <row r="4" spans="1:21" s="8" customFormat="1" x14ac:dyDescent="0.3">
      <c r="A4" s="13" t="s">
        <v>16</v>
      </c>
      <c r="B4" s="13" t="s">
        <v>17</v>
      </c>
      <c r="C4" s="15" t="s">
        <v>20</v>
      </c>
      <c r="D4" s="4">
        <v>129499</v>
      </c>
      <c r="E4" s="14" t="s">
        <v>22</v>
      </c>
      <c r="F4" s="4" t="s">
        <v>24</v>
      </c>
      <c r="G4" s="4">
        <v>13829</v>
      </c>
      <c r="H4" s="4">
        <v>23789</v>
      </c>
      <c r="I4" s="5">
        <f>G4+H4</f>
        <v>37618</v>
      </c>
      <c r="J4" s="6">
        <v>145.9</v>
      </c>
      <c r="K4" s="4">
        <v>245</v>
      </c>
      <c r="L4" s="7">
        <f>K4/J4</f>
        <v>1.6792323509252913</v>
      </c>
      <c r="M4" s="7">
        <f t="shared" ref="M4" si="1">I4*L4/1000</f>
        <v>63.169362577107613</v>
      </c>
      <c r="N4" s="4"/>
      <c r="O4" s="4"/>
      <c r="P4" s="4"/>
      <c r="Q4" s="5"/>
      <c r="R4" s="6"/>
      <c r="S4" s="4"/>
      <c r="T4" s="7"/>
      <c r="U4" s="7"/>
    </row>
    <row r="5" spans="1:21" x14ac:dyDescent="0.3">
      <c r="A5" s="13" t="s">
        <v>18</v>
      </c>
      <c r="B5" s="13" t="s">
        <v>19</v>
      </c>
      <c r="C5" s="15" t="s">
        <v>26</v>
      </c>
      <c r="D5" s="4">
        <v>129499</v>
      </c>
      <c r="E5" s="14" t="s">
        <v>23</v>
      </c>
      <c r="F5" s="4" t="s">
        <v>24</v>
      </c>
      <c r="G5" s="4">
        <v>13829</v>
      </c>
      <c r="H5" s="4">
        <v>23789</v>
      </c>
      <c r="I5" s="5">
        <f>G5+H5</f>
        <v>37618</v>
      </c>
      <c r="J5" s="6">
        <v>145.9</v>
      </c>
      <c r="K5" s="4">
        <v>245</v>
      </c>
      <c r="L5" s="7">
        <f>K5/J5</f>
        <v>1.6792323509252913</v>
      </c>
      <c r="M5" s="7">
        <f t="shared" ref="M5" si="2">I5*L5/1000</f>
        <v>63.169362577107613</v>
      </c>
      <c r="N5" s="4"/>
      <c r="O5" s="4"/>
      <c r="P5" s="4"/>
      <c r="Q5" s="5"/>
      <c r="R5" s="6"/>
      <c r="S5" s="4"/>
      <c r="T5" s="7"/>
      <c r="U5" s="7"/>
    </row>
  </sheetData>
  <mergeCells count="3">
    <mergeCell ref="A1:E1"/>
    <mergeCell ref="F1:M1"/>
    <mergeCell ref="N1:U1"/>
  </mergeCells>
  <hyperlinks>
    <hyperlink ref="E3" r:id="rId1" xr:uid="{D2C0E120-7830-4F4D-A57E-999759B7D5A3}"/>
    <hyperlink ref="E4" r:id="rId2" xr:uid="{F9E343EA-E7A2-48CF-9C3D-F768D306B516}"/>
    <hyperlink ref="E5" r:id="rId3" xr:uid="{78FD33E9-D31D-4C86-BE15-C10C397B2EF6}"/>
  </hyperlinks>
  <pageMargins left="0.7" right="0.7" top="0.75" bottom="0.75" header="0.3" footer="0.3"/>
  <pageSetup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Mack Markham</cp:lastModifiedBy>
  <dcterms:created xsi:type="dcterms:W3CDTF">2016-03-21T23:41:27Z</dcterms:created>
  <dcterms:modified xsi:type="dcterms:W3CDTF">2023-06-10T04:49:40Z</dcterms:modified>
</cp:coreProperties>
</file>