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olimi365-my.sharepoint.com/personal/10844249_polimi_it/Documents/#Robotcraft 2022/4 Mobile Robotics Programming/mySharpIR/"/>
    </mc:Choice>
  </mc:AlternateContent>
  <xr:revisionPtr revIDLastSave="231" documentId="8_{369AD9B6-C092-4C5E-9D30-00D23815818E}" xr6:coauthVersionLast="47" xr6:coauthVersionMax="47" xr10:uidLastSave="{96050BAE-4CE2-41A9-8633-8D255CACA73D}"/>
  <bookViews>
    <workbookView xWindow="-50" yWindow="-50" windowWidth="25700" windowHeight="13900" xr2:uid="{EEBADA32-1B4F-42BC-BFF5-13B61EB8651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" i="1" l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H17" i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5" i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4" i="1"/>
</calcChain>
</file>

<file path=xl/sharedStrings.xml><?xml version="1.0" encoding="utf-8"?>
<sst xmlns="http://schemas.openxmlformats.org/spreadsheetml/2006/main" count="9" uniqueCount="5">
  <si>
    <t>left sensor</t>
  </si>
  <si>
    <t>distance</t>
  </si>
  <si>
    <t>voltage</t>
  </si>
  <si>
    <t>right sensor</t>
  </si>
  <si>
    <t>middle sensor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</si>
</sst>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Left</a:t>
            </a:r>
            <a:r>
              <a:rPr lang="en-US" altLang="zh-CN" baseline="0"/>
              <a:t> Sensor</a:t>
            </a:r>
            <a:endParaRPr lang="zh-CN" alt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0.16749962392512968"/>
                  <c:y val="1.330482641711046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Sheet1!$A$4:$A$17</c:f>
              <c:numCache>
                <c:formatCode>General</c:formatCode>
                <c:ptCount val="14"/>
                <c:pt idx="0">
                  <c:v>3.45</c:v>
                </c:pt>
                <c:pt idx="1">
                  <c:v>3.35</c:v>
                </c:pt>
                <c:pt idx="2">
                  <c:v>3.28</c:v>
                </c:pt>
                <c:pt idx="3">
                  <c:v>2.8</c:v>
                </c:pt>
                <c:pt idx="4">
                  <c:v>2.6</c:v>
                </c:pt>
                <c:pt idx="5">
                  <c:v>2.37</c:v>
                </c:pt>
                <c:pt idx="6">
                  <c:v>2.19</c:v>
                </c:pt>
                <c:pt idx="7">
                  <c:v>2.0499999999999998</c:v>
                </c:pt>
                <c:pt idx="8">
                  <c:v>1.88</c:v>
                </c:pt>
                <c:pt idx="9">
                  <c:v>1.8</c:v>
                </c:pt>
                <c:pt idx="10">
                  <c:v>1.67</c:v>
                </c:pt>
                <c:pt idx="11">
                  <c:v>1.6</c:v>
                </c:pt>
                <c:pt idx="12">
                  <c:v>1.5</c:v>
                </c:pt>
                <c:pt idx="13">
                  <c:v>1.42</c:v>
                </c:pt>
              </c:numCache>
            </c:numRef>
          </c:xVal>
          <c:yVal>
            <c:numRef>
              <c:f>Sheet1!$B$4:$B$17</c:f>
              <c:numCache>
                <c:formatCode>General</c:formatCode>
                <c:ptCount val="14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EF1-4D90-9450-E6F4F50B01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8880512"/>
        <c:axId val="1898880096"/>
      </c:scatterChart>
      <c:valAx>
        <c:axId val="1898880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98880096"/>
        <c:crosses val="autoZero"/>
        <c:crossBetween val="midCat"/>
      </c:valAx>
      <c:valAx>
        <c:axId val="189888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98880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Right</a:t>
            </a:r>
            <a:r>
              <a:rPr lang="en-US" altLang="zh-CN" baseline="0"/>
              <a:t> Sensor</a:t>
            </a:r>
            <a:endParaRPr lang="zh-CN" alt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0.16268124199930425"/>
                  <c:y val="5.9964155744006318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Sheet1!$G$3:$G$28</c:f>
              <c:numCache>
                <c:formatCode>General</c:formatCode>
                <c:ptCount val="26"/>
                <c:pt idx="0">
                  <c:v>3.1</c:v>
                </c:pt>
                <c:pt idx="1">
                  <c:v>3</c:v>
                </c:pt>
                <c:pt idx="2">
                  <c:v>2.78</c:v>
                </c:pt>
                <c:pt idx="3">
                  <c:v>2.68</c:v>
                </c:pt>
                <c:pt idx="4">
                  <c:v>2.5299999999999998</c:v>
                </c:pt>
                <c:pt idx="5">
                  <c:v>2.44</c:v>
                </c:pt>
                <c:pt idx="6">
                  <c:v>2.33</c:v>
                </c:pt>
                <c:pt idx="7">
                  <c:v>2.21</c:v>
                </c:pt>
                <c:pt idx="8">
                  <c:v>2.1</c:v>
                </c:pt>
                <c:pt idx="9">
                  <c:v>2</c:v>
                </c:pt>
                <c:pt idx="10">
                  <c:v>1.97</c:v>
                </c:pt>
                <c:pt idx="11">
                  <c:v>1.95</c:v>
                </c:pt>
                <c:pt idx="12">
                  <c:v>1.93</c:v>
                </c:pt>
                <c:pt idx="13">
                  <c:v>1.89</c:v>
                </c:pt>
                <c:pt idx="14">
                  <c:v>1.85</c:v>
                </c:pt>
                <c:pt idx="15">
                  <c:v>1.81</c:v>
                </c:pt>
                <c:pt idx="16">
                  <c:v>1.77</c:v>
                </c:pt>
                <c:pt idx="17">
                  <c:v>1.72</c:v>
                </c:pt>
                <c:pt idx="18">
                  <c:v>1.65</c:v>
                </c:pt>
                <c:pt idx="19">
                  <c:v>1.5</c:v>
                </c:pt>
                <c:pt idx="20">
                  <c:v>1.42</c:v>
                </c:pt>
                <c:pt idx="21">
                  <c:v>1.38</c:v>
                </c:pt>
                <c:pt idx="22">
                  <c:v>1.33</c:v>
                </c:pt>
                <c:pt idx="23">
                  <c:v>1.29</c:v>
                </c:pt>
                <c:pt idx="24">
                  <c:v>1.22</c:v>
                </c:pt>
                <c:pt idx="25">
                  <c:v>1.17</c:v>
                </c:pt>
              </c:numCache>
            </c:numRef>
          </c:xVal>
          <c:yVal>
            <c:numRef>
              <c:f>Sheet1!$H$3:$H$28</c:f>
              <c:numCache>
                <c:formatCode>General</c:formatCode>
                <c:ptCount val="26"/>
                <c:pt idx="0">
                  <c:v>7</c:v>
                </c:pt>
                <c:pt idx="1">
                  <c:v>7.5</c:v>
                </c:pt>
                <c:pt idx="2">
                  <c:v>8</c:v>
                </c:pt>
                <c:pt idx="3">
                  <c:v>8.5</c:v>
                </c:pt>
                <c:pt idx="4">
                  <c:v>9</c:v>
                </c:pt>
                <c:pt idx="5">
                  <c:v>9.5</c:v>
                </c:pt>
                <c:pt idx="6">
                  <c:v>10</c:v>
                </c:pt>
                <c:pt idx="7">
                  <c:v>10.5</c:v>
                </c:pt>
                <c:pt idx="8">
                  <c:v>11</c:v>
                </c:pt>
                <c:pt idx="9">
                  <c:v>11.5</c:v>
                </c:pt>
                <c:pt idx="10">
                  <c:v>12</c:v>
                </c:pt>
                <c:pt idx="11">
                  <c:v>12.5</c:v>
                </c:pt>
                <c:pt idx="12">
                  <c:v>13</c:v>
                </c:pt>
                <c:pt idx="13">
                  <c:v>13.5</c:v>
                </c:pt>
                <c:pt idx="14">
                  <c:v>14</c:v>
                </c:pt>
                <c:pt idx="15">
                  <c:v>14.5</c:v>
                </c:pt>
                <c:pt idx="16">
                  <c:v>15</c:v>
                </c:pt>
                <c:pt idx="17">
                  <c:v>15.5</c:v>
                </c:pt>
                <c:pt idx="18">
                  <c:v>16</c:v>
                </c:pt>
                <c:pt idx="19">
                  <c:v>16.5</c:v>
                </c:pt>
                <c:pt idx="20">
                  <c:v>17</c:v>
                </c:pt>
                <c:pt idx="21">
                  <c:v>17.5</c:v>
                </c:pt>
                <c:pt idx="22">
                  <c:v>18</c:v>
                </c:pt>
                <c:pt idx="23">
                  <c:v>18.5</c:v>
                </c:pt>
                <c:pt idx="24">
                  <c:v>19</c:v>
                </c:pt>
                <c:pt idx="25">
                  <c:v>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132-4107-AEAC-75A998B63F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2367200"/>
        <c:axId val="1892365120"/>
      </c:scatterChart>
      <c:valAx>
        <c:axId val="1892367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92365120"/>
        <c:crosses val="autoZero"/>
        <c:crossBetween val="midCat"/>
      </c:valAx>
      <c:valAx>
        <c:axId val="189236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92367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Middle Sensor</a:t>
            </a:r>
            <a:endParaRPr lang="zh-CN" alt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0.13110081748596691"/>
                  <c:y val="8.8339642863639063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Sheet1!$D$3:$D$16</c:f>
              <c:numCache>
                <c:formatCode>General</c:formatCode>
                <c:ptCount val="14"/>
                <c:pt idx="0">
                  <c:v>3.1</c:v>
                </c:pt>
                <c:pt idx="1">
                  <c:v>2.8</c:v>
                </c:pt>
                <c:pt idx="2">
                  <c:v>2.6</c:v>
                </c:pt>
                <c:pt idx="3">
                  <c:v>2.38</c:v>
                </c:pt>
                <c:pt idx="4">
                  <c:v>2.14</c:v>
                </c:pt>
                <c:pt idx="5">
                  <c:v>2.0499999999999998</c:v>
                </c:pt>
                <c:pt idx="6">
                  <c:v>1.94</c:v>
                </c:pt>
                <c:pt idx="7">
                  <c:v>1.88</c:v>
                </c:pt>
                <c:pt idx="8">
                  <c:v>1.7</c:v>
                </c:pt>
                <c:pt idx="9">
                  <c:v>1.56</c:v>
                </c:pt>
                <c:pt idx="10">
                  <c:v>1.36</c:v>
                </c:pt>
                <c:pt idx="11">
                  <c:v>1.29</c:v>
                </c:pt>
                <c:pt idx="12">
                  <c:v>1.1200000000000001</c:v>
                </c:pt>
                <c:pt idx="13">
                  <c:v>1.0900000000000001</c:v>
                </c:pt>
              </c:numCache>
            </c:numRef>
          </c:xVal>
          <c:yVal>
            <c:numRef>
              <c:f>Sheet1!$E$3:$E$16</c:f>
              <c:numCache>
                <c:formatCode>General</c:formatCode>
                <c:ptCount val="14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16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633-4FF6-A734-43B854A730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9497840"/>
        <c:axId val="1819502416"/>
      </c:scatterChart>
      <c:valAx>
        <c:axId val="1819497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19502416"/>
        <c:crosses val="autoZero"/>
        <c:crossBetween val="midCat"/>
      </c:valAx>
      <c:valAx>
        <c:axId val="181950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19497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556172</xdr:colOff>
      <xdr:row>1</xdr:row>
      <xdr:rowOff>1314</xdr:rowOff>
    </xdr:from>
    <xdr:to>
      <xdr:col>14</xdr:col>
      <xdr:colOff>420414</xdr:colOff>
      <xdr:row>12</xdr:row>
      <xdr:rowOff>132404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FC72D4E-1988-D196-DF17-B19A656D0D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560552</xdr:colOff>
      <xdr:row>14</xdr:row>
      <xdr:rowOff>67003</xdr:rowOff>
    </xdr:from>
    <xdr:to>
      <xdr:col>14</xdr:col>
      <xdr:colOff>409465</xdr:colOff>
      <xdr:row>25</xdr:row>
      <xdr:rowOff>144516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142B95D5-4059-6107-CAB9-37D2F7E51E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162034</xdr:colOff>
      <xdr:row>17</xdr:row>
      <xdr:rowOff>163348</xdr:rowOff>
    </xdr:from>
    <xdr:to>
      <xdr:col>6</xdr:col>
      <xdr:colOff>83206</xdr:colOff>
      <xdr:row>29</xdr:row>
      <xdr:rowOff>100287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2800ABEE-730D-1601-F650-5AAE189C4E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C1695-0ABF-4F44-9847-151A09C712CC}">
  <dimension ref="A1:H28"/>
  <sheetViews>
    <sheetView tabSelected="1" topLeftCell="B10" zoomScale="145" zoomScaleNormal="145" workbookViewId="0">
      <selection activeCell="J13" sqref="J13"/>
    </sheetView>
  </sheetViews>
  <sheetFormatPr defaultRowHeight="14.5"/>
  <sheetData>
    <row r="1" spans="1:8">
      <c r="A1" t="s">
        <v>0</v>
      </c>
      <c r="D1" t="s">
        <v>4</v>
      </c>
      <c r="G1" t="s">
        <v>3</v>
      </c>
    </row>
    <row r="2" spans="1:8">
      <c r="A2" t="s">
        <v>2</v>
      </c>
      <c r="B2" t="s">
        <v>1</v>
      </c>
      <c r="D2" t="s">
        <v>2</v>
      </c>
      <c r="E2" t="s">
        <v>1</v>
      </c>
      <c r="G2" t="s">
        <v>2</v>
      </c>
      <c r="H2" t="s">
        <v>1</v>
      </c>
    </row>
    <row r="3" spans="1:8">
      <c r="D3">
        <v>3.1</v>
      </c>
      <c r="E3">
        <v>7</v>
      </c>
      <c r="G3">
        <v>3.1</v>
      </c>
      <c r="H3">
        <v>7</v>
      </c>
    </row>
    <row r="4" spans="1:8">
      <c r="A4">
        <v>3.45</v>
      </c>
      <c r="B4">
        <v>7</v>
      </c>
      <c r="D4">
        <v>2.8</v>
      </c>
      <c r="E4">
        <f>SUM(E3,,1)</f>
        <v>8</v>
      </c>
      <c r="G4">
        <v>3</v>
      </c>
      <c r="H4">
        <f>SUM(H3,0.5)</f>
        <v>7.5</v>
      </c>
    </row>
    <row r="5" spans="1:8">
      <c r="A5">
        <v>3.35</v>
      </c>
      <c r="B5">
        <v>8</v>
      </c>
      <c r="D5">
        <v>2.6</v>
      </c>
      <c r="E5">
        <f t="shared" ref="E5:E28" si="0">SUM(E4,,1)</f>
        <v>9</v>
      </c>
      <c r="G5">
        <v>2.78</v>
      </c>
      <c r="H5">
        <f t="shared" ref="H5:H29" si="1">SUM(H4,0.5)</f>
        <v>8</v>
      </c>
    </row>
    <row r="6" spans="1:8">
      <c r="A6">
        <v>3.28</v>
      </c>
      <c r="B6">
        <v>9</v>
      </c>
      <c r="D6">
        <v>2.38</v>
      </c>
      <c r="E6">
        <f t="shared" si="0"/>
        <v>10</v>
      </c>
      <c r="G6">
        <v>2.68</v>
      </c>
      <c r="H6">
        <f t="shared" si="1"/>
        <v>8.5</v>
      </c>
    </row>
    <row r="7" spans="1:8">
      <c r="A7">
        <v>2.8</v>
      </c>
      <c r="B7">
        <v>10</v>
      </c>
      <c r="D7">
        <v>2.14</v>
      </c>
      <c r="E7">
        <f t="shared" si="0"/>
        <v>11</v>
      </c>
      <c r="G7">
        <v>2.5299999999999998</v>
      </c>
      <c r="H7">
        <f t="shared" si="1"/>
        <v>9</v>
      </c>
    </row>
    <row r="8" spans="1:8">
      <c r="A8">
        <v>2.6</v>
      </c>
      <c r="B8">
        <v>11</v>
      </c>
      <c r="D8">
        <v>2.0499999999999998</v>
      </c>
      <c r="E8">
        <f t="shared" si="0"/>
        <v>12</v>
      </c>
      <c r="G8">
        <v>2.44</v>
      </c>
      <c r="H8">
        <f t="shared" si="1"/>
        <v>9.5</v>
      </c>
    </row>
    <row r="9" spans="1:8">
      <c r="A9">
        <v>2.37</v>
      </c>
      <c r="B9">
        <v>12</v>
      </c>
      <c r="D9">
        <v>1.94</v>
      </c>
      <c r="E9">
        <f t="shared" si="0"/>
        <v>13</v>
      </c>
      <c r="G9">
        <v>2.33</v>
      </c>
      <c r="H9">
        <f t="shared" si="1"/>
        <v>10</v>
      </c>
    </row>
    <row r="10" spans="1:8">
      <c r="A10">
        <v>2.19</v>
      </c>
      <c r="B10">
        <v>13</v>
      </c>
      <c r="D10">
        <v>1.88</v>
      </c>
      <c r="E10">
        <f t="shared" si="0"/>
        <v>14</v>
      </c>
      <c r="G10">
        <v>2.21</v>
      </c>
      <c r="H10">
        <f t="shared" si="1"/>
        <v>10.5</v>
      </c>
    </row>
    <row r="11" spans="1:8">
      <c r="A11">
        <v>2.0499999999999998</v>
      </c>
      <c r="B11">
        <v>14</v>
      </c>
      <c r="D11">
        <v>1.7</v>
      </c>
      <c r="E11">
        <f t="shared" si="0"/>
        <v>15</v>
      </c>
      <c r="G11">
        <v>2.1</v>
      </c>
      <c r="H11">
        <f t="shared" si="1"/>
        <v>11</v>
      </c>
    </row>
    <row r="12" spans="1:8">
      <c r="A12">
        <v>1.88</v>
      </c>
      <c r="B12">
        <v>15</v>
      </c>
      <c r="D12">
        <v>1.56</v>
      </c>
      <c r="E12">
        <f t="shared" si="0"/>
        <v>16</v>
      </c>
      <c r="G12">
        <v>2</v>
      </c>
      <c r="H12">
        <f t="shared" si="1"/>
        <v>11.5</v>
      </c>
    </row>
    <row r="13" spans="1:8">
      <c r="A13">
        <v>1.8</v>
      </c>
      <c r="B13">
        <v>16</v>
      </c>
      <c r="D13">
        <v>1.36</v>
      </c>
      <c r="E13">
        <f t="shared" si="0"/>
        <v>17</v>
      </c>
      <c r="G13">
        <v>1.97</v>
      </c>
      <c r="H13">
        <f t="shared" si="1"/>
        <v>12</v>
      </c>
    </row>
    <row r="14" spans="1:8">
      <c r="A14">
        <v>1.67</v>
      </c>
      <c r="B14">
        <v>17</v>
      </c>
      <c r="D14">
        <v>1.29</v>
      </c>
      <c r="E14">
        <f t="shared" si="0"/>
        <v>18</v>
      </c>
      <c r="G14">
        <v>1.95</v>
      </c>
      <c r="H14">
        <f t="shared" si="1"/>
        <v>12.5</v>
      </c>
    </row>
    <row r="15" spans="1:8">
      <c r="A15">
        <v>1.6</v>
      </c>
      <c r="B15">
        <v>18</v>
      </c>
      <c r="D15">
        <v>1.1200000000000001</v>
      </c>
      <c r="E15">
        <f>SUM(E14,,1)</f>
        <v>19</v>
      </c>
      <c r="G15">
        <v>1.93</v>
      </c>
      <c r="H15">
        <f t="shared" si="1"/>
        <v>13</v>
      </c>
    </row>
    <row r="16" spans="1:8">
      <c r="A16">
        <v>1.5</v>
      </c>
      <c r="B16">
        <v>19</v>
      </c>
      <c r="D16">
        <v>1.0900000000000001</v>
      </c>
      <c r="E16">
        <f t="shared" si="0"/>
        <v>20</v>
      </c>
      <c r="G16">
        <v>1.89</v>
      </c>
      <c r="H16">
        <f t="shared" si="1"/>
        <v>13.5</v>
      </c>
    </row>
    <row r="17" spans="1:8">
      <c r="A17">
        <v>1.42</v>
      </c>
      <c r="B17">
        <v>20</v>
      </c>
      <c r="G17">
        <v>1.85</v>
      </c>
      <c r="H17">
        <f>SUM(H16,0.5)</f>
        <v>14</v>
      </c>
    </row>
    <row r="18" spans="1:8">
      <c r="G18">
        <v>1.81</v>
      </c>
      <c r="H18">
        <f t="shared" si="1"/>
        <v>14.5</v>
      </c>
    </row>
    <row r="19" spans="1:8">
      <c r="G19">
        <v>1.77</v>
      </c>
      <c r="H19">
        <f t="shared" si="1"/>
        <v>15</v>
      </c>
    </row>
    <row r="20" spans="1:8">
      <c r="G20">
        <v>1.72</v>
      </c>
      <c r="H20">
        <f t="shared" si="1"/>
        <v>15.5</v>
      </c>
    </row>
    <row r="21" spans="1:8">
      <c r="G21">
        <v>1.65</v>
      </c>
      <c r="H21">
        <f t="shared" si="1"/>
        <v>16</v>
      </c>
    </row>
    <row r="22" spans="1:8">
      <c r="G22">
        <v>1.5</v>
      </c>
      <c r="H22">
        <f t="shared" si="1"/>
        <v>16.5</v>
      </c>
    </row>
    <row r="23" spans="1:8">
      <c r="G23">
        <v>1.42</v>
      </c>
      <c r="H23">
        <f t="shared" si="1"/>
        <v>17</v>
      </c>
    </row>
    <row r="24" spans="1:8">
      <c r="G24">
        <v>1.38</v>
      </c>
      <c r="H24">
        <f t="shared" si="1"/>
        <v>17.5</v>
      </c>
    </row>
    <row r="25" spans="1:8">
      <c r="G25">
        <v>1.33</v>
      </c>
      <c r="H25">
        <f t="shared" si="1"/>
        <v>18</v>
      </c>
    </row>
    <row r="26" spans="1:8">
      <c r="G26">
        <v>1.29</v>
      </c>
      <c r="H26">
        <f t="shared" si="1"/>
        <v>18.5</v>
      </c>
    </row>
    <row r="27" spans="1:8">
      <c r="G27">
        <v>1.22</v>
      </c>
      <c r="H27">
        <f t="shared" si="1"/>
        <v>19</v>
      </c>
    </row>
    <row r="28" spans="1:8">
      <c r="G28">
        <v>1.17</v>
      </c>
      <c r="H28">
        <v>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Tilting</dc:creator>
  <cp:lastModifiedBy>Xima Ran</cp:lastModifiedBy>
  <dcterms:created xsi:type="dcterms:W3CDTF">2022-07-12T11:53:29Z</dcterms:created>
  <dcterms:modified xsi:type="dcterms:W3CDTF">2022-07-18T15:48:11Z</dcterms:modified>
</cp:coreProperties>
</file>