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" i="1" l="1"/>
  <c r="L3" i="1"/>
  <c r="L4" i="1"/>
  <c r="L5" i="1"/>
  <c r="L6" i="1"/>
</calcChain>
</file>

<file path=xl/sharedStrings.xml><?xml version="1.0" encoding="utf-8"?>
<sst xmlns="http://schemas.openxmlformats.org/spreadsheetml/2006/main" count="12" uniqueCount="12">
  <si>
    <t xml:space="preserve">No </t>
  </si>
  <si>
    <t xml:space="preserve">Tahun 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</si>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</sst>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1764000441828"/>
          <c:y val="2.8252405949256341E-2"/>
          <c:w val="0.75498903318447919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RW 1</c:v>
                </c:pt>
              </c:strCache>
            </c:strRef>
          </c:tx>
          <c:invertIfNegative val="0"/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627</c:v>
                </c:pt>
                <c:pt idx="1">
                  <c:v>620</c:v>
                </c:pt>
                <c:pt idx="2">
                  <c:v>609</c:v>
                </c:pt>
                <c:pt idx="3">
                  <c:v>609</c:v>
                </c:pt>
                <c:pt idx="4">
                  <c:v>639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RW 2</c:v>
                </c:pt>
              </c:strCache>
            </c:strRef>
          </c:tx>
          <c:invertIfNegative val="0"/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909</c:v>
                </c:pt>
                <c:pt idx="1">
                  <c:v>918</c:v>
                </c:pt>
                <c:pt idx="2">
                  <c:v>891</c:v>
                </c:pt>
                <c:pt idx="3">
                  <c:v>897</c:v>
                </c:pt>
                <c:pt idx="4">
                  <c:v>808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RW 3</c:v>
                </c:pt>
              </c:strCache>
            </c:strRef>
          </c:tx>
          <c:invertIfNegative val="0"/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738</c:v>
                </c:pt>
                <c:pt idx="1">
                  <c:v>761</c:v>
                </c:pt>
                <c:pt idx="2">
                  <c:v>729</c:v>
                </c:pt>
                <c:pt idx="3">
                  <c:v>732</c:v>
                </c:pt>
                <c:pt idx="4">
                  <c:v>667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RW 4</c:v>
                </c:pt>
              </c:strCache>
            </c:strRef>
          </c:tx>
          <c:invertIfNegative val="0"/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1333</c:v>
                </c:pt>
                <c:pt idx="1">
                  <c:v>1344</c:v>
                </c:pt>
                <c:pt idx="2">
                  <c:v>1319</c:v>
                </c:pt>
                <c:pt idx="3">
                  <c:v>1323</c:v>
                </c:pt>
                <c:pt idx="4">
                  <c:v>1105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RW 5</c:v>
                </c:pt>
              </c:strCache>
            </c:strRef>
          </c:tx>
          <c:invertIfNegative val="0"/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448</c:v>
                </c:pt>
                <c:pt idx="1">
                  <c:v>451</c:v>
                </c:pt>
                <c:pt idx="2">
                  <c:v>439</c:v>
                </c:pt>
                <c:pt idx="3">
                  <c:v>439</c:v>
                </c:pt>
                <c:pt idx="4">
                  <c:v>360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RW 6</c:v>
                </c:pt>
              </c:strCache>
            </c:strRef>
          </c:tx>
          <c:invertIfNegative val="0"/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582</c:v>
                </c:pt>
                <c:pt idx="1">
                  <c:v>588</c:v>
                </c:pt>
                <c:pt idx="2">
                  <c:v>604</c:v>
                </c:pt>
                <c:pt idx="3">
                  <c:v>603</c:v>
                </c:pt>
                <c:pt idx="4">
                  <c:v>585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RW 7</c:v>
                </c:pt>
              </c:strCache>
            </c:strRef>
          </c:tx>
          <c:invertIfNegative val="0"/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781</c:v>
                </c:pt>
                <c:pt idx="1">
                  <c:v>786</c:v>
                </c:pt>
                <c:pt idx="2">
                  <c:v>805</c:v>
                </c:pt>
                <c:pt idx="3">
                  <c:v>806</c:v>
                </c:pt>
                <c:pt idx="4">
                  <c:v>752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RW 8</c:v>
                </c:pt>
              </c:strCache>
            </c:strRef>
          </c:tx>
          <c:invertIfNegative val="0"/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615</c:v>
                </c:pt>
                <c:pt idx="1">
                  <c:v>591</c:v>
                </c:pt>
                <c:pt idx="2">
                  <c:v>599</c:v>
                </c:pt>
                <c:pt idx="3">
                  <c:v>597</c:v>
                </c:pt>
                <c:pt idx="4">
                  <c:v>527</c:v>
                </c:pt>
              </c:numCache>
            </c:numRef>
          </c:val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RW 9</c:v>
                </c:pt>
              </c:strCache>
            </c:strRef>
          </c:tx>
          <c:invertIfNegative val="0"/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639</c:v>
                </c:pt>
                <c:pt idx="1">
                  <c:v>637</c:v>
                </c:pt>
                <c:pt idx="2">
                  <c:v>646</c:v>
                </c:pt>
                <c:pt idx="3">
                  <c:v>643</c:v>
                </c:pt>
                <c:pt idx="4">
                  <c:v>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26432"/>
        <c:axId val="234227968"/>
      </c:barChart>
      <c:catAx>
        <c:axId val="234226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34227968"/>
        <c:crosses val="autoZero"/>
        <c:auto val="1"/>
        <c:lblAlgn val="ctr"/>
        <c:lblOffset val="100"/>
        <c:noMultiLvlLbl val="0"/>
      </c:catAx>
      <c:valAx>
        <c:axId val="234227968"/>
        <c:scaling>
          <c:orientation val="minMax"/>
          <c:max val="140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234226432"/>
        <c:crosses val="autoZero"/>
        <c:crossBetween val="between"/>
        <c:majorUnit val="200"/>
      </c:valAx>
    </c:plotArea>
    <c:legend>
      <c:legendPos val="r"/>
      <c:layout>
        <c:manualLayout>
          <c:xMode val="edge"/>
          <c:yMode val="edge"/>
          <c:x val="0.8727066731888975"/>
          <c:y val="0.11864282589676291"/>
          <c:w val="0.10324523061871775"/>
          <c:h val="0.753454724409448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Jumlah penduduk</a:t>
            </a:r>
            <a:r>
              <a:rPr lang="en-US" baseline="0"/>
              <a:t> pertahun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Sheet1!$L$1</c:f>
              <c:strCache>
                <c:ptCount val="1"/>
                <c:pt idx="0">
                  <c:v>Jumlah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Sheet1!$B$2:$B$6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6672</c:v>
                </c:pt>
                <c:pt idx="1">
                  <c:v>6696</c:v>
                </c:pt>
                <c:pt idx="2">
                  <c:v>6641</c:v>
                </c:pt>
                <c:pt idx="3">
                  <c:v>6649</c:v>
                </c:pt>
                <c:pt idx="4">
                  <c:v>6090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381609</xdr:colOff>
      <xdr:row>10</xdr:row>
      <xdr:rowOff>22340</xdr:rowOff>
    </xdr:from>
    <xdr:to>
      <xdr:col>15</xdr:col>
      <xdr:colOff>372084</xdr:colOff>
      <xdr:row>24</xdr:row>
      <xdr:rowOff>98540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24848</xdr:colOff>
      <xdr:row>8</xdr:row>
      <xdr:rowOff>28160</xdr:rowOff>
    </xdr:from>
    <xdr:to>
      <xdr:col>7</xdr:col>
      <xdr:colOff>207065</xdr:colOff>
      <xdr:row>22</xdr:row>
      <xdr:rowOff>104360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6" totalsRowShown="0" headerRowDxfId="1" dataDxfId="2">
  <autoFilter ref="A1:L6"/>
  <tableColumns count="12">
    <tableColumn id="1" name="No " dataDxfId="13"/>
    <tableColumn id="2" name="Tahun " dataDxfId="12"/>
    <tableColumn id="3" name="RW 1" dataDxfId="11"/>
    <tableColumn id="4" name="RW 2" dataDxfId="10"/>
    <tableColumn id="5" name="RW 3" dataDxfId="9"/>
    <tableColumn id="6" name="RW 4" dataDxfId="8"/>
    <tableColumn id="7" name="RW 5" dataDxfId="7"/>
    <tableColumn id="8" name="RW 6" dataDxfId="6"/>
    <tableColumn id="9" name="RW 7" dataDxfId="5"/>
    <tableColumn id="10" name="RW 8" dataDxfId="4"/>
    <tableColumn id="11" name="RW 9" dataDxfId="3"/>
    <tableColumn id="12" name="Jumlah" dataDxfId="0">
      <calculatedColumnFormula>Table1[[#This Row],[RW 1]]+Table1[[#This Row],[RW 2]]+Table1[[#This Row],[RW 3]]+Table1[[#This Row],[RW 4]]+Table1[[#This Row],[RW 5]]+Table1[[#This Row],[RW 6]]+Table1[[#This Row],[RW 7]]+J2+Table1[[#This Row],[RW 9]]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85" zoomScaleNormal="85" workbookViewId="0">
      <selection activeCell="R10" sqref="R10"/>
    </sheetView>
  </sheetViews>
  <sheetFormatPr defaultRowHeight="15" x14ac:dyDescent="0.25"/>
  <cols>
    <col min="2" max="2" width="10.7109375" style="1" bestFit="1" customWidth="1"/>
    <col min="11" max="11" width="9.140625" customWidth="1"/>
    <col min="12" max="12" width="17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</row>
    <row r="2" spans="1:12" x14ac:dyDescent="0.25">
      <c r="A2" s="2">
        <v>1</v>
      </c>
      <c r="B2" s="4">
        <v>2017</v>
      </c>
      <c r="C2" s="2">
        <v>627</v>
      </c>
      <c r="D2" s="2">
        <v>909</v>
      </c>
      <c r="E2" s="2">
        <v>738</v>
      </c>
      <c r="F2" s="2">
        <v>1333</v>
      </c>
      <c r="G2" s="2">
        <v>448</v>
      </c>
      <c r="H2" s="2">
        <v>582</v>
      </c>
      <c r="I2" s="2">
        <v>781</v>
      </c>
      <c r="J2" s="2">
        <v>615</v>
      </c>
      <c r="K2" s="2">
        <v>639</v>
      </c>
      <c r="L2" s="2">
        <f>Table1[[#This Row],[RW 1]]+Table1[[#This Row],[RW 2]]+Table1[[#This Row],[RW 3]]+Table1[[#This Row],[RW 4]]+Table1[[#This Row],[RW 5]]+Table1[[#This Row],[RW 6]]+Table1[[#This Row],[RW 7]]+J2+Table1[[#This Row],[RW 9]]</f>
        <v>6672</v>
      </c>
    </row>
    <row r="3" spans="1:12" x14ac:dyDescent="0.25">
      <c r="A3" s="2">
        <v>2</v>
      </c>
      <c r="B3" s="4">
        <v>2018</v>
      </c>
      <c r="C3" s="2">
        <v>620</v>
      </c>
      <c r="D3" s="2">
        <v>918</v>
      </c>
      <c r="E3" s="2">
        <v>761</v>
      </c>
      <c r="F3" s="2">
        <v>1344</v>
      </c>
      <c r="G3" s="2">
        <v>451</v>
      </c>
      <c r="H3" s="2">
        <v>588</v>
      </c>
      <c r="I3" s="2">
        <v>786</v>
      </c>
      <c r="J3" s="2">
        <v>591</v>
      </c>
      <c r="K3" s="2">
        <v>637</v>
      </c>
      <c r="L3" s="2">
        <f>Table1[[#This Row],[RW 1]]+Table1[[#This Row],[RW 2]]+Table1[[#This Row],[RW 3]]+Table1[[#This Row],[RW 4]]+Table1[[#This Row],[RW 5]]+Table1[[#This Row],[RW 6]]+Table1[[#This Row],[RW 7]]+J3+Table1[[#This Row],[RW 9]]</f>
        <v>6696</v>
      </c>
    </row>
    <row r="4" spans="1:12" x14ac:dyDescent="0.25">
      <c r="A4" s="2">
        <v>3</v>
      </c>
      <c r="B4" s="4">
        <v>2019</v>
      </c>
      <c r="C4" s="2">
        <v>609</v>
      </c>
      <c r="D4" s="2">
        <v>891</v>
      </c>
      <c r="E4" s="2">
        <v>729</v>
      </c>
      <c r="F4" s="2">
        <v>1319</v>
      </c>
      <c r="G4" s="2">
        <v>439</v>
      </c>
      <c r="H4" s="2">
        <v>604</v>
      </c>
      <c r="I4" s="2">
        <v>805</v>
      </c>
      <c r="J4" s="2">
        <v>599</v>
      </c>
      <c r="K4" s="2">
        <v>646</v>
      </c>
      <c r="L4" s="2">
        <f>Table1[[#This Row],[RW 1]]+Table1[[#This Row],[RW 2]]+Table1[[#This Row],[RW 3]]+Table1[[#This Row],[RW 4]]+Table1[[#This Row],[RW 5]]+Table1[[#This Row],[RW 6]]+Table1[[#This Row],[RW 7]]+J4+Table1[[#This Row],[RW 9]]</f>
        <v>6641</v>
      </c>
    </row>
    <row r="5" spans="1:12" x14ac:dyDescent="0.25">
      <c r="A5" s="2">
        <v>4</v>
      </c>
      <c r="B5" s="4">
        <v>2020</v>
      </c>
      <c r="C5" s="2">
        <v>609</v>
      </c>
      <c r="D5" s="2">
        <v>897</v>
      </c>
      <c r="E5" s="2">
        <v>732</v>
      </c>
      <c r="F5" s="2">
        <v>1323</v>
      </c>
      <c r="G5" s="2">
        <v>439</v>
      </c>
      <c r="H5" s="2">
        <v>603</v>
      </c>
      <c r="I5" s="2">
        <v>806</v>
      </c>
      <c r="J5" s="2">
        <v>597</v>
      </c>
      <c r="K5" s="2">
        <v>643</v>
      </c>
      <c r="L5" s="2">
        <f>Table1[[#This Row],[RW 1]]+Table1[[#This Row],[RW 2]]+Table1[[#This Row],[RW 3]]+Table1[[#This Row],[RW 4]]+Table1[[#This Row],[RW 5]]+Table1[[#This Row],[RW 6]]+Table1[[#This Row],[RW 7]]+J5+Table1[[#This Row],[RW 9]]</f>
        <v>6649</v>
      </c>
    </row>
    <row r="6" spans="1:12" x14ac:dyDescent="0.25">
      <c r="A6" s="2">
        <v>5</v>
      </c>
      <c r="B6" s="4">
        <v>2021</v>
      </c>
      <c r="C6" s="2">
        <v>639</v>
      </c>
      <c r="D6" s="2">
        <v>808</v>
      </c>
      <c r="E6" s="2">
        <v>667</v>
      </c>
      <c r="F6" s="2">
        <v>1105</v>
      </c>
      <c r="G6" s="2">
        <v>360</v>
      </c>
      <c r="H6" s="2">
        <v>585</v>
      </c>
      <c r="I6" s="2">
        <v>752</v>
      </c>
      <c r="J6" s="2">
        <v>527</v>
      </c>
      <c r="K6" s="2">
        <v>647</v>
      </c>
      <c r="L6" s="2">
        <f>Table1[[#This Row],[RW 1]]+Table1[[#This Row],[RW 2]]+Table1[[#This Row],[RW 3]]+Table1[[#This Row],[RW 4]]+Table1[[#This Row],[RW 5]]+Table1[[#This Row],[RW 6]]+Table1[[#This Row],[RW 7]]+J6+Table1[[#This Row],[RW 9]]</f>
        <v>6090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2021-02-17T01:35:21Z</dcterms:created>
  <dcterms:modified xsi:type="dcterms:W3CDTF">2021-02-17T04:31:29Z</dcterms:modified>
</cp:coreProperties>
</file>