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pu_process\گزارش دوشنبه\gemma3ne2b\"/>
    </mc:Choice>
  </mc:AlternateContent>
  <xr:revisionPtr revIDLastSave="0" documentId="13_ncr:1_{0C9032CF-F287-448B-9E68-FEAFD4A1D4E6}" xr6:coauthVersionLast="47" xr6:coauthVersionMax="47" xr10:uidLastSave="{00000000-0000-0000-0000-000000000000}"/>
  <bookViews>
    <workbookView xWindow="-108" yWindow="-108" windowWidth="23256" windowHeight="12456" xr2:uid="{079357AA-8EF3-41B3-A819-B0D704DE28E3}"/>
  </bookViews>
  <sheets>
    <sheet name="testing_gemma3ne2b_with_origina" sheetId="2" r:id="rId1"/>
    <sheet name="Sheet1" sheetId="1" r:id="rId2"/>
  </sheets>
  <definedNames>
    <definedName name="ExternalData_1" localSheetId="0" hidden="1">testing_gemma3ne2b_with_origina!$A$1:$D$21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18F2F9-7C3B-4BAF-880E-436607EDC45F}" keepAlive="1" name="Query - testing_gemma3ne2b_with_original_texts" description="Connection to the 'testing_gemma3ne2b_with_original_texts' query in the workbook." type="5" refreshedVersion="8" background="1" saveData="1">
    <dbPr connection="Provider=Microsoft.Mashup.OleDb.1;Data Source=$Workbook$;Location=testing_gemma3ne2b_with_original_texts;Extended Properties=&quot;&quot;" command="SELECT * FROM [testing_gemma3ne2b_with_original_texts]"/>
  </connection>
</connections>
</file>

<file path=xl/sharedStrings.xml><?xml version="1.0" encoding="utf-8"?>
<sst xmlns="http://schemas.openxmlformats.org/spreadsheetml/2006/main" count="48" uniqueCount="47">
  <si>
    <t>Text_Index</t>
  </si>
  <si>
    <t>Original_Text</t>
  </si>
  <si>
    <t>Structured_Output</t>
  </si>
  <si>
    <t>Time_Seconds</t>
  </si>
  <si>
    <t>برای درمان تب و بدن‌درد، خانم کریمی باید هر 6 ساعت یک عدد قرص استامینوفن 500 مصرف کند و هر 12 ساعت یک کپسول آموکسی‌سیلین 500 بعد از غذا مصرف شود.</t>
  </si>
  <si>
    <t>```
##  
**‎اسم:**  
```
```
**מـاچ:**
```
```
**מـاچ:**
```
```
**מـاچ:**
```
```
**מـاچ:**
```
```
**מـاچ:**
```
```
**מـاچ:**
```
```
**מـاچ:**
```
```
**מـاچ:**
```
```
**מـاچ:**
```
```
**מـاچ:**
```
```
**מـاچ:**
```
```
**מـاچ:**
```
```
**מـاچ:**
```
```
**מـاچ:**
```
```
**מـاچ:**
```
```
**מـاچ:**
```
```
**מـاچ:**
```
```
**מـاچ:**
```
```
**מـاچ:**
```
```
**מـاچ:**
```
```
**מـاچ:**
```
```
**מـاچ:**
```
```</t>
  </si>
  <si>
    <t>آقای صادقی به دلیل سینوزیت حاد باید روزی یک عدد قرص آزیترومایسین 250 به مدت سه روز همراه صبحانه مصرف کند و قطره فنیل‌افرین را هر 8 ساعت در هر سوراخ بینی بچکاند.</t>
  </si>
  <si>
    <t>```
##  
**‎اسم:**  
```
```
**מـاها:**
```
```
**מـاها:**
```
```
**מـا:**
```
```
**מـा:**
```
```
**مـा:**
```
```
**מـा:**
```
```
**מـा:**
```
```
**מـा:**
```
```
**מـा:**
```
```
**מـा:**
```
```
**מـा:**
```
```
**מـा:**
```
```
**מـा:**
```
```
**מـा:**
```
```
**מـा:**
```
```
**מـा:**
```
```
**מـा:**
```
```
**מـा:**
```
```
**מـा:**
```
```
**מـा:**
```
```
**מـा:**
```
```
**מـा:**
```
```
**מـा:**
```
```
**מـा:**
```
```</t>
  </si>
  <si>
    <t>خانم عسگری به دلیل آلرژی فصلی باید روزی دو عدد قرص سیتریزین همراه غذا مصرف کند و شب‌ها یک قاشق شربت دیفن‌هیدرامین قبل از خواب میل نماید.</t>
  </si>
  <si>
    <t>##  
**‎**
##  
**מـا‌نـا:**
*   **מـا‌نـا:**  
    *   **מـا‌نـا:**  
    *   **מـا‌نـا:**  
**מـا‌نـا:**
*   **מـا‌نـا:**  
    *   **מـا‌نـا:**  
    *   **מـا‌نـا:**  
**מـا‌نـا:**
*   **מـا‌نـا:**  
    *   **מـا‌نـا:**  
    *   **מـا‎:**  
**מـا‌نـا:**
*   **מـا‌نـا:**  
    *   **מـا‌نـا:**  
    *   **מـا‌:**  
**מـا‌نـا:**
*   **מـا‌:**  
    *   **מـا**
    *   **מـا**
**מـا‌:**
*   **</t>
  </si>
  <si>
    <t>کودک هفت‌ساله‌ای که دچار عفونت گلو شده است باید هر 8 ساعت 5 سی‌سی شربت سفالکسین مصرف کند و هر 6 ساعت یک قاشق شربت استامینوفن برای تب تجویز شده است.</t>
  </si>
  <si>
    <t>آقای حسام برای رفلاکس معده باید شب‌ها یک عدد قرص فاموتیدین 40 قبل از خواب و همراه ناهار یک عدد قرص رانیتیدین مصرف کند.</t>
  </si>
  <si>
    <t>```
##  
**‎اسم:**  
**מـا:**  
**מـا:** 
**מـا:**  
**מـا:** 
**מـا:**  
**מـا:** 
```
```
```
```
```
```
```
```
```
```
```
```
```
```
```
```
```
```
```
```
```
```
```
```
```
```
```
```
```</t>
  </si>
  <si>
    <t>جهت درمان سرماخوردگی، خانم آقاجانی باید روزی سه بار قرص لوراتادین پس از غذا مصرف کند و شب‌ها قبل از خواب یک قاشق شربت دیفن‌هیدرامین نیز میل نماید.</t>
  </si>
  <si>
    <t>```
##  
**‎اسم ‎خود:**  
```
```
##  
**‎מ‌دیم:**  
```
```
##  
**‎מ‌دین:**  
```
```
##  
**‎מ‌دین:**  
```
```
##  
**מ‌دین:**  
```
take_value_of_a_function_is_not_a_function.html
```
``````
````````````</t>
  </si>
  <si>
    <t>خانم فرهمند با تشخیص برونشیت باید روزی یک عدد قرص آزیترومایسین با معده خالی و هر 8 ساعت یک عدد قرص استامینوفن 500 مصرف نماید.</t>
  </si>
  <si>
    <t>##  
**‎**
##  
**‎**
##  
**‎**
##  
**מـ**
##  
**מـ**
Please provide the image.Please provide the image.Please provide the file.Please enter the file.Please enter the file.Please find the following link:
```text
https://www.google.com/article/article.html?name=431222104102642003000000000000000000000000000000000000000000000000000000000000000000000000000000000000000000000000000000000000000000000000000000000000000000</t>
  </si>
  <si>
    <t>برای درد مفاصل، آقای تقوی باید قرص ایبوپروفن 400 را هر 8 ساعت بعد از غذا و ناپروکسن 250 را روزی دو بار همراه یک لیوان آب میل کند.</t>
  </si>
  <si>
    <t>## 
**Операция:**
*   **Поле:** 
*   **Положа:** 
*   **Положа:** 
**Положа:**
*   **Полочка:** 
*   **Получающий:** 
*   **Поле:** 
**Полочка:**
*   **Положа:** 
*   **Помнение:** 
**Помнение:**
*   **Случай:** 
*   **Поле:** 
**Набор:**
*   **Поле:** 
*   **Поминение:** 
**Набор:**
*   **Поле:** 
*   **Помнение:** 
## 
**Набор:**
*   **Случай:** 
*   **Помнение:** 
**Помнение:**
*   **Случай:** 
*   **Случай:** 
## 
**Набор:**
*   **Случай:** 
*   **Случай:** 
## 
**Набор:**
*   **Случай:** 
*   **Слу</t>
  </si>
  <si>
    <t>کودک ده‌ساله‌ای که کم‌خونی دارد باید روزی یک قرص آهن همراه صبحانه و شربت آسکوربیک اسید نیز روزی دو بار برای جذب بهتر مصرف کند.</t>
  </si>
  <si>
    <t>```
##  
**‎اسم:**  
*   מـا
**מـا:**
*   מـا
**מـا:**
*   מـا
**מـا:**
*   מـا
**מـا:**
*   מـا
**מـا:**
*   מـا
**מـا:**
*   מـا
**מـا:**
*   מـا
**מـا:**
*   מـا
**מـa:**
*   מـa
**מـa:**
*   מـa
**מـa:**
*   מ-
**מـa:**
*   
**מـa:**
*   
**מـa:**
*   
**מ-:**
*   
**מ-:**
*   
**מ-:**
*   
**מ-:**
*   
**מ-:**
*   
**מ-:**
*   
**מ-:**
*   
**מ-:**
*   
**מ-:**
*   
**מ-:**
*</t>
  </si>
  <si>
    <t>خانم مرادی که دچار حساسیت پوستی است باید روزی یک عدد قرص لوراتادین صبح‌ها و شب‌ها پماد هیدروکورتیزون را روی نواحی آسیب‌دیده بمالد.</t>
  </si>
  <si>
    <t>```
##  
**‎اسم:**  
```
```
**מـا:** 
```
```
**מـا:** 
```
```
**מـا:** 
```
```
**מـا:** 
```
```
**מـا:** 
```
```
**מـا:** 
```
```
**מـا:** 
```
```
**מـا:** 
```
```
**מـا:** 
```
```
**מـا:** 
```
```
**מـا:** 
```
```
**מـา:** 
```
```
**מـา:** 
```
```
**מـा:** 
```
```
**מـा:** 
```
```
**מـा:** 
```
```
**מـा:** 
```
```
**מـा:** 
```
```
**מـा:** 
```
```
**מـा:** 
```
```
**מـा:** 
```
```
**מـा:** 
```
```</t>
  </si>
  <si>
    <t>برای درمان عفونت مجاری ادراری، آقای خلیلی باید هر 12 ساعت یک عدد کپسول سفالکسین 500 و روزی سه بار قرص مترونیدازول همراه غذا مصرف نماید.</t>
  </si>
  <si>
    <t>##  
**‎**
##  
**מـا‌نـا:**  
**מـا‌نـا:**  
**מـا‌نـا:**  
**מـا‌نـا:**  
**מـا‌نـا:**  
**מـا‌نـا:**  
**מـا‌نـا:**  
**מـا‌نـا:**  
**מـا‌نـا:**  
**מـا‌نـا:**  
**מـا‌نـا:**  
**מـا‌نـا:**  
**מـا‌نـا:**  
**מـا‌نـا:**  
**מـا‌نـا:**  
**מـا‌نـا:**  
**מـا‌نـا:**  
**מـا‌نـا:**  
**מـا‌نـا:**</t>
  </si>
  <si>
    <t>خانم داوری که با اسهال شدید و التهاب مواجه است باید روزی دو بار قرص لوپرامید و هر روز صبح یک عدد قرص دگزامتازون مصرف کند. مصرف مایعات فراموش نشود.</t>
  </si>
  <si>
    <t>```
##  מـا‌نـا‌ی‌ا‌ی‌اَش
**מـا‌نـا:**
```
```
-  **מـا‌نـا:**  
    -  **מـا‌نـا:**  
    -  **מـا‌نـا:**  
    -  **מـا‌نـا:**  
    -  **מـا‌نـا:**  
**מـا‌نـا:**
```
```
-  **מـا‌نـا:**  
    -  **מـا‎:**  
    -  **מـا‌:**  
    -  **מـا:**  
    -  **מـا:**  
    -  **מـا:**  
**מـا‌نـا:**
```
```
-  **מـا‌:**  
    -  **מـا:**  
    -  **מـा:**  
    -  **מـा:**  
**מـا‌:**
```
```
-  **</t>
  </si>
  <si>
    <t>کودک سه‌ساله با گلودرد ویروسی باید هر 6 ساعت یک قاشق شربت استامینوفن و هر 12 ساعت یک قاشق شربت آنتی‌هیستامین بعد از غذا مصرف کند.</t>
  </si>
  <si>
    <t>```
##  
**‎اسم:**  
```
```
**מـا:**
```
```
**מـا:**
```
```
**מـا:**
```
```
**מـا:**
```
```
**מـا:**
```
```
**מـا:**
```
```
**מـا:**
```
```
**מـا:**
```
```
**מـا:**
```
```
**מـا:**
```
```
**מـا:**
```
```
**מـا:**
```
```
**מـا:**
```
```
**מـا:**
```
```
**מـا:**
```
```
**מـا:**
```
```
**מـา:**
```
```
**מـา:**
```
```
**מـา:**
```
```
**מـा:**
```
```
**מـा:**
```
```
**מـा:**
```
```
**מـा:**
```
```
**מـा:**
```
```
**</t>
  </si>
  <si>
    <t>آقای رفیعی با آلرژی تنفسی باید روزی یک عدد قرص فکسوفنادین با شکم خالی و شب‌ها قبل از خواب شربت دیفن‌هیدرامین میل کند.</t>
  </si>
  <si>
    <t>```
##  
**‎اسم:**  
*   **מ‌ـن‌ـا‌ی‌ـی‌ـه:**  
    *   **מ‌ـن‌ـا‌ی‌ـی‌ـه:**  
    *   **מ‌ـن‌ـا‌ی‌ـی‌ـه:** 
    *   **מــن‌ـا‌ی‌ـی‌ـه:** 
**מ‌ـن‌ـا‌ی‌ـی‌ـه:**
*   **מ‌ـن‌ـا‌ی‌ـی‌ـه:** 
    *   **מـ‌ن‌ـا‌ی‌ـی‌ـه:** 
**מـ‌ن‌ـا‌ی‌ـی‌ـه:**
*   **מـ‌ن‌ـا‌ی‌ـی‌ـه:** 
**מـ‌ن‌ـا‌ی‌ـی‌ـه:**
*   **מـ‌ن‌ـا‌ی‌ـی‌ـه:** 
**מـ‌ن‌ـا‌ی‌ـی‌ـه:**
*</t>
  </si>
  <si>
    <t>خانم جباری که دچار کمبود ویتامین C شده است باید شربت آسکوربیک اسید را روزی دو بار بعد از غذا و قرص زینک را همراه وعده شام مصرف کند.</t>
  </si>
  <si>
    <t>```
##  מـا‌نـا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</t>
  </si>
  <si>
    <t>برای بهبود خواب، آقای شایان باید هر شب قبل از خواب یک عدد قرص زولپیدم 10 مصرف کند و در صورت اضطراب، صبح‌ها یک عدد قرص آلپرازولام با معده خالی میل نماید.</t>
  </si>
  <si>
    <t>```
##  
**‎اسم:**  
```
```
**מـا:**
```
```
**מـا:**
```
```
**מـا:**
```
```
**מـا:**
```
```
##  
**מـา:** 
```
```
**מـा:** 
```
```
**מـा:** 
```
```
**מـा:** 
```
```
**מـा:** 
```
```
**מـा:** 
```
```
**מـा:** 
```
```
**מـा:** 
```
```
**מـा:** 
```
```
**מـा:** 
```
```
**מـा:** 
```
```
**מـा:** 
```
```
**מـा:** 
```
```
**מـा:** 
```
```
**מـा:** 
```
```
**מـा:** 
```
```
**מـ</t>
  </si>
  <si>
    <t>کودک هشت‌ساله با اوتیت میانی باید هر 8 ساعت 5 سی‌سی شربت سفیکسیم مصرف کند و شب‌ها قبل از خواب یک قاشق شربت دیفن‌هیدرامین داده شود.</t>
  </si>
  <si>
    <t>```
##  
**‎اسم:**  
```
```
**מـا:**
```
```
**מـا:**
```
```
**מـا:**
```
```
**מـا:**
```
```
**מـا:**
```
```
**מـا:**
```
```
**מـا:**
```
```
**מـา:**
```
```
**מـा:**
```
```
**מـा:**
```
```
**מـा:**
```
```
**מـा:**
```
```
**מـा:**
```
```
**מـा:**
```
```
**מـा:**
```
```
**מـा:**
```
```
**מـा:**
```
```
**מـा:**
```
```
**מـा:**
```
```
**מـा:**
```
```
**מـा:**
```
```
**מـा:**
```
```
**מـा:**
```
```
**מـा:**
```
```
**</t>
  </si>
  <si>
    <t>خانم نظری برای رفلاکس معده باید صبح‌ها ناشتا یک عدد قرص امپرازول و شب‌ها بعد از شام یک قرص فاموتیدین مصرف نماید.</t>
  </si>
  <si>
    <t>```
##  מـاچ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
```</t>
  </si>
  <si>
    <t>خانم نادری با سردرد مزمن باید روزی هر 6 ساعت یک عدد قرص استامینوفن 500 مصرف کند و در صورت شدت درد، پماد موضعی منتول روی شقیقه‌ها بمالد.</t>
  </si>
  <si>
    <t>##  
**https://www.google.com/article/4322334131408010000.png
**
##  
**
##  
**
##  
**
##  
**
##  
**
##  
**
##  
**
##  
**
##  
**
##  
**
##  
**
##  
**
##  
**
##  
**
##  
**
##  
**
##  
**
##  
**
##  
**
##  
**
##  
**
##  
**
##  
**
##  
**
##  
**
##  
**
##  
**
##  
**
##  
**
##  
**
##  
**
##  
**
##  
**
##  
**
##  
**
##  
**
##  
**
##  
**
##  
**
##  
**
##  
**
##  
**
##  
**
##</t>
  </si>
  <si>
    <t>برای درمان عفونت شدید، آقای پرویزی باید روزی یک عدد قرص آزیترومایسین و هر 12 ساعت یک عدد آمپول جنتامایسین تزریقی طبق دستور پزشک دریافت کند.</t>
  </si>
  <si>
    <t>```
##  
**Операция:**
```
```
-  **Положащий имя:**  
    -  **Поле:**  
    -  **Поле:**  
**Полочка:**
```
```
-  **Полочка:**  
    -  **Полочка:**  
    -  **Поле:**  
**Полочка:**
```
```
-  **Полочка:**  
    -  **Полочка:**  
**Полочка:**
```
```
-  **Поле:**  
**Полочка:**
```
```
-  **Помный имя:**  
**Помный:**
```
```
-  **Случай:**  
**Помный:**
```
```
-  **Случай:**  
**Помный:**
```
```
-  **Поле:**  
**Помный:**
```
```
-  **Случай:**  
**Помный:**
```
```
-  **Слу</t>
  </si>
  <si>
    <t>prompt</t>
  </si>
  <si>
    <t>accuracy</t>
  </si>
  <si>
    <t>تو یک دستیار پزشکی هستی. اطلاعات نسخه زیر را دقیقاً با فرمت مشخص‌شده استخراج کن. فقط خروجی درخواست‌شده را ارائه بده. اگر اطلاعات وجود نداشت، بنویس "نامشخص".
### فرمت خروجی:
نام بیمار: ...
تشخیص بیماری: ...
–––––––
اسم دارو: ...
دوز: ...
نحوه مصرف: ...
توصیه: ...
نوع: ...
(تکرار برای هر دارو)</t>
  </si>
  <si>
    <t>همینطور که مشاهده میکنید، مدل اصلی جما نمیتواند پاسخی بدهد و احتمالا با زبان فارسی آموزش ندیده است.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</si>
</sst>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1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FCD0BAF-4038-4790-A997-CD8F04C4E7CD}" autoFormatId="16" applyNumberFormats="0" applyBorderFormats="0" applyFontFormats="0" applyPatternFormats="0" applyAlignmentFormats="0" applyWidthHeightFormats="0">
  <queryTableRefresh nextId="5">
    <queryTableFields count="4">
      <queryTableField id="1" name="Text_Index" tableColumnId="1"/>
      <queryTableField id="2" name="Original_Text" tableColumnId="2"/>
      <queryTableField id="3" name="Structured_Output" tableColumnId="3"/>
      <queryTableField id="4" name="Time_Second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98368F-DB30-453E-B49D-81629BAC2346}" name="testing_gemma3ne2b_with_original_texts" displayName="testing_gemma3ne2b_with_original_texts" ref="A1:D22" tableType="queryTable" totalsRowCount="1" headerRowDxfId="9" dataDxfId="8">
  <autoFilter ref="A1:D21" xr:uid="{AA98368F-DB30-453E-B49D-81629BAC2346}"/>
  <tableColumns count="4">
    <tableColumn id="1" xr3:uid="{571E002F-2E47-46CA-8917-A268D91A6EE6}" uniqueName="1" name="Text_Index" queryTableFieldId="1" dataDxfId="7" totalsRowDxfId="6"/>
    <tableColumn id="2" xr3:uid="{D196CCA7-56AB-4547-B0B8-4D4315C2B73C}" uniqueName="2" name="Original_Text" queryTableFieldId="2" dataDxfId="5" totalsRowDxfId="4"/>
    <tableColumn id="3" xr3:uid="{487281B6-48EA-4BC3-8483-F74FDA277E63}" uniqueName="3" name="Structured_Output" queryTableFieldId="3" dataDxfId="3" totalsRowDxfId="2"/>
    <tableColumn id="4" xr3:uid="{2158DFC9-AC7C-41D1-9CD2-E9054EC0551E}" uniqueName="4" name="Time_Seconds" totalsRowFunction="average" queryTableFieldId="4" dataDxfId="1" totals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DDCE-A2DF-481C-9220-C83664F4885E}">
  <sheetPr>
    <pageSetUpPr fitToPage="1"/>
  </sheetPr>
  <dimension ref="A1:F22"/>
  <sheetViews>
    <sheetView tabSelected="1" zoomScale="82" zoomScaleNormal="82" workbookViewId="0">
      <selection activeCell="A2" sqref="A2"/>
    </sheetView>
  </sheetViews>
  <sheetFormatPr defaultRowHeight="14.4" x14ac:dyDescent="0.3"/>
  <cols>
    <col min="1" max="1" width="14.6640625" style="1" bestFit="1" customWidth="1"/>
    <col min="2" max="2" width="80.5546875" style="1" bestFit="1" customWidth="1"/>
    <col min="3" max="3" width="80.88671875" style="2" bestFit="1" customWidth="1"/>
    <col min="4" max="4" width="17.6640625" style="1" bestFit="1" customWidth="1"/>
    <col min="5" max="5" width="20.77734375" style="1" customWidth="1"/>
    <col min="6" max="6" width="19" style="1" customWidth="1"/>
    <col min="7" max="16384" width="8.88671875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43</v>
      </c>
      <c r="F1" s="3" t="s">
        <v>44</v>
      </c>
    </row>
    <row r="2" spans="1:6" ht="409.6" x14ac:dyDescent="0.3">
      <c r="A2" s="1">
        <v>1</v>
      </c>
      <c r="B2" s="1" t="s">
        <v>4</v>
      </c>
      <c r="C2" s="2" t="s">
        <v>5</v>
      </c>
      <c r="D2" s="1">
        <v>34.840000000000003</v>
      </c>
      <c r="E2" s="4" t="s">
        <v>45</v>
      </c>
      <c r="F2" s="4" t="s">
        <v>46</v>
      </c>
    </row>
    <row r="3" spans="1:6" ht="409.6" x14ac:dyDescent="0.3">
      <c r="A3" s="1">
        <v>2</v>
      </c>
      <c r="B3" s="1" t="s">
        <v>6</v>
      </c>
      <c r="C3" s="2" t="s">
        <v>7</v>
      </c>
      <c r="D3" s="1">
        <v>32.67</v>
      </c>
      <c r="E3" s="5"/>
      <c r="F3" s="5"/>
    </row>
    <row r="4" spans="1:6" ht="409.6" x14ac:dyDescent="0.3">
      <c r="A4" s="1">
        <v>3</v>
      </c>
      <c r="B4" s="1" t="s">
        <v>8</v>
      </c>
      <c r="C4" s="2" t="s">
        <v>9</v>
      </c>
      <c r="D4" s="1">
        <v>32.65</v>
      </c>
      <c r="E4" s="5"/>
      <c r="F4" s="5"/>
    </row>
    <row r="5" spans="1:6" ht="409.6" x14ac:dyDescent="0.3">
      <c r="A5" s="1">
        <v>4</v>
      </c>
      <c r="B5" s="1" t="s">
        <v>10</v>
      </c>
      <c r="C5" s="2" t="s">
        <v>5</v>
      </c>
      <c r="D5" s="1">
        <v>32.549999999999997</v>
      </c>
      <c r="E5" s="5"/>
      <c r="F5" s="5"/>
    </row>
    <row r="6" spans="1:6" ht="409.6" x14ac:dyDescent="0.3">
      <c r="A6" s="1">
        <v>5</v>
      </c>
      <c r="B6" s="1" t="s">
        <v>11</v>
      </c>
      <c r="C6" s="2" t="s">
        <v>12</v>
      </c>
      <c r="D6" s="1">
        <v>32.72</v>
      </c>
      <c r="E6" s="5"/>
      <c r="F6" s="5"/>
    </row>
    <row r="7" spans="1:6" ht="409.6" x14ac:dyDescent="0.3">
      <c r="A7" s="1">
        <v>6</v>
      </c>
      <c r="B7" s="1" t="s">
        <v>13</v>
      </c>
      <c r="C7" s="2" t="s">
        <v>14</v>
      </c>
      <c r="D7" s="1">
        <v>32.61</v>
      </c>
      <c r="E7" s="5"/>
      <c r="F7" s="5"/>
    </row>
    <row r="8" spans="1:6" ht="302.39999999999998" x14ac:dyDescent="0.3">
      <c r="A8" s="1">
        <v>7</v>
      </c>
      <c r="B8" s="1" t="s">
        <v>15</v>
      </c>
      <c r="C8" s="2" t="s">
        <v>16</v>
      </c>
      <c r="D8" s="1">
        <v>32.68</v>
      </c>
      <c r="E8" s="5"/>
      <c r="F8" s="5"/>
    </row>
    <row r="9" spans="1:6" ht="409.6" x14ac:dyDescent="0.3">
      <c r="A9" s="1">
        <v>8</v>
      </c>
      <c r="B9" s="1" t="s">
        <v>17</v>
      </c>
      <c r="C9" s="2" t="s">
        <v>18</v>
      </c>
      <c r="D9" s="1">
        <v>32.619999999999997</v>
      </c>
      <c r="E9" s="5"/>
      <c r="F9" s="5"/>
    </row>
    <row r="10" spans="1:6" ht="409.6" x14ac:dyDescent="0.3">
      <c r="A10" s="1">
        <v>9</v>
      </c>
      <c r="B10" s="1" t="s">
        <v>19</v>
      </c>
      <c r="C10" s="2" t="s">
        <v>20</v>
      </c>
      <c r="D10" s="1">
        <v>32.81</v>
      </c>
      <c r="E10" s="5"/>
      <c r="F10" s="5"/>
    </row>
    <row r="11" spans="1:6" ht="409.6" x14ac:dyDescent="0.3">
      <c r="A11" s="1">
        <v>10</v>
      </c>
      <c r="B11" s="1" t="s">
        <v>21</v>
      </c>
      <c r="C11" s="2" t="s">
        <v>22</v>
      </c>
      <c r="D11" s="1">
        <v>32.700000000000003</v>
      </c>
      <c r="E11" s="5"/>
      <c r="F11" s="5"/>
    </row>
    <row r="12" spans="1:6" ht="409.6" x14ac:dyDescent="0.3">
      <c r="A12" s="1">
        <v>11</v>
      </c>
      <c r="B12" s="1" t="s">
        <v>23</v>
      </c>
      <c r="C12" s="2" t="s">
        <v>24</v>
      </c>
      <c r="D12" s="1">
        <v>32.83</v>
      </c>
      <c r="E12" s="5"/>
      <c r="F12" s="5"/>
    </row>
    <row r="13" spans="1:6" ht="409.6" x14ac:dyDescent="0.3">
      <c r="A13" s="1">
        <v>12</v>
      </c>
      <c r="B13" s="1" t="s">
        <v>25</v>
      </c>
      <c r="C13" s="2" t="s">
        <v>26</v>
      </c>
      <c r="D13" s="1">
        <v>32.630000000000003</v>
      </c>
      <c r="E13" s="5"/>
      <c r="F13" s="5"/>
    </row>
    <row r="14" spans="1:6" ht="409.6" x14ac:dyDescent="0.3">
      <c r="A14" s="1">
        <v>13</v>
      </c>
      <c r="B14" s="1" t="s">
        <v>27</v>
      </c>
      <c r="C14" s="2" t="s">
        <v>28</v>
      </c>
      <c r="D14" s="1">
        <v>32.56</v>
      </c>
      <c r="E14" s="5"/>
      <c r="F14" s="5"/>
    </row>
    <row r="15" spans="1:6" ht="302.39999999999998" x14ac:dyDescent="0.3">
      <c r="A15" s="1">
        <v>14</v>
      </c>
      <c r="B15" s="1" t="s">
        <v>29</v>
      </c>
      <c r="C15" s="2" t="s">
        <v>30</v>
      </c>
      <c r="D15" s="1">
        <v>32.64</v>
      </c>
      <c r="E15" s="5"/>
      <c r="F15" s="5"/>
    </row>
    <row r="16" spans="1:6" ht="409.6" x14ac:dyDescent="0.3">
      <c r="A16" s="1">
        <v>15</v>
      </c>
      <c r="B16" s="1" t="s">
        <v>31</v>
      </c>
      <c r="C16" s="2" t="s">
        <v>32</v>
      </c>
      <c r="D16" s="1">
        <v>32.619999999999997</v>
      </c>
      <c r="E16" s="5"/>
      <c r="F16" s="5"/>
    </row>
    <row r="17" spans="1:6" ht="409.6" x14ac:dyDescent="0.3">
      <c r="A17" s="1">
        <v>16</v>
      </c>
      <c r="B17" s="1" t="s">
        <v>33</v>
      </c>
      <c r="C17" s="2" t="s">
        <v>34</v>
      </c>
      <c r="D17" s="1">
        <v>33.08</v>
      </c>
      <c r="E17" s="5"/>
      <c r="F17" s="5"/>
    </row>
    <row r="18" spans="1:6" ht="409.6" x14ac:dyDescent="0.3">
      <c r="A18" s="1">
        <v>17</v>
      </c>
      <c r="B18" s="1" t="s">
        <v>35</v>
      </c>
      <c r="C18" s="2" t="s">
        <v>36</v>
      </c>
      <c r="D18" s="1">
        <v>32.869999999999997</v>
      </c>
      <c r="E18" s="5"/>
      <c r="F18" s="5"/>
    </row>
    <row r="19" spans="1:6" ht="409.6" x14ac:dyDescent="0.3">
      <c r="A19" s="1">
        <v>18</v>
      </c>
      <c r="B19" s="1" t="s">
        <v>37</v>
      </c>
      <c r="C19" s="2" t="s">
        <v>38</v>
      </c>
      <c r="D19" s="1">
        <v>32.76</v>
      </c>
      <c r="E19" s="5"/>
      <c r="F19" s="5"/>
    </row>
    <row r="20" spans="1:6" ht="409.6" x14ac:dyDescent="0.3">
      <c r="A20" s="1">
        <v>19</v>
      </c>
      <c r="B20" s="1" t="s">
        <v>39</v>
      </c>
      <c r="C20" s="2" t="s">
        <v>40</v>
      </c>
      <c r="D20" s="1">
        <v>32.869999999999997</v>
      </c>
      <c r="E20" s="5"/>
      <c r="F20" s="5"/>
    </row>
    <row r="21" spans="1:6" ht="409.6" x14ac:dyDescent="0.3">
      <c r="A21" s="1">
        <v>20</v>
      </c>
      <c r="B21" s="1" t="s">
        <v>41</v>
      </c>
      <c r="C21" s="2" t="s">
        <v>42</v>
      </c>
      <c r="D21" s="1">
        <v>32.840000000000003</v>
      </c>
      <c r="E21" s="6"/>
      <c r="F21" s="6"/>
    </row>
    <row r="22" spans="1:6" x14ac:dyDescent="0.3">
      <c r="D22" s="1">
        <f>SUBTOTAL(101,testing_gemma3ne2b_with_original_texts[Time_Seconds])</f>
        <v>32.827500000000001</v>
      </c>
    </row>
  </sheetData>
  <mergeCells count="2">
    <mergeCell ref="E2:E21"/>
    <mergeCell ref="F2:F21"/>
  </mergeCells>
  <pageMargins left="0.25" right="0.25" top="0.75" bottom="0.75" header="0.3" footer="0.3"/>
  <pageSetup scale="43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ACAC-6A97-4E71-89E2-818D8A5CBD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K n U E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C p 1 B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d Q R b 0 6 / Z A U 0 B A A A v A g A A E w A c A E Z v c m 1 1 b G F z L 1 N l Y 3 R p b 2 4 x L m 0 g o h g A K K A U A A A A A A A A A A A A A A A A A A A A A A A A A A A A j V F N a w I x E L 0 L / o e w v S i E R V v r o b K H s l r q y b a 7 n r Q s c X e q g X x I M v E D 8 b 9 3 7 C o W 6 q G 5 J J n 3 e P P e j I c S p T U s q + / u o N l o N v x K O K g Y g k d p l s U S t B Y P B u 4 X x V b i q r B O L q U R q k D Y o W c J U 4 D N B q O T 2 e B K o E r q N / H Q l k G D w d a L V B C n 1 i B 9 f C t K n + Z T D 8 7 P p 9 n o Y z 6 0 W 6 O s q P z 8 f + 3 i 0 m + i N p 8 N Q U k t E V w S 8 Y i z 1 K q g j U 9 6 n I 1 M a S s S S v q P n U 6 X s / d g E T L c K 0 i u z 5 g c f r Z 5 b f s u e n N W E 1 S x V x A V e Y s o Q y 4 W x D s j 5 3 q r T s j Z 7 F x / V i o r h R L O J + g C / J J M V 8 I s S T H f r + E q l z t h / J d 1 u j Z 8 A n 3 r R n 9 + O E Q 5 5 S 3 G p o I d B R w b 7 P f i E / / I 2 S G a X I Z y I h G M B L D T g H 7 Q j L y U G G i J x S T g O v x l 5 F J D Q U u 3 p v I X 0 A S 9 A H c 8 t p s N a W 7 G G H w D U E s B A i 0 A F A A C A A g A K n U E W + u r O E u l A A A A 9 w A A A B I A A A A A A A A A A A A A A A A A A A A A A E N v b m Z p Z y 9 Q Y W N r Y W d l L n h t b F B L A Q I t A B Q A A g A I A C p 1 B F s P y u m r p A A A A O k A A A A T A A A A A A A A A A A A A A A A A P E A A A B b Q 2 9 u d G V u d F 9 U e X B l c 1 0 u e G 1 s U E s B A i 0 A F A A C A A g A K n U E W 9 O v 2 Q F N A Q A A L w I A A B M A A A A A A A A A A A A A A A A A 4 g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w w A A A A A A A D x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p b m d f Z 2 V t b W E z b m U y Y l 9 3 a X R o X 2 9 y a W d p b m F s X 3 R l e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J k Z T U x N W Q t O G V j Z C 0 0 N j M y L T k 2 Y W M t Y z M 2 N D M y Z D c 4 Z T g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p b m d f Z 2 V t b W E z b m U y Y l 9 3 a X R o X 2 9 y a W d p b m F s X 3 R l e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0 V D E x O j E x O j I x L j I y M j I 3 M j N a I i A v P j x F b n R y e S B U e X B l P S J G a W x s Q 2 9 s d W 1 u V H l w Z X M i I F Z h b H V l P S J z Q X d Z R 0 J R P T 0 i I C 8 + P E V u d H J 5 I F R 5 c G U 9 I k Z p b G x D b 2 x 1 b W 5 O Y W 1 l c y I g V m F s d W U 9 I n N b J n F 1 b 3 Q 7 V G V 4 d F 9 J b m R l e C Z x d W 9 0 O y w m c X V v d D t P c m l n a W 5 h b F 9 U Z X h 0 J n F 1 b 3 Q 7 L C Z x d W 9 0 O 1 N 0 c n V j d H V y Z W R f T 3 V 0 c H V 0 J n F 1 b 3 Q 7 L C Z x d W 9 0 O 1 R p b W V f U 2 V j b 2 5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p b m d f Z 2 V t b W E z b m U y Y l 9 3 a X R o X 2 9 y a W d p b m F s X 3 R l e H R z L 0 F 1 d G 9 S Z W 1 v d m V k Q 2 9 s d W 1 u c z E u e 1 R l e H R f S W 5 k Z X g s M H 0 m c X V v d D s s J n F 1 b 3 Q 7 U 2 V j d G l v b j E v d G V z d G l u Z 1 9 n Z W 1 t Y T N u Z T J i X 3 d p d G h f b 3 J p Z 2 l u Y W x f d G V 4 d H M v Q X V 0 b 1 J l b W 9 2 Z W R D b 2 x 1 b W 5 z M S 5 7 T 3 J p Z 2 l u Y W x f V G V 4 d C w x f S Z x d W 9 0 O y w m c X V v d D t T Z W N 0 a W 9 u M S 9 0 Z X N 0 a W 5 n X 2 d l b W 1 h M 2 5 l M m J f d 2 l 0 a F 9 v c m l n a W 5 h b F 9 0 Z X h 0 c y 9 B d X R v U m V t b 3 Z l Z E N v b H V t b n M x L n t T d H J 1 Y 3 R 1 c m V k X 0 9 1 d H B 1 d C w y f S Z x d W 9 0 O y w m c X V v d D t T Z W N 0 a W 9 u M S 9 0 Z X N 0 a W 5 n X 2 d l b W 1 h M 2 5 l M m J f d 2 l 0 a F 9 v c m l n a W 5 h b F 9 0 Z X h 0 c y 9 B d X R v U m V t b 3 Z l Z E N v b H V t b n M x L n t U a W 1 l X 1 N l Y 2 9 u Z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z d G l u Z 1 9 n Z W 1 t Y T N u Z T J i X 3 d p d G h f b 3 J p Z 2 l u Y W x f d G V 4 d H M v Q X V 0 b 1 J l b W 9 2 Z W R D b 2 x 1 b W 5 z M S 5 7 V G V 4 d F 9 J b m R l e C w w f S Z x d W 9 0 O y w m c X V v d D t T Z W N 0 a W 9 u M S 9 0 Z X N 0 a W 5 n X 2 d l b W 1 h M 2 5 l M m J f d 2 l 0 a F 9 v c m l n a W 5 h b F 9 0 Z X h 0 c y 9 B d X R v U m V t b 3 Z l Z E N v b H V t b n M x L n t P c m l n a W 5 h b F 9 U Z X h 0 L D F 9 J n F 1 b 3 Q 7 L C Z x d W 9 0 O 1 N l Y 3 R p b 2 4 x L 3 R l c 3 R p b m d f Z 2 V t b W E z b m U y Y l 9 3 a X R o X 2 9 y a W d p b m F s X 3 R l e H R z L 0 F 1 d G 9 S Z W 1 v d m V k Q 2 9 s d W 1 u c z E u e 1 N 0 c n V j d H V y Z W R f T 3 V 0 c H V 0 L D J 9 J n F 1 b 3 Q 7 L C Z x d W 9 0 O 1 N l Y 3 R p b 2 4 x L 3 R l c 3 R p b m d f Z 2 V t b W E z b m U y Y l 9 3 a X R o X 2 9 y a W d p b m F s X 3 R l e H R z L 0 F 1 d G 9 S Z W 1 v d m V k Q 2 9 s d W 1 u c z E u e 1 R p b W V f U 2 V j b 2 5 k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l u Z 1 9 n Z W 1 t Y T N u Z T J i X 3 d p d G h f b 3 J p Z 2 l u Y W x f d G V 4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l u Z 1 9 n Z W 1 t Y T N u Z T J i X 3 d p d G h f b 3 J p Z 2 l u Y W x f d G V 4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l u Z 1 9 n Z W 1 t Y T N u Z T J i X 3 d p d G h f b 3 J p Z 2 l u Y W x f d G V 4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B E m 2 G 3 h / E u 5 y Z p 9 Y P 2 U U A A A A A A C A A A A A A A Q Z g A A A A E A A C A A A A C M B e B Y 7 I g W A + t v p c w n X n M b j n j u Y o z a 2 o j T o f q R O z r w v Q A A A A A O g A A A A A I A A C A A A A C e Z A B A 2 a L A s C D T 5 b + C C X e 8 L p V X f z m K l o U d N 8 8 M v U e k u V A A A A B x M j E N q J I z X o 9 L / u o P u 2 F t D t n l b + M 5 u O r Q 0 D O w C P 3 w N v Q d 3 p X G E g N N M 1 o 6 I w 9 M u l d M a 3 v w O 3 D 0 A N / n D O + V e O J T e J m / a 6 N z N B 1 7 p L v N f N q L e 0 A A A A B s S T o t 9 / o v 8 3 I 2 P C G F 1 u S l E 8 g P 9 F p k n + q 0 f r A 3 J s O K r p Q k V P N 7 u p y H u Q 5 e + i A u O s I / X D w B z B g 8 C 8 0 N u 2 8 + o o 3 U < / D a t a M a s h u p > 
</file>

<file path=customXml/itemProps1.xml><?xml version="1.0" encoding="utf-8"?>
<ds:datastoreItem xmlns:ds="http://schemas.openxmlformats.org/officeDocument/2006/customXml" ds:itemID="{1BC293BA-52AB-4C0C-827D-4ACA65AA91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testing_gemma3ne2b_with_origina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</dc:creator>
  <cp:lastModifiedBy>hamed</cp:lastModifiedBy>
  <cp:lastPrinted>2025-08-04T15:30:03Z</cp:lastPrinted>
  <dcterms:created xsi:type="dcterms:W3CDTF">2025-08-04T11:11:01Z</dcterms:created>
  <dcterms:modified xsi:type="dcterms:W3CDTF">2025-08-04T15:30:16Z</dcterms:modified>
</cp:coreProperties>
</file>