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pu_process\گزارش دوشنبه\mistralv0.2\testing mistral with original texts\"/>
    </mc:Choice>
  </mc:AlternateContent>
  <xr:revisionPtr revIDLastSave="0" documentId="13_ncr:1_{A2AC66DC-A756-43EB-ADD2-E222DD33B0A8}" xr6:coauthVersionLast="47" xr6:coauthVersionMax="47" xr10:uidLastSave="{00000000-0000-0000-0000-000000000000}"/>
  <bookViews>
    <workbookView xWindow="-108" yWindow="-108" windowWidth="23256" windowHeight="12456" xr2:uid="{266C5AF2-EEA6-4937-BF66-7A222F2BDC27}"/>
  </bookViews>
  <sheets>
    <sheet name="testing_mistral_with_original_t" sheetId="2" r:id="rId1"/>
    <sheet name="Sheet1" sheetId="1" r:id="rId2"/>
  </sheets>
  <definedNames>
    <definedName name="ExternalData_1" localSheetId="0" hidden="1">testing_mistral_with_original_t!$A$1:$D$61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" l="1"/>
  <c r="E2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EFAFB-2EC4-4F20-A2B2-9D559364006F}" keepAlive="1" name="Query - testing_mistral_with_original_texts" description="Connection to the 'testing_mistral_with_original_texts' query in the workbook." type="5" refreshedVersion="8" background="1" saveData="1">
    <dbPr connection="Provider=Microsoft.Mashup.OleDb.1;Data Source=$Workbook$;Location=testing_mistral_with_original_texts;Extended Properties=&quot;&quot;" command="SELECT * FROM [testing_mistral_with_original_texts]"/>
  </connection>
</connections>
</file>

<file path=xl/sharedStrings.xml><?xml version="1.0" encoding="utf-8"?>
<sst xmlns="http://schemas.openxmlformats.org/spreadsheetml/2006/main" count="133" uniqueCount="93">
  <si>
    <t>Text_Index</t>
  </si>
  <si>
    <t>Original_Text</t>
  </si>
  <si>
    <t>Structured_Output</t>
  </si>
  <si>
    <t>Time_Seconds</t>
  </si>
  <si>
    <t>برای درمان تب و بدن‌درد، خانم کریمی باید هر 6 ساعت یک عدد قرص استامینوفن 500 مصرف کند و هر 12 ساعت یک کپسول آموکسی‌سیلین 500 بعد از غذا مصرف شود.</t>
  </si>
  <si>
    <t>Name: Mrs. Krimi
Medications and dosages:
- Stamynofen 500mg tablets: 1 tablet every 6 hours
- Amoxicillin 500mg capsules: 1 capsule 12 hours after meals.</t>
  </si>
  <si>
    <t>آقای صادقی به دلیل سینوزیت حاد باید روزی یک عدد قرص آزیترومایسین 250 به مدت سه روز همراه صبحانه مصرف کند و قطره فنیل‌افرین را هر 8 ساعت در هر سوراخ بینی بچکاند.</t>
  </si>
  <si>
    <t>Name: Mr. Sadqi
Medications and dosages:
- Azithromycin: One tablet per day for three days
- Phenylephrine: One drop in each affected eye every 8 hours</t>
  </si>
  <si>
    <t>خانم عسگری به دلیل آلرژی فصلی باید روزی دو عدد قرص سیتریزین همراه غذا مصرف کند و شب‌ها یک قاشق شربت دیفن‌هیدرامین قبل از خواب میل نماید.</t>
  </si>
  <si>
    <t>Name: Mrs. Asgari
Medications: Two tablets of citrezin daily with food, one glass of diflucanate syrup before bedtime.
Diagnosis: Seasonal allergies.</t>
  </si>
  <si>
    <t>کودک هفت‌ساله‌ای که دچار عفونت گلو شده است باید هر 8 ساعت 5 سی‌سی شربت سفالکسین مصرف کند و هر 6 ساعت یک قاشق شربت استامینوفن برای تب تجویز شده است.</t>
  </si>
  <si>
    <t>Name: A seven-year-old child
Medications: 5 cc of syrup succalysin every 8 hours, 1 cup of stamynofen syrup every 6 hours.</t>
  </si>
  <si>
    <t>آقای حسام برای رفلاکس معده باید شب‌ها یک عدد قرص فاموتیدین 40 قبل از خواب و همراه ناهار یک عدد قرص رانیتیدین مصرف کند.</t>
  </si>
  <si>
    <t>Name: Hassan
Medications and doses:
- Rifaximin: One tablet of Famotidine 40mg before bedtime, and one tablet of Ranitidine (dose not specified) with meals.
Diagnosis: Not provided.</t>
  </si>
  <si>
    <t>جهت درمان سرماخوردگی، خانم آقاجانی باید روزی سه بار قرص لوراتادین پس از غذا مصرف کند و شب‌ها قبل از خواب یک قاشق شربت دیفن‌هیدرامین نیز میل نماید.</t>
  </si>
  <si>
    <t>- خانم آقاجانی (Mrs. Akajani)
- داروها: لوراتادین (three tablets per day after food), دیفن-هیدرامین (one glass before bedtime)</t>
  </si>
  <si>
    <t>خانم فرهمند با تشخیص برونشیت باید روزی یک عدد قرص آزیترومایسین با معده خالی و هر 8 ساعت یک عدد قرص استامینوفن 500 مصرف نماید.</t>
  </si>
  <si>
    <t>Name: Mrs. Farhmond
Medications and doses:
1. Azithromycin: One empty tablet daily.
2. Ibuprofen 500mg: One tablet every 8 hours.</t>
  </si>
  <si>
    <t>برای درد مفاصل، آقای تقوی باید قرص ایبوپروفن 400 را هر 8 ساعت بعد از غذا و ناپروکسن 250 را روزی دو بار همراه یک لیوان آب میل کند.</t>
  </si>
  <si>
    <t>Name: Teqoqi
Medications: Ibuprofen 400mg, Naproxen 250mg
Dosage: Ibuprofen - 1 tablet every 8 hours after food, Naproxen - 2 tablets per day
Diagnosis: Not provided in the given information.</t>
  </si>
  <si>
    <t>کودک ده‌ساله‌ای که کم‌خونی دارد باید روزی یک قرص آهن همراه صبحانه و شربت آسکوربیک اسید نیز روزی دو بار برای جذب بهتر مصرف کند.</t>
  </si>
  <si>
    <t>Name: A six-year-old child
Medications: One iron supplement tablet in the morning and two ascorbic acid (vitamin C) syrups daily.
Method of Consumption: The iron supplement tablet should be taken with food in the morning. The ascorbic acid syrup can be taken twice daily, preferably with meals.</t>
  </si>
  <si>
    <t>خانم مرادی که دچار حساسیت پوستی است باید روزی یک عدد قرص لوراتادین صبح‌ها و شب‌ها پماد هیدروکورتیزون را روی نواحی آسیب‌دیده بمالد.</t>
  </si>
  <si>
    <t>Name: Mrs. Maradi
Medications: Loratadine (one tablet per day, both morning and evening) and Hydrocortisone cream (to be applied on affected areas)
Diagnosis: Unspecified skin sensitivity or rash.</t>
  </si>
  <si>
    <t>برای درمان عفونت مجاری ادراری، آقای خلیلی باید هر 12 ساعت یک عدد کپسول سفالکسین 500 و روزی سه بار قرص مترونیدازول همراه غذا مصرف نماید.</t>
  </si>
  <si>
    <t>Name: Mr. Khili
Medications:
1. Capsule, 500mg, Sulfasalazine
2. Tablet, Metronidazole
Dosage:
1. One capsule every 12 hours
2. Three tablets daily with meals (Metronidazole)</t>
  </si>
  <si>
    <t>خانم داوری که با اسهال شدید و التهاب مواجه است باید روزی دو بار قرص لوپرامید و هر روز صبح یک عدد قرص دگزامتازون مصرف کند. مصرف مایعات فراموش نشود.</t>
  </si>
  <si>
    <t>- Name of the patient: Mrs. Dauri
- Medications and doses:
  - Two tablets of loperamide daily.
  - One tablet of digozamidazole in the morning.
- Method of consumption: Oral
- Diagnosis: Unspecified (provided information only mentions symptoms of diarrhea and abdominal pain)</t>
  </si>
  <si>
    <t>کودک سه‌ساله با گلودرد ویروسی باید هر 6 ساعت یک قاشق شربت استامینوفن و هر 12 ساعت یک قاشق شربت آنتی‌هیستامین بعد از غذا مصرف کند.</t>
  </si>
  <si>
    <t>Name: A three-year-old child
Medications and doses:
- One glass of Staminafen syrup every 6 hours
- One glass of Antihistamin syrup every 12 hours after meals.</t>
  </si>
  <si>
    <t>آقای رفیعی با آلرژی تنفسی باید روزی یک عدد قرص فکسوفنادین با شکم خالی و شب‌ها قبل از خواب شربت دیفن‌هیدرامین میل کند.</t>
  </si>
  <si>
    <t>Name: Rafiee
Medications and Doses:
- Fexofenadine: One tablet daily, to be taken with water
- Diphenhydramine: One milk shake (15 mL) before bedtime.
Diagnosis: Allergic Rhinitis.</t>
  </si>
  <si>
    <t>خانم جباری که دچار کمبود ویتامین C شده است باید شربت آسکوربیک اسید را روزی دو بار بعد از غذا و قرص زینک را همراه وعده شام مصرف کند.</t>
  </si>
  <si>
    <t>- Patient Name: Mrs. Jabari
- Medications: Ascorbic Acid (Vitamin C) supplement and Calcium Carbonate (Zinc) tablet
- Consumption Method: Shake the Ascorbic Acid supplement before use and take two servings daily, one after lunch and one before dinner. Consume the Calcium Carbonate tablet with water, preferably with a meal to enhance absorption.</t>
  </si>
  <si>
    <t>برای بهبود خواب، آقای شایان باید هر شب قبل از خواب یک عدد قرص زولپیدم 10 مصرف کند و در صورت اضطراب، صبح‌ها یک عدد قرص آلپرازولام با معده خالی میل نماید.</t>
  </si>
  <si>
    <t>Name: Mr. Shayan
Medications: Zolpidem 10mg, Alprazolam 1mg
Dosage: Mr. Shayan is to take one tablet of Zolpidem 10mg before bedtime and one tablet of Alprazolam 1mg in the morning with an empty stomach (if needed).</t>
  </si>
  <si>
    <t>کودک هشت‌ساله با اوتیت میانی باید هر 8 ساعت 5 سی‌سی شربت سفیکسیم مصرف کند و شب‌ها قبل از خواب یک قاشق شربت دیفن‌هیدرامین داده شود.</t>
  </si>
  <si>
    <t>Name: A eight-year-old child
Medications and doses:
- Sixty-five milliliters of sucxisem syrup every 8 hours
- One glass of diflucan syrup before bedtime
Diagnosis: Not provided in the given information.</t>
  </si>
  <si>
    <t>خانم نظری برای رفلاکس معده باید صبح‌ها ناشتا یک عدد قرص امپرازول و شب‌ها بعد از شام یک قرص فاموتیدین مصرف نماید.</t>
  </si>
  <si>
    <t>- بیمار: خانم نظری
- داروها: رفلاکس، امپرازول، فاموتیدین
- دوز مصرفی: خانم نظری برای رفلاکس مصرفها یک قرص صبحانه، برای امپرازول مصرفها یک قرص صبحانه و یک قرص شبانه، و برای فاموتیدین مصرفها یک قرص شبانه
- طریقه مصرف: خانم نظری برای رفلاکس یک قرص صبحانه بدون آب و</t>
  </si>
  <si>
    <t>خانم نادری با سردرد مزمن باید روزی هر 6 ساعت یک عدد قرص استامینوفن 500 مصرف کند و در صورت شدت درد، پماد موضعی منتول روی شقیقه‌ها بمالد.</t>
  </si>
  <si>
    <t>Name: Mrs. Nadiri
Medications and doses:
- Stamynoprin 500 mg: Take one tablet every 6 hours
- Pamadol (as needed): Apply topically to affected areas for pain relief in case of severe pain.</t>
  </si>
  <si>
    <t>برای درمان عفونت شدید، آقای پرویزی باید روزی یک عدد قرص آزیترومایسین و هر 12 ساعت یک عدد آمپول جنتامایسین تزریقی طبق دستور پزشک دریافت کند.</t>
  </si>
  <si>
    <t>Name: Mr. Provizis
Medications and doses:
- Azitromycin: One tablet daily
- Ampul Jentamansin: One ampule every 12 hours
Diagnosis: Unspecified.</t>
  </si>
  <si>
    <t>نام بیمار: خانم کریمی
تشخیص بیماری: تب و بدن-درد
–––––––
اسم دارو: استامینوفن
دوز: 500 مگ
نحوه مصرف: یک عدد قرص هر 6 ساعت
توصیه: برای درمان تب و بدن-درد
نوع: عادی
–––––––
اسم دارو: آموکسی-سیلین
دوز: 500 مگ
نحوه مصرف: یک کپسول بعد از غذا هر 12 ساعت
توصیه: برای</t>
  </si>
  <si>
    <t>نام بیمار: آقای صادقی
تشخیص بیماری: سینوزیت
–––––––
اسم دارو: آزیترومایسین
دوز: قرص روزانه
نحوه مصرف: صبحانه
توصیه: سه روز
نوع: عدسی
–––––––
اسم دارو: فنیل‌افرین
دوز: قطره
نحوه مصرف: هر 8 ساعت
توصیه: بچکاند
نوع: برای بسته شدن سوراخها</t>
  </si>
  <si>
    <t>نام بیمار: خانم عسگری
تشخیص بیماری: آلرژی فصلی
–––––––
نام دارو: سیتریزین
دوز: دو قرص
نحوه مصرف: روزی
توصیه: با غذاها
نوع: جات و عصاره
–––––––
نام دارو: دیفن-هیدرامین
دوز: یک قاشق
نحوه مصرف: شبانه قبل از خواب
توصیه: بدون غذا
نوع: شربت</t>
  </si>
  <si>
    <t>نام بیمار: کودک هفتساله
تشخیص بیماری: عفونت گلو
–––––––
نام دارو: سفالکسین
دوز: 5 سی‌سی (به ماه)
نحوه مصرف: شربت
توصیه: هر 8 ساعت
نوع: عادی
–––––––
نام دارو: استامینوفن
دوز: (نامشخص)
نحوه مصرف: شربت
توصیه: هر 6 ساعت
نوع: عادی</t>
  </si>
  <si>
    <t>نام بیمار: حسام
تشخیص بیماری: (نامشخص)
–––––––
اسم دارو: رفلاکس معده
دوز: 1 قرص
نحوه مصرف: شبها قبل از خواب
توصیه: (نامشخص)
نوع: جانبی از تجویز داروی برای بیماری دیابت
–––––––
اسم دارو: فاموتیدین
دوز: 1 قرص
نحوه مصرف: شبها قبل از خواب
توصیه: با نهان از غذاهای</t>
  </si>
  <si>
    <t>نام بیمار: خانم آقاجانی
تشخیص بیماری: سرماخوردگی
–––––––
اسم دارو: لوراتادین
دوز: قرص سه بار روزانه
نحوه مصرف: پس از غذا
توصیه: نداده شد
نوع: عصاره
–––––––
اسم دارو: دیفن-هیدرامین
دوز: یک قاشق شبانه
نحوه مصرف: قبل از خواب
توصیه: نداده شد
نوع: شربت</t>
  </si>
  <si>
    <t>نام بیمار: خانم فرهمند
تشخیص بیماری: برونشیت
–––––––
اسم دارو: آزیترومایسین
دوز: 1 قرص
نحوه مصرف: روزانه
توصیه: با معده خالی
نوع: جانبیان
–––––––
اسم دارو: استامینوفن
دوز: 1 قرص (500 مگ)
نحوه مصرف: هر 8 ساعت
توصیه: –
نوع: عصاره و سنتریک</t>
  </si>
  <si>
    <t>نام بیمار: آقای تقوی
تشخیص بیماری: درد مفصل
–––––––
اسم دارو: ایبوپروفن
دوز: 400 مگ
نحوه مصرف: قبل از غذا و ناپروکسن
توصیه: هر 8 ساعت
نوع: جات
–––––––
اسم دارو: ناپروکسن
دوز: 250 مگ
نحوه مصرف: بعد از غذا
توصیه: روزی دو بار
نوع: عصاره</t>
  </si>
  <si>
    <t>نام بیمار: کودک ده ساله
تشخیص بیماری: کم‌خونی
–––––––
نام دارو: قرص آهن
دوز: 1 قرص
نحوه مصرف: روزی صبحانه
توصیه: با اکثر غذاها
نوع: برای تربیح بهمراه با فستفود یا غذاهای کم سیر
–––––––
نام دارو: شربت آسکوربیک اسید
دوز: دو بار
نحوه مصرف: روزانه
توصیه: با هر غ</t>
  </si>
  <si>
    <t>Name of the patient: Mrs. Maradi
Diagnosis: Sensitivity to the skin
Medication: Loratadine
Dose: One tablet
Intake: Daily, with water
Recommendation: For allergic symptoms
Type: Antihistamine
Medication: Hydrocortisone cream
Dose: Apply as directed
Intake: Topical application
Recommendation: For skin inflammation
Type: Corticosteroid</t>
  </si>
  <si>
    <t>نام بیمار: آقای خلیلی
تشخیص بیماری: عفونت مجاری ادراری
–––––––
اسم دارو: کپسول سفالکسین
دوز: 500 واه
نحوه مصرف: هر 12 ساعت
توصیه: با اهداف غذایی
نوع: عدسی
–––––––
اسم دارو: مترونیدازول
دوز: –
نحوه مصرف: سه بار روزانه
توصیه: با غذا
نوع: عصاره ای</t>
  </si>
  <si>
    <t>نام بیمار: خانم داوری
تشخیص بیماری: اسهال شدید و التهاب
–––––––
اسم دارو: لوپرامید
دوز: دو قرص
نحوه مصرف: روزانه
توصیه: دوباره روزانه
نوع: جلوگیری
–––––––
اسم دارو: دگزامتازون
دوز: یک قرص
نحوه مصرف: هر روز صبح
توصیه: هر روز
نوع: جلوگیری</t>
  </si>
  <si>
    <t>بیمار: کودک سه‌ساله
تشخیص بیماری: گلودرد ویروس
–––––––
نام دارو: شربت استامینوفن
دوز: یک قاشق
نحوه مصرف: بعد از 6 ساعت
توصیه: بعد از غذا
نوع: علاجی
–––––––
نام دارو: شربت آنتی-هیستامین
دوز: یک قاشق
نحوه مصرف: بعد از 12 ساعت
توصیه: بعد ابتداء غذا
نوع: علاجی</t>
  </si>
  <si>
    <t>Name of the patient: Rafiee'i
Diagnosis: Allergic Rhinitis
------------
Name of the drug: Fexofenadine
Dose: One tablet
Method of consumption: Orally
Recommendation: Take one tablet daily, preferably in the evening before sleeping.
Type: Antihistamine
------------
Name of the drug: Diphenhydramine
Dose: One milk shake (150ml)
Method of consumption: Dissolve the tablet in a glass of milk and drink the entire content
Recommendation: Take one milk shake (150ml) containing the dissolved tablet, daily, preferably in the evening before sleeping.
Type: Antihistamine</t>
  </si>
  <si>
    <t>نام بیمار: خانم جباری
تشخیص بیماری: کمبود ویتامین C
–––––––
اسم دارو: شربت آسکوربیک
دوز: در نظر دادن وزن و ساز بیمار، از درصدهای مشخصشده برای شربت های مصنوع استفاده نمایید.
نحوه مصرف: روزی دو بار
توصیه: بعد از غذا
نوع: غذایی
–––––––
اسم دارو: قرص زینک
دوز: از</t>
  </si>
  <si>
    <t>نام بیمار: شایان
تشخیص بیماری: سنابده شبانه
–––––––
اسم دارو: زولپیدم
دوز: 1 قرص
نحوه مصرف: قبل از خواب
توصیه: هر شب
نوع: سنگشکن
–––––––
اسم دارو: آلپرازولام
دوز: 1 قرص
نحوه مصرف: در صورت اضطراب صبحا
توصیه: هر روز
نوع: سنگشکن</t>
  </si>
  <si>
    <t>بیمار: کودک هشتساله
تشخیص بیماری: استفاده از سفیکسیم و دیفنهیدرامین برای رفع عائده ها
–––––––
نام دارو: سفیقسیم
دوز: 5 cc (برای هر 8 ساعت)
نحوه مصرف: شربت
توصیه: برای کسب کاربرد بیشتر به زودی بعد از اجاده به شربت باید به آب زیر برداشت کند
نوع: مدثنا
–––––––
نام</t>
  </si>
  <si>
    <t>نام بیمار: خانم نظری
تشخیص بیماری: به ازای استفاده از رفلاکس معده
–––––––
اسم دارو: امپرازول
دوز: 1 قرص
نحوه مصرف: صبحانه
توصیه: براحتی با استفاده از آب و برق به ماهوت در گوشته بلند و با فراوانی آب در دسترس قرار دهید
نوع: علاجی
–––––––
اسم دارو: فاموتیدین
دو</t>
  </si>
  <si>
    <t>نام بیمار: خانم نادری
تشخیص بیماری: سردرد
–––––––
اسم دارو: استامینوفن
دوز: 500 مگ
نحوه مصرف: روزانه یک قرص هر 6 ساعت
توصیه: در صورت شدت درد، پماد موضعی منتول روی شقیقه‌ها
نوع: عصاره
–––––––
(تکرار برای هر دارو بسته به نیاز)</t>
  </si>
  <si>
    <t>نام بیمار: آقای پرویزی
تشخیص بیماری: عفونت شدید
–––––––
اسم دارو: آزیترومایسین
دوز: یک قرص روزانه
نحوه مصرف: به دسته بندی
توصیه: براحتی به دسته بندی دهند و با اهداف برقرار کنند
نوع: جانبیه
–––––––
اسم دارو: آمپول جنتامایسین
دوز: یک عدد هر 12 ساعت
نحوه مصرف:</t>
  </si>
  <si>
    <t>Name of the patient: Mrs. Kreimi
Diagnosis: Common cold and body aches
––––
Medication 1:
Name: Ibuprofen 500 mg
Dose: One tablet every 6 hours
Instructions: To be taken after meals
Medication 2:
Name: Acetaminophen 500 mg
Dose: One capsule every 12 hours
Instructions: To be taken after meals</t>
  </si>
  <si>
    <t>Name of the patient: Mr. Sadqi
Diagnosis: Sinusitis
––––
Medication 1:
Name: Azithromycin
Dose: 250 mg
Way of consumption: Once a day in the morning
Instructions: For three days
Type: Capsule
Patient Mr. Sadqi should consume one capsule of Azithromycin daily in the morning for three days. He should also use a dropper to put a quarter of a spoonful of phenylephrine in each affected nostril every eight hours.</t>
  </si>
  <si>
    <t>نام بیمار: خانم عسگری
تشخیص بیماری: آلرژی فصلی
––––
دارو 1:
نام: سیتریزین
دوز: دو عدد
نحوه مصرف: روزی هر غذا
توصیه: شبها یک قاشق شربت دیفن-هیدرامین قبل از خواب میل
نوع: قرص</t>
  </si>
  <si>
    <t>Name of the patient: A seven-year-old child
Diagnosis: Mild head injury
––––
Medication 1:
Name: Sucralfate
Dose: 500 milliliters
Intake method: Every 8 hours after food
Instructions: To be taken for up to 7 days
Type: Liquid (suspension)
Medication 2:
Name: Ibuprofen
Dose: One sachet
Intake method: Every 6 hours
Instructions: As prescribed by the doctor
Type: Powder for suspension (sachet)</t>
  </si>
  <si>
    <t>نام بیمار: حسام
تشخیص بیماری: رفلاکس معده
––––
دارو 1:
نام: فاموتیدین
دوز: یک عدد قرص
نحوه مصرف: شب‌ها بعد از نوشیدن ناهار
توصیه: –
نوع: قرص
دارو 2:
نام: رانیتیدین
دوز: یک عدد قرص
نحوه مصرف: هر روز بعد از نوشیدن ناهار
توصیه: –
نوع: قرص
حساباً، برای حسام، هر</t>
  </si>
  <si>
    <t>نام بیمار: خانم آقاجانی
تشخیص بیماری: سرماخوردگی
––––
دارو 1:
نام: لوراتادین
دوز: نمایش داده شده نیست
نحوه مصرف: روزی سه بار بعد غذا
توصیه: نادیده
نوع: قرص
دارو 2:
نام: دیفن-هیدرامین
دوز: یک قاشق میل
نحوه مصرف: شب‌ها قبل از خواب
توصیه: نادیده
نوع: شربت</t>
  </si>
  <si>
    <t>نام بیمار: خانم فرهمند
تشخیص بیماری: برونشیت
––––
دارو 1:
نام: آزیترومایسین
دوز: یک عدد
نحوه مصرف: با معده خالی
دارو 2:
نام: استامینوفن
دوز: ۵۰۰ میلی‌گرم (500 مگ)
نحوه مصرف: هر 8 ساعت یک عدد
توصیه: ابتداً روزی تا ۷ روز مصرف نماید. در صورت نیاز به اطلاعات بی</t>
  </si>
  <si>
    <t>Name of the patient: [Mohammad Teqvi]
Diagnosis: [Migraine]
––––
Medication 1:
Name: [Ibuprofen]
Dose: [400 milligrams]
Instructions: [Take one tablet every 8 hours after food]
Prescription: [Take for 2 days]
Type: [Tablet]
Medication 2:
Name: [Naproxen]
Dose: [250 milligrams]
Instructions: [Take twice a day after food]
Prescription: [Take with one liter of water daily]
Type: [Tablet]</t>
  </si>
  <si>
    <t>نام بیمار: کودک ده ساله
تشخیص بیماری: کم‌خونی
––––
دارو 1:
نام: قرص آهن
دوز: یک قرص
نحوه مصرف: روزی صبحانه
توصیه: –
نوع: قرص
دارو 2:
نام: شربت آسکوربیک اسید
دوز: –
نحوه مصرف: روزی دو بار
توصیه: –
نوع: شربت</t>
  </si>
  <si>
    <t>Name of the patient: Mrs. Maradi
Diagnosis: Sensitivity to skin
--------
Medication 1:
Name: Loratadine
Dose: One capsule
Intake method: In the morning and evening
Instructions: To be taken on affected areas
Type: Tablet (for topical use)
Medication 2:
Name: Hydrocortisone
Dose: N/A
Intake method: N/A
Instructions: To be applied on affected areas
Type: Cream or ointment</t>
  </si>
  <si>
    <t>Name of the patient: KhaliilI
Diagnosis: Urinary tract infection
––––
Medication 1:
Name: Sulfaclexin capsules
Dose: 500 mg
Way of consumption: One capsule every 12 hours after food
Prescription: To be taken for 3 days
Type: Capsule
Medication 2:
Name: Metronidazole tablets
Dose: N/A (prescription-dependent)
Way of consumption: One tablet with food, three times a day
Prescription: To be taken for the duration prescribed by the doctor
Type: Tablet</t>
  </si>
  <si>
    <t>نام بیمار: خانم داوری
تشخیص بیماری: اسهال شدید و التهاب
––––
دارو 1:
نام: لوپرامید
دوز: دو بار روزانه
نحوه مصرف: –
توصیه: مصرف مایعات ضروری
نوع: قرص
دارو 2:
نام: دگزامتازون
دوز: یک عدد روزانه صبح
نحوه مصرف: –
توصیه: –
نوع: قرص</t>
  </si>
  <si>
    <t>نام بیمار: کودک سه‌ساله
تشخیص بیماری: گلودرد ویروسی
––––
دارو 1:
نام: شربت استامینوفن
دوز: یک قاشق
نحوه مصرف: هر 6 ساعت بعد از غذا
توصیه: –
نوع: شربت
دارو 2:
نام: شربت آنتی-هیستامین
دوز: یک قاشق
نحوه مصرف: هر 12 ساعت بعد از غذا
توصیه: –
نوع: شربت</t>
  </si>
  <si>
    <t>نام بیمار: رفیعی
تشخیص بیماری: آلرژی تنفسی
––––
دارو 1:
نام: فکسوفنادین
دوز: یک عدد
نحوه مصرف: شب‌ها قبل از خواب
توصیه: —
نوع: قرص
دارو 2:
نام: دیفن‌هیدرامین
دوز: میل کند
نحوه مصرف: —
توصیه: —
نوع: شربت</t>
  </si>
  <si>
    <t>نام بیمار: خانم جباری
تشخیص بیماری: کمبود ویتامین C
––––
دارو 1:
نام: شربت آسکوربیک اسید
دوز: –
نحوه مصرف: روزی دو بار بعد از غذا
توصیه: –
نوع: شربت
دارو 2:
نام: قرص زینک
دوز: –
نحوه مصرف: همراه وعده شام
توصیه: –
نوع: قرص</t>
  </si>
  <si>
    <t>Name of the patient: Mr. Shayan
Diagnosis: Insomnia
––––
Medication 1:
Name: Zolpidem
Dose: 500 milligrams
Instructions: One tablet before bedtime
Prescription: For up to 7 days
Type: Capsule
(If there are more medications, continue in the same format)</t>
  </si>
  <si>
    <t>Name of the child: [Six-year-old child]
Diagnosis: [Type 1 diabetes]
––––
Medication 1:
Name: [Insulin syrup (Sufiximab)]
Dose: [500 milliliters]
Intake method: [Every 8 hours after meals]
Instructions: [To be consumed for up to 7 days]
Type: [Liquid]
Medication 2:
Name: [Deficits mineral water (Diflucan)]
Dose: [Not provided]
Intake method: [Before bedtime]
Instructions: [Not provided]
Type: [Liquid]</t>
  </si>
  <si>
    <t>نام بیمار: خانم نظری
تشخیص بیماری:  (نام بیماری خاص برای این مثال نزدیک نیست)
––––
دارو 1:
نام: امپرازول
دوز:  (نامعتدل به نظر بهداشت کارشناس و استاد درمان باشد)
نحوه مصرف: صبحانه هر روز یک عدد قرص
توصیه: (نامعتدل به نظر بهداشت کارشناس و استاد درمان باشد)
نوع:</t>
  </si>
  <si>
    <t>Name of the patient: Khanoom Nadiri
Diagnosis: Severe headache
––––
Medication 1:
Name: Ibuprofen 500 mg
Dose: One capsule every 6 hours
Instructions: In case of intense pain, apply warm compresses to affected areas.
Type: Capsule.</t>
  </si>
  <si>
    <t>نام بیمار: آقای پرویزی
تشخیص بیماری: عفونت شدید
––––
دارو 1:
نام: آمپول جنتامایسین
دوز: –
نحوه مصرف: هر 12 ساعت یک عدد
توصیه: با دستور پزشک
نوع: تزریقی
دارو 2:
نام: آزیترومایسین
دوز: –
نحوه مصرف: روزی یک عدد
توصیه: با دستور پزشک
نوع: قرص</t>
  </si>
  <si>
    <t>mean time of each prompts</t>
  </si>
  <si>
    <t>prompts</t>
  </si>
  <si>
    <t>accuracy</t>
  </si>
  <si>
    <t>شما یک دستیار پزشکی هستید. لطفاً فقط اطلاعات زیر را استخراج کن و هیچ توضیح اضافی نده:
- نام بیمار
- داروها و دوز مصرفی
- طریقه مصرف
- تشخیص بیماری
فقط همین اطلاعات را بده.</t>
  </si>
  <si>
    <t>تو یک دستیار پزشکی هستی. اطلاعات نسخه زیر را دقیقاً با فرمت مشخص‌شده استخراج کن. فقط خروجی درخواست‌شده را ارائه بده. اگر اطلاعات وجود نداشت، بنویس "نامشخص".
### فرمت خروجی:
نام بیمار: ...
تشخیص بیماری: ...
–––––––
اسم دارو: ...
دوز: ...
نحوه مصرف: ...
توصیه: ...
نوع: ...
(تکرار برای هر دارو)</t>
  </si>
  <si>
    <t>از متن نسخه، فقط این اطلاعات را استخراج کن:
1. نام بیمار
2. تشخیص بیماری
3. لیست داروها شامل:
   - نام دارو
   - دوز (مثلاً: ۵۰۰ میلی‌گرم، ۱ عدد، نصف قرص)
   - نحوه مصرف (مثلاً: روزی دوبار بعد غذا)
   - توصیه پزشک (مثلاً: با آب زیاد، در صورت تهوع قطع شود)
   - نوع دارو (مثلاً: قرص، شربت، تزریقی)
قالب دقیق خروجی:
نام بیمار: [مثال: علی رضایی]
تشخیص بیماری: [مثال: عفونت گلو]
––––
دارو 1:
نام: [مثال: آموکسی‌سیلین]
دوز: [مثال: ۵۰۰ میلی‌گرم]
نحوه مصرف: [مثال: هر ۸ ساعت یک‌بار بعد غذا]
توصیه: [مثال: تا ۷ روز مصرف شود]
نوع: [مثال: کپسول]
(اگر داروهای بیشتری هست، ادامه بده به همین شکل)
فقط اطلاعات خواسته‌شده را بده. توضیح یا تفسیر ننویس.</t>
  </si>
  <si>
    <t xml:space="preserve">دقت خوب نیست . همانطور که مشاهده میکنین، تولید بیشتر جوابهایش به زبان انگلیسی هست . زبان فارسی هم خوب ترجمه نمیکند. در تشخیص بیماری ضعیف عمل میکند. در کل دقت اصلا خوب نیست. </t>
  </si>
  <si>
    <t>دقت خوب نیست و جواب ها ناقصند . همانطور که مشاهده میکنین، تولید بعضی از جوابهایش به زبان انگلیسی هست . زبان فارسی هم خوب ترجمه نمیکند. در تشخیص بیماری هم ضعیف عمل میکند. در کل دقت اصلا خوب نیست. زمان اجرا هم نسبت به مدل درنا بیشتر است و لحاظ زمانی هم مناسب نیست.</t>
  </si>
  <si>
    <t>دقت خوب نیست . همانطور که مشاهده میکنین، تولید بعضی از جوابهایش به زبان انگلیسی هست . زبان فارسی هم خوب ترجمه نمیکند. در تشخیص بیماری هم ضعیف عمل میکند. در کل دقت اصلا خوب نیست. زمان اجرا هم نسبت به مدل درنا بیشتر است و لحاظ زمانی هم مناسب نیست.  همچنین از مثالهایی که داخل پرامپت نوشته شده ، به طور اشتباه برای نسخه ای استفاده میکند که شامل آن مثال ها و توضیحات نیست.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</si>
</sst>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E79484-8556-4415-94DD-22C3B316A46D}" autoFormatId="16" applyNumberFormats="0" applyBorderFormats="0" applyFontFormats="0" applyPatternFormats="0" applyAlignmentFormats="0" applyWidthHeightFormats="0">
  <queryTableRefresh nextId="5">
    <queryTableFields count="4">
      <queryTableField id="1" name="Text_Index" tableColumnId="1"/>
      <queryTableField id="2" name="Original_Text" tableColumnId="2"/>
      <queryTableField id="3" name="Structured_Output" tableColumnId="3"/>
      <queryTableField id="4" name="Time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3ED4B-CF3A-46B2-B781-B7C274A6115B}" name="testing_mistral_with_original_texts" displayName="testing_mistral_with_original_texts" ref="A1:D61" tableType="queryTable" totalsRowShown="0" headerRowDxfId="5" dataDxfId="4">
  <autoFilter ref="A1:D61" xr:uid="{F603ED4B-CF3A-46B2-B781-B7C274A6115B}"/>
  <tableColumns count="4">
    <tableColumn id="1" xr3:uid="{40207FE0-9664-415C-B98E-C90EE71BD690}" uniqueName="1" name="Text_Index" queryTableFieldId="1" dataDxfId="3"/>
    <tableColumn id="2" xr3:uid="{2A76800F-1EFF-4E51-8C3B-F00EF5AB0274}" uniqueName="2" name="Original_Text" queryTableFieldId="2" dataDxfId="2"/>
    <tableColumn id="3" xr3:uid="{9EBF0BD3-783A-476B-A7B9-FC286385F90B}" uniqueName="3" name="Structured_Output" queryTableFieldId="3" dataDxfId="1"/>
    <tableColumn id="4" xr3:uid="{2ADA63CB-F16B-41F7-BECC-2797F3ED2FC3}" uniqueName="4" name="Time_Seconds" queryTableFieldId="4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4828-2BEB-4860-BD09-CE61D648B630}">
  <sheetPr>
    <pageSetUpPr fitToPage="1"/>
  </sheetPr>
  <dimension ref="A1:G61"/>
  <sheetViews>
    <sheetView tabSelected="1" zoomScale="69" zoomScaleNormal="69" workbookViewId="0">
      <selection activeCell="A2" sqref="A2"/>
    </sheetView>
  </sheetViews>
  <sheetFormatPr defaultRowHeight="14.4" x14ac:dyDescent="0.3"/>
  <cols>
    <col min="1" max="1" width="14.6640625" style="1" bestFit="1" customWidth="1"/>
    <col min="2" max="2" width="80.5546875" style="1" bestFit="1" customWidth="1"/>
    <col min="3" max="3" width="80.6640625" style="2" bestFit="1" customWidth="1"/>
    <col min="4" max="4" width="17.6640625" style="1" bestFit="1" customWidth="1"/>
    <col min="5" max="5" width="25.44140625" style="1" customWidth="1"/>
    <col min="6" max="6" width="24.5546875" style="1" customWidth="1"/>
    <col min="7" max="7" width="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84</v>
      </c>
      <c r="F1" s="8" t="s">
        <v>85</v>
      </c>
      <c r="G1" s="8" t="s">
        <v>86</v>
      </c>
    </row>
    <row r="2" spans="1:7" ht="57.6" x14ac:dyDescent="0.3">
      <c r="A2" s="1">
        <v>1</v>
      </c>
      <c r="B2" s="1" t="s">
        <v>4</v>
      </c>
      <c r="C2" s="2" t="s">
        <v>5</v>
      </c>
      <c r="D2" s="1">
        <v>3.9</v>
      </c>
      <c r="E2" s="5">
        <f>AVERAGE(D2:D21)</f>
        <v>4.6269999999999998</v>
      </c>
      <c r="F2" s="5" t="s">
        <v>87</v>
      </c>
      <c r="G2" s="5" t="s">
        <v>90</v>
      </c>
    </row>
    <row r="3" spans="1:7" ht="57.6" x14ac:dyDescent="0.3">
      <c r="A3" s="1">
        <v>2</v>
      </c>
      <c r="B3" s="1" t="s">
        <v>6</v>
      </c>
      <c r="C3" s="2" t="s">
        <v>7</v>
      </c>
      <c r="D3" s="1">
        <v>3.1</v>
      </c>
      <c r="E3" s="6"/>
      <c r="F3" s="3"/>
      <c r="G3" s="3"/>
    </row>
    <row r="4" spans="1:7" ht="57.6" x14ac:dyDescent="0.3">
      <c r="A4" s="1">
        <v>3</v>
      </c>
      <c r="B4" s="1" t="s">
        <v>8</v>
      </c>
      <c r="C4" s="2" t="s">
        <v>9</v>
      </c>
      <c r="D4" s="1">
        <v>2.96</v>
      </c>
      <c r="E4" s="6"/>
      <c r="F4" s="3"/>
      <c r="G4" s="3"/>
    </row>
    <row r="5" spans="1:7" ht="28.8" x14ac:dyDescent="0.3">
      <c r="A5" s="1">
        <v>4</v>
      </c>
      <c r="B5" s="1" t="s">
        <v>10</v>
      </c>
      <c r="C5" s="2" t="s">
        <v>11</v>
      </c>
      <c r="D5" s="1">
        <v>2.79</v>
      </c>
      <c r="E5" s="6"/>
      <c r="F5" s="3"/>
      <c r="G5" s="3"/>
    </row>
    <row r="6" spans="1:7" ht="86.4" x14ac:dyDescent="0.3">
      <c r="A6" s="1">
        <v>5</v>
      </c>
      <c r="B6" s="1" t="s">
        <v>12</v>
      </c>
      <c r="C6" s="2" t="s">
        <v>13</v>
      </c>
      <c r="D6" s="1">
        <v>3.88</v>
      </c>
      <c r="E6" s="6"/>
      <c r="F6" s="3"/>
      <c r="G6" s="3"/>
    </row>
    <row r="7" spans="1:7" ht="28.8" x14ac:dyDescent="0.3">
      <c r="A7" s="1">
        <v>6</v>
      </c>
      <c r="B7" s="1" t="s">
        <v>14</v>
      </c>
      <c r="C7" s="2" t="s">
        <v>15</v>
      </c>
      <c r="D7" s="1">
        <v>4.57</v>
      </c>
      <c r="E7" s="6"/>
      <c r="F7" s="3"/>
      <c r="G7" s="3"/>
    </row>
    <row r="8" spans="1:7" ht="57.6" x14ac:dyDescent="0.3">
      <c r="A8" s="1">
        <v>7</v>
      </c>
      <c r="B8" s="1" t="s">
        <v>16</v>
      </c>
      <c r="C8" s="2" t="s">
        <v>17</v>
      </c>
      <c r="D8" s="1">
        <v>3.15</v>
      </c>
      <c r="E8" s="6"/>
      <c r="F8" s="3"/>
      <c r="G8" s="3"/>
    </row>
    <row r="9" spans="1:7" ht="57.6" x14ac:dyDescent="0.3">
      <c r="A9" s="1">
        <v>8</v>
      </c>
      <c r="B9" s="1" t="s">
        <v>18</v>
      </c>
      <c r="C9" s="2" t="s">
        <v>19</v>
      </c>
      <c r="D9" s="1">
        <v>4.75</v>
      </c>
      <c r="E9" s="6"/>
      <c r="F9" s="3"/>
      <c r="G9" s="3"/>
    </row>
    <row r="10" spans="1:7" ht="72" x14ac:dyDescent="0.3">
      <c r="A10" s="1">
        <v>9</v>
      </c>
      <c r="B10" s="1" t="s">
        <v>20</v>
      </c>
      <c r="C10" s="2" t="s">
        <v>21</v>
      </c>
      <c r="D10" s="1">
        <v>4.87</v>
      </c>
      <c r="E10" s="6"/>
      <c r="F10" s="3"/>
      <c r="G10" s="3"/>
    </row>
    <row r="11" spans="1:7" ht="57.6" x14ac:dyDescent="0.3">
      <c r="A11" s="1">
        <v>10</v>
      </c>
      <c r="B11" s="1" t="s">
        <v>22</v>
      </c>
      <c r="C11" s="2" t="s">
        <v>23</v>
      </c>
      <c r="D11" s="1">
        <v>3.52</v>
      </c>
      <c r="E11" s="6"/>
      <c r="F11" s="3"/>
      <c r="G11" s="3"/>
    </row>
    <row r="12" spans="1:7" ht="100.8" x14ac:dyDescent="0.3">
      <c r="A12" s="1">
        <v>11</v>
      </c>
      <c r="B12" s="1" t="s">
        <v>24</v>
      </c>
      <c r="C12" s="2" t="s">
        <v>25</v>
      </c>
      <c r="D12" s="1">
        <v>4.5</v>
      </c>
      <c r="E12" s="6"/>
      <c r="F12" s="3"/>
      <c r="G12" s="3"/>
    </row>
    <row r="13" spans="1:7" ht="100.8" x14ac:dyDescent="0.3">
      <c r="A13" s="1">
        <v>12</v>
      </c>
      <c r="B13" s="1" t="s">
        <v>26</v>
      </c>
      <c r="C13" s="2" t="s">
        <v>27</v>
      </c>
      <c r="D13" s="1">
        <v>5.3</v>
      </c>
      <c r="E13" s="6"/>
      <c r="F13" s="3"/>
      <c r="G13" s="3"/>
    </row>
    <row r="14" spans="1:7" ht="57.6" x14ac:dyDescent="0.3">
      <c r="A14" s="1">
        <v>13</v>
      </c>
      <c r="B14" s="1" t="s">
        <v>28</v>
      </c>
      <c r="C14" s="2" t="s">
        <v>29</v>
      </c>
      <c r="D14" s="1">
        <v>3.22</v>
      </c>
      <c r="E14" s="6"/>
      <c r="F14" s="3"/>
      <c r="G14" s="3"/>
    </row>
    <row r="15" spans="1:7" ht="86.4" x14ac:dyDescent="0.3">
      <c r="A15" s="1">
        <v>14</v>
      </c>
      <c r="B15" s="1" t="s">
        <v>30</v>
      </c>
      <c r="C15" s="2" t="s">
        <v>31</v>
      </c>
      <c r="D15" s="1">
        <v>4.13</v>
      </c>
      <c r="E15" s="6"/>
      <c r="F15" s="3"/>
      <c r="G15" s="3"/>
    </row>
    <row r="16" spans="1:7" ht="72" x14ac:dyDescent="0.3">
      <c r="A16" s="1">
        <v>15</v>
      </c>
      <c r="B16" s="1" t="s">
        <v>32</v>
      </c>
      <c r="C16" s="2" t="s">
        <v>33</v>
      </c>
      <c r="D16" s="1">
        <v>5.91</v>
      </c>
      <c r="E16" s="6"/>
      <c r="F16" s="3"/>
      <c r="G16" s="3"/>
    </row>
    <row r="17" spans="1:7" ht="57.6" x14ac:dyDescent="0.3">
      <c r="A17" s="1">
        <v>16</v>
      </c>
      <c r="B17" s="1" t="s">
        <v>34</v>
      </c>
      <c r="C17" s="2" t="s">
        <v>35</v>
      </c>
      <c r="D17" s="1">
        <v>4.9400000000000004</v>
      </c>
      <c r="E17" s="6"/>
      <c r="F17" s="3"/>
      <c r="G17" s="3"/>
    </row>
    <row r="18" spans="1:7" ht="86.4" x14ac:dyDescent="0.3">
      <c r="A18" s="1">
        <v>17</v>
      </c>
      <c r="B18" s="1" t="s">
        <v>36</v>
      </c>
      <c r="C18" s="2" t="s">
        <v>37</v>
      </c>
      <c r="D18" s="1">
        <v>4.07</v>
      </c>
      <c r="E18" s="6"/>
      <c r="F18" s="3"/>
      <c r="G18" s="3"/>
    </row>
    <row r="19" spans="1:7" ht="72" x14ac:dyDescent="0.3">
      <c r="A19" s="1">
        <v>18</v>
      </c>
      <c r="B19" s="1" t="s">
        <v>38</v>
      </c>
      <c r="C19" s="2" t="s">
        <v>39</v>
      </c>
      <c r="D19" s="1">
        <v>15.82</v>
      </c>
      <c r="E19" s="6"/>
      <c r="F19" s="3"/>
      <c r="G19" s="3"/>
    </row>
    <row r="20" spans="1:7" ht="57.6" x14ac:dyDescent="0.3">
      <c r="A20" s="1">
        <v>19</v>
      </c>
      <c r="B20" s="1" t="s">
        <v>40</v>
      </c>
      <c r="C20" s="2" t="s">
        <v>41</v>
      </c>
      <c r="D20" s="1">
        <v>3.64</v>
      </c>
      <c r="E20" s="6"/>
      <c r="F20" s="3"/>
      <c r="G20" s="3"/>
    </row>
    <row r="21" spans="1:7" ht="86.4" x14ac:dyDescent="0.3">
      <c r="A21" s="1">
        <v>20</v>
      </c>
      <c r="B21" s="1" t="s">
        <v>42</v>
      </c>
      <c r="C21" s="2" t="s">
        <v>43</v>
      </c>
      <c r="D21" s="1">
        <v>3.52</v>
      </c>
      <c r="E21" s="7"/>
      <c r="F21" s="4"/>
      <c r="G21" s="4"/>
    </row>
    <row r="22" spans="1:7" ht="187.2" x14ac:dyDescent="0.3">
      <c r="A22" s="1">
        <v>1</v>
      </c>
      <c r="B22" s="1" t="s">
        <v>4</v>
      </c>
      <c r="C22" s="2" t="s">
        <v>44</v>
      </c>
      <c r="D22" s="1">
        <v>15.89</v>
      </c>
      <c r="E22" s="5">
        <f>AVERAGE(D22:D41)</f>
        <v>14.401999999999996</v>
      </c>
      <c r="F22" s="5" t="s">
        <v>88</v>
      </c>
      <c r="G22" s="5" t="s">
        <v>91</v>
      </c>
    </row>
    <row r="23" spans="1:7" ht="201.6" x14ac:dyDescent="0.3">
      <c r="A23" s="1">
        <v>2</v>
      </c>
      <c r="B23" s="1" t="s">
        <v>6</v>
      </c>
      <c r="C23" s="2" t="s">
        <v>45</v>
      </c>
      <c r="D23" s="1">
        <v>14.48</v>
      </c>
      <c r="E23" s="6"/>
      <c r="F23" s="3"/>
      <c r="G23" s="3"/>
    </row>
    <row r="24" spans="1:7" ht="201.6" x14ac:dyDescent="0.3">
      <c r="A24" s="1">
        <v>3</v>
      </c>
      <c r="B24" s="1" t="s">
        <v>8</v>
      </c>
      <c r="C24" s="2" t="s">
        <v>46</v>
      </c>
      <c r="D24" s="1">
        <v>14.53</v>
      </c>
      <c r="E24" s="6"/>
      <c r="F24" s="3"/>
      <c r="G24" s="3"/>
    </row>
    <row r="25" spans="1:7" ht="201.6" x14ac:dyDescent="0.3">
      <c r="A25" s="1">
        <v>4</v>
      </c>
      <c r="B25" s="1" t="s">
        <v>10</v>
      </c>
      <c r="C25" s="2" t="s">
        <v>47</v>
      </c>
      <c r="D25" s="1">
        <v>13.67</v>
      </c>
      <c r="E25" s="6"/>
      <c r="F25" s="3"/>
      <c r="G25" s="3"/>
    </row>
    <row r="26" spans="1:7" ht="187.2" x14ac:dyDescent="0.3">
      <c r="A26" s="1">
        <v>5</v>
      </c>
      <c r="B26" s="1" t="s">
        <v>12</v>
      </c>
      <c r="C26" s="2" t="s">
        <v>48</v>
      </c>
      <c r="D26" s="1">
        <v>15.89</v>
      </c>
      <c r="E26" s="6"/>
      <c r="F26" s="3"/>
      <c r="G26" s="3"/>
    </row>
    <row r="27" spans="1:7" ht="201.6" x14ac:dyDescent="0.3">
      <c r="A27" s="1">
        <v>6</v>
      </c>
      <c r="B27" s="1" t="s">
        <v>14</v>
      </c>
      <c r="C27" s="2" t="s">
        <v>49</v>
      </c>
      <c r="D27" s="1">
        <v>15.34</v>
      </c>
      <c r="E27" s="6"/>
      <c r="F27" s="3"/>
      <c r="G27" s="3"/>
    </row>
    <row r="28" spans="1:7" ht="201.6" x14ac:dyDescent="0.3">
      <c r="A28" s="1">
        <v>7</v>
      </c>
      <c r="B28" s="1" t="s">
        <v>16</v>
      </c>
      <c r="C28" s="2" t="s">
        <v>50</v>
      </c>
      <c r="D28" s="1">
        <v>14.35</v>
      </c>
      <c r="E28" s="6"/>
      <c r="F28" s="3"/>
      <c r="G28" s="3"/>
    </row>
    <row r="29" spans="1:7" ht="201.6" x14ac:dyDescent="0.3">
      <c r="A29" s="1">
        <v>8</v>
      </c>
      <c r="B29" s="1" t="s">
        <v>18</v>
      </c>
      <c r="C29" s="2" t="s">
        <v>51</v>
      </c>
      <c r="D29" s="1">
        <v>14.28</v>
      </c>
      <c r="E29" s="6"/>
      <c r="F29" s="3"/>
      <c r="G29" s="3"/>
    </row>
    <row r="30" spans="1:7" ht="187.2" x14ac:dyDescent="0.3">
      <c r="A30" s="1">
        <v>9</v>
      </c>
      <c r="B30" s="1" t="s">
        <v>20</v>
      </c>
      <c r="C30" s="2" t="s">
        <v>52</v>
      </c>
      <c r="D30" s="1">
        <v>15.89</v>
      </c>
      <c r="E30" s="6"/>
      <c r="F30" s="3"/>
      <c r="G30" s="3"/>
    </row>
    <row r="31" spans="1:7" ht="201.6" x14ac:dyDescent="0.3">
      <c r="A31" s="1">
        <v>10</v>
      </c>
      <c r="B31" s="1" t="s">
        <v>22</v>
      </c>
      <c r="C31" s="2" t="s">
        <v>53</v>
      </c>
      <c r="D31" s="1">
        <v>6.57</v>
      </c>
      <c r="E31" s="6"/>
      <c r="F31" s="3"/>
      <c r="G31" s="3"/>
    </row>
    <row r="32" spans="1:7" ht="201.6" x14ac:dyDescent="0.3">
      <c r="A32" s="1">
        <v>11</v>
      </c>
      <c r="B32" s="1" t="s">
        <v>24</v>
      </c>
      <c r="C32" s="2" t="s">
        <v>54</v>
      </c>
      <c r="D32" s="1">
        <v>14.89</v>
      </c>
      <c r="E32" s="6"/>
      <c r="F32" s="3"/>
      <c r="G32" s="3"/>
    </row>
    <row r="33" spans="1:7" ht="201.6" x14ac:dyDescent="0.3">
      <c r="A33" s="1">
        <v>12</v>
      </c>
      <c r="B33" s="1" t="s">
        <v>26</v>
      </c>
      <c r="C33" s="2" t="s">
        <v>55</v>
      </c>
      <c r="D33" s="1">
        <v>14.47</v>
      </c>
      <c r="E33" s="6"/>
      <c r="F33" s="3"/>
      <c r="G33" s="3"/>
    </row>
    <row r="34" spans="1:7" ht="201.6" x14ac:dyDescent="0.3">
      <c r="A34" s="1">
        <v>13</v>
      </c>
      <c r="B34" s="1" t="s">
        <v>28</v>
      </c>
      <c r="C34" s="2" t="s">
        <v>56</v>
      </c>
      <c r="D34" s="1">
        <v>15.82</v>
      </c>
      <c r="E34" s="6"/>
      <c r="F34" s="3"/>
      <c r="G34" s="3"/>
    </row>
    <row r="35" spans="1:7" ht="216" x14ac:dyDescent="0.3">
      <c r="A35" s="1">
        <v>14</v>
      </c>
      <c r="B35" s="1" t="s">
        <v>30</v>
      </c>
      <c r="C35" s="2" t="s">
        <v>57</v>
      </c>
      <c r="D35" s="1">
        <v>10.69</v>
      </c>
      <c r="E35" s="6"/>
      <c r="F35" s="3"/>
      <c r="G35" s="3"/>
    </row>
    <row r="36" spans="1:7" ht="158.4" x14ac:dyDescent="0.3">
      <c r="A36" s="1">
        <v>15</v>
      </c>
      <c r="B36" s="1" t="s">
        <v>32</v>
      </c>
      <c r="C36" s="2" t="s">
        <v>58</v>
      </c>
      <c r="D36" s="1">
        <v>15.88</v>
      </c>
      <c r="E36" s="6"/>
      <c r="F36" s="3"/>
      <c r="G36" s="3"/>
    </row>
    <row r="37" spans="1:7" ht="201.6" x14ac:dyDescent="0.3">
      <c r="A37" s="1">
        <v>16</v>
      </c>
      <c r="B37" s="1" t="s">
        <v>34</v>
      </c>
      <c r="C37" s="2" t="s">
        <v>59</v>
      </c>
      <c r="D37" s="1">
        <v>13.98</v>
      </c>
      <c r="E37" s="6"/>
      <c r="F37" s="3"/>
      <c r="G37" s="3"/>
    </row>
    <row r="38" spans="1:7" ht="144" x14ac:dyDescent="0.3">
      <c r="A38" s="1">
        <v>17</v>
      </c>
      <c r="B38" s="1" t="s">
        <v>36</v>
      </c>
      <c r="C38" s="2" t="s">
        <v>60</v>
      </c>
      <c r="D38" s="1">
        <v>15.88</v>
      </c>
      <c r="E38" s="6"/>
      <c r="F38" s="3"/>
      <c r="G38" s="3"/>
    </row>
    <row r="39" spans="1:7" ht="158.4" x14ac:dyDescent="0.3">
      <c r="A39" s="1">
        <v>18</v>
      </c>
      <c r="B39" s="1" t="s">
        <v>38</v>
      </c>
      <c r="C39" s="2" t="s">
        <v>61</v>
      </c>
      <c r="D39" s="1">
        <v>15.87</v>
      </c>
      <c r="E39" s="6"/>
      <c r="F39" s="3"/>
      <c r="G39" s="3"/>
    </row>
    <row r="40" spans="1:7" ht="144" x14ac:dyDescent="0.3">
      <c r="A40" s="1">
        <v>19</v>
      </c>
      <c r="B40" s="1" t="s">
        <v>40</v>
      </c>
      <c r="C40" s="2" t="s">
        <v>62</v>
      </c>
      <c r="D40" s="1">
        <v>13.78</v>
      </c>
      <c r="E40" s="6"/>
      <c r="F40" s="3"/>
      <c r="G40" s="3"/>
    </row>
    <row r="41" spans="1:7" ht="172.8" x14ac:dyDescent="0.3">
      <c r="A41" s="1">
        <v>20</v>
      </c>
      <c r="B41" s="1" t="s">
        <v>42</v>
      </c>
      <c r="C41" s="2" t="s">
        <v>63</v>
      </c>
      <c r="D41" s="1">
        <v>15.89</v>
      </c>
      <c r="E41" s="7"/>
      <c r="F41" s="4"/>
      <c r="G41" s="4"/>
    </row>
    <row r="42" spans="1:7" ht="172.8" x14ac:dyDescent="0.3">
      <c r="A42" s="1">
        <v>1</v>
      </c>
      <c r="B42" s="1" t="s">
        <v>4</v>
      </c>
      <c r="C42" s="2" t="s">
        <v>64</v>
      </c>
      <c r="D42" s="1">
        <v>6.71</v>
      </c>
      <c r="E42" s="5">
        <f>AVERAGE(D42:D61)</f>
        <v>11.500499999999999</v>
      </c>
      <c r="F42" s="5" t="s">
        <v>89</v>
      </c>
      <c r="G42" s="5" t="s">
        <v>92</v>
      </c>
    </row>
    <row r="43" spans="1:7" ht="187.2" x14ac:dyDescent="0.3">
      <c r="A43" s="1">
        <v>2</v>
      </c>
      <c r="B43" s="1" t="s">
        <v>6</v>
      </c>
      <c r="C43" s="2" t="s">
        <v>65</v>
      </c>
      <c r="D43" s="1">
        <v>8.27</v>
      </c>
      <c r="E43" s="6"/>
      <c r="F43" s="3"/>
      <c r="G43" s="3"/>
    </row>
    <row r="44" spans="1:7" ht="129.6" x14ac:dyDescent="0.3">
      <c r="A44" s="1">
        <v>3</v>
      </c>
      <c r="B44" s="1" t="s">
        <v>8</v>
      </c>
      <c r="C44" s="2" t="s">
        <v>66</v>
      </c>
      <c r="D44" s="1">
        <v>10.87</v>
      </c>
      <c r="E44" s="6"/>
      <c r="F44" s="3"/>
      <c r="G44" s="3"/>
    </row>
    <row r="45" spans="1:7" ht="230.4" x14ac:dyDescent="0.3">
      <c r="A45" s="1">
        <v>4</v>
      </c>
      <c r="B45" s="1" t="s">
        <v>10</v>
      </c>
      <c r="C45" s="2" t="s">
        <v>67</v>
      </c>
      <c r="D45" s="1">
        <v>9.09</v>
      </c>
      <c r="E45" s="6"/>
      <c r="F45" s="3"/>
      <c r="G45" s="3"/>
    </row>
    <row r="46" spans="1:7" ht="259.2" x14ac:dyDescent="0.3">
      <c r="A46" s="1">
        <v>5</v>
      </c>
      <c r="B46" s="1" t="s">
        <v>12</v>
      </c>
      <c r="C46" s="2" t="s">
        <v>68</v>
      </c>
      <c r="D46" s="1">
        <v>16.09</v>
      </c>
      <c r="E46" s="6"/>
      <c r="F46" s="3"/>
      <c r="G46" s="3"/>
    </row>
    <row r="47" spans="1:7" ht="230.4" x14ac:dyDescent="0.3">
      <c r="A47" s="1">
        <v>6</v>
      </c>
      <c r="B47" s="1" t="s">
        <v>14</v>
      </c>
      <c r="C47" s="2" t="s">
        <v>69</v>
      </c>
      <c r="D47" s="1">
        <v>15.87</v>
      </c>
      <c r="E47" s="6"/>
      <c r="F47" s="3"/>
      <c r="G47" s="3"/>
    </row>
    <row r="48" spans="1:7" ht="201.6" x14ac:dyDescent="0.3">
      <c r="A48" s="1">
        <v>7</v>
      </c>
      <c r="B48" s="1" t="s">
        <v>16</v>
      </c>
      <c r="C48" s="2" t="s">
        <v>70</v>
      </c>
      <c r="D48" s="1">
        <v>16.09</v>
      </c>
      <c r="E48" s="6"/>
      <c r="F48" s="3"/>
      <c r="G48" s="3"/>
    </row>
    <row r="49" spans="1:7" ht="230.4" x14ac:dyDescent="0.3">
      <c r="A49" s="1">
        <v>8</v>
      </c>
      <c r="B49" s="1" t="s">
        <v>18</v>
      </c>
      <c r="C49" s="2" t="s">
        <v>71</v>
      </c>
      <c r="D49" s="1">
        <v>9.75</v>
      </c>
      <c r="E49" s="6"/>
      <c r="F49" s="3"/>
      <c r="G49" s="3"/>
    </row>
    <row r="50" spans="1:7" ht="230.4" x14ac:dyDescent="0.3">
      <c r="A50" s="1">
        <v>9</v>
      </c>
      <c r="B50" s="1" t="s">
        <v>20</v>
      </c>
      <c r="C50" s="2" t="s">
        <v>72</v>
      </c>
      <c r="D50" s="1">
        <v>12.73</v>
      </c>
      <c r="E50" s="6"/>
      <c r="F50" s="3"/>
      <c r="G50" s="3"/>
    </row>
    <row r="51" spans="1:7" ht="230.4" x14ac:dyDescent="0.3">
      <c r="A51" s="1">
        <v>10</v>
      </c>
      <c r="B51" s="1" t="s">
        <v>22</v>
      </c>
      <c r="C51" s="2" t="s">
        <v>73</v>
      </c>
      <c r="D51" s="1">
        <v>8.07</v>
      </c>
      <c r="E51" s="6"/>
      <c r="F51" s="3"/>
      <c r="G51" s="3"/>
    </row>
    <row r="52" spans="1:7" ht="230.4" x14ac:dyDescent="0.3">
      <c r="A52" s="1">
        <v>11</v>
      </c>
      <c r="B52" s="1" t="s">
        <v>24</v>
      </c>
      <c r="C52" s="2" t="s">
        <v>74</v>
      </c>
      <c r="D52" s="1">
        <v>9.31</v>
      </c>
      <c r="E52" s="6"/>
      <c r="F52" s="3"/>
      <c r="G52" s="3"/>
    </row>
    <row r="53" spans="1:7" ht="230.4" x14ac:dyDescent="0.3">
      <c r="A53" s="1">
        <v>12</v>
      </c>
      <c r="B53" s="1" t="s">
        <v>26</v>
      </c>
      <c r="C53" s="2" t="s">
        <v>75</v>
      </c>
      <c r="D53" s="1">
        <v>13.79</v>
      </c>
      <c r="E53" s="6"/>
      <c r="F53" s="3"/>
      <c r="G53" s="3"/>
    </row>
    <row r="54" spans="1:7" ht="230.4" x14ac:dyDescent="0.3">
      <c r="A54" s="1">
        <v>13</v>
      </c>
      <c r="B54" s="1" t="s">
        <v>28</v>
      </c>
      <c r="C54" s="2" t="s">
        <v>76</v>
      </c>
      <c r="D54" s="1">
        <v>15.35</v>
      </c>
      <c r="E54" s="6"/>
      <c r="F54" s="3"/>
      <c r="G54" s="3"/>
    </row>
    <row r="55" spans="1:7" ht="230.4" x14ac:dyDescent="0.3">
      <c r="A55" s="1">
        <v>14</v>
      </c>
      <c r="B55" s="1" t="s">
        <v>30</v>
      </c>
      <c r="C55" s="2" t="s">
        <v>77</v>
      </c>
      <c r="D55" s="1">
        <v>12.54</v>
      </c>
      <c r="E55" s="6"/>
      <c r="F55" s="3"/>
      <c r="G55" s="3"/>
    </row>
    <row r="56" spans="1:7" ht="230.4" x14ac:dyDescent="0.3">
      <c r="A56" s="1">
        <v>15</v>
      </c>
      <c r="B56" s="1" t="s">
        <v>32</v>
      </c>
      <c r="C56" s="2" t="s">
        <v>78</v>
      </c>
      <c r="D56" s="1">
        <v>13.66</v>
      </c>
      <c r="E56" s="6"/>
      <c r="F56" s="3"/>
      <c r="G56" s="3"/>
    </row>
    <row r="57" spans="1:7" ht="158.4" x14ac:dyDescent="0.3">
      <c r="A57" s="1">
        <v>16</v>
      </c>
      <c r="B57" s="1" t="s">
        <v>34</v>
      </c>
      <c r="C57" s="2" t="s">
        <v>79</v>
      </c>
      <c r="D57" s="1">
        <v>5.73</v>
      </c>
      <c r="E57" s="6"/>
      <c r="F57" s="3"/>
      <c r="G57" s="3"/>
    </row>
    <row r="58" spans="1:7" ht="230.4" x14ac:dyDescent="0.3">
      <c r="A58" s="1">
        <v>17</v>
      </c>
      <c r="B58" s="1" t="s">
        <v>36</v>
      </c>
      <c r="C58" s="2" t="s">
        <v>80</v>
      </c>
      <c r="D58" s="1">
        <v>9.99</v>
      </c>
      <c r="E58" s="6"/>
      <c r="F58" s="3"/>
      <c r="G58" s="3"/>
    </row>
    <row r="59" spans="1:7" ht="129.6" x14ac:dyDescent="0.3">
      <c r="A59" s="1">
        <v>18</v>
      </c>
      <c r="B59" s="1" t="s">
        <v>38</v>
      </c>
      <c r="C59" s="2" t="s">
        <v>81</v>
      </c>
      <c r="D59" s="1">
        <v>16.079999999999998</v>
      </c>
      <c r="E59" s="6"/>
      <c r="F59" s="3"/>
      <c r="G59" s="3"/>
    </row>
    <row r="60" spans="1:7" ht="115.2" x14ac:dyDescent="0.3">
      <c r="A60" s="1">
        <v>19</v>
      </c>
      <c r="B60" s="1" t="s">
        <v>40</v>
      </c>
      <c r="C60" s="2" t="s">
        <v>82</v>
      </c>
      <c r="D60" s="1">
        <v>5.16</v>
      </c>
      <c r="E60" s="6"/>
      <c r="F60" s="3"/>
      <c r="G60" s="3"/>
    </row>
    <row r="61" spans="1:7" ht="230.4" x14ac:dyDescent="0.3">
      <c r="A61" s="1">
        <v>20</v>
      </c>
      <c r="B61" s="1" t="s">
        <v>42</v>
      </c>
      <c r="C61" s="2" t="s">
        <v>83</v>
      </c>
      <c r="D61" s="1">
        <v>14.86</v>
      </c>
      <c r="E61" s="7"/>
      <c r="F61" s="4"/>
      <c r="G61" s="4"/>
    </row>
  </sheetData>
  <mergeCells count="9">
    <mergeCell ref="E42:E61"/>
    <mergeCell ref="F42:F61"/>
    <mergeCell ref="G42:G61"/>
    <mergeCell ref="E2:E21"/>
    <mergeCell ref="F2:F21"/>
    <mergeCell ref="G2:G21"/>
    <mergeCell ref="E22:E41"/>
    <mergeCell ref="F22:F41"/>
    <mergeCell ref="G22:G41"/>
  </mergeCells>
  <pageMargins left="0.25" right="0.25" top="0.75" bottom="0.75" header="0.3" footer="0.3"/>
  <pageSetup scale="52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34C2-D970-471A-9EBE-1A77F461C9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f G k E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H x p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a Q R b L v F G S k k B A A A p A g A A E w A c A E Z v c m 1 1 b G F z L 1 N l Y 3 R p b 2 4 x L m 0 g o h g A K K A U A A A A A A A A A A A A A A A A A A A A A A A A A A A A j V F N a w I x E L 0 L / o e w v S i E R c F 6 q O y h r J Z 6 s u 2 u J 7 c s c X e q g X x I M v E D 8 b 9 3 7 C o W 6 q G 5 J D P v 8 e a 9 i Y c K p T U s a + 7 + q N 1 q t / x a O K g Z g k d p V q W W H p 1 Q 5 U 7 i u r R O r q S h C m G P n i V M A b Z b j E 5 m g 6 u A O q n f x m N b B Q 0 G O y 9 S Q Z x a g 1 T 4 T p Q + F X M P z h f z b P J R j O 3 O K C t q X / x j V l z 5 b d T l i z E o q S W C S y I e c Z Z a F b T x y Y C z i a l s T S r J 8 L H X 6 3 P 2 H i x C h g c F y e 0 Z k 7 3 P L m 8 8 P 0 R v z m q C a v Y K o i Z j E Q X I x Z J 4 F + T S 7 z T x O F t c + s 9 K Z Z V Q w v k E X Y B f k u l a m B U p 5 o c N 3 O R y J 4 z / s k 4 3 h s + g 7 9 y Z z 4 / H K K e 8 5 d T U s K e A U 4 P D Q X z m n z g 7 R r P r U s 4 k g p E A d l 7 Q D 5 q R l w o D f V 8 5 C 7 g J f x m 5 1 F D S d 1 t T + y t o g l 6 C O 5 2 6 7 Z Y 0 d 2 O M v g F Q S w E C L Q A U A A I A C A B 8 a Q R b 6 6 s 4 S 6 U A A A D 3 A A A A E g A A A A A A A A A A A A A A A A A A A A A A Q 2 9 u Z m l n L 1 B h Y 2 t h Z 2 U u e G 1 s U E s B A i 0 A F A A C A A g A f G k E W w / K 6 a u k A A A A 6 Q A A A B M A A A A A A A A A A A A A A A A A 8 Q A A A F t D b 2 5 0 Z W 5 0 X 1 R 5 c G V z X S 5 4 b W x Q S w E C L Q A U A A I A C A B 8 a Q R b L v F G S k k B A A A p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C w A A A A A A A M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l u Z 1 9 t a X N 0 c m F s X 3 d p d G h f b 3 J p Z 2 l u Y W x f d G V 4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m Y w N 2 I 2 N i 0 x O G U x L T R l O D c t Y m R h Y S 1 j Y j Q 4 Z T F k M T M y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l u Z 1 9 t a X N 0 c m F s X 3 d p d G h f b 3 J p Z 2 l u Y W x f d G V 4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D k 6 N D E 6 N T Y u M D k 4 O D Q 5 M l o i I C 8 + P E V u d H J 5 I F R 5 c G U 9 I k Z p b G x D b 2 x 1 b W 5 U e X B l c y I g V m F s d W U 9 I n N B d 1 l H Q l E 9 P S I g L z 4 8 R W 5 0 c n k g V H l w Z T 0 i R m l s b E N v b H V t b k 5 h b W V z I i B W Y W x 1 Z T 0 i c 1 s m c X V v d D t U Z X h 0 X 0 l u Z G V 4 J n F 1 b 3 Q 7 L C Z x d W 9 0 O 0 9 y a W d p b m F s X 1 R l e H Q m c X V v d D s s J n F 1 b 3 Q 7 U 3 R y d W N 0 d X J l Z F 9 P d X R w d X Q m c X V v d D s s J n F 1 b 3 Q 7 V G l t Z V 9 T Z W N v b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l u Z 1 9 t a X N 0 c m F s X 3 d p d G h f b 3 J p Z 2 l u Y W x f d G V 4 d H M v Q X V 0 b 1 J l b W 9 2 Z W R D b 2 x 1 b W 5 z M S 5 7 V G V 4 d F 9 J b m R l e C w w f S Z x d W 9 0 O y w m c X V v d D t T Z W N 0 a W 9 u M S 9 0 Z X N 0 a W 5 n X 2 1 p c 3 R y Y W x f d 2 l 0 a F 9 v c m l n a W 5 h b F 9 0 Z X h 0 c y 9 B d X R v U m V t b 3 Z l Z E N v b H V t b n M x L n t P c m l n a W 5 h b F 9 U Z X h 0 L D F 9 J n F 1 b 3 Q 7 L C Z x d W 9 0 O 1 N l Y 3 R p b 2 4 x L 3 R l c 3 R p b m d f b W l z d H J h b F 9 3 a X R o X 2 9 y a W d p b m F s X 3 R l e H R z L 0 F 1 d G 9 S Z W 1 v d m V k Q 2 9 s d W 1 u c z E u e 1 N 0 c n V j d H V y Z W R f T 3 V 0 c H V 0 L D J 9 J n F 1 b 3 Q 7 L C Z x d W 9 0 O 1 N l Y 3 R p b 2 4 x L 3 R l c 3 R p b m d f b W l z d H J h b F 9 3 a X R o X 2 9 y a W d p b m F s X 3 R l e H R z L 0 F 1 d G 9 S Z W 1 v d m V k Q 2 9 s d W 1 u c z E u e 1 R p b W V f U 2 V j b 2 5 k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a W 5 n X 2 1 p c 3 R y Y W x f d 2 l 0 a F 9 v c m l n a W 5 h b F 9 0 Z X h 0 c y 9 B d X R v U m V t b 3 Z l Z E N v b H V t b n M x L n t U Z X h 0 X 0 l u Z G V 4 L D B 9 J n F 1 b 3 Q 7 L C Z x d W 9 0 O 1 N l Y 3 R p b 2 4 x L 3 R l c 3 R p b m d f b W l z d H J h b F 9 3 a X R o X 2 9 y a W d p b m F s X 3 R l e H R z L 0 F 1 d G 9 S Z W 1 v d m V k Q 2 9 s d W 1 u c z E u e 0 9 y a W d p b m F s X 1 R l e H Q s M X 0 m c X V v d D s s J n F 1 b 3 Q 7 U 2 V j d G l v b j E v d G V z d G l u Z 1 9 t a X N 0 c m F s X 3 d p d G h f b 3 J p Z 2 l u Y W x f d G V 4 d H M v Q X V 0 b 1 J l b W 9 2 Z W R D b 2 x 1 b W 5 z M S 5 7 U 3 R y d W N 0 d X J l Z F 9 P d X R w d X Q s M n 0 m c X V v d D s s J n F 1 b 3 Q 7 U 2 V j d G l v b j E v d G V z d G l u Z 1 9 t a X N 0 c m F s X 3 d p d G h f b 3 J p Z 2 l u Y W x f d G V 4 d H M v Q X V 0 b 1 J l b W 9 2 Z W R D b 2 x 1 b W 5 z M S 5 7 V G l t Z V 9 T Z W N v b m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a W 5 n X 2 1 p c 3 R y Y W x f d 2 l 0 a F 9 v c m l n a W 5 h b F 9 0 Z X h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a W 5 n X 2 1 p c 3 R y Y W x f d 2 l 0 a F 9 v c m l n a W 5 h b F 9 0 Z X h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a W 5 n X 2 1 p c 3 R y Y W x f d 2 l 0 a F 9 v c m l n a W 5 h b F 9 0 Z X h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E S b Y b e H 8 S 7 n J m n 1 g / Z R Q A A A A A A I A A A A A A B B m A A A A A Q A A I A A A A E E 2 y H i C q 7 i j r F 7 q 7 B T R C P 7 g x H b v 1 n K H S I y u p u v o z h s j A A A A A A 6 A A A A A A g A A I A A A A E c 3 L n U 9 O 3 o E 4 H Y t 3 g N 5 2 8 w 9 u G 8 H L Z z E o 6 d Z A 4 L o z c U R U A A A A F d e h N w 5 D B q b / y P b Y 3 9 f G P S M 5 y H u r k L M q G P U e C U E 7 Y r X G Y 5 O M B W r V v I 2 H x G P G P x N g L C X p N u F O m 4 0 P q U b H v 0 J a 9 h y 5 S z L z s C n W i z 2 A 2 H Y Q k c N Q A A A A D 9 h w M 8 4 h v a e d 7 8 S I z 1 5 G y G l R 5 L f F 9 Y k i 1 b E W W w R J 5 U o 6 i 1 p e g G / r o E R h e Y c u 5 q o Q S l Y I L h c t p l t E C R 9 q / 1 V + Y Q = < / D a t a M a s h u p > 
</file>

<file path=customXml/itemProps1.xml><?xml version="1.0" encoding="utf-8"?>
<ds:datastoreItem xmlns:ds="http://schemas.openxmlformats.org/officeDocument/2006/customXml" ds:itemID="{F211FA7D-8E04-4A1B-A03F-06EA76658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testing_mistral_with_original_t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dcterms:created xsi:type="dcterms:W3CDTF">2025-08-04T09:41:32Z</dcterms:created>
  <dcterms:modified xsi:type="dcterms:W3CDTF">2025-08-04T14:18:29Z</dcterms:modified>
</cp:coreProperties>
</file>