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2c8d55022d035/Essex/Research Methods/E_portfolio/"/>
    </mc:Choice>
  </mc:AlternateContent>
  <xr:revisionPtr revIDLastSave="0" documentId="8_{D7BDD72D-448A-4EDB-845E-E5D10B24C3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9" i="1"/>
  <c r="F8" i="1"/>
  <c r="F7" i="1"/>
  <c r="F6" i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<sst xmlns="http://schemas.openxmlformats.org/spreadsheetml/2006/main" count="119" uniqueCount="14">
  <si>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</si>
  <si>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</si>
  <si>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</si>
  <si>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</si>
  <si>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</si>
  <si>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</si>
  <si>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</si>
  <si>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</si>
  <si>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</si>
  <si>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</si>
  <si>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</si>
  <si>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</si>
  <si>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</si>
  <si>
    <t>The sample median for Diet B is 3.745 so lower then Diet A. The IQ range is 3.405, similar to Diet A, there are still a good proportion of people losing at least 5.00 pounds/kg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</si>
</sst>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O17" sqref="O17"/>
    </sheetView>
  </sheetViews>
  <sheetFormatPr defaultRowHeight="12.75" x14ac:dyDescent="0.2"/>
  <cols>
    <col min="6" max="6" width="10.2851562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12" x14ac:dyDescent="0.2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12" x14ac:dyDescent="0.2">
      <c r="A7" s="2" t="s">
        <v>2</v>
      </c>
      <c r="B7" s="3">
        <v>6.4130000000000003</v>
      </c>
      <c r="E7" s="4" t="s">
        <v>10</v>
      </c>
      <c r="F7" s="6">
        <f>QUARTILE(B2:B51, 1)</f>
        <v>3.7482500000000001</v>
      </c>
    </row>
    <row r="8" spans="1:12" x14ac:dyDescent="0.2">
      <c r="A8" s="2" t="s">
        <v>2</v>
      </c>
      <c r="B8" s="3">
        <v>5.8769999999999998</v>
      </c>
      <c r="E8" s="4" t="s">
        <v>11</v>
      </c>
      <c r="F8" s="6">
        <f>QUARTILE(B2:B51, 3)</f>
        <v>7.0327500000000001</v>
      </c>
    </row>
    <row r="9" spans="1:12" x14ac:dyDescent="0.2">
      <c r="A9" s="2" t="s">
        <v>2</v>
      </c>
      <c r="B9" s="3">
        <v>2.5720000000000001</v>
      </c>
      <c r="E9" s="4" t="s">
        <v>12</v>
      </c>
      <c r="F9" s="6">
        <f>F8-F7</f>
        <v>3.2845</v>
      </c>
    </row>
    <row r="10" spans="1:12" x14ac:dyDescent="0.2">
      <c r="A10" s="2" t="s">
        <v>2</v>
      </c>
      <c r="B10" s="3">
        <v>7.52</v>
      </c>
    </row>
    <row r="11" spans="1:12" x14ac:dyDescent="0.2">
      <c r="A11" s="2" t="s">
        <v>2</v>
      </c>
      <c r="B11" s="3">
        <v>6.8810000000000002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  <c r="H14" s="8" t="s">
        <v>13</v>
      </c>
      <c r="I14" s="8"/>
      <c r="J14" s="8"/>
      <c r="K14" s="8"/>
      <c r="L14" s="8"/>
    </row>
    <row r="15" spans="1:12" x14ac:dyDescent="0.2">
      <c r="A15" s="2" t="s">
        <v>2</v>
      </c>
      <c r="B15" s="3">
        <v>8.76</v>
      </c>
      <c r="H15" s="8"/>
      <c r="I15" s="8"/>
      <c r="J15" s="8"/>
      <c r="K15" s="8"/>
      <c r="L15" s="8"/>
    </row>
    <row r="16" spans="1:12" x14ac:dyDescent="0.2">
      <c r="A16" s="2" t="s">
        <v>2</v>
      </c>
      <c r="B16" s="3">
        <v>7.032</v>
      </c>
      <c r="H16" s="8"/>
      <c r="I16" s="8"/>
      <c r="J16" s="8"/>
      <c r="K16" s="8"/>
      <c r="L16" s="8"/>
    </row>
    <row r="17" spans="1:12" x14ac:dyDescent="0.2">
      <c r="A17" s="2" t="s">
        <v>2</v>
      </c>
      <c r="B17" s="3">
        <v>9.0519999999999996</v>
      </c>
      <c r="H17" s="8"/>
      <c r="I17" s="8"/>
      <c r="J17" s="8"/>
      <c r="K17" s="8"/>
      <c r="L17" s="8"/>
    </row>
    <row r="18" spans="1:12" x14ac:dyDescent="0.2">
      <c r="A18" s="2" t="s">
        <v>2</v>
      </c>
      <c r="B18" s="3">
        <v>10.061999999999999</v>
      </c>
      <c r="H18" s="8"/>
      <c r="I18" s="8"/>
      <c r="J18" s="8"/>
      <c r="K18" s="8"/>
      <c r="L18" s="8"/>
    </row>
    <row r="19" spans="1:12" x14ac:dyDescent="0.2">
      <c r="A19" s="2" t="s">
        <v>2</v>
      </c>
      <c r="B19" s="3">
        <v>4.84</v>
      </c>
      <c r="H19" s="8"/>
      <c r="I19" s="8"/>
      <c r="J19" s="8"/>
      <c r="K19" s="8"/>
      <c r="L19" s="8"/>
    </row>
    <row r="20" spans="1:12" x14ac:dyDescent="0.2">
      <c r="A20" s="2" t="s">
        <v>2</v>
      </c>
      <c r="B20" s="3">
        <v>6.4489999999999998</v>
      </c>
    </row>
    <row r="21" spans="1:12" x14ac:dyDescent="0.2">
      <c r="A21" s="2" t="s">
        <v>2</v>
      </c>
      <c r="B21" s="3">
        <v>9.0190000000000001</v>
      </c>
    </row>
    <row r="22" spans="1:12" x14ac:dyDescent="0.2">
      <c r="A22" s="2" t="s">
        <v>2</v>
      </c>
      <c r="B22" s="3">
        <v>-1.7150000000000001</v>
      </c>
    </row>
    <row r="23" spans="1:12" x14ac:dyDescent="0.2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12" x14ac:dyDescent="0.2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12" x14ac:dyDescent="0.2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12" x14ac:dyDescent="0.2">
      <c r="A26" s="2" t="s">
        <v>2</v>
      </c>
      <c r="B26" s="3">
        <v>2.1280000000000001</v>
      </c>
      <c r="E26" s="4" t="s">
        <v>9</v>
      </c>
      <c r="F26" s="7">
        <f>MEDIAN(B52:B101)</f>
        <v>3.7450000000000001</v>
      </c>
    </row>
    <row r="27" spans="1:12" x14ac:dyDescent="0.2">
      <c r="A27" s="2" t="s">
        <v>2</v>
      </c>
      <c r="B27" s="3">
        <v>6.968</v>
      </c>
      <c r="E27" s="4" t="s">
        <v>10</v>
      </c>
      <c r="F27">
        <f>QUARTILE(B52:B101, 1)</f>
        <v>1.9530000000000001</v>
      </c>
    </row>
    <row r="28" spans="1:12" x14ac:dyDescent="0.2">
      <c r="A28" s="2" t="s">
        <v>2</v>
      </c>
      <c r="B28" s="3">
        <v>4.8529999999999998</v>
      </c>
      <c r="E28" s="4" t="s">
        <v>11</v>
      </c>
      <c r="F28">
        <f>QUARTILE(B52:B101, 3)</f>
        <v>5.4035000000000002</v>
      </c>
    </row>
    <row r="29" spans="1:12" x14ac:dyDescent="0.2">
      <c r="A29" s="2" t="s">
        <v>2</v>
      </c>
      <c r="B29" s="3">
        <v>5.5E-2</v>
      </c>
      <c r="E29" s="4" t="s">
        <v>12</v>
      </c>
      <c r="F29">
        <f>F28-F27</f>
        <v>3.4504999999999999</v>
      </c>
    </row>
    <row r="30" spans="1:12" x14ac:dyDescent="0.2">
      <c r="A30" s="2" t="s">
        <v>2</v>
      </c>
      <c r="B30" s="3">
        <v>2.68</v>
      </c>
      <c r="E30" s="4"/>
    </row>
    <row r="31" spans="1:12" x14ac:dyDescent="0.2">
      <c r="A31" s="2" t="s">
        <v>2</v>
      </c>
      <c r="B31" s="3">
        <v>3.746</v>
      </c>
    </row>
    <row r="32" spans="1:12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mergeCells count="1">
    <mergeCell ref="H14:L19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Hamid Abdul</cp:lastModifiedBy>
  <dcterms:created xsi:type="dcterms:W3CDTF">2006-09-15T14:24:12Z</dcterms:created>
  <dcterms:modified xsi:type="dcterms:W3CDTF">2024-05-28T18:24:16Z</dcterms:modified>
</cp:coreProperties>
</file>