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GitHubRepos\FieldNBalance\TestComponents\TestSets\WS2\"/>
    </mc:Choice>
  </mc:AlternateContent>
  <xr:revisionPtr revIDLastSave="0" documentId="13_ncr:1_{67CA152E-2FA1-4AC3-B41F-AD729382F589}" xr6:coauthVersionLast="47" xr6:coauthVersionMax="47" xr10:uidLastSave="{00000000-0000-0000-0000-000000000000}"/>
  <bookViews>
    <workbookView xWindow="-120" yWindow="-120" windowWidth="29040" windowHeight="15840" activeTab="4" xr2:uid="{D68C7BAB-80DE-42A0-A5F7-D611BF3989D6}"/>
  </bookViews>
  <sheets>
    <sheet name="Wilcox" sheetId="3" r:id="rId1"/>
    <sheet name="Jivans" sheetId="4" r:id="rId2"/>
    <sheet name="Bhana" sheetId="5" r:id="rId3"/>
    <sheet name="Balles" sheetId="6" r:id="rId4"/>
    <sheet name="Pescini" sheetId="7" r:id="rId5"/>
    <sheet name="Woodhaven" sheetId="8" r:id="rId6"/>
    <sheet name="Brownrigg" sheetId="9" r:id="rId7"/>
    <sheet name="Lovett" sheetId="1" r:id="rId8"/>
    <sheet name="Oakley"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tc={EFBD2399-07CA-4178-9DF6-991465744F97}</author>
  </authors>
  <commentList>
    <comment ref="B3" authorId="0" shapeId="0" xr:uid="{EFBD2399-07CA-4178-9DF6-991465744F97}">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tc={0F56B3D4-5333-4D85-8962-07A81A4C2834}</author>
  </authors>
  <commentList>
    <comment ref="B3" authorId="0" shapeId="0" xr:uid="{0F56B3D4-5333-4D85-8962-07A81A4C283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tc={0FCAF846-1EFF-44D7-9190-D40538EFA62D}</author>
  </authors>
  <commentList>
    <comment ref="B3" authorId="0" shapeId="0" xr:uid="{0FCAF846-1EFF-44D7-9190-D40538EFA62D}">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tc={650F4BB0-4113-4D4B-BCFA-83EF6EE2F151}</author>
  </authors>
  <commentList>
    <comment ref="B3" authorId="0" shapeId="0" xr:uid="{650F4BB0-4113-4D4B-BCFA-83EF6EE2F151}">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tc={625C5446-6C00-45BD-B79E-B23806CB3C9A}</author>
  </authors>
  <commentList>
    <comment ref="B3" authorId="0" shapeId="0" xr:uid="{625C5446-6C00-45BD-B79E-B23806CB3C9A}">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tc={5E43F7BD-05F2-43BF-B053-77B1EF1ED010}</author>
  </authors>
  <commentList>
    <comment ref="B3" authorId="0" shapeId="0" xr:uid="{5E43F7BD-05F2-43BF-B053-77B1EF1ED010}">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tc={76CC9BB5-AFE6-4336-AB72-B068268AD5E4}</author>
  </authors>
  <commentList>
    <comment ref="B3" authorId="0" shapeId="0" xr:uid="{76CC9BB5-AFE6-4336-AB72-B068268AD5E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tc={BF07AE18-3302-44B1-90E2-ECD34E6B1A3E}</author>
    <author>tc={EFA979EE-6139-4898-A383-E5761EECE235}</author>
    <author>tc={83393D6E-3494-420C-925F-BE903A610E9A}</author>
    <author>tc={ECF7E98D-4566-4A78-8194-A4B2EBCB33AD}</author>
    <author>tc={7EB9C34B-CFDC-45F7-BA2F-606874A90C8C}</author>
    <author>tc={CC4D6E8B-A0AF-4A8D-ADFE-33058901246C}</author>
    <author>tc={4A24CD7E-B336-4CA9-8481-C31D95EDC06A}</author>
    <author>tc={6367221D-84D1-45A2-8AD3-574D62B83094}</author>
    <author>tc={41971706-E29E-4BB2-BCA0-94F2423467A9}</author>
  </authors>
  <commentList>
    <comment ref="B3" authorId="0" shapeId="0" xr:uid="{BF07AE18-3302-44B1-90E2-ECD34E6B1A3E}">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 ref="D14" authorId="1" shapeId="0" xr:uid="{EFA979EE-6139-4898-A383-E5761EECE235}">
      <text>
        <t>[Threaded comment]
Your version of Excel allows you to read this threaded comment; however, any edits to it will get removed if the file is opened in a newer version of Excel. Learn more: https://go.microsoft.com/fwlink/?linkid=870924
Comment:
    Fresh Yield</t>
      </text>
    </comment>
    <comment ref="E14" authorId="2" shapeId="0" xr:uid="{83393D6E-3494-420C-925F-BE903A610E9A}">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F14" authorId="3" shapeId="0" xr:uid="{ECF7E98D-4566-4A78-8194-A4B2EBCB33AD}">
      <text>
        <t>[Threaded comment]
Your version of Excel allows you to read this threaded comment; however, any edits to it will get removed if the file is opened in a newer version of Excel. Learn more: https://go.microsoft.com/fwlink/?linkid=870924
Comment:
    @ 14% moisture</t>
      </text>
    </comment>
    <comment ref="C25" authorId="4" shapeId="0" xr:uid="{7EB9C34B-CFDC-45F7-BA2F-606874A90C8C}">
      <text>
        <t>[Threaded comment]
Your version of Excel allows you to read this threaded comment; however, any edits to it will get removed if the file is opened in a newer version of Excel. Learn more: https://go.microsoft.com/fwlink/?linkid=870924
Comment:
    Fresh Yield</t>
      </text>
    </comment>
    <comment ref="D25" authorId="5" shapeId="0" xr:uid="{CC4D6E8B-A0AF-4A8D-ADFE-33058901246C}">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E25" authorId="6" shapeId="0" xr:uid="{4A24CD7E-B336-4CA9-8481-C31D95EDC06A}">
      <text>
        <t>[Threaded comment]
Your version of Excel allows you to read this threaded comment; however, any edits to it will get removed if the file is opened in a newer version of Excel. Learn more: https://go.microsoft.com/fwlink/?linkid=870924
Comment:
    @ 14% moisture</t>
      </text>
    </comment>
    <comment ref="C36" authorId="7" shapeId="0" xr:uid="{6367221D-84D1-45A2-8AD3-574D62B83094}">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D36" authorId="8" shapeId="0" xr:uid="{41971706-E29E-4BB2-BCA0-94F2423467A9}">
      <text>
        <t>[Threaded comment]
Your version of Excel allows you to read this threaded comment; however, any edits to it will get removed if the file is opened in a newer version of Excel. Learn more: https://go.microsoft.com/fwlink/?linkid=870924
Comment:
    @ 14% moisture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tc={644E7E4C-6AD8-4CC4-B205-3B71B38A6117}</author>
    <author>tc={FC55DD31-1A32-4577-B267-EABE6F713C16}</author>
    <author>tc={296E4670-A456-4315-975C-8697B159786C}</author>
  </authors>
  <commentList>
    <comment ref="C14" authorId="0" shapeId="0" xr:uid="{644E7E4C-6AD8-4CC4-B205-3B71B38A6117}">
      <text>
        <t>[Threaded comment]
Your version of Excel allows you to read this threaded comment; however, any edits to it will get removed if the file is opened in a newer version of Excel. Learn more: https://go.microsoft.com/fwlink/?linkid=870924
Comment:
    Fresh Yield</t>
      </text>
    </comment>
    <comment ref="D14" authorId="1" shapeId="0" xr:uid="{FC55DD31-1A32-4577-B267-EABE6F713C16}">
      <text>
        <t>[Threaded comment]
Your version of Excel allows you to read this threaded comment; however, any edits to it will get removed if the file is opened in a newer version of Excel. Learn more: https://go.microsoft.com/fwlink/?linkid=870924
Comment:
    Fresh Yield</t>
      </text>
    </comment>
    <comment ref="C25" authorId="2" shapeId="0" xr:uid="{296E4670-A456-4315-975C-8697B159786C}">
      <text>
        <t>[Threaded comment]
Your version of Excel allows you to read this threaded comment; however, any edits to it will get removed if the file is opened in a newer version of Excel. Learn more: https://go.microsoft.com/fwlink/?linkid=870924
Comment:
    Fresh Yield</t>
      </text>
    </comment>
  </commentList>
</comments>
</file>

<file path=xl/sharedStrings.xml><?xml version="1.0" encoding="utf-8"?>
<sst xmlns="http://schemas.openxmlformats.org/spreadsheetml/2006/main" count="1418" uniqueCount="162">
  <si>
    <t>InitialN</t>
  </si>
  <si>
    <t>SampleDepth</t>
  </si>
  <si>
    <t>0-30cm</t>
  </si>
  <si>
    <t>PMN</t>
  </si>
  <si>
    <t>Splits</t>
  </si>
  <si>
    <t>PrePlantRain</t>
  </si>
  <si>
    <t>Typical</t>
  </si>
  <si>
    <t>InCropRain</t>
  </si>
  <si>
    <t>Very Dry</t>
  </si>
  <si>
    <t>Irrigation</t>
  </si>
  <si>
    <t>Full</t>
  </si>
  <si>
    <t>PriorCropNameFull</t>
  </si>
  <si>
    <t>PriorFieldLoss</t>
  </si>
  <si>
    <t>PriorDressingLoss</t>
  </si>
  <si>
    <t>PriorMoistureContent</t>
  </si>
  <si>
    <t>PriorEstablishDate</t>
  </si>
  <si>
    <t>PriorEstablishStage</t>
  </si>
  <si>
    <t>Seed</t>
  </si>
  <si>
    <t>PriorHarvestDate</t>
  </si>
  <si>
    <t>PriorHarvestStage</t>
  </si>
  <si>
    <t>EarlyReproductive</t>
  </si>
  <si>
    <t>PriorResidueRemoval</t>
  </si>
  <si>
    <t>None removed</t>
  </si>
  <si>
    <t>PriorResidueIncorporation</t>
  </si>
  <si>
    <t>Full (Plough)</t>
  </si>
  <si>
    <t>CurrentCropNameFull</t>
  </si>
  <si>
    <t>CurrentFieldLoss</t>
  </si>
  <si>
    <t>CurrentDressingLoss</t>
  </si>
  <si>
    <t>CurrentMoistureContent</t>
  </si>
  <si>
    <t>CurrentEstablishDate</t>
  </si>
  <si>
    <t>CurrentEstablishStage</t>
  </si>
  <si>
    <t>CurrentHarvestDate</t>
  </si>
  <si>
    <t>CurrentHarvestStage</t>
  </si>
  <si>
    <t>LateReproductive</t>
  </si>
  <si>
    <t>CurrentResidueRemoval</t>
  </si>
  <si>
    <t>CurrentResidueIncorporation</t>
  </si>
  <si>
    <t>FollowingCropNameFull</t>
  </si>
  <si>
    <t>Oat Fodder General</t>
  </si>
  <si>
    <t>FollowingFieldLoss</t>
  </si>
  <si>
    <t>FollowingDressingLoss</t>
  </si>
  <si>
    <t>FollowingMoistureContent</t>
  </si>
  <si>
    <t>FollowingEstablishDate</t>
  </si>
  <si>
    <t>FollowingEstablishStage</t>
  </si>
  <si>
    <t>FollowingHarvestDate</t>
  </si>
  <si>
    <t>FollowingHarvestStage</t>
  </si>
  <si>
    <t>FollowingResidueRemoval</t>
  </si>
  <si>
    <t>FollowingResidueIncorporation</t>
  </si>
  <si>
    <t>WeatherStation</t>
  </si>
  <si>
    <t>ashburton</t>
  </si>
  <si>
    <t>Prior</t>
  </si>
  <si>
    <t>Current</t>
  </si>
  <si>
    <t>Following</t>
  </si>
  <si>
    <t>Wheat Grain General</t>
  </si>
  <si>
    <t>Maturity</t>
  </si>
  <si>
    <t>Pea Grain General</t>
  </si>
  <si>
    <t>General Comments</t>
  </si>
  <si>
    <t>Post wheat harvest, paddock was left to re-grow and subsequently grazed. This is why there is a long period between 'Wheat Grain General' and 'Pea Grain General'</t>
  </si>
  <si>
    <t>Broccoli Vegetable General</t>
  </si>
  <si>
    <t>Seedling</t>
  </si>
  <si>
    <t>Full' residue incorporation is assumed.</t>
  </si>
  <si>
    <t>Baled</t>
  </si>
  <si>
    <t>Name</t>
  </si>
  <si>
    <t>Field</t>
  </si>
  <si>
    <t>Onion Vegetable General</t>
  </si>
  <si>
    <t>Winter potato was sampled from a separate paddock.</t>
  </si>
  <si>
    <t>Dry</t>
  </si>
  <si>
    <t>None</t>
  </si>
  <si>
    <t>Wet</t>
  </si>
  <si>
    <t>Very Wet</t>
  </si>
  <si>
    <t>Cauliflower Vegetable General</t>
  </si>
  <si>
    <t>Barley Grain General</t>
  </si>
  <si>
    <t xml:space="preserve">2Pot-B was sprayed off and ground stored for a long time. Exact spray off date not certain. </t>
  </si>
  <si>
    <t>Rye-A includes Rye-Ab in soil test results. The distinction is because it was cut and allowed to regrow. Not sure of best way to treat these crops. Alternative approach could treat first cut as planting date.</t>
  </si>
  <si>
    <t>3Must-A includes 3Must-B in soil test results. The distinction is because it was cut and allowed to regrow. Not sure of best way to treat these crops. Alternative approach could treat first cut as planting date.</t>
  </si>
  <si>
    <t>Figures in red uncertain or are guesses.</t>
  </si>
  <si>
    <t>Some</t>
  </si>
  <si>
    <t>Matamata</t>
  </si>
  <si>
    <t>Maize Grain General</t>
  </si>
  <si>
    <t>Cabbage Vegetable General</t>
  </si>
  <si>
    <t>Vegetative</t>
  </si>
  <si>
    <t>Squash Vegetable General</t>
  </si>
  <si>
    <t>The ruegrass seems to have ben cut and carried in between samples</t>
  </si>
  <si>
    <t>Need clarification on a few dates. Dates checked, but unsure of last Annual RG, or last ahrvest for 5PotB</t>
  </si>
  <si>
    <t>note final parsley harvet not yet available</t>
  </si>
  <si>
    <t>Note that Squash Crop number 3 (BS-C)  did not get to maturity du to Cyclone Gabrielle</t>
  </si>
  <si>
    <t>Pumpkin Seed General</t>
  </si>
  <si>
    <t>Post 'Turfgrass Seed General' final harvest, paddock was left re-grow and grazed by sheep.</t>
  </si>
  <si>
    <t>Figures in red uncertain or are guesses; rotation data finished with  1Gra-A</t>
  </si>
  <si>
    <t>2Bar-A treated as a catch crop, not grain crop</t>
  </si>
  <si>
    <t>Potatoes are ground stored</t>
  </si>
  <si>
    <t>NO fert rates available for 5GrassA or 5POtB</t>
  </si>
  <si>
    <t xml:space="preserve"> Dates checked</t>
  </si>
  <si>
    <t>Grass crops tended to be sprayed out and incoporated</t>
  </si>
  <si>
    <t xml:space="preserve"> Compelted except for last grass and  Maize - data till to come</t>
  </si>
  <si>
    <t>A carrot crop followed the oats, but no data available</t>
  </si>
  <si>
    <t>NO data for final onion crop</t>
  </si>
  <si>
    <t>Cauliflower harvest is last day of sequential harvest</t>
  </si>
  <si>
    <t xml:space="preserve">NO data for </t>
  </si>
  <si>
    <t>Annual ryegrass Fodder General</t>
  </si>
  <si>
    <t>Mustard Green manure General</t>
  </si>
  <si>
    <t>Lupin Green manure General</t>
  </si>
  <si>
    <t>Maize Fodder General</t>
  </si>
  <si>
    <t>Water melon Vegetable General</t>
  </si>
  <si>
    <t>Parsley Vegetable General</t>
  </si>
  <si>
    <t>Tall fescue Seed Turf</t>
  </si>
  <si>
    <t>pukekohe</t>
  </si>
  <si>
    <t>matamata</t>
  </si>
  <si>
    <t>levin</t>
  </si>
  <si>
    <t>napier</t>
  </si>
  <si>
    <t>1-1Rye-A</t>
  </si>
  <si>
    <t>1-2Rye-AB</t>
  </si>
  <si>
    <t>1-3Oni-A</t>
  </si>
  <si>
    <t>1-4Gra-A</t>
  </si>
  <si>
    <t>2-1Bar-A</t>
  </si>
  <si>
    <t>2-2Oni-A</t>
  </si>
  <si>
    <t>2-3Cauli-A</t>
  </si>
  <si>
    <t>2-4Pot-B</t>
  </si>
  <si>
    <t>3-1Must-A</t>
  </si>
  <si>
    <t>3-2Car-A</t>
  </si>
  <si>
    <t>3-3Oni-A</t>
  </si>
  <si>
    <t>3-4Oni-B</t>
  </si>
  <si>
    <t>4-1Pot-A</t>
  </si>
  <si>
    <t>4-2Caul-A</t>
  </si>
  <si>
    <t>4-3Maize-A</t>
  </si>
  <si>
    <t>4-4Oni-A</t>
  </si>
  <si>
    <t>5-1Pot-A</t>
  </si>
  <si>
    <t>5-2Oni-A</t>
  </si>
  <si>
    <t>5-3Gra-A</t>
  </si>
  <si>
    <t>5-4Pot-B</t>
  </si>
  <si>
    <t>6-1Maize-A</t>
  </si>
  <si>
    <t>6-2Gra-A</t>
  </si>
  <si>
    <t>6-3Cab-A</t>
  </si>
  <si>
    <t>6-4Gra-B</t>
  </si>
  <si>
    <t>6-5Wat-A</t>
  </si>
  <si>
    <t>6-6Pars-A</t>
  </si>
  <si>
    <t>7-1BS-A</t>
  </si>
  <si>
    <t>7-2Gra-A</t>
  </si>
  <si>
    <t>7-3BS-B</t>
  </si>
  <si>
    <t>7-4Gra-B</t>
  </si>
  <si>
    <t>7-5BS-C</t>
  </si>
  <si>
    <t>7-6Gra-C</t>
  </si>
  <si>
    <t>8-1Wheat</t>
  </si>
  <si>
    <t>8-2Peas</t>
  </si>
  <si>
    <t>8-3Oat</t>
  </si>
  <si>
    <t>9-1Pumpkin</t>
  </si>
  <si>
    <t>9-2TurfGrass</t>
  </si>
  <si>
    <t>9-3Broccoli</t>
  </si>
  <si>
    <t>SoilCategory</t>
  </si>
  <si>
    <t>Sedimentary</t>
  </si>
  <si>
    <t>Texture</t>
  </si>
  <si>
    <t>Rocks</t>
  </si>
  <si>
    <t>Silt loam</t>
  </si>
  <si>
    <t>Volcanic</t>
  </si>
  <si>
    <t>PriorFieldYield</t>
  </si>
  <si>
    <t>CurrentFieldYield</t>
  </si>
  <si>
    <t>FollowingFieldYield</t>
  </si>
  <si>
    <t>Carrot Vegetable Processing</t>
  </si>
  <si>
    <t>8-0Potato</t>
  </si>
  <si>
    <t>Maturity harvest Potato Long (Group3)</t>
  </si>
  <si>
    <t>4-6Pot-B</t>
  </si>
  <si>
    <t>4-5Lup-A</t>
  </si>
  <si>
    <t>GroundStore Potato Long (Group3)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</si>
</sst>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u/>
      <sz val="11"/>
      <color rgb="FFFF0000"/>
      <name val="Calibri"/>
      <family val="2"/>
      <scheme val="minor"/>
    </font>
    <font>
      <b/>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s>
  <borders count="25">
    <border>
      <left/>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2" borderId="0" xfId="0" applyFill="1"/>
    <xf numFmtId="14" fontId="0" fillId="0" borderId="0" xfId="0" applyNumberFormat="1"/>
    <xf numFmtId="0" fontId="0" fillId="3" borderId="2" xfId="0" applyFill="1" applyBorder="1"/>
    <xf numFmtId="0" fontId="0" fillId="3" borderId="3" xfId="0" applyFill="1" applyBorder="1"/>
    <xf numFmtId="0" fontId="0" fillId="3" borderId="4" xfId="0" applyFill="1" applyBorder="1"/>
    <xf numFmtId="0" fontId="0" fillId="3" borderId="0" xfId="0" applyFill="1"/>
    <xf numFmtId="0" fontId="0" fillId="3" borderId="5" xfId="0" applyFill="1" applyBorder="1"/>
    <xf numFmtId="0" fontId="0" fillId="3" borderId="7" xfId="0" applyFill="1" applyBorder="1"/>
    <xf numFmtId="0" fontId="0" fillId="3" borderId="8" xfId="0" applyFill="1" applyBorder="1"/>
    <xf numFmtId="0" fontId="1" fillId="3" borderId="1" xfId="0" applyFont="1" applyFill="1" applyBorder="1"/>
    <xf numFmtId="0" fontId="1" fillId="3" borderId="2" xfId="0" applyFont="1" applyFill="1" applyBorder="1"/>
    <xf numFmtId="0" fontId="0" fillId="3" borderId="6" xfId="0" quotePrefix="1" applyFill="1" applyBorder="1"/>
    <xf numFmtId="0" fontId="0" fillId="0" borderId="10" xfId="0" applyBorder="1"/>
    <xf numFmtId="0" fontId="0" fillId="0" borderId="13" xfId="0" applyBorder="1"/>
    <xf numFmtId="0" fontId="2" fillId="0" borderId="13" xfId="0" applyFont="1" applyBorder="1"/>
    <xf numFmtId="0" fontId="3" fillId="0" borderId="0" xfId="0" applyFont="1"/>
    <xf numFmtId="0" fontId="4" fillId="0" borderId="0" xfId="0" applyFont="1"/>
    <xf numFmtId="14" fontId="3" fillId="0" borderId="0" xfId="0" applyNumberFormat="1" applyFont="1"/>
    <xf numFmtId="14" fontId="4" fillId="0" borderId="0" xfId="0" applyNumberFormat="1" applyFont="1"/>
    <xf numFmtId="0" fontId="3" fillId="2" borderId="0" xfId="0" applyFont="1" applyFill="1"/>
    <xf numFmtId="0" fontId="3" fillId="0" borderId="13" xfId="0" applyFont="1" applyBorder="1"/>
    <xf numFmtId="0" fontId="5" fillId="3" borderId="2" xfId="0" applyFont="1" applyFill="1" applyBorder="1"/>
    <xf numFmtId="0" fontId="3" fillId="3" borderId="2" xfId="0" applyFont="1" applyFill="1" applyBorder="1"/>
    <xf numFmtId="0" fontId="3" fillId="3" borderId="0" xfId="0" applyFont="1" applyFill="1"/>
    <xf numFmtId="0" fontId="3" fillId="3" borderId="7" xfId="0" applyFont="1" applyFill="1" applyBorder="1"/>
    <xf numFmtId="0" fontId="6" fillId="0" borderId="13" xfId="0" applyFont="1" applyBorder="1"/>
    <xf numFmtId="0" fontId="4" fillId="0" borderId="13" xfId="0" applyFont="1" applyBorder="1"/>
    <xf numFmtId="0" fontId="0" fillId="0" borderId="15" xfId="0" applyBorder="1"/>
    <xf numFmtId="0" fontId="0" fillId="0" borderId="16" xfId="0" applyBorder="1"/>
    <xf numFmtId="0" fontId="0" fillId="0" borderId="18" xfId="0" applyBorder="1"/>
    <xf numFmtId="14" fontId="0" fillId="0" borderId="18" xfId="0" applyNumberFormat="1" applyBorder="1"/>
    <xf numFmtId="0" fontId="0" fillId="0" borderId="20" xfId="0" applyBorder="1"/>
    <xf numFmtId="0" fontId="0" fillId="0" borderId="21" xfId="0" applyBorder="1"/>
    <xf numFmtId="0" fontId="2" fillId="0" borderId="0" xfId="0" applyFont="1"/>
    <xf numFmtId="0" fontId="0" fillId="0" borderId="14" xfId="0" applyBorder="1"/>
    <xf numFmtId="0" fontId="0" fillId="0" borderId="17" xfId="0" applyBorder="1"/>
    <xf numFmtId="0" fontId="0" fillId="0" borderId="19" xfId="0" applyBorder="1"/>
    <xf numFmtId="0" fontId="0" fillId="0" borderId="0" xfId="0" applyAlignment="1">
      <alignment horizontal="center" vertical="center"/>
    </xf>
    <xf numFmtId="0" fontId="1" fillId="3" borderId="0" xfId="0" applyFont="1" applyFill="1"/>
    <xf numFmtId="0" fontId="0" fillId="3" borderId="7" xfId="0" quotePrefix="1" applyFill="1" applyBorder="1"/>
    <xf numFmtId="0" fontId="3" fillId="0" borderId="10" xfId="0" applyFont="1" applyBorder="1"/>
    <xf numFmtId="14" fontId="3" fillId="0" borderId="18" xfId="0" applyNumberFormat="1" applyFont="1" applyBorder="1"/>
    <xf numFmtId="0" fontId="0" fillId="4" borderId="0" xfId="0" applyFill="1" applyAlignment="1">
      <alignment horizontal="center" vertical="center"/>
    </xf>
    <xf numFmtId="0" fontId="0" fillId="0" borderId="0" xfId="0" applyAlignment="1">
      <alignment horizontal="center" vertical="center"/>
    </xf>
    <xf numFmtId="0" fontId="0" fillId="4" borderId="9"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4" borderId="14" xfId="0" applyFill="1" applyBorder="1" applyAlignment="1">
      <alignment horizontal="center" vertical="center"/>
    </xf>
    <xf numFmtId="0" fontId="0" fillId="4" borderId="17" xfId="0" applyFill="1" applyBorder="1" applyAlignment="1">
      <alignment horizontal="center" vertical="center"/>
    </xf>
    <xf numFmtId="0" fontId="0" fillId="4" borderId="19"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mish Brown" id="{CC0C7681-170C-4EE9-B4B4-F493C79AE532}" userId="S::Hamish.Brown@plantandfood.co.nz::e7bf7c8e-b50e-4274-a9c9-19d596943665" providerId="AD"/>
  <person displayName="Steven Dellow" id="{2BEBAB2E-91BA-40B3-BEE5-7E6784164FBF}" userId="S::Steven.Dellow@plantandfood.co.nz::d553972a-da9e-49e5-8995-75e3e6c4a53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4-01-10T04:34:55.62" personId="{CC0C7681-170C-4EE9-B4B4-F493C79AE532}" id="{EFBD2399-07CA-4178-9DF6-991465744F97}">
    <text xml:space="preserve">This needs to be our best guess, based on the observations we have, at what the mineral N was on the day the prior crop was harvested.  </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4-01-10T04:34:55.62" personId="{CC0C7681-170C-4EE9-B4B4-F493C79AE532}" id="{0F56B3D4-5333-4D85-8962-07A81A4C2834}">
    <text xml:space="preserve">This needs to be our best guess, based on the observations we have, at what the mineral N was on the day the prior crop was harvested.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4-01-10T04:34:55.62" personId="{CC0C7681-170C-4EE9-B4B4-F493C79AE532}" id="{0FCAF846-1EFF-44D7-9190-D40538EFA62D}">
    <text xml:space="preserve">This needs to be our best guess, based on the observations we have, at what the mineral N was on the day the prior crop was harvested.  </text>
  </threadedComment>
</ThreadedComments>
</file>

<file path=xl/threadedComments/threadedComment4.xml><?xml version="1.0" encoding="utf-8"?>
<ThreadedComments xmlns="http://schemas.microsoft.com/office/spreadsheetml/2018/threadedcomments" xmlns:x="http://schemas.openxmlformats.org/spreadsheetml/2006/main">
  <threadedComment ref="B3" dT="2024-01-10T04:34:55.62" personId="{CC0C7681-170C-4EE9-B4B4-F493C79AE532}" id="{650F4BB0-4113-4D4B-BCFA-83EF6EE2F151}">
    <text xml:space="preserve">This needs to be our best guess, based on the observations we have, at what the mineral N was on the day the prior crop was harvested.  </text>
  </threadedComment>
</ThreadedComments>
</file>

<file path=xl/threadedComments/threadedComment5.xml><?xml version="1.0" encoding="utf-8"?>
<ThreadedComments xmlns="http://schemas.microsoft.com/office/spreadsheetml/2018/threadedcomments" xmlns:x="http://schemas.openxmlformats.org/spreadsheetml/2006/main">
  <threadedComment ref="B3" dT="2024-01-10T04:34:55.62" personId="{CC0C7681-170C-4EE9-B4B4-F493C79AE532}" id="{625C5446-6C00-45BD-B79E-B23806CB3C9A}">
    <text xml:space="preserve">This needs to be our best guess, based on the observations we have, at what the mineral N was on the day the prior crop was harvested.  </text>
  </threadedComment>
</ThreadedComments>
</file>

<file path=xl/threadedComments/threadedComment6.xml><?xml version="1.0" encoding="utf-8"?>
<ThreadedComments xmlns="http://schemas.microsoft.com/office/spreadsheetml/2018/threadedcomments" xmlns:x="http://schemas.openxmlformats.org/spreadsheetml/2006/main">
  <threadedComment ref="B3" dT="2024-01-10T04:34:55.62" personId="{CC0C7681-170C-4EE9-B4B4-F493C79AE532}" id="{5E43F7BD-05F2-43BF-B053-77B1EF1ED010}">
    <text xml:space="preserve">This needs to be our best guess, based on the observations we have, at what the mineral N was on the day the prior crop was harvested.  </text>
  </threadedComment>
</ThreadedComments>
</file>

<file path=xl/threadedComments/threadedComment7.xml><?xml version="1.0" encoding="utf-8"?>
<ThreadedComments xmlns="http://schemas.microsoft.com/office/spreadsheetml/2018/threadedcomments" xmlns:x="http://schemas.openxmlformats.org/spreadsheetml/2006/main">
  <threadedComment ref="B3" dT="2024-01-10T04:34:55.62" personId="{CC0C7681-170C-4EE9-B4B4-F493C79AE532}" id="{76CC9BB5-AFE6-4336-AB72-B068268AD5E4}">
    <text xml:space="preserve">This needs to be our best guess, based on the observations we have, at what the mineral N was on the day the prior crop was harvested.  </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4-01-10T04:34:55.62" personId="{CC0C7681-170C-4EE9-B4B4-F493C79AE532}" id="{BF07AE18-3302-44B1-90E2-ECD34E6B1A3E}">
    <text xml:space="preserve">This needs to be our best guess, based on the observations we have, at what the mineral N was on the day the prior crop was harvested.  </text>
  </threadedComment>
  <threadedComment ref="D14" dT="2023-10-26T01:02:43.75" personId="{2BEBAB2E-91BA-40B3-BEE5-7E6784164FBF}" id="{EFA979EE-6139-4898-A383-E5761EECE235}">
    <text>Fresh Yield</text>
  </threadedComment>
  <threadedComment ref="E14" dT="2023-10-26T01:20:47.03" personId="{2BEBAB2E-91BA-40B3-BEE5-7E6784164FBF}" id="{83393D6E-3494-420C-925F-BE903A610E9A}">
    <text>@ 14% moisture - not specified in the tool</text>
  </threadedComment>
  <threadedComment ref="F14" dT="2023-10-26T01:34:32.50" personId="{2BEBAB2E-91BA-40B3-BEE5-7E6784164FBF}" id="{ECF7E98D-4566-4A78-8194-A4B2EBCB33AD}">
    <text>@ 14% moisture</text>
  </threadedComment>
  <threadedComment ref="C25" dT="2023-10-26T01:02:43.75" personId="{2BEBAB2E-91BA-40B3-BEE5-7E6784164FBF}" id="{7EB9C34B-CFDC-45F7-BA2F-606874A90C8C}">
    <text>Fresh Yield</text>
  </threadedComment>
  <threadedComment ref="D25" dT="2023-10-26T01:20:47.03" personId="{2BEBAB2E-91BA-40B3-BEE5-7E6784164FBF}" id="{CC4D6E8B-A0AF-4A8D-ADFE-33058901246C}">
    <text>@ 14% moisture - not specified in the tool</text>
  </threadedComment>
  <threadedComment ref="E25" dT="2023-10-26T01:34:32.50" personId="{2BEBAB2E-91BA-40B3-BEE5-7E6784164FBF}" id="{4A24CD7E-B336-4CA9-8481-C31D95EDC06A}">
    <text>@ 14% moisture</text>
  </threadedComment>
  <threadedComment ref="C36" dT="2023-10-26T01:20:47.03" personId="{2BEBAB2E-91BA-40B3-BEE5-7E6784164FBF}" id="{6367221D-84D1-45A2-8AD3-574D62B83094}">
    <text>@ 14% moisture - not specified in the tool</text>
  </threadedComment>
  <threadedComment ref="D36" dT="2023-10-26T01:34:32.50" personId="{2BEBAB2E-91BA-40B3-BEE5-7E6784164FBF}" id="{41971706-E29E-4BB2-BCA0-94F2423467A9}">
    <text>@ 14% moisture</text>
  </threadedComment>
</ThreadedComments>
</file>

<file path=xl/threadedComments/threadedComment9.xml><?xml version="1.0" encoding="utf-8"?>
<ThreadedComments xmlns="http://schemas.microsoft.com/office/spreadsheetml/2018/threadedcomments" xmlns:x="http://schemas.openxmlformats.org/spreadsheetml/2006/main">
  <threadedComment ref="C14" dT="2023-10-26T01:02:43.75" personId="{2BEBAB2E-91BA-40B3-BEE5-7E6784164FBF}" id="{644E7E4C-6AD8-4CC4-B205-3B71B38A6117}">
    <text>Fresh Yield</text>
  </threadedComment>
  <threadedComment ref="D14" dT="2023-10-26T01:02:43.75" personId="{2BEBAB2E-91BA-40B3-BEE5-7E6784164FBF}" id="{FC55DD31-1A32-4577-B267-EABE6F713C16}">
    <text>Fresh Yield</text>
  </threadedComment>
  <threadedComment ref="C25" dT="2023-10-26T01:02:43.75" personId="{2BEBAB2E-91BA-40B3-BEE5-7E6784164FBF}" id="{296E4670-A456-4315-975C-8697B159786C}">
    <text>Fresh Yield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bin"/><Relationship Id="rId4" Type="http://schemas.microsoft.com/office/2017/10/relationships/threadedComment" Target="../threadedComments/threadedComment8.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A90A1-2F9B-4EC2-8DA6-AD1920316E14}">
  <dimension ref="A1:M54"/>
  <sheetViews>
    <sheetView topLeftCell="A12" workbookViewId="0">
      <selection activeCell="C13" sqref="C13"/>
    </sheetView>
  </sheetViews>
  <sheetFormatPr defaultRowHeight="15" x14ac:dyDescent="0.25"/>
  <cols>
    <col min="2" max="2" width="29.42578125" bestFit="1" customWidth="1"/>
    <col min="3" max="3" width="30.28515625" bestFit="1" customWidth="1"/>
    <col min="4" max="4" width="30.28515625" customWidth="1"/>
    <col min="5" max="5" width="37" customWidth="1"/>
    <col min="6" max="6" width="30.28515625" bestFit="1" customWidth="1"/>
    <col min="7" max="7" width="10.7109375" bestFit="1" customWidth="1"/>
  </cols>
  <sheetData>
    <row r="1" spans="1:13" ht="15.75" thickBot="1" x14ac:dyDescent="0.3">
      <c r="A1" s="14"/>
      <c r="B1" s="15" t="s">
        <v>61</v>
      </c>
      <c r="C1" s="15" t="s">
        <v>109</v>
      </c>
      <c r="D1" s="15" t="s">
        <v>110</v>
      </c>
      <c r="E1" s="15" t="s">
        <v>111</v>
      </c>
      <c r="F1" s="15" t="s">
        <v>112</v>
      </c>
      <c r="G1" s="14"/>
      <c r="H1" s="14"/>
      <c r="I1" s="14"/>
      <c r="J1" s="14"/>
      <c r="K1" s="14"/>
      <c r="L1" s="14"/>
      <c r="M1" s="14"/>
    </row>
    <row r="2" spans="1:13" x14ac:dyDescent="0.25">
      <c r="A2" s="43" t="s">
        <v>62</v>
      </c>
      <c r="B2" t="s">
        <v>47</v>
      </c>
      <c r="C2" t="s">
        <v>105</v>
      </c>
      <c r="D2" t="s">
        <v>105</v>
      </c>
      <c r="E2" t="s">
        <v>105</v>
      </c>
      <c r="F2" t="s">
        <v>105</v>
      </c>
    </row>
    <row r="3" spans="1:13" x14ac:dyDescent="0.25">
      <c r="A3" s="43"/>
      <c r="B3" t="s">
        <v>0</v>
      </c>
      <c r="C3" s="16">
        <v>50</v>
      </c>
      <c r="D3" s="16">
        <v>50</v>
      </c>
      <c r="E3">
        <v>7</v>
      </c>
      <c r="F3">
        <v>57</v>
      </c>
    </row>
    <row r="4" spans="1:13" x14ac:dyDescent="0.25">
      <c r="A4" s="43"/>
      <c r="B4" t="s">
        <v>147</v>
      </c>
      <c r="C4" t="s">
        <v>148</v>
      </c>
      <c r="D4" t="s">
        <v>148</v>
      </c>
      <c r="E4" t="s">
        <v>148</v>
      </c>
      <c r="F4" t="s">
        <v>148</v>
      </c>
    </row>
    <row r="5" spans="1:13" x14ac:dyDescent="0.25">
      <c r="A5" s="43"/>
      <c r="B5" t="s">
        <v>149</v>
      </c>
      <c r="C5" t="s">
        <v>151</v>
      </c>
      <c r="D5" t="s">
        <v>151</v>
      </c>
      <c r="E5" t="s">
        <v>151</v>
      </c>
      <c r="F5" t="s">
        <v>151</v>
      </c>
    </row>
    <row r="6" spans="1:13" x14ac:dyDescent="0.25">
      <c r="A6" s="43"/>
      <c r="B6" t="s">
        <v>150</v>
      </c>
      <c r="C6">
        <v>0</v>
      </c>
      <c r="D6">
        <v>0</v>
      </c>
      <c r="E6">
        <v>0</v>
      </c>
      <c r="F6">
        <v>0</v>
      </c>
    </row>
    <row r="7" spans="1:13" x14ac:dyDescent="0.25">
      <c r="A7" s="43"/>
      <c r="B7" t="s">
        <v>1</v>
      </c>
      <c r="C7" t="s">
        <v>2</v>
      </c>
      <c r="D7" t="s">
        <v>2</v>
      </c>
      <c r="E7" t="s">
        <v>2</v>
      </c>
      <c r="F7" t="s">
        <v>2</v>
      </c>
    </row>
    <row r="8" spans="1:13" x14ac:dyDescent="0.25">
      <c r="A8" s="43"/>
      <c r="B8" t="s">
        <v>3</v>
      </c>
      <c r="C8" s="17">
        <v>39</v>
      </c>
      <c r="D8" s="17">
        <v>39</v>
      </c>
      <c r="E8">
        <v>32</v>
      </c>
      <c r="F8">
        <v>62</v>
      </c>
    </row>
    <row r="9" spans="1:13" x14ac:dyDescent="0.25">
      <c r="A9" s="43"/>
      <c r="B9" t="s">
        <v>4</v>
      </c>
      <c r="C9" s="16">
        <v>0</v>
      </c>
      <c r="D9" s="16">
        <v>0</v>
      </c>
      <c r="E9">
        <v>0</v>
      </c>
      <c r="F9">
        <v>0</v>
      </c>
    </row>
    <row r="10" spans="1:13" x14ac:dyDescent="0.25">
      <c r="A10" s="43"/>
      <c r="B10" t="s">
        <v>5</v>
      </c>
      <c r="C10" t="s">
        <v>6</v>
      </c>
      <c r="D10" t="s">
        <v>6</v>
      </c>
      <c r="E10" t="s">
        <v>65</v>
      </c>
      <c r="F10" t="s">
        <v>6</v>
      </c>
    </row>
    <row r="11" spans="1:13" x14ac:dyDescent="0.25">
      <c r="A11" s="43"/>
      <c r="B11" t="s">
        <v>7</v>
      </c>
      <c r="C11" t="s">
        <v>65</v>
      </c>
      <c r="D11" t="s">
        <v>65</v>
      </c>
      <c r="E11" t="s">
        <v>67</v>
      </c>
      <c r="F11" t="s">
        <v>6</v>
      </c>
    </row>
    <row r="12" spans="1:13" ht="15.75" thickBot="1" x14ac:dyDescent="0.3">
      <c r="A12" s="43"/>
      <c r="B12" s="14" t="s">
        <v>9</v>
      </c>
      <c r="C12" s="14" t="s">
        <v>66</v>
      </c>
      <c r="D12" s="14" t="s">
        <v>66</v>
      </c>
      <c r="E12" s="14" t="s">
        <v>66</v>
      </c>
      <c r="F12" s="14" t="s">
        <v>66</v>
      </c>
      <c r="G12" s="14"/>
      <c r="H12" s="14"/>
      <c r="I12" s="14"/>
      <c r="J12" s="14"/>
      <c r="K12" s="14"/>
      <c r="L12" s="14"/>
      <c r="M12" s="14"/>
    </row>
    <row r="13" spans="1:13" x14ac:dyDescent="0.25">
      <c r="A13" s="44" t="s">
        <v>49</v>
      </c>
      <c r="B13" t="s">
        <v>11</v>
      </c>
      <c r="C13" t="s">
        <v>158</v>
      </c>
      <c r="D13" t="s">
        <v>98</v>
      </c>
      <c r="E13" t="s">
        <v>98</v>
      </c>
      <c r="F13" t="s">
        <v>63</v>
      </c>
    </row>
    <row r="14" spans="1:13" x14ac:dyDescent="0.25">
      <c r="A14" s="44"/>
      <c r="B14" t="s">
        <v>153</v>
      </c>
      <c r="C14" s="16">
        <v>44</v>
      </c>
      <c r="D14">
        <v>3.5</v>
      </c>
      <c r="E14">
        <v>3.5</v>
      </c>
      <c r="F14">
        <v>37.299999999999997</v>
      </c>
    </row>
    <row r="15" spans="1:13" x14ac:dyDescent="0.25">
      <c r="A15" s="44"/>
      <c r="B15" t="s">
        <v>12</v>
      </c>
      <c r="C15">
        <v>0</v>
      </c>
      <c r="D15">
        <v>0</v>
      </c>
      <c r="E15">
        <v>0</v>
      </c>
      <c r="F15">
        <v>16</v>
      </c>
    </row>
    <row r="16" spans="1:13" x14ac:dyDescent="0.25">
      <c r="A16" s="44"/>
      <c r="B16" t="s">
        <v>13</v>
      </c>
      <c r="C16">
        <v>0</v>
      </c>
      <c r="D16">
        <v>0</v>
      </c>
      <c r="E16">
        <v>0</v>
      </c>
      <c r="F16">
        <v>0</v>
      </c>
    </row>
    <row r="17" spans="1:13" x14ac:dyDescent="0.25">
      <c r="A17" s="44"/>
      <c r="B17" t="s">
        <v>14</v>
      </c>
      <c r="C17" s="16">
        <v>80</v>
      </c>
      <c r="D17">
        <v>70</v>
      </c>
      <c r="E17">
        <v>70</v>
      </c>
      <c r="F17">
        <v>86</v>
      </c>
    </row>
    <row r="18" spans="1:13" x14ac:dyDescent="0.25">
      <c r="A18" s="44"/>
      <c r="B18" t="s">
        <v>15</v>
      </c>
      <c r="C18" s="2">
        <v>43607</v>
      </c>
      <c r="D18" s="2">
        <v>43905</v>
      </c>
      <c r="E18" s="2">
        <v>44114</v>
      </c>
      <c r="F18" s="2">
        <v>44360</v>
      </c>
    </row>
    <row r="19" spans="1:13" x14ac:dyDescent="0.25">
      <c r="A19" s="44"/>
      <c r="B19" t="s">
        <v>16</v>
      </c>
      <c r="C19" t="s">
        <v>17</v>
      </c>
      <c r="D19" t="s">
        <v>17</v>
      </c>
      <c r="E19" t="s">
        <v>58</v>
      </c>
      <c r="F19" t="s">
        <v>17</v>
      </c>
    </row>
    <row r="20" spans="1:13" x14ac:dyDescent="0.25">
      <c r="A20" s="44"/>
      <c r="B20" t="s">
        <v>18</v>
      </c>
      <c r="C20" s="2">
        <v>43791</v>
      </c>
      <c r="D20" s="2">
        <v>44114</v>
      </c>
      <c r="E20" s="2">
        <v>44206</v>
      </c>
      <c r="F20" s="2">
        <v>44578</v>
      </c>
    </row>
    <row r="21" spans="1:13" x14ac:dyDescent="0.25">
      <c r="A21" s="44"/>
      <c r="B21" t="s">
        <v>19</v>
      </c>
      <c r="C21" t="s">
        <v>33</v>
      </c>
      <c r="D21" t="s">
        <v>20</v>
      </c>
      <c r="E21" t="s">
        <v>20</v>
      </c>
      <c r="F21" t="s">
        <v>53</v>
      </c>
    </row>
    <row r="22" spans="1:13" x14ac:dyDescent="0.25">
      <c r="A22" s="44"/>
      <c r="B22" t="s">
        <v>21</v>
      </c>
      <c r="C22" t="s">
        <v>22</v>
      </c>
      <c r="D22" t="s">
        <v>60</v>
      </c>
      <c r="E22" t="s">
        <v>60</v>
      </c>
      <c r="F22" t="s">
        <v>22</v>
      </c>
    </row>
    <row r="23" spans="1:13" ht="15.75" thickBot="1" x14ac:dyDescent="0.3">
      <c r="A23" s="44"/>
      <c r="B23" t="s">
        <v>23</v>
      </c>
      <c r="C23" s="14" t="s">
        <v>24</v>
      </c>
      <c r="D23" s="14" t="s">
        <v>24</v>
      </c>
      <c r="E23" s="14" t="s">
        <v>24</v>
      </c>
      <c r="F23" s="14" t="s">
        <v>24</v>
      </c>
    </row>
    <row r="24" spans="1:13" x14ac:dyDescent="0.25">
      <c r="A24" s="45" t="s">
        <v>50</v>
      </c>
      <c r="B24" s="13" t="s">
        <v>25</v>
      </c>
      <c r="C24" t="s">
        <v>98</v>
      </c>
      <c r="D24" t="s">
        <v>98</v>
      </c>
      <c r="E24" t="s">
        <v>63</v>
      </c>
      <c r="F24" t="s">
        <v>98</v>
      </c>
      <c r="G24" s="13"/>
      <c r="H24" s="13"/>
      <c r="I24" s="13"/>
      <c r="J24" s="13"/>
      <c r="K24" s="13"/>
      <c r="L24" s="13"/>
      <c r="M24" s="13"/>
    </row>
    <row r="25" spans="1:13" x14ac:dyDescent="0.25">
      <c r="A25" s="46"/>
      <c r="B25" t="s">
        <v>154</v>
      </c>
      <c r="C25">
        <v>3.5</v>
      </c>
      <c r="D25">
        <v>3.5</v>
      </c>
      <c r="E25">
        <v>37.299999999999997</v>
      </c>
      <c r="F25">
        <v>23</v>
      </c>
    </row>
    <row r="26" spans="1:13" x14ac:dyDescent="0.25">
      <c r="A26" s="46"/>
      <c r="B26" t="s">
        <v>26</v>
      </c>
      <c r="C26">
        <v>0</v>
      </c>
      <c r="D26">
        <v>0</v>
      </c>
      <c r="E26">
        <v>16</v>
      </c>
      <c r="F26">
        <v>0</v>
      </c>
    </row>
    <row r="27" spans="1:13" x14ac:dyDescent="0.25">
      <c r="A27" s="46"/>
      <c r="B27" t="s">
        <v>27</v>
      </c>
      <c r="C27">
        <v>0</v>
      </c>
      <c r="D27">
        <v>0</v>
      </c>
      <c r="E27">
        <v>0</v>
      </c>
      <c r="F27">
        <v>0</v>
      </c>
    </row>
    <row r="28" spans="1:13" x14ac:dyDescent="0.25">
      <c r="A28" s="46"/>
      <c r="B28" t="s">
        <v>28</v>
      </c>
      <c r="C28">
        <v>0</v>
      </c>
      <c r="D28">
        <v>0</v>
      </c>
      <c r="E28">
        <v>86</v>
      </c>
      <c r="F28">
        <v>85</v>
      </c>
    </row>
    <row r="29" spans="1:13" x14ac:dyDescent="0.25">
      <c r="A29" s="46"/>
      <c r="B29" t="s">
        <v>29</v>
      </c>
      <c r="C29" s="2">
        <v>43905</v>
      </c>
      <c r="D29" s="2">
        <v>44115</v>
      </c>
      <c r="E29" s="2">
        <v>44360</v>
      </c>
      <c r="F29" s="2">
        <v>44682</v>
      </c>
    </row>
    <row r="30" spans="1:13" x14ac:dyDescent="0.25">
      <c r="A30" s="46"/>
      <c r="B30" t="s">
        <v>30</v>
      </c>
      <c r="C30" t="s">
        <v>17</v>
      </c>
      <c r="D30" t="s">
        <v>58</v>
      </c>
      <c r="E30" t="s">
        <v>17</v>
      </c>
      <c r="F30" t="s">
        <v>17</v>
      </c>
    </row>
    <row r="31" spans="1:13" x14ac:dyDescent="0.25">
      <c r="A31" s="46"/>
      <c r="B31" t="s">
        <v>31</v>
      </c>
      <c r="C31" s="2">
        <v>44114</v>
      </c>
      <c r="D31" s="2">
        <v>44206</v>
      </c>
      <c r="E31" s="2">
        <v>44578</v>
      </c>
      <c r="F31" s="2">
        <v>45160</v>
      </c>
    </row>
    <row r="32" spans="1:13" x14ac:dyDescent="0.25">
      <c r="A32" s="46"/>
      <c r="B32" t="s">
        <v>32</v>
      </c>
      <c r="C32" t="s">
        <v>20</v>
      </c>
      <c r="D32" t="s">
        <v>20</v>
      </c>
      <c r="E32" t="s">
        <v>53</v>
      </c>
      <c r="F32" t="s">
        <v>53</v>
      </c>
    </row>
    <row r="33" spans="1:13" x14ac:dyDescent="0.25">
      <c r="A33" s="46"/>
      <c r="B33" t="s">
        <v>34</v>
      </c>
      <c r="C33" t="s">
        <v>60</v>
      </c>
      <c r="D33" t="s">
        <v>60</v>
      </c>
      <c r="E33" t="s">
        <v>22</v>
      </c>
      <c r="F33" t="s">
        <v>60</v>
      </c>
    </row>
    <row r="34" spans="1:13" ht="15.75" thickBot="1" x14ac:dyDescent="0.3">
      <c r="A34" s="47"/>
      <c r="B34" s="14" t="s">
        <v>35</v>
      </c>
      <c r="C34" s="14" t="s">
        <v>24</v>
      </c>
      <c r="D34" s="14" t="s">
        <v>24</v>
      </c>
      <c r="E34" s="14" t="s">
        <v>24</v>
      </c>
      <c r="F34" s="14" t="s">
        <v>24</v>
      </c>
      <c r="G34" s="14"/>
      <c r="H34" s="14"/>
      <c r="I34" s="14"/>
      <c r="J34" s="14"/>
      <c r="K34" s="14"/>
      <c r="L34" s="14"/>
      <c r="M34" s="14"/>
    </row>
    <row r="35" spans="1:13" x14ac:dyDescent="0.25">
      <c r="A35" s="44" t="s">
        <v>51</v>
      </c>
      <c r="B35" t="s">
        <v>36</v>
      </c>
      <c r="C35" t="s">
        <v>98</v>
      </c>
      <c r="D35" t="s">
        <v>63</v>
      </c>
      <c r="E35" t="s">
        <v>98</v>
      </c>
      <c r="F35" t="s">
        <v>158</v>
      </c>
    </row>
    <row r="36" spans="1:13" x14ac:dyDescent="0.25">
      <c r="A36" s="44"/>
      <c r="B36" t="s">
        <v>155</v>
      </c>
      <c r="C36">
        <v>3.5</v>
      </c>
      <c r="D36">
        <v>37.299999999999997</v>
      </c>
      <c r="E36">
        <v>23</v>
      </c>
      <c r="F36" s="16">
        <v>44</v>
      </c>
    </row>
    <row r="37" spans="1:13" x14ac:dyDescent="0.25">
      <c r="A37" s="44"/>
      <c r="B37" t="s">
        <v>38</v>
      </c>
      <c r="C37">
        <v>0</v>
      </c>
      <c r="D37">
        <v>16</v>
      </c>
      <c r="E37">
        <v>0</v>
      </c>
      <c r="F37">
        <v>0</v>
      </c>
    </row>
    <row r="38" spans="1:13" x14ac:dyDescent="0.25">
      <c r="A38" s="44"/>
      <c r="B38" t="s">
        <v>39</v>
      </c>
      <c r="C38">
        <v>0</v>
      </c>
      <c r="D38">
        <v>0</v>
      </c>
      <c r="E38">
        <v>0</v>
      </c>
      <c r="F38">
        <v>0</v>
      </c>
    </row>
    <row r="39" spans="1:13" x14ac:dyDescent="0.25">
      <c r="A39" s="44"/>
      <c r="B39" t="s">
        <v>40</v>
      </c>
      <c r="C39">
        <v>70</v>
      </c>
      <c r="D39">
        <v>86</v>
      </c>
      <c r="E39">
        <v>85</v>
      </c>
      <c r="F39" s="16">
        <v>80</v>
      </c>
    </row>
    <row r="40" spans="1:13" x14ac:dyDescent="0.25">
      <c r="A40" s="44"/>
      <c r="B40" t="s">
        <v>41</v>
      </c>
      <c r="C40" s="2">
        <v>44115</v>
      </c>
      <c r="D40" s="2">
        <v>44360</v>
      </c>
      <c r="E40" s="2">
        <v>44682</v>
      </c>
      <c r="F40" s="18">
        <v>45200</v>
      </c>
    </row>
    <row r="41" spans="1:13" x14ac:dyDescent="0.25">
      <c r="A41" s="44"/>
      <c r="B41" t="s">
        <v>42</v>
      </c>
      <c r="C41" t="s">
        <v>58</v>
      </c>
      <c r="D41" t="s">
        <v>17</v>
      </c>
      <c r="E41" t="s">
        <v>17</v>
      </c>
      <c r="F41" t="s">
        <v>17</v>
      </c>
    </row>
    <row r="42" spans="1:13" x14ac:dyDescent="0.25">
      <c r="A42" s="44"/>
      <c r="B42" t="s">
        <v>43</v>
      </c>
      <c r="C42" s="2">
        <v>44206</v>
      </c>
      <c r="D42" s="2">
        <v>44578</v>
      </c>
      <c r="E42" s="2">
        <v>45160</v>
      </c>
      <c r="F42" s="18">
        <v>45401</v>
      </c>
    </row>
    <row r="43" spans="1:13" x14ac:dyDescent="0.25">
      <c r="A43" s="44"/>
      <c r="B43" t="s">
        <v>44</v>
      </c>
      <c r="C43" t="s">
        <v>20</v>
      </c>
      <c r="D43" t="s">
        <v>53</v>
      </c>
      <c r="E43" t="s">
        <v>53</v>
      </c>
      <c r="F43" t="s">
        <v>33</v>
      </c>
    </row>
    <row r="44" spans="1:13" x14ac:dyDescent="0.25">
      <c r="A44" s="44"/>
      <c r="B44" t="s">
        <v>45</v>
      </c>
      <c r="C44" t="s">
        <v>60</v>
      </c>
      <c r="D44" t="s">
        <v>22</v>
      </c>
      <c r="E44" t="s">
        <v>60</v>
      </c>
      <c r="F44" t="s">
        <v>22</v>
      </c>
    </row>
    <row r="45" spans="1:13" ht="15.75" thickBot="1" x14ac:dyDescent="0.3">
      <c r="A45" s="44"/>
      <c r="B45" s="14" t="s">
        <v>46</v>
      </c>
      <c r="C45" s="14" t="s">
        <v>24</v>
      </c>
      <c r="D45" s="14" t="s">
        <v>24</v>
      </c>
      <c r="E45" s="14" t="s">
        <v>24</v>
      </c>
      <c r="F45" s="14" t="s">
        <v>24</v>
      </c>
      <c r="G45" s="14"/>
      <c r="H45" s="14"/>
      <c r="I45" s="14"/>
      <c r="J45" s="14"/>
      <c r="K45" s="14"/>
      <c r="L45" s="14"/>
      <c r="M45" s="14"/>
    </row>
    <row r="49" spans="2:13" ht="15.75" thickBot="1" x14ac:dyDescent="0.3"/>
    <row r="50" spans="2:13" x14ac:dyDescent="0.25">
      <c r="B50" s="10" t="s">
        <v>55</v>
      </c>
      <c r="C50" s="11"/>
      <c r="D50" s="11"/>
      <c r="E50" s="3"/>
      <c r="F50" s="3"/>
      <c r="G50" s="3"/>
      <c r="H50" s="3"/>
      <c r="I50" s="3"/>
      <c r="J50" s="3"/>
      <c r="K50" s="3"/>
      <c r="L50" s="3"/>
      <c r="M50" s="4"/>
    </row>
    <row r="51" spans="2:13" x14ac:dyDescent="0.25">
      <c r="B51" s="5" t="s">
        <v>64</v>
      </c>
      <c r="C51" s="6"/>
      <c r="D51" s="6"/>
      <c r="E51" s="6"/>
      <c r="F51" s="6"/>
      <c r="G51" s="6"/>
      <c r="H51" s="6"/>
      <c r="I51" s="6"/>
      <c r="J51" s="6"/>
      <c r="K51" s="6"/>
      <c r="L51" s="6"/>
      <c r="M51" s="7"/>
    </row>
    <row r="52" spans="2:13" x14ac:dyDescent="0.25">
      <c r="B52" s="5" t="s">
        <v>72</v>
      </c>
      <c r="C52" s="6"/>
      <c r="D52" s="6"/>
      <c r="E52" s="6"/>
      <c r="F52" s="6"/>
      <c r="G52" s="6"/>
      <c r="H52" s="6"/>
      <c r="I52" s="6"/>
      <c r="J52" s="6"/>
      <c r="K52" s="6"/>
      <c r="L52" s="6"/>
      <c r="M52" s="7"/>
    </row>
    <row r="53" spans="2:13" x14ac:dyDescent="0.25">
      <c r="B53" s="5" t="s">
        <v>87</v>
      </c>
      <c r="C53" s="6"/>
      <c r="D53" s="6"/>
      <c r="E53" s="6"/>
      <c r="F53" s="6"/>
      <c r="G53" s="6"/>
      <c r="H53" s="6"/>
      <c r="I53" s="6"/>
      <c r="J53" s="6"/>
      <c r="K53" s="6"/>
      <c r="L53" s="6"/>
      <c r="M53" s="7"/>
    </row>
    <row r="54" spans="2:13" ht="15.75" thickBot="1" x14ac:dyDescent="0.3">
      <c r="B54" s="12" t="s">
        <v>97</v>
      </c>
      <c r="C54" s="8"/>
      <c r="D54" s="8"/>
      <c r="E54" s="8"/>
      <c r="F54" s="8"/>
      <c r="G54" s="8"/>
      <c r="H54" s="8"/>
      <c r="I54" s="8"/>
      <c r="J54" s="8"/>
      <c r="K54" s="8"/>
      <c r="L54" s="8"/>
      <c r="M54" s="9"/>
    </row>
  </sheetData>
  <mergeCells count="4">
    <mergeCell ref="A2:A12"/>
    <mergeCell ref="A13:A23"/>
    <mergeCell ref="A24:A34"/>
    <mergeCell ref="A35:A4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55F7E-3498-453E-982D-C120B5675E13}">
  <dimension ref="A1:P55"/>
  <sheetViews>
    <sheetView topLeftCell="A3" workbookViewId="0">
      <selection activeCell="F24" sqref="F24"/>
    </sheetView>
  </sheetViews>
  <sheetFormatPr defaultRowHeight="15" x14ac:dyDescent="0.25"/>
  <cols>
    <col min="2" max="2" width="29.42578125" bestFit="1" customWidth="1"/>
    <col min="3" max="3" width="30.28515625" bestFit="1" customWidth="1"/>
    <col min="4" max="4" width="37" customWidth="1"/>
    <col min="5" max="6" width="30.28515625" bestFit="1" customWidth="1"/>
    <col min="7" max="7" width="10.7109375" bestFit="1" customWidth="1"/>
    <col min="10" max="10" width="10.7109375" bestFit="1" customWidth="1"/>
  </cols>
  <sheetData>
    <row r="1" spans="1:16" ht="15.75" thickBot="1" x14ac:dyDescent="0.3">
      <c r="A1" s="14"/>
      <c r="B1" s="15" t="s">
        <v>61</v>
      </c>
      <c r="C1" s="15" t="s">
        <v>113</v>
      </c>
      <c r="D1" s="15" t="s">
        <v>114</v>
      </c>
      <c r="E1" s="15" t="s">
        <v>115</v>
      </c>
      <c r="F1" s="15" t="s">
        <v>116</v>
      </c>
      <c r="G1" s="14"/>
      <c r="H1" s="14"/>
      <c r="I1" s="14"/>
      <c r="J1" s="14"/>
      <c r="K1" s="14"/>
      <c r="L1" s="14"/>
      <c r="M1" s="14"/>
      <c r="N1" s="14"/>
      <c r="O1" s="14"/>
      <c r="P1" s="14"/>
    </row>
    <row r="2" spans="1:16" x14ac:dyDescent="0.25">
      <c r="A2" s="43" t="s">
        <v>62</v>
      </c>
      <c r="B2" t="s">
        <v>47</v>
      </c>
      <c r="C2" t="s">
        <v>105</v>
      </c>
      <c r="D2" t="s">
        <v>105</v>
      </c>
      <c r="E2" t="s">
        <v>105</v>
      </c>
      <c r="F2" t="s">
        <v>105</v>
      </c>
    </row>
    <row r="3" spans="1:16" x14ac:dyDescent="0.25">
      <c r="A3" s="43"/>
      <c r="B3" t="s">
        <v>0</v>
      </c>
      <c r="C3" s="16">
        <v>50</v>
      </c>
      <c r="D3">
        <v>11</v>
      </c>
      <c r="E3">
        <v>28</v>
      </c>
      <c r="F3" s="17">
        <v>26</v>
      </c>
    </row>
    <row r="4" spans="1:16" x14ac:dyDescent="0.25">
      <c r="A4" s="43"/>
      <c r="B4" t="s">
        <v>147</v>
      </c>
      <c r="C4" t="s">
        <v>152</v>
      </c>
      <c r="D4" t="s">
        <v>152</v>
      </c>
      <c r="E4" t="s">
        <v>152</v>
      </c>
      <c r="F4" t="s">
        <v>152</v>
      </c>
    </row>
    <row r="5" spans="1:16" x14ac:dyDescent="0.25">
      <c r="A5" s="43"/>
      <c r="B5" t="s">
        <v>149</v>
      </c>
      <c r="C5" t="s">
        <v>151</v>
      </c>
      <c r="D5" t="s">
        <v>151</v>
      </c>
      <c r="E5" t="s">
        <v>151</v>
      </c>
      <c r="F5" t="s">
        <v>151</v>
      </c>
    </row>
    <row r="6" spans="1:16" x14ac:dyDescent="0.25">
      <c r="A6" s="43"/>
      <c r="B6" t="s">
        <v>150</v>
      </c>
      <c r="C6">
        <v>0</v>
      </c>
      <c r="D6">
        <v>0</v>
      </c>
      <c r="E6">
        <v>0</v>
      </c>
      <c r="F6">
        <v>0</v>
      </c>
    </row>
    <row r="7" spans="1:16" x14ac:dyDescent="0.25">
      <c r="A7" s="43"/>
      <c r="B7" t="s">
        <v>1</v>
      </c>
      <c r="C7" t="s">
        <v>2</v>
      </c>
      <c r="D7" t="s">
        <v>2</v>
      </c>
      <c r="E7" t="s">
        <v>2</v>
      </c>
      <c r="F7" t="s">
        <v>2</v>
      </c>
    </row>
    <row r="8" spans="1:16" x14ac:dyDescent="0.25">
      <c r="A8" s="43"/>
      <c r="B8" t="s">
        <v>3</v>
      </c>
      <c r="C8" s="17">
        <v>58</v>
      </c>
      <c r="D8">
        <v>47</v>
      </c>
      <c r="E8">
        <v>42</v>
      </c>
      <c r="F8">
        <v>66</v>
      </c>
    </row>
    <row r="9" spans="1:16" x14ac:dyDescent="0.25">
      <c r="A9" s="43"/>
      <c r="B9" t="s">
        <v>4</v>
      </c>
      <c r="C9">
        <v>0</v>
      </c>
      <c r="D9">
        <v>0</v>
      </c>
      <c r="E9">
        <v>0</v>
      </c>
      <c r="F9">
        <v>0</v>
      </c>
    </row>
    <row r="10" spans="1:16" x14ac:dyDescent="0.25">
      <c r="A10" s="43"/>
      <c r="B10" t="s">
        <v>5</v>
      </c>
      <c r="C10" t="s">
        <v>6</v>
      </c>
      <c r="D10" t="s">
        <v>6</v>
      </c>
      <c r="E10" t="s">
        <v>65</v>
      </c>
      <c r="F10" t="s">
        <v>67</v>
      </c>
    </row>
    <row r="11" spans="1:16" x14ac:dyDescent="0.25">
      <c r="A11" s="43"/>
      <c r="B11" t="s">
        <v>7</v>
      </c>
      <c r="C11" t="s">
        <v>65</v>
      </c>
      <c r="D11" t="s">
        <v>6</v>
      </c>
      <c r="E11" t="s">
        <v>6</v>
      </c>
      <c r="F11" t="s">
        <v>68</v>
      </c>
    </row>
    <row r="12" spans="1:16" ht="15.75" thickBot="1" x14ac:dyDescent="0.3">
      <c r="A12" s="43"/>
      <c r="B12" s="14" t="s">
        <v>9</v>
      </c>
      <c r="C12" s="14" t="s">
        <v>66</v>
      </c>
      <c r="D12" s="14" t="s">
        <v>66</v>
      </c>
      <c r="E12" s="14" t="s">
        <v>66</v>
      </c>
      <c r="F12" s="14" t="s">
        <v>66</v>
      </c>
      <c r="G12" s="14"/>
      <c r="H12" s="14"/>
      <c r="I12" s="14"/>
      <c r="J12" s="14"/>
      <c r="K12" s="14"/>
      <c r="L12" s="14"/>
      <c r="M12" s="14"/>
      <c r="N12" s="14"/>
      <c r="O12" s="14"/>
      <c r="P12" s="14"/>
    </row>
    <row r="13" spans="1:16" x14ac:dyDescent="0.25">
      <c r="A13" s="44" t="s">
        <v>49</v>
      </c>
      <c r="B13" t="s">
        <v>11</v>
      </c>
      <c r="C13" t="s">
        <v>158</v>
      </c>
      <c r="D13" t="s">
        <v>70</v>
      </c>
      <c r="E13" t="s">
        <v>63</v>
      </c>
      <c r="F13" t="s">
        <v>69</v>
      </c>
    </row>
    <row r="14" spans="1:16" x14ac:dyDescent="0.25">
      <c r="A14" s="44"/>
      <c r="B14" t="s">
        <v>153</v>
      </c>
      <c r="C14">
        <v>65</v>
      </c>
      <c r="D14">
        <v>56.5</v>
      </c>
      <c r="E14">
        <v>70.599999999999994</v>
      </c>
      <c r="F14">
        <v>44.3</v>
      </c>
    </row>
    <row r="15" spans="1:16" x14ac:dyDescent="0.25">
      <c r="A15" s="44"/>
      <c r="B15" t="s">
        <v>12</v>
      </c>
      <c r="C15">
        <v>0</v>
      </c>
      <c r="D15">
        <v>29</v>
      </c>
      <c r="E15">
        <v>13</v>
      </c>
      <c r="F15">
        <v>72</v>
      </c>
    </row>
    <row r="16" spans="1:16" x14ac:dyDescent="0.25">
      <c r="A16" s="44"/>
      <c r="B16" t="s">
        <v>13</v>
      </c>
      <c r="C16">
        <v>0</v>
      </c>
      <c r="D16">
        <v>0</v>
      </c>
      <c r="E16">
        <v>0</v>
      </c>
      <c r="F16">
        <v>0</v>
      </c>
    </row>
    <row r="17" spans="1:16" x14ac:dyDescent="0.25">
      <c r="A17" s="44"/>
      <c r="B17" t="s">
        <v>14</v>
      </c>
      <c r="C17">
        <v>80</v>
      </c>
      <c r="D17">
        <v>79</v>
      </c>
      <c r="E17">
        <v>88</v>
      </c>
      <c r="F17">
        <v>93</v>
      </c>
    </row>
    <row r="18" spans="1:16" x14ac:dyDescent="0.25">
      <c r="A18" s="44"/>
      <c r="B18" t="s">
        <v>15</v>
      </c>
      <c r="C18" s="2">
        <v>43784</v>
      </c>
      <c r="D18" s="2">
        <v>44077</v>
      </c>
      <c r="E18" s="2">
        <v>44391</v>
      </c>
      <c r="F18" s="2">
        <v>44653</v>
      </c>
    </row>
    <row r="19" spans="1:16" x14ac:dyDescent="0.25">
      <c r="A19" s="44"/>
      <c r="B19" t="s">
        <v>16</v>
      </c>
      <c r="C19" t="s">
        <v>17</v>
      </c>
      <c r="D19" t="s">
        <v>17</v>
      </c>
      <c r="E19" t="s">
        <v>17</v>
      </c>
      <c r="F19" t="s">
        <v>17</v>
      </c>
    </row>
    <row r="20" spans="1:16" x14ac:dyDescent="0.25">
      <c r="A20" s="44"/>
      <c r="B20" t="s">
        <v>18</v>
      </c>
      <c r="C20" s="2">
        <v>44064</v>
      </c>
      <c r="D20" s="2">
        <v>44181</v>
      </c>
      <c r="E20" s="2">
        <v>44596</v>
      </c>
      <c r="F20" s="19">
        <v>44755</v>
      </c>
    </row>
    <row r="21" spans="1:16" x14ac:dyDescent="0.25">
      <c r="A21" s="44"/>
      <c r="B21" t="s">
        <v>19</v>
      </c>
      <c r="C21" t="s">
        <v>33</v>
      </c>
      <c r="D21" t="s">
        <v>53</v>
      </c>
      <c r="E21" t="s">
        <v>53</v>
      </c>
      <c r="F21" t="s">
        <v>20</v>
      </c>
    </row>
    <row r="22" spans="1:16" x14ac:dyDescent="0.25">
      <c r="A22" s="44"/>
      <c r="B22" t="s">
        <v>21</v>
      </c>
      <c r="C22" t="s">
        <v>22</v>
      </c>
      <c r="D22" t="s">
        <v>60</v>
      </c>
      <c r="E22" t="s">
        <v>22</v>
      </c>
      <c r="F22" t="s">
        <v>22</v>
      </c>
    </row>
    <row r="23" spans="1:16" ht="15.75" thickBot="1" x14ac:dyDescent="0.3">
      <c r="A23" s="44"/>
      <c r="B23" t="s">
        <v>23</v>
      </c>
      <c r="C23" s="14" t="s">
        <v>24</v>
      </c>
      <c r="D23" s="14" t="s">
        <v>24</v>
      </c>
      <c r="E23" s="14" t="s">
        <v>24</v>
      </c>
      <c r="F23" s="14" t="s">
        <v>24</v>
      </c>
    </row>
    <row r="24" spans="1:16" x14ac:dyDescent="0.25">
      <c r="A24" s="45" t="s">
        <v>50</v>
      </c>
      <c r="B24" s="13" t="s">
        <v>25</v>
      </c>
      <c r="C24" t="s">
        <v>70</v>
      </c>
      <c r="D24" t="s">
        <v>63</v>
      </c>
      <c r="E24" t="s">
        <v>69</v>
      </c>
      <c r="F24" t="s">
        <v>158</v>
      </c>
      <c r="G24" s="13"/>
      <c r="H24" s="13"/>
      <c r="I24" s="13"/>
      <c r="J24" s="13"/>
      <c r="K24" s="13"/>
      <c r="L24" s="13"/>
      <c r="M24" s="13"/>
      <c r="N24" s="13"/>
      <c r="O24" s="13"/>
      <c r="P24" s="13"/>
    </row>
    <row r="25" spans="1:16" x14ac:dyDescent="0.25">
      <c r="A25" s="46"/>
      <c r="B25" t="s">
        <v>154</v>
      </c>
      <c r="C25">
        <v>56.5</v>
      </c>
      <c r="D25">
        <v>70.599999999999994</v>
      </c>
      <c r="E25">
        <v>44.3</v>
      </c>
      <c r="F25">
        <v>43.8</v>
      </c>
    </row>
    <row r="26" spans="1:16" x14ac:dyDescent="0.25">
      <c r="A26" s="46"/>
      <c r="B26" t="s">
        <v>26</v>
      </c>
      <c r="C26">
        <v>29</v>
      </c>
      <c r="D26">
        <v>13</v>
      </c>
      <c r="E26">
        <v>72</v>
      </c>
      <c r="F26">
        <v>0</v>
      </c>
    </row>
    <row r="27" spans="1:16" x14ac:dyDescent="0.25">
      <c r="A27" s="46"/>
      <c r="B27" t="s">
        <v>27</v>
      </c>
      <c r="C27">
        <v>0</v>
      </c>
      <c r="D27">
        <v>0</v>
      </c>
      <c r="E27">
        <v>0</v>
      </c>
      <c r="F27">
        <v>0</v>
      </c>
    </row>
    <row r="28" spans="1:16" x14ac:dyDescent="0.25">
      <c r="A28" s="46"/>
      <c r="B28" t="s">
        <v>28</v>
      </c>
      <c r="C28">
        <v>79</v>
      </c>
      <c r="D28">
        <v>88</v>
      </c>
      <c r="E28">
        <v>93</v>
      </c>
      <c r="F28">
        <v>80</v>
      </c>
    </row>
    <row r="29" spans="1:16" x14ac:dyDescent="0.25">
      <c r="A29" s="46"/>
      <c r="B29" t="s">
        <v>29</v>
      </c>
      <c r="C29" s="2">
        <v>44077</v>
      </c>
      <c r="D29" s="2">
        <v>44391</v>
      </c>
      <c r="E29" s="2">
        <v>44653</v>
      </c>
      <c r="F29" s="2">
        <v>44917</v>
      </c>
      <c r="G29" s="2"/>
    </row>
    <row r="30" spans="1:16" x14ac:dyDescent="0.25">
      <c r="A30" s="46"/>
      <c r="B30" t="s">
        <v>30</v>
      </c>
      <c r="C30" t="s">
        <v>17</v>
      </c>
      <c r="D30" t="s">
        <v>17</v>
      </c>
      <c r="E30" t="s">
        <v>58</v>
      </c>
      <c r="F30" t="s">
        <v>17</v>
      </c>
    </row>
    <row r="31" spans="1:16" x14ac:dyDescent="0.25">
      <c r="A31" s="46"/>
      <c r="B31" t="s">
        <v>31</v>
      </c>
      <c r="C31" s="2">
        <v>44181</v>
      </c>
      <c r="D31" s="2">
        <v>44596</v>
      </c>
      <c r="E31" s="19">
        <v>44755</v>
      </c>
      <c r="F31" s="19">
        <v>45084</v>
      </c>
    </row>
    <row r="32" spans="1:16" x14ac:dyDescent="0.25">
      <c r="A32" s="46"/>
      <c r="B32" t="s">
        <v>32</v>
      </c>
      <c r="C32" t="s">
        <v>53</v>
      </c>
      <c r="D32" t="s">
        <v>53</v>
      </c>
      <c r="E32" t="s">
        <v>20</v>
      </c>
      <c r="F32" t="s">
        <v>33</v>
      </c>
    </row>
    <row r="33" spans="1:16" x14ac:dyDescent="0.25">
      <c r="A33" s="46"/>
      <c r="B33" t="s">
        <v>34</v>
      </c>
      <c r="C33" t="s">
        <v>60</v>
      </c>
      <c r="D33" t="s">
        <v>22</v>
      </c>
      <c r="E33" t="s">
        <v>22</v>
      </c>
      <c r="F33" t="s">
        <v>22</v>
      </c>
    </row>
    <row r="34" spans="1:16" ht="15.75" thickBot="1" x14ac:dyDescent="0.3">
      <c r="A34" s="47"/>
      <c r="B34" s="14" t="s">
        <v>35</v>
      </c>
      <c r="C34" s="14" t="s">
        <v>24</v>
      </c>
      <c r="D34" s="14" t="s">
        <v>24</v>
      </c>
      <c r="E34" s="14" t="s">
        <v>24</v>
      </c>
      <c r="F34" s="14" t="s">
        <v>24</v>
      </c>
      <c r="G34" s="14"/>
      <c r="H34" s="14"/>
      <c r="I34" s="14"/>
      <c r="J34" s="14"/>
      <c r="K34" s="14"/>
      <c r="L34" s="14"/>
      <c r="M34" s="14"/>
      <c r="N34" s="14"/>
      <c r="O34" s="14"/>
      <c r="P34" s="14"/>
    </row>
    <row r="35" spans="1:16" x14ac:dyDescent="0.25">
      <c r="A35" s="44" t="s">
        <v>51</v>
      </c>
      <c r="B35" t="s">
        <v>36</v>
      </c>
      <c r="C35" t="s">
        <v>63</v>
      </c>
      <c r="D35" t="s">
        <v>69</v>
      </c>
      <c r="E35" t="s">
        <v>158</v>
      </c>
      <c r="F35" s="16" t="s">
        <v>70</v>
      </c>
    </row>
    <row r="36" spans="1:16" x14ac:dyDescent="0.25">
      <c r="A36" s="44"/>
      <c r="B36" t="s">
        <v>155</v>
      </c>
      <c r="C36">
        <v>70.599999999999994</v>
      </c>
      <c r="D36">
        <v>44.3</v>
      </c>
      <c r="E36">
        <v>43.8</v>
      </c>
      <c r="F36" s="16">
        <v>23.9</v>
      </c>
    </row>
    <row r="37" spans="1:16" x14ac:dyDescent="0.25">
      <c r="A37" s="44"/>
      <c r="B37" t="s">
        <v>38</v>
      </c>
      <c r="C37">
        <v>13</v>
      </c>
      <c r="D37">
        <v>72</v>
      </c>
      <c r="E37">
        <v>0</v>
      </c>
      <c r="F37">
        <v>0</v>
      </c>
    </row>
    <row r="38" spans="1:16" x14ac:dyDescent="0.25">
      <c r="A38" s="44"/>
      <c r="B38" t="s">
        <v>39</v>
      </c>
      <c r="C38">
        <v>0</v>
      </c>
      <c r="D38">
        <v>0</v>
      </c>
      <c r="E38">
        <v>0</v>
      </c>
      <c r="F38">
        <v>0</v>
      </c>
    </row>
    <row r="39" spans="1:16" x14ac:dyDescent="0.25">
      <c r="A39" s="44"/>
      <c r="B39" t="s">
        <v>40</v>
      </c>
      <c r="C39">
        <v>88</v>
      </c>
      <c r="D39">
        <v>93</v>
      </c>
      <c r="E39">
        <v>80</v>
      </c>
      <c r="F39" s="16">
        <v>90</v>
      </c>
    </row>
    <row r="40" spans="1:16" x14ac:dyDescent="0.25">
      <c r="A40" s="44"/>
      <c r="B40" t="s">
        <v>41</v>
      </c>
      <c r="C40" s="2">
        <v>44391</v>
      </c>
      <c r="D40" s="2">
        <v>44653</v>
      </c>
      <c r="E40" s="2">
        <v>44917</v>
      </c>
      <c r="F40" s="18">
        <v>45270</v>
      </c>
    </row>
    <row r="41" spans="1:16" x14ac:dyDescent="0.25">
      <c r="A41" s="44"/>
      <c r="B41" t="s">
        <v>42</v>
      </c>
      <c r="C41" t="s">
        <v>17</v>
      </c>
      <c r="D41" t="s">
        <v>58</v>
      </c>
      <c r="E41" t="s">
        <v>17</v>
      </c>
      <c r="F41" t="s">
        <v>17</v>
      </c>
      <c r="G41" s="2"/>
    </row>
    <row r="42" spans="1:16" x14ac:dyDescent="0.25">
      <c r="A42" s="44"/>
      <c r="B42" t="s">
        <v>43</v>
      </c>
      <c r="C42" s="2">
        <v>44596</v>
      </c>
      <c r="D42" s="19">
        <v>44755</v>
      </c>
      <c r="E42" s="19">
        <v>45084</v>
      </c>
      <c r="F42" s="18">
        <v>45400</v>
      </c>
    </row>
    <row r="43" spans="1:16" x14ac:dyDescent="0.25">
      <c r="A43" s="44"/>
      <c r="B43" t="s">
        <v>44</v>
      </c>
      <c r="C43" t="s">
        <v>53</v>
      </c>
      <c r="D43" t="s">
        <v>20</v>
      </c>
      <c r="E43" t="s">
        <v>33</v>
      </c>
      <c r="F43" t="s">
        <v>53</v>
      </c>
    </row>
    <row r="44" spans="1:16" x14ac:dyDescent="0.25">
      <c r="A44" s="44"/>
      <c r="B44" t="s">
        <v>45</v>
      </c>
      <c r="C44" t="s">
        <v>22</v>
      </c>
      <c r="D44" t="s">
        <v>22</v>
      </c>
      <c r="E44" t="s">
        <v>22</v>
      </c>
      <c r="F44" t="s">
        <v>60</v>
      </c>
    </row>
    <row r="45" spans="1:16" ht="15.75" thickBot="1" x14ac:dyDescent="0.3">
      <c r="A45" s="44"/>
      <c r="B45" s="14" t="s">
        <v>46</v>
      </c>
      <c r="C45" s="14" t="s">
        <v>24</v>
      </c>
      <c r="D45" s="14" t="s">
        <v>24</v>
      </c>
      <c r="E45" s="14" t="s">
        <v>24</v>
      </c>
      <c r="F45" s="14" t="s">
        <v>24</v>
      </c>
      <c r="G45" s="14"/>
      <c r="H45" s="14"/>
      <c r="I45" s="14"/>
      <c r="J45" s="14"/>
      <c r="K45" s="14"/>
      <c r="L45" s="14"/>
      <c r="M45" s="14"/>
      <c r="N45" s="14"/>
      <c r="O45" s="14"/>
      <c r="P45" s="14"/>
    </row>
    <row r="49" spans="2:16" ht="15.75" thickBot="1" x14ac:dyDescent="0.3"/>
    <row r="50" spans="2:16" x14ac:dyDescent="0.25">
      <c r="B50" s="10" t="s">
        <v>55</v>
      </c>
      <c r="C50" s="11"/>
      <c r="D50" s="3"/>
      <c r="E50" s="3"/>
      <c r="F50" s="3"/>
      <c r="G50" s="3"/>
      <c r="H50" s="3"/>
      <c r="I50" s="3"/>
      <c r="J50" s="3"/>
      <c r="K50" s="3"/>
      <c r="L50" s="3"/>
      <c r="M50" s="3"/>
      <c r="N50" s="3"/>
      <c r="O50" s="3"/>
      <c r="P50" s="4"/>
    </row>
    <row r="51" spans="2:16" x14ac:dyDescent="0.25">
      <c r="B51" s="5" t="s">
        <v>88</v>
      </c>
      <c r="C51" s="39"/>
      <c r="D51" s="6"/>
      <c r="E51" s="6"/>
      <c r="F51" s="6"/>
      <c r="G51" s="6"/>
      <c r="H51" s="6"/>
      <c r="I51" s="6"/>
      <c r="J51" s="6"/>
      <c r="K51" s="6"/>
      <c r="L51" s="6"/>
      <c r="M51" s="6"/>
      <c r="N51" s="6"/>
      <c r="O51" s="6"/>
      <c r="P51" s="7"/>
    </row>
    <row r="52" spans="2:16" x14ac:dyDescent="0.25">
      <c r="B52" s="5" t="s">
        <v>71</v>
      </c>
      <c r="C52" s="6"/>
      <c r="D52" s="6"/>
      <c r="E52" s="6"/>
      <c r="F52" s="6"/>
      <c r="G52" s="6"/>
      <c r="H52" s="6"/>
      <c r="I52" s="6"/>
      <c r="J52" s="6"/>
      <c r="K52" s="6"/>
      <c r="L52" s="6"/>
      <c r="M52" s="6"/>
      <c r="N52" s="6"/>
      <c r="O52" s="6"/>
      <c r="P52" s="7"/>
    </row>
    <row r="53" spans="2:16" x14ac:dyDescent="0.25">
      <c r="B53" s="5" t="s">
        <v>74</v>
      </c>
      <c r="C53" s="6"/>
      <c r="D53" s="6"/>
      <c r="E53" s="6"/>
      <c r="F53" s="6"/>
      <c r="G53" s="6"/>
      <c r="H53" s="6"/>
      <c r="I53" s="6"/>
      <c r="J53" s="6"/>
      <c r="K53" s="6"/>
      <c r="L53" s="6"/>
      <c r="M53" s="6"/>
      <c r="N53" s="6"/>
      <c r="O53" s="6"/>
      <c r="P53" s="7"/>
    </row>
    <row r="54" spans="2:16" x14ac:dyDescent="0.25">
      <c r="B54" s="5" t="s">
        <v>96</v>
      </c>
      <c r="C54" s="6"/>
      <c r="D54" s="6"/>
      <c r="E54" s="6"/>
      <c r="F54" s="6"/>
      <c r="G54" s="6"/>
      <c r="H54" s="6"/>
      <c r="I54" s="6"/>
      <c r="J54" s="6"/>
      <c r="K54" s="6"/>
      <c r="L54" s="6"/>
      <c r="M54" s="6"/>
      <c r="N54" s="6"/>
      <c r="O54" s="6"/>
      <c r="P54" s="7"/>
    </row>
    <row r="55" spans="2:16" ht="15.75" thickBot="1" x14ac:dyDescent="0.3">
      <c r="B55" s="12"/>
      <c r="C55" s="8"/>
      <c r="D55" s="8"/>
      <c r="E55" s="8"/>
      <c r="F55" s="8"/>
      <c r="G55" s="8"/>
      <c r="H55" s="8"/>
      <c r="I55" s="8"/>
      <c r="J55" s="8"/>
      <c r="K55" s="8"/>
      <c r="L55" s="8"/>
      <c r="M55" s="8"/>
      <c r="N55" s="8"/>
      <c r="O55" s="8"/>
      <c r="P55" s="9"/>
    </row>
  </sheetData>
  <mergeCells count="4">
    <mergeCell ref="A2:A12"/>
    <mergeCell ref="A13:A23"/>
    <mergeCell ref="A24:A34"/>
    <mergeCell ref="A35:A4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D42EA-A0EE-4986-A449-DEBA14E52DE4}">
  <dimension ref="A1:P54"/>
  <sheetViews>
    <sheetView workbookViewId="0">
      <selection activeCell="C29" sqref="C29"/>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7" width="10.7109375" bestFit="1" customWidth="1"/>
    <col min="10" max="10" width="10.7109375" bestFit="1" customWidth="1"/>
  </cols>
  <sheetData>
    <row r="1" spans="1:16" ht="15.75" thickBot="1" x14ac:dyDescent="0.3">
      <c r="A1" s="14"/>
      <c r="B1" s="15" t="s">
        <v>61</v>
      </c>
      <c r="C1" s="26" t="s">
        <v>117</v>
      </c>
      <c r="D1" s="26" t="s">
        <v>118</v>
      </c>
      <c r="E1" s="26" t="s">
        <v>119</v>
      </c>
      <c r="F1" s="26" t="s">
        <v>120</v>
      </c>
      <c r="G1" s="14"/>
      <c r="H1" s="14"/>
      <c r="I1" s="14"/>
      <c r="J1" s="14"/>
      <c r="K1" s="14"/>
      <c r="L1" s="14"/>
      <c r="M1" s="14"/>
      <c r="N1" s="14"/>
      <c r="O1" s="14"/>
      <c r="P1" s="14"/>
    </row>
    <row r="2" spans="1:16" x14ac:dyDescent="0.25">
      <c r="A2" s="43" t="s">
        <v>62</v>
      </c>
      <c r="B2" t="s">
        <v>47</v>
      </c>
      <c r="C2" s="17" t="s">
        <v>105</v>
      </c>
      <c r="D2" s="17" t="s">
        <v>105</v>
      </c>
      <c r="E2" s="17" t="s">
        <v>105</v>
      </c>
      <c r="F2" s="17" t="s">
        <v>105</v>
      </c>
    </row>
    <row r="3" spans="1:16" x14ac:dyDescent="0.25">
      <c r="A3" s="43"/>
      <c r="B3" t="s">
        <v>0</v>
      </c>
      <c r="C3" s="16">
        <v>50</v>
      </c>
      <c r="D3" s="17">
        <v>44</v>
      </c>
      <c r="E3" s="17">
        <v>5</v>
      </c>
      <c r="F3" s="17">
        <v>18</v>
      </c>
    </row>
    <row r="4" spans="1:16" x14ac:dyDescent="0.25">
      <c r="A4" s="43"/>
      <c r="B4" t="s">
        <v>147</v>
      </c>
      <c r="C4" s="17" t="s">
        <v>152</v>
      </c>
      <c r="D4" s="17" t="s">
        <v>152</v>
      </c>
      <c r="E4" s="17" t="s">
        <v>152</v>
      </c>
      <c r="F4" s="17" t="s">
        <v>152</v>
      </c>
    </row>
    <row r="5" spans="1:16" x14ac:dyDescent="0.25">
      <c r="A5" s="43"/>
      <c r="B5" t="s">
        <v>149</v>
      </c>
      <c r="C5" s="17" t="s">
        <v>151</v>
      </c>
      <c r="D5" s="17" t="s">
        <v>151</v>
      </c>
      <c r="E5" s="17" t="s">
        <v>151</v>
      </c>
      <c r="F5" s="17" t="s">
        <v>151</v>
      </c>
    </row>
    <row r="6" spans="1:16" x14ac:dyDescent="0.25">
      <c r="A6" s="43"/>
      <c r="B6" t="s">
        <v>150</v>
      </c>
      <c r="C6" s="17">
        <v>0</v>
      </c>
      <c r="D6" s="17">
        <v>0</v>
      </c>
      <c r="E6" s="17">
        <v>0</v>
      </c>
      <c r="F6" s="17">
        <v>0</v>
      </c>
    </row>
    <row r="7" spans="1:16" x14ac:dyDescent="0.25">
      <c r="A7" s="43"/>
      <c r="B7" t="s">
        <v>1</v>
      </c>
      <c r="C7" s="17" t="s">
        <v>2</v>
      </c>
      <c r="D7" s="17" t="s">
        <v>2</v>
      </c>
      <c r="E7" s="17" t="s">
        <v>2</v>
      </c>
      <c r="F7" s="17" t="s">
        <v>2</v>
      </c>
    </row>
    <row r="8" spans="1:16" x14ac:dyDescent="0.25">
      <c r="A8" s="43"/>
      <c r="B8" t="s">
        <v>3</v>
      </c>
      <c r="C8" s="17">
        <v>85</v>
      </c>
      <c r="D8" s="17">
        <v>75</v>
      </c>
      <c r="E8" s="17">
        <v>124</v>
      </c>
      <c r="F8" s="17">
        <v>49</v>
      </c>
    </row>
    <row r="9" spans="1:16" x14ac:dyDescent="0.25">
      <c r="A9" s="43"/>
      <c r="B9" t="s">
        <v>4</v>
      </c>
      <c r="C9" s="17">
        <v>0</v>
      </c>
      <c r="D9" s="17">
        <v>0</v>
      </c>
      <c r="E9" s="17">
        <v>0</v>
      </c>
      <c r="F9" s="17">
        <v>0</v>
      </c>
    </row>
    <row r="10" spans="1:16" x14ac:dyDescent="0.25">
      <c r="A10" s="43"/>
      <c r="B10" t="s">
        <v>5</v>
      </c>
      <c r="C10" s="17" t="s">
        <v>65</v>
      </c>
      <c r="D10" s="17" t="s">
        <v>65</v>
      </c>
      <c r="E10" s="17" t="s">
        <v>6</v>
      </c>
      <c r="F10" s="17" t="s">
        <v>65</v>
      </c>
    </row>
    <row r="11" spans="1:16" x14ac:dyDescent="0.25">
      <c r="A11" s="43"/>
      <c r="B11" t="s">
        <v>7</v>
      </c>
      <c r="C11" s="17" t="s">
        <v>65</v>
      </c>
      <c r="D11" s="17" t="s">
        <v>6</v>
      </c>
      <c r="E11" s="17" t="s">
        <v>65</v>
      </c>
      <c r="F11" s="17" t="s">
        <v>6</v>
      </c>
    </row>
    <row r="12" spans="1:16" ht="15.75" thickBot="1" x14ac:dyDescent="0.3">
      <c r="A12" s="43"/>
      <c r="B12" s="14" t="s">
        <v>9</v>
      </c>
      <c r="C12" s="27" t="s">
        <v>66</v>
      </c>
      <c r="D12" s="27" t="s">
        <v>75</v>
      </c>
      <c r="E12" s="27" t="s">
        <v>66</v>
      </c>
      <c r="F12" s="27" t="s">
        <v>66</v>
      </c>
      <c r="G12" s="14"/>
      <c r="H12" s="14"/>
      <c r="I12" s="14"/>
      <c r="J12" s="14"/>
      <c r="K12" s="14"/>
      <c r="L12" s="14"/>
      <c r="M12" s="14"/>
      <c r="N12" s="14"/>
      <c r="O12" s="14"/>
      <c r="P12" s="14"/>
    </row>
    <row r="13" spans="1:16" x14ac:dyDescent="0.25">
      <c r="A13" s="44" t="s">
        <v>49</v>
      </c>
      <c r="B13" t="s">
        <v>11</v>
      </c>
      <c r="C13" s="17" t="s">
        <v>63</v>
      </c>
      <c r="D13" s="17" t="s">
        <v>99</v>
      </c>
      <c r="E13" s="17" t="s">
        <v>156</v>
      </c>
      <c r="F13" s="17" t="s">
        <v>63</v>
      </c>
    </row>
    <row r="14" spans="1:16" x14ac:dyDescent="0.25">
      <c r="A14" s="44"/>
      <c r="B14" t="s">
        <v>153</v>
      </c>
      <c r="C14" s="16">
        <v>50</v>
      </c>
      <c r="D14">
        <v>30.4</v>
      </c>
      <c r="E14" s="17">
        <v>82.5</v>
      </c>
      <c r="F14" s="17">
        <v>54.3</v>
      </c>
    </row>
    <row r="15" spans="1:16" x14ac:dyDescent="0.25">
      <c r="A15" s="44"/>
      <c r="B15" t="s">
        <v>12</v>
      </c>
      <c r="C15" s="17">
        <v>0</v>
      </c>
      <c r="D15" s="17">
        <v>0</v>
      </c>
      <c r="E15" s="17">
        <v>23</v>
      </c>
      <c r="F15" s="17">
        <v>2</v>
      </c>
    </row>
    <row r="16" spans="1:16" x14ac:dyDescent="0.25">
      <c r="A16" s="44"/>
      <c r="B16" t="s">
        <v>13</v>
      </c>
      <c r="C16" s="17">
        <v>0</v>
      </c>
      <c r="D16" s="17">
        <v>0</v>
      </c>
      <c r="E16" s="17">
        <v>0</v>
      </c>
      <c r="F16" s="17">
        <v>0</v>
      </c>
    </row>
    <row r="17" spans="1:16" x14ac:dyDescent="0.25">
      <c r="A17" s="44"/>
      <c r="B17" t="s">
        <v>14</v>
      </c>
      <c r="C17" s="16">
        <v>88</v>
      </c>
      <c r="D17">
        <v>79</v>
      </c>
      <c r="E17" s="17">
        <v>87</v>
      </c>
      <c r="F17" s="17">
        <v>88</v>
      </c>
    </row>
    <row r="18" spans="1:16" x14ac:dyDescent="0.25">
      <c r="A18" s="44"/>
      <c r="B18" t="s">
        <v>15</v>
      </c>
      <c r="C18" s="19">
        <v>43746</v>
      </c>
      <c r="D18" s="19">
        <v>44105</v>
      </c>
      <c r="E18" s="19">
        <v>44293</v>
      </c>
      <c r="F18" s="19">
        <v>44746</v>
      </c>
    </row>
    <row r="19" spans="1:16" x14ac:dyDescent="0.25">
      <c r="A19" s="44"/>
      <c r="B19" t="s">
        <v>16</v>
      </c>
      <c r="C19" s="17" t="s">
        <v>17</v>
      </c>
      <c r="D19" s="17" t="s">
        <v>17</v>
      </c>
      <c r="E19" s="17" t="s">
        <v>17</v>
      </c>
      <c r="F19" s="17" t="s">
        <v>17</v>
      </c>
    </row>
    <row r="20" spans="1:16" x14ac:dyDescent="0.25">
      <c r="A20" s="44"/>
      <c r="B20" t="s">
        <v>18</v>
      </c>
      <c r="C20" s="19">
        <v>43876</v>
      </c>
      <c r="D20" s="19">
        <v>44245</v>
      </c>
      <c r="E20" s="19">
        <v>44518</v>
      </c>
      <c r="F20" s="19">
        <v>44931</v>
      </c>
    </row>
    <row r="21" spans="1:16" x14ac:dyDescent="0.25">
      <c r="A21" s="44"/>
      <c r="B21" t="s">
        <v>19</v>
      </c>
      <c r="C21" s="17" t="s">
        <v>53</v>
      </c>
      <c r="D21" s="17" t="s">
        <v>53</v>
      </c>
      <c r="E21" s="17" t="s">
        <v>53</v>
      </c>
      <c r="F21" s="17" t="s">
        <v>53</v>
      </c>
    </row>
    <row r="22" spans="1:16" x14ac:dyDescent="0.25">
      <c r="A22" s="44"/>
      <c r="B22" t="s">
        <v>21</v>
      </c>
      <c r="C22" s="17" t="s">
        <v>22</v>
      </c>
      <c r="D22" s="17" t="s">
        <v>22</v>
      </c>
      <c r="E22" s="17" t="s">
        <v>22</v>
      </c>
      <c r="F22" s="17" t="s">
        <v>22</v>
      </c>
    </row>
    <row r="23" spans="1:16" ht="15.75" thickBot="1" x14ac:dyDescent="0.3">
      <c r="A23" s="44"/>
      <c r="B23" t="s">
        <v>23</v>
      </c>
      <c r="C23" s="27" t="s">
        <v>24</v>
      </c>
      <c r="D23" s="27" t="s">
        <v>24</v>
      </c>
      <c r="E23" s="27" t="s">
        <v>24</v>
      </c>
      <c r="F23" s="27" t="s">
        <v>24</v>
      </c>
    </row>
    <row r="24" spans="1:16" x14ac:dyDescent="0.25">
      <c r="A24" s="45" t="s">
        <v>50</v>
      </c>
      <c r="B24" s="13" t="s">
        <v>25</v>
      </c>
      <c r="C24" s="17" t="s">
        <v>99</v>
      </c>
      <c r="D24" s="17" t="s">
        <v>156</v>
      </c>
      <c r="E24" s="17" t="s">
        <v>63</v>
      </c>
      <c r="F24" s="17" t="s">
        <v>63</v>
      </c>
      <c r="G24" s="13"/>
      <c r="H24" s="13"/>
      <c r="I24" s="13"/>
      <c r="J24" s="13"/>
      <c r="K24" s="13"/>
      <c r="L24" s="13"/>
      <c r="M24" s="13"/>
      <c r="N24" s="13"/>
      <c r="O24" s="13"/>
      <c r="P24" s="13"/>
    </row>
    <row r="25" spans="1:16" x14ac:dyDescent="0.25">
      <c r="A25" s="46"/>
      <c r="B25" t="s">
        <v>154</v>
      </c>
      <c r="C25">
        <v>30.4</v>
      </c>
      <c r="D25" s="17">
        <v>82.5</v>
      </c>
      <c r="E25" s="17">
        <v>54.3</v>
      </c>
      <c r="F25" s="17">
        <v>28.1</v>
      </c>
    </row>
    <row r="26" spans="1:16" x14ac:dyDescent="0.25">
      <c r="A26" s="46"/>
      <c r="B26" t="s">
        <v>26</v>
      </c>
      <c r="C26" s="17">
        <v>0</v>
      </c>
      <c r="D26" s="17">
        <v>23</v>
      </c>
      <c r="E26" s="17">
        <v>2</v>
      </c>
      <c r="F26" s="17">
        <v>13</v>
      </c>
    </row>
    <row r="27" spans="1:16" x14ac:dyDescent="0.25">
      <c r="A27" s="46"/>
      <c r="B27" t="s">
        <v>27</v>
      </c>
      <c r="C27" s="17">
        <v>0</v>
      </c>
      <c r="D27" s="17">
        <v>0</v>
      </c>
      <c r="E27" s="17">
        <v>0</v>
      </c>
      <c r="F27" s="17">
        <v>0</v>
      </c>
    </row>
    <row r="28" spans="1:16" x14ac:dyDescent="0.25">
      <c r="A28" s="46"/>
      <c r="B28" t="s">
        <v>28</v>
      </c>
      <c r="C28">
        <v>79</v>
      </c>
      <c r="D28" s="17">
        <v>87</v>
      </c>
      <c r="E28" s="17">
        <v>88</v>
      </c>
      <c r="F28" s="17">
        <v>87</v>
      </c>
    </row>
    <row r="29" spans="1:16" x14ac:dyDescent="0.25">
      <c r="A29" s="46"/>
      <c r="B29" t="s">
        <v>29</v>
      </c>
      <c r="C29" s="19">
        <v>44105</v>
      </c>
      <c r="D29" s="19">
        <v>44293</v>
      </c>
      <c r="E29" s="19">
        <v>44746</v>
      </c>
      <c r="F29" s="19">
        <v>45125</v>
      </c>
      <c r="G29" s="2"/>
    </row>
    <row r="30" spans="1:16" x14ac:dyDescent="0.25">
      <c r="A30" s="46"/>
      <c r="B30" t="s">
        <v>30</v>
      </c>
      <c r="C30" s="17" t="s">
        <v>17</v>
      </c>
      <c r="D30" s="17" t="s">
        <v>17</v>
      </c>
      <c r="E30" s="17" t="s">
        <v>17</v>
      </c>
      <c r="F30" s="17" t="s">
        <v>17</v>
      </c>
    </row>
    <row r="31" spans="1:16" x14ac:dyDescent="0.25">
      <c r="A31" s="46"/>
      <c r="B31" t="s">
        <v>31</v>
      </c>
      <c r="C31" s="19">
        <v>44245</v>
      </c>
      <c r="D31" s="19">
        <v>44518</v>
      </c>
      <c r="E31" s="19">
        <v>44931</v>
      </c>
      <c r="F31" s="19">
        <v>45300</v>
      </c>
    </row>
    <row r="32" spans="1:16" x14ac:dyDescent="0.25">
      <c r="A32" s="46"/>
      <c r="B32" t="s">
        <v>32</v>
      </c>
      <c r="C32" s="17" t="s">
        <v>53</v>
      </c>
      <c r="D32" s="17" t="s">
        <v>53</v>
      </c>
      <c r="E32" s="17" t="s">
        <v>53</v>
      </c>
      <c r="F32" s="17" t="s">
        <v>53</v>
      </c>
    </row>
    <row r="33" spans="1:16" x14ac:dyDescent="0.25">
      <c r="A33" s="46"/>
      <c r="B33" t="s">
        <v>34</v>
      </c>
      <c r="C33" s="17" t="s">
        <v>22</v>
      </c>
      <c r="D33" s="17" t="s">
        <v>22</v>
      </c>
      <c r="E33" s="17" t="s">
        <v>22</v>
      </c>
      <c r="F33" s="17" t="s">
        <v>22</v>
      </c>
    </row>
    <row r="34" spans="1:16" ht="15.75" thickBot="1" x14ac:dyDescent="0.3">
      <c r="A34" s="47"/>
      <c r="B34" s="14" t="s">
        <v>35</v>
      </c>
      <c r="C34" s="27" t="s">
        <v>24</v>
      </c>
      <c r="D34" s="27" t="s">
        <v>24</v>
      </c>
      <c r="E34" s="27" t="s">
        <v>24</v>
      </c>
      <c r="F34" s="27" t="s">
        <v>24</v>
      </c>
      <c r="G34" s="14"/>
      <c r="H34" s="14"/>
      <c r="I34" s="14"/>
      <c r="J34" s="14"/>
      <c r="K34" s="14"/>
      <c r="L34" s="14"/>
      <c r="M34" s="14"/>
      <c r="N34" s="14"/>
      <c r="O34" s="14"/>
      <c r="P34" s="14"/>
    </row>
    <row r="35" spans="1:16" x14ac:dyDescent="0.25">
      <c r="A35" s="44" t="s">
        <v>51</v>
      </c>
      <c r="B35" t="s">
        <v>36</v>
      </c>
      <c r="C35" s="17" t="s">
        <v>156</v>
      </c>
      <c r="D35" s="17" t="s">
        <v>63</v>
      </c>
      <c r="E35" s="17" t="s">
        <v>63</v>
      </c>
      <c r="F35" s="17" t="s">
        <v>99</v>
      </c>
    </row>
    <row r="36" spans="1:16" x14ac:dyDescent="0.25">
      <c r="A36" s="44"/>
      <c r="B36" t="s">
        <v>155</v>
      </c>
      <c r="C36" s="17">
        <v>82.5</v>
      </c>
      <c r="D36" s="17">
        <v>54.3</v>
      </c>
      <c r="E36" s="17">
        <v>28.1</v>
      </c>
      <c r="F36" s="16">
        <v>30.4</v>
      </c>
    </row>
    <row r="37" spans="1:16" x14ac:dyDescent="0.25">
      <c r="A37" s="44"/>
      <c r="B37" t="s">
        <v>38</v>
      </c>
      <c r="C37" s="17">
        <v>23</v>
      </c>
      <c r="D37" s="17">
        <v>2</v>
      </c>
      <c r="E37" s="17">
        <v>0</v>
      </c>
      <c r="F37" s="17">
        <v>0</v>
      </c>
    </row>
    <row r="38" spans="1:16" x14ac:dyDescent="0.25">
      <c r="A38" s="44"/>
      <c r="B38" t="s">
        <v>39</v>
      </c>
      <c r="C38" s="17">
        <v>0</v>
      </c>
      <c r="D38" s="17">
        <v>0</v>
      </c>
      <c r="E38" s="17">
        <v>0</v>
      </c>
      <c r="F38" s="17">
        <v>0</v>
      </c>
    </row>
    <row r="39" spans="1:16" x14ac:dyDescent="0.25">
      <c r="A39" s="44"/>
      <c r="B39" t="s">
        <v>40</v>
      </c>
      <c r="C39" s="17">
        <v>87</v>
      </c>
      <c r="D39" s="17">
        <v>88</v>
      </c>
      <c r="E39" s="17">
        <v>87</v>
      </c>
      <c r="F39" s="16">
        <v>89</v>
      </c>
    </row>
    <row r="40" spans="1:16" x14ac:dyDescent="0.25">
      <c r="A40" s="44"/>
      <c r="B40" t="s">
        <v>41</v>
      </c>
      <c r="C40" s="19">
        <v>44293</v>
      </c>
      <c r="D40" s="19">
        <v>44746</v>
      </c>
      <c r="E40" s="19">
        <v>45125</v>
      </c>
      <c r="F40" s="18">
        <v>45545</v>
      </c>
    </row>
    <row r="41" spans="1:16" x14ac:dyDescent="0.25">
      <c r="A41" s="44"/>
      <c r="B41" t="s">
        <v>42</v>
      </c>
      <c r="C41" s="17" t="s">
        <v>17</v>
      </c>
      <c r="D41" s="17" t="s">
        <v>17</v>
      </c>
      <c r="E41" s="17" t="s">
        <v>17</v>
      </c>
      <c r="F41" s="17" t="s">
        <v>17</v>
      </c>
      <c r="G41" s="2"/>
    </row>
    <row r="42" spans="1:16" x14ac:dyDescent="0.25">
      <c r="A42" s="44"/>
      <c r="B42" t="s">
        <v>43</v>
      </c>
      <c r="C42" s="19">
        <v>44518</v>
      </c>
      <c r="D42" s="19">
        <v>44931</v>
      </c>
      <c r="E42" s="19">
        <v>45316</v>
      </c>
      <c r="F42" s="18">
        <v>45706</v>
      </c>
    </row>
    <row r="43" spans="1:16" x14ac:dyDescent="0.25">
      <c r="A43" s="44"/>
      <c r="B43" t="s">
        <v>44</v>
      </c>
      <c r="C43" s="17" t="s">
        <v>53</v>
      </c>
      <c r="D43" s="17" t="s">
        <v>53</v>
      </c>
      <c r="E43" s="17" t="s">
        <v>53</v>
      </c>
      <c r="F43" s="17" t="s">
        <v>53</v>
      </c>
    </row>
    <row r="44" spans="1:16" x14ac:dyDescent="0.25">
      <c r="A44" s="44"/>
      <c r="B44" t="s">
        <v>45</v>
      </c>
      <c r="C44" s="17" t="s">
        <v>22</v>
      </c>
      <c r="D44" s="17" t="s">
        <v>22</v>
      </c>
      <c r="E44" s="17" t="s">
        <v>22</v>
      </c>
      <c r="F44" s="17" t="s">
        <v>22</v>
      </c>
    </row>
    <row r="45" spans="1:16" ht="15.75" thickBot="1" x14ac:dyDescent="0.3">
      <c r="A45" s="44"/>
      <c r="B45" s="14" t="s">
        <v>46</v>
      </c>
      <c r="C45" s="27" t="s">
        <v>24</v>
      </c>
      <c r="D45" s="27" t="s">
        <v>24</v>
      </c>
      <c r="E45" s="27" t="s">
        <v>24</v>
      </c>
      <c r="F45" s="27" t="s">
        <v>24</v>
      </c>
      <c r="G45" s="14"/>
      <c r="H45" s="14"/>
      <c r="I45" s="14"/>
      <c r="J45" s="14"/>
      <c r="K45" s="14"/>
      <c r="L45" s="14"/>
      <c r="M45" s="14"/>
      <c r="N45" s="14"/>
      <c r="O45" s="14"/>
      <c r="P45" s="14"/>
    </row>
    <row r="49" spans="2:16" ht="15.75" thickBot="1" x14ac:dyDescent="0.3"/>
    <row r="50" spans="2:16" x14ac:dyDescent="0.25">
      <c r="B50" s="10" t="s">
        <v>55</v>
      </c>
      <c r="C50" s="22"/>
      <c r="D50" s="23"/>
      <c r="E50" s="23"/>
      <c r="F50" s="23"/>
      <c r="G50" s="3"/>
      <c r="H50" s="3"/>
      <c r="I50" s="3"/>
      <c r="J50" s="3"/>
      <c r="K50" s="3"/>
      <c r="L50" s="3"/>
      <c r="M50" s="3"/>
      <c r="N50" s="3"/>
      <c r="O50" s="3"/>
      <c r="P50" s="4"/>
    </row>
    <row r="51" spans="2:16" x14ac:dyDescent="0.25">
      <c r="B51" s="5" t="s">
        <v>73</v>
      </c>
      <c r="C51" s="24"/>
      <c r="D51" s="24"/>
      <c r="E51" s="24"/>
      <c r="F51" s="24"/>
      <c r="G51" s="6"/>
      <c r="H51" s="6"/>
      <c r="I51" s="6"/>
      <c r="J51" s="6"/>
      <c r="K51" s="6"/>
      <c r="L51" s="6"/>
      <c r="M51" s="6"/>
      <c r="N51" s="6"/>
      <c r="O51" s="6"/>
      <c r="P51" s="7"/>
    </row>
    <row r="52" spans="2:16" x14ac:dyDescent="0.25">
      <c r="B52" s="5" t="s">
        <v>74</v>
      </c>
      <c r="C52" s="24"/>
      <c r="D52" s="24"/>
      <c r="E52" s="24"/>
      <c r="F52" s="24"/>
      <c r="G52" s="6"/>
      <c r="H52" s="6"/>
      <c r="I52" s="6"/>
      <c r="J52" s="6"/>
      <c r="K52" s="6"/>
      <c r="L52" s="6"/>
      <c r="M52" s="6"/>
      <c r="N52" s="6"/>
      <c r="O52" s="6"/>
      <c r="P52" s="7"/>
    </row>
    <row r="53" spans="2:16" x14ac:dyDescent="0.25">
      <c r="B53" s="5"/>
      <c r="C53" s="24"/>
      <c r="D53" s="24"/>
      <c r="E53" s="24"/>
      <c r="F53" s="24"/>
      <c r="G53" s="6"/>
      <c r="H53" s="6"/>
      <c r="I53" s="6"/>
      <c r="J53" s="6"/>
      <c r="K53" s="6"/>
      <c r="L53" s="6"/>
      <c r="M53" s="6"/>
      <c r="N53" s="6"/>
      <c r="O53" s="6"/>
      <c r="P53" s="7"/>
    </row>
    <row r="54" spans="2:16" ht="15.75" thickBot="1" x14ac:dyDescent="0.3">
      <c r="B54" s="12"/>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8B917-5635-4965-8A45-89E9AEAAEA05}">
  <dimension ref="A1:R54"/>
  <sheetViews>
    <sheetView workbookViewId="0">
      <selection activeCell="C24" sqref="C24"/>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61</v>
      </c>
      <c r="C1" s="26" t="s">
        <v>121</v>
      </c>
      <c r="D1" s="26" t="s">
        <v>122</v>
      </c>
      <c r="E1" s="26" t="s">
        <v>123</v>
      </c>
      <c r="F1" s="26" t="s">
        <v>124</v>
      </c>
      <c r="G1" s="26" t="s">
        <v>160</v>
      </c>
      <c r="H1" s="26" t="s">
        <v>159</v>
      </c>
      <c r="I1" s="14"/>
      <c r="J1" s="14"/>
      <c r="K1" s="14"/>
      <c r="L1" s="14"/>
      <c r="M1" s="14"/>
      <c r="N1" s="14"/>
      <c r="O1" s="14"/>
      <c r="P1" s="14"/>
      <c r="Q1" s="14"/>
      <c r="R1" s="14"/>
    </row>
    <row r="2" spans="1:18" x14ac:dyDescent="0.25">
      <c r="A2" s="43" t="s">
        <v>62</v>
      </c>
      <c r="B2" t="s">
        <v>47</v>
      </c>
      <c r="C2" s="17" t="s">
        <v>76</v>
      </c>
      <c r="D2" s="17" t="s">
        <v>106</v>
      </c>
      <c r="E2" s="17" t="s">
        <v>106</v>
      </c>
      <c r="F2" s="17" t="s">
        <v>106</v>
      </c>
      <c r="G2" s="17" t="s">
        <v>106</v>
      </c>
      <c r="H2" s="17" t="s">
        <v>106</v>
      </c>
    </row>
    <row r="3" spans="1:18" x14ac:dyDescent="0.25">
      <c r="A3" s="43"/>
      <c r="B3" t="s">
        <v>0</v>
      </c>
      <c r="C3" s="16">
        <v>50</v>
      </c>
      <c r="D3" s="17">
        <v>89</v>
      </c>
      <c r="E3" s="17">
        <v>20.7</v>
      </c>
      <c r="F3" s="17">
        <v>166.8</v>
      </c>
      <c r="G3" s="17">
        <v>167.8</v>
      </c>
      <c r="H3" s="17">
        <v>44</v>
      </c>
    </row>
    <row r="4" spans="1:18" x14ac:dyDescent="0.25">
      <c r="A4" s="43"/>
      <c r="B4" t="s">
        <v>147</v>
      </c>
      <c r="C4" s="17" t="s">
        <v>152</v>
      </c>
      <c r="D4" s="17" t="s">
        <v>152</v>
      </c>
      <c r="E4" s="17" t="s">
        <v>152</v>
      </c>
      <c r="F4" s="17" t="s">
        <v>152</v>
      </c>
      <c r="G4" s="17" t="s">
        <v>152</v>
      </c>
      <c r="H4" s="17" t="s">
        <v>152</v>
      </c>
    </row>
    <row r="5" spans="1:18" x14ac:dyDescent="0.25">
      <c r="A5" s="43"/>
      <c r="B5" t="s">
        <v>149</v>
      </c>
      <c r="C5" s="17" t="s">
        <v>151</v>
      </c>
      <c r="D5" s="17" t="s">
        <v>151</v>
      </c>
      <c r="E5" s="17" t="s">
        <v>151</v>
      </c>
      <c r="F5" s="17" t="s">
        <v>151</v>
      </c>
      <c r="G5" s="17" t="s">
        <v>151</v>
      </c>
      <c r="H5" s="17" t="s">
        <v>151</v>
      </c>
    </row>
    <row r="6" spans="1:18" x14ac:dyDescent="0.25">
      <c r="A6" s="43"/>
      <c r="B6" t="s">
        <v>150</v>
      </c>
      <c r="C6" s="17">
        <v>0</v>
      </c>
      <c r="D6" s="17">
        <v>0</v>
      </c>
      <c r="E6" s="17">
        <v>0</v>
      </c>
      <c r="F6" s="17">
        <v>0</v>
      </c>
      <c r="G6" s="17">
        <v>1</v>
      </c>
      <c r="H6" s="17">
        <v>0</v>
      </c>
    </row>
    <row r="7" spans="1:18" x14ac:dyDescent="0.25">
      <c r="A7" s="43"/>
      <c r="B7" t="s">
        <v>1</v>
      </c>
      <c r="C7" s="17" t="s">
        <v>2</v>
      </c>
      <c r="D7" s="17" t="s">
        <v>2</v>
      </c>
      <c r="E7" s="17" t="s">
        <v>2</v>
      </c>
      <c r="F7" s="17" t="s">
        <v>2</v>
      </c>
      <c r="G7" s="17" t="s">
        <v>2</v>
      </c>
      <c r="H7" s="17" t="s">
        <v>2</v>
      </c>
    </row>
    <row r="8" spans="1:18" x14ac:dyDescent="0.25">
      <c r="A8" s="43"/>
      <c r="B8" t="s">
        <v>3</v>
      </c>
      <c r="C8" s="17">
        <v>106</v>
      </c>
      <c r="D8" s="17">
        <v>225</v>
      </c>
      <c r="E8" s="17">
        <v>61</v>
      </c>
      <c r="F8" s="17">
        <v>68</v>
      </c>
      <c r="G8" s="17">
        <v>68</v>
      </c>
      <c r="H8" s="17">
        <v>104</v>
      </c>
    </row>
    <row r="9" spans="1:18" x14ac:dyDescent="0.25">
      <c r="A9" s="43"/>
      <c r="B9" t="s">
        <v>4</v>
      </c>
      <c r="C9" s="17">
        <v>0</v>
      </c>
      <c r="D9" s="17">
        <v>0</v>
      </c>
      <c r="E9" s="17">
        <v>0</v>
      </c>
      <c r="F9" s="17">
        <v>0</v>
      </c>
      <c r="G9" s="17">
        <v>0</v>
      </c>
      <c r="H9" s="17">
        <v>0</v>
      </c>
    </row>
    <row r="10" spans="1:18" x14ac:dyDescent="0.25">
      <c r="A10" s="43"/>
      <c r="B10" t="s">
        <v>5</v>
      </c>
      <c r="C10" s="17" t="s">
        <v>6</v>
      </c>
      <c r="D10" s="17" t="s">
        <v>65</v>
      </c>
      <c r="E10" s="17" t="s">
        <v>67</v>
      </c>
      <c r="F10" s="17" t="s">
        <v>68</v>
      </c>
      <c r="G10" s="17" t="s">
        <v>68</v>
      </c>
      <c r="H10" s="16" t="s">
        <v>6</v>
      </c>
    </row>
    <row r="11" spans="1:18" x14ac:dyDescent="0.25">
      <c r="A11" s="43"/>
      <c r="B11" t="s">
        <v>7</v>
      </c>
      <c r="C11" s="17" t="s">
        <v>65</v>
      </c>
      <c r="D11" s="17" t="s">
        <v>65</v>
      </c>
      <c r="E11" s="17" t="s">
        <v>6</v>
      </c>
      <c r="F11" s="17" t="s">
        <v>68</v>
      </c>
      <c r="G11" s="17" t="s">
        <v>68</v>
      </c>
      <c r="H11" s="16" t="s">
        <v>6</v>
      </c>
    </row>
    <row r="12" spans="1:18" ht="15.75" thickBot="1" x14ac:dyDescent="0.3">
      <c r="A12" s="43"/>
      <c r="B12" s="14" t="s">
        <v>9</v>
      </c>
      <c r="C12" s="27" t="s">
        <v>66</v>
      </c>
      <c r="D12" s="27" t="s">
        <v>66</v>
      </c>
      <c r="E12" s="27" t="s">
        <v>75</v>
      </c>
      <c r="F12" s="27" t="s">
        <v>66</v>
      </c>
      <c r="G12" s="27" t="s">
        <v>66</v>
      </c>
      <c r="H12" s="21" t="s">
        <v>66</v>
      </c>
      <c r="I12" s="14"/>
      <c r="J12" s="14"/>
      <c r="K12" s="14"/>
      <c r="L12" s="14"/>
      <c r="M12" s="14"/>
      <c r="N12" s="14"/>
      <c r="O12" s="14"/>
      <c r="P12" s="14"/>
      <c r="Q12" s="14"/>
      <c r="R12" s="14"/>
    </row>
    <row r="13" spans="1:18" x14ac:dyDescent="0.25">
      <c r="A13" s="44" t="s">
        <v>49</v>
      </c>
      <c r="B13" t="s">
        <v>11</v>
      </c>
      <c r="C13" s="16" t="s">
        <v>77</v>
      </c>
      <c r="D13" t="s">
        <v>158</v>
      </c>
      <c r="E13" s="17" t="s">
        <v>69</v>
      </c>
      <c r="F13" s="17" t="s">
        <v>77</v>
      </c>
      <c r="G13" s="17" t="s">
        <v>63</v>
      </c>
      <c r="H13" s="16" t="s">
        <v>100</v>
      </c>
    </row>
    <row r="14" spans="1:18" x14ac:dyDescent="0.25">
      <c r="A14" s="44"/>
      <c r="B14" t="s">
        <v>153</v>
      </c>
      <c r="C14" s="16">
        <v>16.600000000000001</v>
      </c>
      <c r="D14" s="17">
        <v>33</v>
      </c>
      <c r="E14" s="17">
        <v>19</v>
      </c>
      <c r="F14" s="17">
        <v>16.600000000000001</v>
      </c>
      <c r="G14" s="17">
        <v>84.2</v>
      </c>
      <c r="H14" s="16">
        <v>12</v>
      </c>
    </row>
    <row r="15" spans="1:18" x14ac:dyDescent="0.25">
      <c r="A15" s="44"/>
      <c r="B15" t="s">
        <v>12</v>
      </c>
      <c r="C15" s="17">
        <v>0</v>
      </c>
      <c r="D15" s="17">
        <v>12</v>
      </c>
      <c r="E15" s="17">
        <v>50</v>
      </c>
      <c r="F15" s="17">
        <v>73</v>
      </c>
      <c r="G15" s="17">
        <v>5</v>
      </c>
      <c r="H15" s="16">
        <v>0</v>
      </c>
    </row>
    <row r="16" spans="1:18" x14ac:dyDescent="0.25">
      <c r="A16" s="44"/>
      <c r="B16" t="s">
        <v>13</v>
      </c>
      <c r="C16" s="17">
        <v>0</v>
      </c>
      <c r="D16" s="17">
        <v>0</v>
      </c>
      <c r="E16" s="17">
        <v>0</v>
      </c>
      <c r="F16" s="17">
        <v>0</v>
      </c>
      <c r="G16" s="17">
        <v>0</v>
      </c>
      <c r="H16" s="16">
        <v>0</v>
      </c>
    </row>
    <row r="17" spans="1:18" x14ac:dyDescent="0.25">
      <c r="A17" s="44"/>
      <c r="B17" t="s">
        <v>14</v>
      </c>
      <c r="C17" s="16">
        <v>29</v>
      </c>
      <c r="D17" s="17">
        <v>79</v>
      </c>
      <c r="E17" s="17">
        <v>94</v>
      </c>
      <c r="F17" s="17">
        <v>29</v>
      </c>
      <c r="G17" s="17">
        <v>88</v>
      </c>
      <c r="H17" s="16">
        <v>0</v>
      </c>
    </row>
    <row r="18" spans="1:18" x14ac:dyDescent="0.25">
      <c r="A18" s="44"/>
      <c r="B18" t="s">
        <v>15</v>
      </c>
      <c r="C18" s="18">
        <v>43759</v>
      </c>
      <c r="D18" s="19">
        <v>44105</v>
      </c>
      <c r="E18" s="19">
        <v>44278</v>
      </c>
      <c r="F18" s="19">
        <v>44490</v>
      </c>
      <c r="G18" s="19">
        <v>44766</v>
      </c>
      <c r="H18" s="19">
        <v>45026</v>
      </c>
    </row>
    <row r="19" spans="1:18" x14ac:dyDescent="0.25">
      <c r="A19" s="44"/>
      <c r="B19" t="s">
        <v>16</v>
      </c>
      <c r="C19" s="17" t="s">
        <v>17</v>
      </c>
      <c r="D19" s="17" t="s">
        <v>17</v>
      </c>
      <c r="E19" s="17" t="s">
        <v>17</v>
      </c>
      <c r="F19" s="17" t="s">
        <v>17</v>
      </c>
      <c r="G19" s="17" t="s">
        <v>58</v>
      </c>
      <c r="H19" s="17" t="s">
        <v>17</v>
      </c>
    </row>
    <row r="20" spans="1:18" x14ac:dyDescent="0.25">
      <c r="A20" s="44"/>
      <c r="B20" t="s">
        <v>18</v>
      </c>
      <c r="C20" s="18">
        <v>43948</v>
      </c>
      <c r="D20" s="19">
        <v>44202</v>
      </c>
      <c r="E20" s="19">
        <v>44399</v>
      </c>
      <c r="F20" s="19">
        <v>44678</v>
      </c>
      <c r="G20" s="19">
        <v>44986</v>
      </c>
      <c r="H20" s="19">
        <v>45188</v>
      </c>
    </row>
    <row r="21" spans="1:18" x14ac:dyDescent="0.25">
      <c r="A21" s="44"/>
      <c r="B21" t="s">
        <v>19</v>
      </c>
      <c r="C21" s="17" t="s">
        <v>53</v>
      </c>
      <c r="D21" s="17" t="s">
        <v>33</v>
      </c>
      <c r="E21" s="17" t="s">
        <v>20</v>
      </c>
      <c r="F21" s="17" t="s">
        <v>53</v>
      </c>
      <c r="G21" s="17" t="s">
        <v>53</v>
      </c>
      <c r="H21" s="17" t="s">
        <v>53</v>
      </c>
    </row>
    <row r="22" spans="1:18" x14ac:dyDescent="0.25">
      <c r="A22" s="44"/>
      <c r="B22" t="s">
        <v>21</v>
      </c>
      <c r="C22" s="17" t="s">
        <v>22</v>
      </c>
      <c r="D22" s="17" t="s">
        <v>22</v>
      </c>
      <c r="E22" s="17" t="s">
        <v>22</v>
      </c>
      <c r="F22" s="17" t="s">
        <v>22</v>
      </c>
      <c r="G22" s="17" t="s">
        <v>22</v>
      </c>
      <c r="H22" s="17" t="s">
        <v>22</v>
      </c>
    </row>
    <row r="23" spans="1:18" ht="15.75" thickBot="1" x14ac:dyDescent="0.3">
      <c r="A23" s="44"/>
      <c r="B23" t="s">
        <v>23</v>
      </c>
      <c r="C23" s="27" t="s">
        <v>24</v>
      </c>
      <c r="D23" s="27" t="s">
        <v>24</v>
      </c>
      <c r="E23" s="27" t="s">
        <v>24</v>
      </c>
      <c r="F23" s="27" t="s">
        <v>24</v>
      </c>
      <c r="G23" s="27" t="s">
        <v>24</v>
      </c>
      <c r="H23" s="27" t="s">
        <v>24</v>
      </c>
    </row>
    <row r="24" spans="1:18" x14ac:dyDescent="0.25">
      <c r="A24" s="45" t="s">
        <v>50</v>
      </c>
      <c r="B24" s="13" t="s">
        <v>25</v>
      </c>
      <c r="C24" t="s">
        <v>158</v>
      </c>
      <c r="D24" s="17" t="s">
        <v>69</v>
      </c>
      <c r="E24" s="17" t="s">
        <v>77</v>
      </c>
      <c r="F24" s="17" t="s">
        <v>63</v>
      </c>
      <c r="G24" s="16" t="s">
        <v>100</v>
      </c>
      <c r="H24" t="s">
        <v>158</v>
      </c>
      <c r="I24" s="13"/>
      <c r="J24" s="13"/>
      <c r="K24" s="13"/>
      <c r="L24" s="13"/>
      <c r="M24" s="13"/>
      <c r="N24" s="13"/>
      <c r="O24" s="13"/>
      <c r="P24" s="13"/>
      <c r="Q24" s="13"/>
      <c r="R24" s="13"/>
    </row>
    <row r="25" spans="1:18" x14ac:dyDescent="0.25">
      <c r="A25" s="46"/>
      <c r="B25" t="s">
        <v>154</v>
      </c>
      <c r="C25" s="17">
        <v>33</v>
      </c>
      <c r="D25" s="17">
        <v>19</v>
      </c>
      <c r="E25" s="17">
        <v>16.600000000000001</v>
      </c>
      <c r="F25" s="17">
        <v>84.2</v>
      </c>
      <c r="G25" s="16">
        <v>12</v>
      </c>
      <c r="H25" s="16">
        <v>33</v>
      </c>
    </row>
    <row r="26" spans="1:18" x14ac:dyDescent="0.25">
      <c r="A26" s="46"/>
      <c r="B26" t="s">
        <v>26</v>
      </c>
      <c r="C26" s="17">
        <v>12</v>
      </c>
      <c r="D26" s="17">
        <v>50</v>
      </c>
      <c r="E26" s="17">
        <v>73</v>
      </c>
      <c r="F26" s="17">
        <v>5</v>
      </c>
      <c r="G26" s="16">
        <v>0</v>
      </c>
      <c r="H26" s="17">
        <v>0</v>
      </c>
    </row>
    <row r="27" spans="1:18" x14ac:dyDescent="0.25">
      <c r="A27" s="46"/>
      <c r="B27" t="s">
        <v>27</v>
      </c>
      <c r="C27" s="17">
        <v>0</v>
      </c>
      <c r="D27" s="17">
        <v>0</v>
      </c>
      <c r="E27" s="17">
        <v>0</v>
      </c>
      <c r="F27" s="17">
        <v>0</v>
      </c>
      <c r="G27" s="16">
        <v>0</v>
      </c>
      <c r="H27" s="17">
        <v>0</v>
      </c>
    </row>
    <row r="28" spans="1:18" x14ac:dyDescent="0.25">
      <c r="A28" s="46"/>
      <c r="B28" t="s">
        <v>28</v>
      </c>
      <c r="C28" s="17">
        <v>79</v>
      </c>
      <c r="D28" s="17">
        <v>94</v>
      </c>
      <c r="E28" s="17">
        <v>29</v>
      </c>
      <c r="F28" s="17">
        <v>88</v>
      </c>
      <c r="G28" s="16">
        <v>0</v>
      </c>
      <c r="H28" s="17">
        <v>79</v>
      </c>
    </row>
    <row r="29" spans="1:18" x14ac:dyDescent="0.25">
      <c r="A29" s="46"/>
      <c r="B29" t="s">
        <v>29</v>
      </c>
      <c r="C29" s="19">
        <v>44105</v>
      </c>
      <c r="D29" s="19">
        <v>44278</v>
      </c>
      <c r="E29" s="19">
        <v>44490</v>
      </c>
      <c r="F29" s="19">
        <v>44766</v>
      </c>
      <c r="G29" s="19">
        <v>45026</v>
      </c>
      <c r="H29" s="19">
        <v>45209</v>
      </c>
      <c r="I29" s="2"/>
    </row>
    <row r="30" spans="1:18" x14ac:dyDescent="0.25">
      <c r="A30" s="46"/>
      <c r="B30" t="s">
        <v>30</v>
      </c>
      <c r="C30" s="17" t="s">
        <v>17</v>
      </c>
      <c r="D30" s="17" t="s">
        <v>17</v>
      </c>
      <c r="E30" s="17" t="s">
        <v>17</v>
      </c>
      <c r="F30" s="17" t="s">
        <v>58</v>
      </c>
      <c r="G30" s="17" t="s">
        <v>17</v>
      </c>
      <c r="H30" s="17" t="s">
        <v>17</v>
      </c>
    </row>
    <row r="31" spans="1:18" x14ac:dyDescent="0.25">
      <c r="A31" s="46"/>
      <c r="B31" t="s">
        <v>31</v>
      </c>
      <c r="C31" s="19">
        <v>44202</v>
      </c>
      <c r="D31" s="19">
        <v>44399</v>
      </c>
      <c r="E31" s="19">
        <v>44678</v>
      </c>
      <c r="F31" s="19">
        <v>44986</v>
      </c>
      <c r="G31" s="19">
        <v>45188</v>
      </c>
      <c r="H31" s="19">
        <v>45342</v>
      </c>
    </row>
    <row r="32" spans="1:18" x14ac:dyDescent="0.25">
      <c r="A32" s="46"/>
      <c r="B32" t="s">
        <v>32</v>
      </c>
      <c r="C32" s="17" t="s">
        <v>33</v>
      </c>
      <c r="D32" s="17" t="s">
        <v>20</v>
      </c>
      <c r="E32" s="17" t="s">
        <v>53</v>
      </c>
      <c r="F32" s="17" t="s">
        <v>53</v>
      </c>
      <c r="G32" s="17" t="s">
        <v>53</v>
      </c>
      <c r="H32" s="17" t="s">
        <v>53</v>
      </c>
    </row>
    <row r="33" spans="1:18" x14ac:dyDescent="0.25">
      <c r="A33" s="46"/>
      <c r="B33" t="s">
        <v>34</v>
      </c>
      <c r="C33" s="17" t="s">
        <v>22</v>
      </c>
      <c r="D33" s="17" t="s">
        <v>22</v>
      </c>
      <c r="E33" s="17" t="s">
        <v>22</v>
      </c>
      <c r="F33" s="17" t="s">
        <v>22</v>
      </c>
      <c r="G33" s="17" t="s">
        <v>22</v>
      </c>
      <c r="H33" s="17" t="s">
        <v>22</v>
      </c>
    </row>
    <row r="34" spans="1:18" ht="15.75" thickBot="1" x14ac:dyDescent="0.3">
      <c r="A34" s="47"/>
      <c r="B34" s="14" t="s">
        <v>35</v>
      </c>
      <c r="C34" s="27" t="s">
        <v>24</v>
      </c>
      <c r="D34" s="27" t="s">
        <v>24</v>
      </c>
      <c r="E34" s="27" t="s">
        <v>24</v>
      </c>
      <c r="F34" s="27" t="s">
        <v>24</v>
      </c>
      <c r="G34" s="27" t="s">
        <v>24</v>
      </c>
      <c r="H34" s="27" t="s">
        <v>24</v>
      </c>
      <c r="I34" s="14"/>
      <c r="J34" s="14"/>
      <c r="K34" s="14"/>
      <c r="L34" s="14"/>
      <c r="M34" s="14"/>
      <c r="N34" s="14"/>
      <c r="O34" s="14"/>
      <c r="P34" s="14"/>
      <c r="Q34" s="14"/>
      <c r="R34" s="14"/>
    </row>
    <row r="35" spans="1:18" x14ac:dyDescent="0.25">
      <c r="A35" s="44" t="s">
        <v>51</v>
      </c>
      <c r="B35" t="s">
        <v>36</v>
      </c>
      <c r="C35" s="17" t="s">
        <v>69</v>
      </c>
      <c r="D35" s="17" t="s">
        <v>77</v>
      </c>
      <c r="E35" s="17" t="s">
        <v>63</v>
      </c>
      <c r="F35" s="16" t="s">
        <v>100</v>
      </c>
      <c r="G35" t="s">
        <v>158</v>
      </c>
      <c r="H35" s="16" t="s">
        <v>69</v>
      </c>
    </row>
    <row r="36" spans="1:18" x14ac:dyDescent="0.25">
      <c r="A36" s="44"/>
      <c r="B36" t="s">
        <v>155</v>
      </c>
      <c r="C36" s="17">
        <v>19</v>
      </c>
      <c r="D36" s="17">
        <v>16.600000000000001</v>
      </c>
      <c r="E36" s="17">
        <v>84.2</v>
      </c>
      <c r="F36" s="16">
        <v>12</v>
      </c>
      <c r="G36" s="16">
        <v>33</v>
      </c>
      <c r="H36" s="16">
        <v>19</v>
      </c>
    </row>
    <row r="37" spans="1:18" x14ac:dyDescent="0.25">
      <c r="A37" s="44"/>
      <c r="B37" t="s">
        <v>38</v>
      </c>
      <c r="C37" s="17">
        <v>50</v>
      </c>
      <c r="D37" s="17">
        <v>73</v>
      </c>
      <c r="E37" s="17">
        <v>5</v>
      </c>
      <c r="F37" s="16">
        <v>0</v>
      </c>
      <c r="G37" s="17">
        <v>0</v>
      </c>
      <c r="H37" s="17">
        <v>0</v>
      </c>
    </row>
    <row r="38" spans="1:18" x14ac:dyDescent="0.25">
      <c r="A38" s="44"/>
      <c r="B38" t="s">
        <v>39</v>
      </c>
      <c r="C38" s="17">
        <v>0</v>
      </c>
      <c r="D38" s="17">
        <v>0</v>
      </c>
      <c r="E38" s="17">
        <v>0</v>
      </c>
      <c r="F38" s="16">
        <v>0</v>
      </c>
      <c r="G38" s="17">
        <v>0</v>
      </c>
      <c r="H38" s="17">
        <v>0</v>
      </c>
    </row>
    <row r="39" spans="1:18" x14ac:dyDescent="0.25">
      <c r="A39" s="44"/>
      <c r="B39" t="s">
        <v>40</v>
      </c>
      <c r="C39" s="17">
        <v>94</v>
      </c>
      <c r="D39" s="17">
        <v>29</v>
      </c>
      <c r="E39" s="17">
        <v>88</v>
      </c>
      <c r="F39" s="16">
        <v>0</v>
      </c>
      <c r="G39" s="17">
        <v>79</v>
      </c>
      <c r="H39" s="17">
        <v>0.06</v>
      </c>
    </row>
    <row r="40" spans="1:18" x14ac:dyDescent="0.25">
      <c r="A40" s="44"/>
      <c r="B40" t="s">
        <v>41</v>
      </c>
      <c r="C40" s="19">
        <v>44278</v>
      </c>
      <c r="D40" s="19">
        <v>44490</v>
      </c>
      <c r="E40" s="19">
        <v>44766</v>
      </c>
      <c r="F40" s="19">
        <v>45026</v>
      </c>
      <c r="G40" s="19">
        <v>45209</v>
      </c>
      <c r="H40" s="18">
        <v>45374</v>
      </c>
    </row>
    <row r="41" spans="1:18" x14ac:dyDescent="0.25">
      <c r="A41" s="44"/>
      <c r="B41" t="s">
        <v>42</v>
      </c>
      <c r="C41" s="17" t="s">
        <v>17</v>
      </c>
      <c r="D41" s="17" t="s">
        <v>17</v>
      </c>
      <c r="E41" s="17" t="s">
        <v>58</v>
      </c>
      <c r="F41" s="17" t="s">
        <v>17</v>
      </c>
      <c r="G41" s="17" t="s">
        <v>17</v>
      </c>
      <c r="H41" s="17" t="s">
        <v>17</v>
      </c>
      <c r="I41" s="2"/>
    </row>
    <row r="42" spans="1:18" x14ac:dyDescent="0.25">
      <c r="A42" s="44"/>
      <c r="B42" t="s">
        <v>43</v>
      </c>
      <c r="C42" s="19">
        <v>44399</v>
      </c>
      <c r="D42" s="19">
        <v>44678</v>
      </c>
      <c r="E42" s="19">
        <v>44986</v>
      </c>
      <c r="F42" s="19">
        <v>45188</v>
      </c>
      <c r="G42" s="19">
        <v>45342</v>
      </c>
      <c r="H42" s="18">
        <v>45495</v>
      </c>
    </row>
    <row r="43" spans="1:18" x14ac:dyDescent="0.25">
      <c r="A43" s="44"/>
      <c r="B43" t="s">
        <v>44</v>
      </c>
      <c r="C43" s="17" t="s">
        <v>20</v>
      </c>
      <c r="D43" s="17" t="s">
        <v>53</v>
      </c>
      <c r="E43" s="17" t="s">
        <v>53</v>
      </c>
      <c r="F43" s="17" t="s">
        <v>53</v>
      </c>
      <c r="G43" s="17" t="s">
        <v>53</v>
      </c>
      <c r="H43" s="17" t="s">
        <v>20</v>
      </c>
    </row>
    <row r="44" spans="1:18" x14ac:dyDescent="0.25">
      <c r="A44" s="44"/>
      <c r="B44" t="s">
        <v>45</v>
      </c>
      <c r="C44" s="17" t="s">
        <v>22</v>
      </c>
      <c r="D44" s="17" t="s">
        <v>22</v>
      </c>
      <c r="E44" s="17" t="s">
        <v>22</v>
      </c>
      <c r="F44" s="17" t="s">
        <v>22</v>
      </c>
      <c r="G44" s="17" t="s">
        <v>22</v>
      </c>
      <c r="H44" s="17" t="s">
        <v>22</v>
      </c>
    </row>
    <row r="45" spans="1:18" ht="15.75" thickBot="1" x14ac:dyDescent="0.3">
      <c r="A45" s="44"/>
      <c r="B45" s="14" t="s">
        <v>46</v>
      </c>
      <c r="C45" s="27" t="s">
        <v>24</v>
      </c>
      <c r="D45" s="27" t="s">
        <v>24</v>
      </c>
      <c r="E45" s="27" t="s">
        <v>24</v>
      </c>
      <c r="F45" s="27" t="s">
        <v>24</v>
      </c>
      <c r="G45" s="27" t="s">
        <v>24</v>
      </c>
      <c r="H45" s="27" t="s">
        <v>24</v>
      </c>
      <c r="I45" s="14"/>
      <c r="J45" s="14"/>
      <c r="K45" s="14"/>
      <c r="L45" s="14"/>
      <c r="M45" s="14"/>
      <c r="N45" s="14"/>
      <c r="O45" s="14"/>
      <c r="P45" s="14"/>
      <c r="Q45" s="14"/>
      <c r="R45" s="14"/>
    </row>
    <row r="49" spans="2:18" ht="15.75" thickBot="1" x14ac:dyDescent="0.3"/>
    <row r="50" spans="2:18" x14ac:dyDescent="0.25">
      <c r="B50" s="10" t="s">
        <v>55</v>
      </c>
      <c r="C50" s="22"/>
      <c r="D50" s="23"/>
      <c r="E50" s="23"/>
      <c r="F50" s="23"/>
      <c r="G50" s="23"/>
      <c r="H50" s="23"/>
      <c r="I50" s="3"/>
      <c r="J50" s="3"/>
      <c r="K50" s="3"/>
      <c r="L50" s="3"/>
      <c r="M50" s="3"/>
      <c r="N50" s="3"/>
      <c r="O50" s="3"/>
      <c r="P50" s="3"/>
      <c r="Q50" s="3"/>
      <c r="R50" s="4"/>
    </row>
    <row r="51" spans="2:18" x14ac:dyDescent="0.25">
      <c r="B51" s="5"/>
      <c r="C51" s="24"/>
      <c r="D51" s="24"/>
      <c r="E51" s="24"/>
      <c r="F51" s="24"/>
      <c r="G51" s="24"/>
      <c r="H51" s="24"/>
      <c r="I51" s="6"/>
      <c r="J51" s="6"/>
      <c r="K51" s="6"/>
      <c r="L51" s="6"/>
      <c r="M51" s="6"/>
      <c r="N51" s="6"/>
      <c r="O51" s="6"/>
      <c r="P51" s="6"/>
      <c r="Q51" s="6"/>
      <c r="R51" s="7"/>
    </row>
    <row r="52" spans="2:18" x14ac:dyDescent="0.25">
      <c r="B52" s="5"/>
      <c r="C52" s="24"/>
      <c r="D52" s="24"/>
      <c r="E52" s="24"/>
      <c r="F52" s="24"/>
      <c r="G52" s="24"/>
      <c r="H52" s="24"/>
      <c r="I52" s="6"/>
      <c r="J52" s="6"/>
      <c r="K52" s="6"/>
      <c r="L52" s="6"/>
      <c r="M52" s="6"/>
      <c r="N52" s="6"/>
      <c r="O52" s="6"/>
      <c r="P52" s="6"/>
      <c r="Q52" s="6"/>
      <c r="R52" s="7"/>
    </row>
    <row r="53" spans="2:18" x14ac:dyDescent="0.25">
      <c r="B53" s="5"/>
      <c r="C53" s="24"/>
      <c r="D53" s="24"/>
      <c r="E53" s="24"/>
      <c r="F53" s="24"/>
      <c r="G53" s="24"/>
      <c r="H53" s="24"/>
      <c r="I53" s="6"/>
      <c r="J53" s="6"/>
      <c r="K53" s="6"/>
      <c r="L53" s="6"/>
      <c r="M53" s="6"/>
      <c r="N53" s="6"/>
      <c r="O53" s="6"/>
      <c r="P53" s="6"/>
      <c r="Q53" s="6"/>
      <c r="R53" s="7"/>
    </row>
    <row r="54" spans="2:18" ht="15.75" thickBot="1" x14ac:dyDescent="0.3">
      <c r="B54" s="12"/>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CA398-10B1-4DC3-A791-82E8FB2A1C43}">
  <dimension ref="A1:P54"/>
  <sheetViews>
    <sheetView tabSelected="1" topLeftCell="A6" workbookViewId="0">
      <selection activeCell="F31" sqref="F31"/>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7" width="10.7109375" bestFit="1" customWidth="1"/>
    <col min="10" max="10" width="10.7109375" bestFit="1" customWidth="1"/>
  </cols>
  <sheetData>
    <row r="1" spans="1:16" ht="15.75" thickBot="1" x14ac:dyDescent="0.3">
      <c r="A1" s="14"/>
      <c r="B1" s="15" t="s">
        <v>61</v>
      </c>
      <c r="C1" s="26" t="s">
        <v>125</v>
      </c>
      <c r="D1" s="26" t="s">
        <v>126</v>
      </c>
      <c r="E1" s="26" t="s">
        <v>127</v>
      </c>
      <c r="F1" s="26" t="s">
        <v>128</v>
      </c>
      <c r="G1" s="14"/>
      <c r="H1" s="14"/>
      <c r="I1" s="14"/>
      <c r="J1" s="14"/>
      <c r="K1" s="14"/>
      <c r="L1" s="14"/>
      <c r="M1" s="14"/>
      <c r="N1" s="14"/>
      <c r="O1" s="14"/>
      <c r="P1" s="14"/>
    </row>
    <row r="2" spans="1:16" x14ac:dyDescent="0.25">
      <c r="A2" s="43" t="s">
        <v>62</v>
      </c>
      <c r="B2" t="s">
        <v>47</v>
      </c>
      <c r="C2" s="17" t="s">
        <v>107</v>
      </c>
      <c r="D2" s="17" t="s">
        <v>107</v>
      </c>
      <c r="E2" s="17" t="s">
        <v>107</v>
      </c>
      <c r="F2" s="17" t="s">
        <v>107</v>
      </c>
    </row>
    <row r="3" spans="1:16" x14ac:dyDescent="0.25">
      <c r="A3" s="43"/>
      <c r="B3" t="s">
        <v>0</v>
      </c>
      <c r="C3" s="16">
        <v>50</v>
      </c>
      <c r="D3" s="17">
        <v>30</v>
      </c>
      <c r="E3" s="17">
        <v>24.6</v>
      </c>
      <c r="F3" s="17">
        <v>10</v>
      </c>
    </row>
    <row r="4" spans="1:16" x14ac:dyDescent="0.25">
      <c r="A4" s="43"/>
      <c r="B4" t="s">
        <v>147</v>
      </c>
      <c r="C4" s="17" t="s">
        <v>148</v>
      </c>
      <c r="D4" s="17" t="s">
        <v>148</v>
      </c>
      <c r="E4" s="17" t="s">
        <v>148</v>
      </c>
      <c r="F4" s="17" t="s">
        <v>148</v>
      </c>
    </row>
    <row r="5" spans="1:16" x14ac:dyDescent="0.25">
      <c r="A5" s="43"/>
      <c r="B5" t="s">
        <v>149</v>
      </c>
      <c r="C5" s="17" t="s">
        <v>151</v>
      </c>
      <c r="D5" s="17" t="s">
        <v>151</v>
      </c>
      <c r="E5" s="17" t="s">
        <v>151</v>
      </c>
      <c r="F5" s="17" t="s">
        <v>151</v>
      </c>
    </row>
    <row r="6" spans="1:16" x14ac:dyDescent="0.25">
      <c r="A6" s="43"/>
      <c r="B6" t="s">
        <v>150</v>
      </c>
      <c r="C6" s="17">
        <v>0</v>
      </c>
      <c r="D6" s="17">
        <v>0</v>
      </c>
      <c r="E6" s="17">
        <v>0</v>
      </c>
      <c r="F6" s="17">
        <v>0</v>
      </c>
    </row>
    <row r="7" spans="1:16" x14ac:dyDescent="0.25">
      <c r="A7" s="43"/>
      <c r="B7" t="s">
        <v>1</v>
      </c>
      <c r="C7" s="17" t="s">
        <v>2</v>
      </c>
      <c r="D7" s="17" t="s">
        <v>2</v>
      </c>
      <c r="E7" s="17" t="s">
        <v>2</v>
      </c>
      <c r="F7" s="17" t="s">
        <v>2</v>
      </c>
    </row>
    <row r="8" spans="1:16" x14ac:dyDescent="0.25">
      <c r="A8" s="43"/>
      <c r="B8" t="s">
        <v>3</v>
      </c>
      <c r="C8" s="17">
        <v>66</v>
      </c>
      <c r="D8" s="17">
        <v>70</v>
      </c>
      <c r="E8" s="17">
        <v>88</v>
      </c>
      <c r="F8" s="17">
        <v>95</v>
      </c>
    </row>
    <row r="9" spans="1:16" x14ac:dyDescent="0.25">
      <c r="A9" s="43"/>
      <c r="B9" t="s">
        <v>4</v>
      </c>
      <c r="C9" s="17">
        <v>0</v>
      </c>
      <c r="D9" s="17">
        <v>0</v>
      </c>
      <c r="E9" s="16">
        <v>0</v>
      </c>
      <c r="F9" s="16">
        <v>0</v>
      </c>
    </row>
    <row r="10" spans="1:16" x14ac:dyDescent="0.25">
      <c r="A10" s="43"/>
      <c r="B10" t="s">
        <v>5</v>
      </c>
      <c r="C10" s="17" t="s">
        <v>67</v>
      </c>
      <c r="D10" s="17" t="s">
        <v>6</v>
      </c>
      <c r="E10" s="17" t="s">
        <v>65</v>
      </c>
      <c r="F10" s="17" t="s">
        <v>6</v>
      </c>
    </row>
    <row r="11" spans="1:16" x14ac:dyDescent="0.25">
      <c r="A11" s="43"/>
      <c r="B11" t="s">
        <v>7</v>
      </c>
      <c r="C11" s="17" t="s">
        <v>6</v>
      </c>
      <c r="D11" s="17" t="s">
        <v>67</v>
      </c>
      <c r="E11" s="17" t="s">
        <v>67</v>
      </c>
      <c r="F11" s="17" t="s">
        <v>6</v>
      </c>
    </row>
    <row r="12" spans="1:16" ht="15.75" thickBot="1" x14ac:dyDescent="0.3">
      <c r="A12" s="43"/>
      <c r="B12" s="14" t="s">
        <v>9</v>
      </c>
      <c r="C12" s="27" t="s">
        <v>75</v>
      </c>
      <c r="D12" s="27" t="s">
        <v>66</v>
      </c>
      <c r="E12" s="27" t="s">
        <v>66</v>
      </c>
      <c r="F12" s="27" t="s">
        <v>66</v>
      </c>
      <c r="G12" s="14"/>
      <c r="H12" s="14"/>
      <c r="I12" s="14"/>
      <c r="J12" s="14"/>
      <c r="K12" s="14"/>
      <c r="L12" s="14"/>
      <c r="M12" s="14"/>
      <c r="N12" s="14"/>
      <c r="O12" s="14"/>
      <c r="P12" s="14"/>
    </row>
    <row r="13" spans="1:16" x14ac:dyDescent="0.25">
      <c r="A13" s="44" t="s">
        <v>49</v>
      </c>
      <c r="B13" t="s">
        <v>11</v>
      </c>
      <c r="C13" s="16" t="s">
        <v>98</v>
      </c>
      <c r="D13" s="17" t="s">
        <v>158</v>
      </c>
      <c r="E13" s="17" t="s">
        <v>63</v>
      </c>
      <c r="F13" s="17" t="s">
        <v>98</v>
      </c>
    </row>
    <row r="14" spans="1:16" x14ac:dyDescent="0.25">
      <c r="A14" s="44"/>
      <c r="B14" t="s">
        <v>153</v>
      </c>
      <c r="C14" s="17">
        <v>10</v>
      </c>
      <c r="D14" s="17">
        <v>74.099999999999994</v>
      </c>
      <c r="E14" s="17">
        <v>70.7</v>
      </c>
      <c r="F14" s="17">
        <v>6.2</v>
      </c>
    </row>
    <row r="15" spans="1:16" x14ac:dyDescent="0.25">
      <c r="A15" s="44"/>
      <c r="B15" t="s">
        <v>12</v>
      </c>
      <c r="C15" s="17">
        <v>0</v>
      </c>
      <c r="D15" s="17">
        <v>5</v>
      </c>
      <c r="E15" s="17">
        <v>2</v>
      </c>
      <c r="F15" s="17">
        <v>0</v>
      </c>
    </row>
    <row r="16" spans="1:16" x14ac:dyDescent="0.25">
      <c r="A16" s="44"/>
      <c r="B16" t="s">
        <v>13</v>
      </c>
      <c r="C16" s="17">
        <v>0</v>
      </c>
      <c r="D16" s="17">
        <v>0</v>
      </c>
      <c r="E16" s="17">
        <v>0</v>
      </c>
      <c r="F16" s="17">
        <v>0</v>
      </c>
    </row>
    <row r="17" spans="1:16" x14ac:dyDescent="0.25">
      <c r="A17" s="44"/>
      <c r="B17" t="s">
        <v>14</v>
      </c>
      <c r="C17" s="17">
        <v>0</v>
      </c>
      <c r="D17" s="17">
        <v>79</v>
      </c>
      <c r="E17" s="17">
        <v>87</v>
      </c>
      <c r="F17" s="17">
        <v>74</v>
      </c>
    </row>
    <row r="18" spans="1:16" x14ac:dyDescent="0.25">
      <c r="A18" s="44"/>
      <c r="B18" t="s">
        <v>15</v>
      </c>
      <c r="C18" s="18">
        <v>43809</v>
      </c>
      <c r="D18" s="19">
        <v>44139</v>
      </c>
      <c r="E18" s="19">
        <v>44360</v>
      </c>
      <c r="F18" s="19">
        <v>44661</v>
      </c>
    </row>
    <row r="19" spans="1:16" x14ac:dyDescent="0.25">
      <c r="A19" s="44"/>
      <c r="B19" t="s">
        <v>16</v>
      </c>
      <c r="C19" s="17" t="s">
        <v>17</v>
      </c>
      <c r="D19" s="17" t="s">
        <v>17</v>
      </c>
      <c r="E19" s="17" t="s">
        <v>17</v>
      </c>
      <c r="F19" s="17" t="s">
        <v>17</v>
      </c>
    </row>
    <row r="20" spans="1:16" x14ac:dyDescent="0.25">
      <c r="A20" s="44"/>
      <c r="B20" t="s">
        <v>18</v>
      </c>
      <c r="C20" s="18">
        <v>44124</v>
      </c>
      <c r="D20" s="19">
        <v>44280</v>
      </c>
      <c r="E20" s="19">
        <v>44606</v>
      </c>
      <c r="F20" s="19">
        <v>44875</v>
      </c>
    </row>
    <row r="21" spans="1:16" x14ac:dyDescent="0.25">
      <c r="A21" s="44"/>
      <c r="B21" t="s">
        <v>19</v>
      </c>
      <c r="C21" s="17" t="s">
        <v>20</v>
      </c>
      <c r="D21" s="17" t="s">
        <v>33</v>
      </c>
      <c r="E21" s="17" t="s">
        <v>53</v>
      </c>
      <c r="F21" s="17" t="s">
        <v>53</v>
      </c>
    </row>
    <row r="22" spans="1:16" x14ac:dyDescent="0.25">
      <c r="A22" s="44"/>
      <c r="B22" t="s">
        <v>21</v>
      </c>
      <c r="C22" s="17" t="s">
        <v>60</v>
      </c>
      <c r="D22" s="17" t="s">
        <v>22</v>
      </c>
      <c r="E22" s="17" t="s">
        <v>22</v>
      </c>
      <c r="F22" s="17" t="s">
        <v>60</v>
      </c>
    </row>
    <row r="23" spans="1:16" ht="15.75" thickBot="1" x14ac:dyDescent="0.3">
      <c r="A23" s="44"/>
      <c r="B23" t="s">
        <v>23</v>
      </c>
      <c r="C23" s="27" t="s">
        <v>24</v>
      </c>
      <c r="D23" s="27" t="s">
        <v>24</v>
      </c>
      <c r="E23" s="27" t="s">
        <v>24</v>
      </c>
      <c r="F23" s="27" t="s">
        <v>24</v>
      </c>
    </row>
    <row r="24" spans="1:16" x14ac:dyDescent="0.25">
      <c r="A24" s="45" t="s">
        <v>50</v>
      </c>
      <c r="B24" s="13" t="s">
        <v>25</v>
      </c>
      <c r="C24" s="17" t="s">
        <v>158</v>
      </c>
      <c r="D24" s="17" t="s">
        <v>63</v>
      </c>
      <c r="E24" s="17" t="s">
        <v>98</v>
      </c>
      <c r="F24" s="17" t="s">
        <v>161</v>
      </c>
      <c r="G24" s="13"/>
      <c r="H24" s="13"/>
      <c r="I24" s="13"/>
      <c r="J24" s="13"/>
      <c r="K24" s="13"/>
      <c r="L24" s="13"/>
      <c r="M24" s="13"/>
      <c r="N24" s="13"/>
      <c r="O24" s="13"/>
      <c r="P24" s="13"/>
    </row>
    <row r="25" spans="1:16" x14ac:dyDescent="0.25">
      <c r="A25" s="46"/>
      <c r="B25" t="s">
        <v>154</v>
      </c>
      <c r="C25" s="17">
        <v>74.099999999999994</v>
      </c>
      <c r="D25" s="17">
        <v>70.7</v>
      </c>
      <c r="E25" s="17">
        <v>6.2</v>
      </c>
      <c r="F25" s="17">
        <v>49.1</v>
      </c>
    </row>
    <row r="26" spans="1:16" x14ac:dyDescent="0.25">
      <c r="A26" s="46"/>
      <c r="B26" t="s">
        <v>26</v>
      </c>
      <c r="C26" s="17">
        <v>5</v>
      </c>
      <c r="D26" s="17">
        <v>2</v>
      </c>
      <c r="E26" s="17">
        <v>0</v>
      </c>
      <c r="F26" s="17">
        <v>4</v>
      </c>
    </row>
    <row r="27" spans="1:16" x14ac:dyDescent="0.25">
      <c r="A27" s="46"/>
      <c r="B27" t="s">
        <v>27</v>
      </c>
      <c r="C27" s="17">
        <v>0</v>
      </c>
      <c r="D27" s="17">
        <v>0</v>
      </c>
      <c r="E27" s="17">
        <v>0</v>
      </c>
      <c r="F27" s="17">
        <v>0</v>
      </c>
    </row>
    <row r="28" spans="1:16" x14ac:dyDescent="0.25">
      <c r="A28" s="46"/>
      <c r="B28" t="s">
        <v>28</v>
      </c>
      <c r="C28" s="17">
        <v>79</v>
      </c>
      <c r="D28" s="17">
        <v>87</v>
      </c>
      <c r="E28" s="17">
        <v>74</v>
      </c>
      <c r="F28" s="17">
        <v>80</v>
      </c>
    </row>
    <row r="29" spans="1:16" x14ac:dyDescent="0.25">
      <c r="A29" s="46"/>
      <c r="B29" t="s">
        <v>29</v>
      </c>
      <c r="C29" s="19">
        <v>44139</v>
      </c>
      <c r="D29" s="19">
        <v>44360</v>
      </c>
      <c r="E29" s="19">
        <v>44661</v>
      </c>
      <c r="F29" s="19">
        <v>44900</v>
      </c>
      <c r="G29" s="2"/>
    </row>
    <row r="30" spans="1:16" x14ac:dyDescent="0.25">
      <c r="A30" s="46"/>
      <c r="B30" t="s">
        <v>30</v>
      </c>
      <c r="C30" s="17" t="s">
        <v>17</v>
      </c>
      <c r="D30" s="17" t="s">
        <v>17</v>
      </c>
      <c r="E30" s="17" t="s">
        <v>17</v>
      </c>
      <c r="F30" s="17" t="s">
        <v>17</v>
      </c>
    </row>
    <row r="31" spans="1:16" x14ac:dyDescent="0.25">
      <c r="A31" s="46"/>
      <c r="B31" t="s">
        <v>31</v>
      </c>
      <c r="C31" s="19">
        <v>44280</v>
      </c>
      <c r="D31" s="19">
        <v>44606</v>
      </c>
      <c r="E31" s="19">
        <v>44875</v>
      </c>
      <c r="F31" s="19">
        <v>45170</v>
      </c>
    </row>
    <row r="32" spans="1:16" x14ac:dyDescent="0.25">
      <c r="A32" s="46"/>
      <c r="B32" t="s">
        <v>32</v>
      </c>
      <c r="C32" s="17" t="s">
        <v>33</v>
      </c>
      <c r="D32" s="17" t="s">
        <v>53</v>
      </c>
      <c r="E32" s="17" t="s">
        <v>53</v>
      </c>
      <c r="F32" s="17" t="s">
        <v>33</v>
      </c>
    </row>
    <row r="33" spans="1:16" x14ac:dyDescent="0.25">
      <c r="A33" s="46"/>
      <c r="B33" t="s">
        <v>34</v>
      </c>
      <c r="C33" s="17" t="s">
        <v>22</v>
      </c>
      <c r="D33" s="17" t="s">
        <v>22</v>
      </c>
      <c r="E33" s="16" t="s">
        <v>60</v>
      </c>
      <c r="F33" s="17" t="s">
        <v>22</v>
      </c>
    </row>
    <row r="34" spans="1:16" ht="15.75" thickBot="1" x14ac:dyDescent="0.3">
      <c r="A34" s="47"/>
      <c r="B34" s="14" t="s">
        <v>35</v>
      </c>
      <c r="C34" s="27" t="s">
        <v>24</v>
      </c>
      <c r="D34" s="27" t="s">
        <v>24</v>
      </c>
      <c r="E34" s="27" t="s">
        <v>24</v>
      </c>
      <c r="F34" s="27" t="s">
        <v>24</v>
      </c>
      <c r="G34" s="14"/>
      <c r="H34" s="14"/>
      <c r="I34" s="14"/>
      <c r="J34" s="14"/>
      <c r="K34" s="14"/>
      <c r="L34" s="14"/>
      <c r="M34" s="14"/>
      <c r="N34" s="14"/>
      <c r="O34" s="14"/>
      <c r="P34" s="14"/>
    </row>
    <row r="35" spans="1:16" x14ac:dyDescent="0.25">
      <c r="A35" s="44" t="s">
        <v>51</v>
      </c>
      <c r="B35" t="s">
        <v>36</v>
      </c>
      <c r="C35" s="17" t="s">
        <v>63</v>
      </c>
      <c r="D35" s="17" t="s">
        <v>98</v>
      </c>
      <c r="E35" s="17" t="s">
        <v>161</v>
      </c>
      <c r="F35" s="16" t="s">
        <v>98</v>
      </c>
    </row>
    <row r="36" spans="1:16" x14ac:dyDescent="0.25">
      <c r="A36" s="44"/>
      <c r="B36" t="s">
        <v>155</v>
      </c>
      <c r="C36" s="17">
        <v>70.7</v>
      </c>
      <c r="D36" s="17">
        <v>6.2</v>
      </c>
      <c r="E36" s="17">
        <v>49.1</v>
      </c>
      <c r="F36" s="17">
        <v>6.2</v>
      </c>
    </row>
    <row r="37" spans="1:16" x14ac:dyDescent="0.25">
      <c r="A37" s="44"/>
      <c r="B37" t="s">
        <v>38</v>
      </c>
      <c r="C37" s="17">
        <v>2</v>
      </c>
      <c r="D37" s="17">
        <v>0</v>
      </c>
      <c r="E37" s="17">
        <v>4</v>
      </c>
      <c r="F37" s="17">
        <v>0</v>
      </c>
    </row>
    <row r="38" spans="1:16" x14ac:dyDescent="0.25">
      <c r="A38" s="44"/>
      <c r="B38" t="s">
        <v>39</v>
      </c>
      <c r="C38" s="17">
        <v>0</v>
      </c>
      <c r="D38" s="17">
        <v>0</v>
      </c>
      <c r="E38" s="17">
        <v>0</v>
      </c>
      <c r="F38" s="17">
        <v>0</v>
      </c>
    </row>
    <row r="39" spans="1:16" x14ac:dyDescent="0.25">
      <c r="A39" s="44"/>
      <c r="B39" t="s">
        <v>40</v>
      </c>
      <c r="C39" s="17">
        <v>87</v>
      </c>
      <c r="D39" s="17">
        <v>74</v>
      </c>
      <c r="E39" s="17">
        <v>80</v>
      </c>
      <c r="F39" s="16">
        <v>74</v>
      </c>
    </row>
    <row r="40" spans="1:16" x14ac:dyDescent="0.25">
      <c r="A40" s="44"/>
      <c r="B40" t="s">
        <v>41</v>
      </c>
      <c r="C40" s="19">
        <v>44360</v>
      </c>
      <c r="D40" s="19">
        <v>44661</v>
      </c>
      <c r="E40" s="19">
        <v>44900</v>
      </c>
      <c r="F40" s="18">
        <v>45270</v>
      </c>
    </row>
    <row r="41" spans="1:16" x14ac:dyDescent="0.25">
      <c r="A41" s="44"/>
      <c r="B41" t="s">
        <v>42</v>
      </c>
      <c r="C41" s="17" t="s">
        <v>17</v>
      </c>
      <c r="D41" s="17" t="s">
        <v>17</v>
      </c>
      <c r="E41" s="17" t="s">
        <v>17</v>
      </c>
      <c r="F41" s="17" t="s">
        <v>17</v>
      </c>
      <c r="G41" s="2"/>
    </row>
    <row r="42" spans="1:16" x14ac:dyDescent="0.25">
      <c r="A42" s="44"/>
      <c r="B42" t="s">
        <v>43</v>
      </c>
      <c r="C42" s="19">
        <v>44606</v>
      </c>
      <c r="D42" s="19">
        <v>44875</v>
      </c>
      <c r="E42" s="19">
        <v>45215</v>
      </c>
      <c r="F42" s="18">
        <f>F40+200</f>
        <v>45470</v>
      </c>
    </row>
    <row r="43" spans="1:16" x14ac:dyDescent="0.25">
      <c r="A43" s="44"/>
      <c r="B43" t="s">
        <v>44</v>
      </c>
      <c r="C43" s="17" t="s">
        <v>53</v>
      </c>
      <c r="D43" s="17" t="s">
        <v>53</v>
      </c>
      <c r="E43" s="17" t="s">
        <v>33</v>
      </c>
      <c r="F43" s="17" t="s">
        <v>53</v>
      </c>
    </row>
    <row r="44" spans="1:16" x14ac:dyDescent="0.25">
      <c r="A44" s="44"/>
      <c r="B44" t="s">
        <v>45</v>
      </c>
      <c r="C44" s="17" t="s">
        <v>22</v>
      </c>
      <c r="D44" s="17" t="s">
        <v>60</v>
      </c>
      <c r="E44" s="17" t="s">
        <v>22</v>
      </c>
      <c r="F44" s="17" t="s">
        <v>60</v>
      </c>
    </row>
    <row r="45" spans="1:16" ht="15.75" thickBot="1" x14ac:dyDescent="0.3">
      <c r="A45" s="44"/>
      <c r="B45" s="14" t="s">
        <v>46</v>
      </c>
      <c r="C45" s="27" t="s">
        <v>24</v>
      </c>
      <c r="D45" s="27" t="s">
        <v>24</v>
      </c>
      <c r="E45" s="27" t="s">
        <v>24</v>
      </c>
      <c r="F45" s="27" t="s">
        <v>24</v>
      </c>
      <c r="G45" s="14"/>
      <c r="H45" s="14"/>
      <c r="I45" s="14"/>
      <c r="J45" s="14"/>
      <c r="K45" s="14"/>
      <c r="L45" s="14"/>
      <c r="M45" s="14"/>
      <c r="N45" s="14"/>
      <c r="O45" s="14"/>
      <c r="P45" s="14"/>
    </row>
    <row r="49" spans="2:16" ht="15.75" thickBot="1" x14ac:dyDescent="0.3"/>
    <row r="50" spans="2:16" x14ac:dyDescent="0.25">
      <c r="B50" s="10" t="s">
        <v>55</v>
      </c>
      <c r="C50" s="22"/>
      <c r="D50" s="23"/>
      <c r="E50" s="23"/>
      <c r="F50" s="23"/>
      <c r="G50" s="3"/>
      <c r="H50" s="3"/>
      <c r="I50" s="3"/>
      <c r="J50" s="3"/>
      <c r="K50" s="3"/>
      <c r="L50" s="3"/>
      <c r="M50" s="3"/>
      <c r="N50" s="3"/>
      <c r="O50" s="3"/>
      <c r="P50" s="4"/>
    </row>
    <row r="51" spans="2:16" x14ac:dyDescent="0.25">
      <c r="B51" s="5" t="s">
        <v>82</v>
      </c>
      <c r="C51" s="24"/>
      <c r="D51" s="24"/>
      <c r="E51" s="24"/>
      <c r="F51" s="24"/>
      <c r="G51" s="6"/>
      <c r="H51" s="6"/>
      <c r="I51" s="6"/>
      <c r="J51" s="6"/>
      <c r="K51" s="6"/>
      <c r="L51" s="6"/>
      <c r="M51" s="6"/>
      <c r="N51" s="6"/>
      <c r="O51" s="6"/>
      <c r="P51" s="7"/>
    </row>
    <row r="52" spans="2:16" x14ac:dyDescent="0.25">
      <c r="B52" s="5" t="s">
        <v>81</v>
      </c>
      <c r="C52" s="24"/>
      <c r="D52" s="24"/>
      <c r="E52" s="24"/>
      <c r="F52" s="24"/>
      <c r="G52" s="6"/>
      <c r="H52" s="6"/>
      <c r="I52" s="6"/>
      <c r="J52" s="6"/>
      <c r="K52" s="6"/>
      <c r="L52" s="6"/>
      <c r="M52" s="6"/>
      <c r="N52" s="6"/>
      <c r="O52" s="6"/>
      <c r="P52" s="7"/>
    </row>
    <row r="53" spans="2:16" x14ac:dyDescent="0.25">
      <c r="B53" s="5" t="s">
        <v>89</v>
      </c>
      <c r="C53" s="24"/>
      <c r="D53" s="24"/>
      <c r="E53" s="24"/>
      <c r="F53" s="24"/>
      <c r="G53" s="6"/>
      <c r="H53" s="6"/>
      <c r="I53" s="6"/>
      <c r="J53" s="6"/>
      <c r="K53" s="6"/>
      <c r="L53" s="6"/>
      <c r="M53" s="6"/>
      <c r="N53" s="6"/>
      <c r="O53" s="6"/>
      <c r="P53" s="7"/>
    </row>
    <row r="54" spans="2:16" ht="15.75" thickBot="1" x14ac:dyDescent="0.3">
      <c r="B54" s="12" t="s">
        <v>90</v>
      </c>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E085B-00EF-47A9-85C0-DFD07F92E190}">
  <dimension ref="A1:R54"/>
  <sheetViews>
    <sheetView workbookViewId="0">
      <selection activeCell="C1" sqref="C1"/>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61</v>
      </c>
      <c r="C1" s="26" t="s">
        <v>129</v>
      </c>
      <c r="D1" s="26" t="s">
        <v>130</v>
      </c>
      <c r="E1" s="26" t="s">
        <v>131</v>
      </c>
      <c r="F1" s="26" t="s">
        <v>132</v>
      </c>
      <c r="G1" s="26" t="s">
        <v>133</v>
      </c>
      <c r="H1" s="26" t="s">
        <v>134</v>
      </c>
      <c r="I1" s="14"/>
      <c r="J1" s="14"/>
      <c r="K1" s="14"/>
      <c r="L1" s="14"/>
      <c r="M1" s="14"/>
      <c r="N1" s="14"/>
      <c r="O1" s="14"/>
      <c r="P1" s="14"/>
      <c r="Q1" s="14"/>
      <c r="R1" s="14"/>
    </row>
    <row r="2" spans="1:18" x14ac:dyDescent="0.25">
      <c r="A2" s="43" t="s">
        <v>62</v>
      </c>
      <c r="B2" t="s">
        <v>47</v>
      </c>
      <c r="C2" s="17" t="s">
        <v>107</v>
      </c>
      <c r="D2" s="17" t="s">
        <v>107</v>
      </c>
      <c r="E2" s="17" t="s">
        <v>107</v>
      </c>
      <c r="F2" s="17" t="s">
        <v>107</v>
      </c>
      <c r="G2" s="17" t="s">
        <v>107</v>
      </c>
      <c r="H2" s="17" t="s">
        <v>107</v>
      </c>
    </row>
    <row r="3" spans="1:18" x14ac:dyDescent="0.25">
      <c r="A3" s="43"/>
      <c r="B3" t="s">
        <v>0</v>
      </c>
      <c r="C3" s="16">
        <v>50</v>
      </c>
      <c r="D3" s="17">
        <v>24</v>
      </c>
      <c r="E3" s="17">
        <v>26.5</v>
      </c>
      <c r="F3" s="17">
        <v>64.400000000000006</v>
      </c>
      <c r="G3" s="17">
        <v>26.5</v>
      </c>
      <c r="H3" s="17">
        <v>19</v>
      </c>
    </row>
    <row r="4" spans="1:18" x14ac:dyDescent="0.25">
      <c r="A4" s="43"/>
      <c r="B4" t="s">
        <v>147</v>
      </c>
      <c r="C4" s="17" t="s">
        <v>148</v>
      </c>
      <c r="D4" s="17" t="s">
        <v>148</v>
      </c>
      <c r="E4" s="17" t="s">
        <v>148</v>
      </c>
      <c r="F4" s="17" t="s">
        <v>148</v>
      </c>
      <c r="G4" s="17" t="s">
        <v>148</v>
      </c>
      <c r="H4" s="17" t="s">
        <v>148</v>
      </c>
    </row>
    <row r="5" spans="1:18" x14ac:dyDescent="0.25">
      <c r="A5" s="43"/>
      <c r="B5" t="s">
        <v>149</v>
      </c>
      <c r="C5" s="17" t="s">
        <v>151</v>
      </c>
      <c r="D5" s="17" t="s">
        <v>151</v>
      </c>
      <c r="E5" s="17" t="s">
        <v>151</v>
      </c>
      <c r="F5" s="17" t="s">
        <v>151</v>
      </c>
      <c r="G5" s="17" t="s">
        <v>151</v>
      </c>
      <c r="H5" s="17" t="s">
        <v>151</v>
      </c>
    </row>
    <row r="6" spans="1:18" x14ac:dyDescent="0.25">
      <c r="A6" s="43"/>
      <c r="B6" t="s">
        <v>150</v>
      </c>
      <c r="C6" s="17">
        <v>0</v>
      </c>
      <c r="D6" s="17">
        <v>0</v>
      </c>
      <c r="E6" s="17">
        <v>0</v>
      </c>
      <c r="F6" s="17">
        <v>0</v>
      </c>
      <c r="G6" s="17">
        <v>0</v>
      </c>
      <c r="H6" s="17">
        <v>0</v>
      </c>
    </row>
    <row r="7" spans="1:18" x14ac:dyDescent="0.25">
      <c r="A7" s="43"/>
      <c r="B7" t="s">
        <v>1</v>
      </c>
      <c r="C7" s="17" t="s">
        <v>2</v>
      </c>
      <c r="D7" s="17" t="s">
        <v>2</v>
      </c>
      <c r="E7" s="17" t="s">
        <v>2</v>
      </c>
      <c r="F7" s="17" t="s">
        <v>2</v>
      </c>
      <c r="G7" s="17" t="s">
        <v>2</v>
      </c>
      <c r="H7" s="17" t="s">
        <v>2</v>
      </c>
    </row>
    <row r="8" spans="1:18" x14ac:dyDescent="0.25">
      <c r="A8" s="43"/>
      <c r="B8" t="s">
        <v>3</v>
      </c>
      <c r="C8" s="17">
        <v>76</v>
      </c>
      <c r="D8" s="17">
        <v>84</v>
      </c>
      <c r="E8" s="17">
        <v>122</v>
      </c>
      <c r="F8" s="17">
        <v>90</v>
      </c>
      <c r="G8" s="17">
        <v>148</v>
      </c>
      <c r="H8" s="17">
        <v>186</v>
      </c>
    </row>
    <row r="9" spans="1:18" x14ac:dyDescent="0.25">
      <c r="A9" s="43"/>
      <c r="B9" t="s">
        <v>4</v>
      </c>
      <c r="C9" s="17">
        <v>0</v>
      </c>
      <c r="D9" s="17">
        <v>0</v>
      </c>
      <c r="E9" s="17">
        <v>0</v>
      </c>
      <c r="F9" s="17">
        <v>0</v>
      </c>
      <c r="G9" s="17">
        <v>0</v>
      </c>
      <c r="H9" s="17">
        <v>0</v>
      </c>
    </row>
    <row r="10" spans="1:18" x14ac:dyDescent="0.25">
      <c r="A10" s="43"/>
      <c r="B10" t="s">
        <v>5</v>
      </c>
      <c r="C10" s="17" t="s">
        <v>67</v>
      </c>
      <c r="D10" s="17" t="s">
        <v>65</v>
      </c>
      <c r="E10" s="17" t="s">
        <v>67</v>
      </c>
      <c r="F10" s="17" t="s">
        <v>67</v>
      </c>
      <c r="G10" s="17" t="s">
        <v>6</v>
      </c>
      <c r="H10" s="17" t="s">
        <v>67</v>
      </c>
    </row>
    <row r="11" spans="1:18" x14ac:dyDescent="0.25">
      <c r="A11" s="43"/>
      <c r="B11" t="s">
        <v>7</v>
      </c>
      <c r="C11" s="17" t="s">
        <v>6</v>
      </c>
      <c r="D11" s="17" t="s">
        <v>6</v>
      </c>
      <c r="E11" s="17" t="s">
        <v>6</v>
      </c>
      <c r="F11" s="17" t="s">
        <v>67</v>
      </c>
      <c r="G11" s="17" t="s">
        <v>6</v>
      </c>
      <c r="H11" s="16" t="s">
        <v>6</v>
      </c>
    </row>
    <row r="12" spans="1:18" ht="15.75" thickBot="1" x14ac:dyDescent="0.3">
      <c r="A12" s="43"/>
      <c r="B12" s="14" t="s">
        <v>9</v>
      </c>
      <c r="C12" s="27" t="s">
        <v>66</v>
      </c>
      <c r="D12" s="27" t="s">
        <v>66</v>
      </c>
      <c r="E12" s="27" t="s">
        <v>66</v>
      </c>
      <c r="F12" s="27" t="s">
        <v>66</v>
      </c>
      <c r="G12" s="27" t="s">
        <v>66</v>
      </c>
      <c r="H12" s="27" t="s">
        <v>66</v>
      </c>
      <c r="I12" s="14"/>
      <c r="J12" s="14"/>
      <c r="K12" s="14"/>
      <c r="L12" s="14"/>
      <c r="M12" s="14"/>
      <c r="N12" s="14"/>
      <c r="O12" s="14"/>
      <c r="P12" s="14"/>
      <c r="Q12" s="14"/>
      <c r="R12" s="14"/>
    </row>
    <row r="13" spans="1:18" x14ac:dyDescent="0.25">
      <c r="A13" s="44" t="s">
        <v>49</v>
      </c>
      <c r="B13" t="s">
        <v>11</v>
      </c>
      <c r="C13" s="16" t="s">
        <v>98</v>
      </c>
      <c r="D13" s="17" t="s">
        <v>101</v>
      </c>
      <c r="E13" s="17" t="s">
        <v>98</v>
      </c>
      <c r="F13" s="17" t="s">
        <v>78</v>
      </c>
      <c r="G13" s="17" t="s">
        <v>98</v>
      </c>
      <c r="H13" s="17" t="s">
        <v>102</v>
      </c>
    </row>
    <row r="14" spans="1:18" x14ac:dyDescent="0.25">
      <c r="A14" s="44"/>
      <c r="B14" t="s">
        <v>153</v>
      </c>
      <c r="C14" s="16">
        <v>10</v>
      </c>
      <c r="D14" s="17">
        <v>1</v>
      </c>
      <c r="E14" s="17">
        <v>15.3</v>
      </c>
      <c r="F14" s="17">
        <v>57.9</v>
      </c>
      <c r="G14" s="17">
        <v>2.2999999999999998</v>
      </c>
      <c r="H14" s="17">
        <v>49.5</v>
      </c>
    </row>
    <row r="15" spans="1:18" x14ac:dyDescent="0.25">
      <c r="A15" s="44"/>
      <c r="B15" t="s">
        <v>12</v>
      </c>
      <c r="C15" s="17">
        <v>0</v>
      </c>
      <c r="D15" s="17">
        <v>0</v>
      </c>
      <c r="E15" s="17">
        <v>0</v>
      </c>
      <c r="F15" s="17">
        <v>0</v>
      </c>
      <c r="G15" s="17">
        <v>0</v>
      </c>
      <c r="H15" s="17">
        <v>0</v>
      </c>
    </row>
    <row r="16" spans="1:18" x14ac:dyDescent="0.25">
      <c r="A16" s="44"/>
      <c r="B16" t="s">
        <v>13</v>
      </c>
      <c r="C16" s="17">
        <v>0</v>
      </c>
      <c r="D16" s="17">
        <v>0</v>
      </c>
      <c r="E16" s="17">
        <v>0</v>
      </c>
      <c r="F16" s="17">
        <v>0</v>
      </c>
      <c r="G16" s="17">
        <v>0</v>
      </c>
      <c r="H16" s="17">
        <v>0</v>
      </c>
    </row>
    <row r="17" spans="1:18" x14ac:dyDescent="0.25">
      <c r="A17" s="44"/>
      <c r="B17" t="s">
        <v>14</v>
      </c>
      <c r="C17" s="16">
        <v>0</v>
      </c>
      <c r="D17" s="17">
        <v>70</v>
      </c>
      <c r="E17" s="17">
        <v>74</v>
      </c>
      <c r="F17" s="17">
        <v>8.5000000000000006E-2</v>
      </c>
      <c r="G17" s="17">
        <v>0.15</v>
      </c>
      <c r="H17" s="17">
        <v>93</v>
      </c>
    </row>
    <row r="18" spans="1:18" x14ac:dyDescent="0.25">
      <c r="A18" s="44"/>
      <c r="B18" t="s">
        <v>15</v>
      </c>
      <c r="C18" s="18">
        <v>43951</v>
      </c>
      <c r="D18" s="19">
        <v>44148</v>
      </c>
      <c r="E18" s="19">
        <v>44316</v>
      </c>
      <c r="F18" s="19">
        <v>44553</v>
      </c>
      <c r="G18" s="19">
        <v>44732</v>
      </c>
      <c r="H18" s="18">
        <v>44910</v>
      </c>
    </row>
    <row r="19" spans="1:18" x14ac:dyDescent="0.25">
      <c r="A19" s="44"/>
      <c r="B19" t="s">
        <v>16</v>
      </c>
      <c r="C19" s="17" t="s">
        <v>17</v>
      </c>
      <c r="D19" s="17" t="s">
        <v>17</v>
      </c>
      <c r="E19" s="17" t="s">
        <v>17</v>
      </c>
      <c r="F19" s="17" t="s">
        <v>58</v>
      </c>
      <c r="G19" s="17" t="s">
        <v>17</v>
      </c>
      <c r="H19" s="17" t="s">
        <v>58</v>
      </c>
    </row>
    <row r="20" spans="1:18" x14ac:dyDescent="0.25">
      <c r="A20" s="44"/>
      <c r="B20" t="s">
        <v>18</v>
      </c>
      <c r="C20" s="18">
        <v>44119</v>
      </c>
      <c r="D20" s="19">
        <v>44311</v>
      </c>
      <c r="E20" s="19">
        <v>44515</v>
      </c>
      <c r="F20" s="19">
        <v>44671</v>
      </c>
      <c r="G20" s="19">
        <v>44819</v>
      </c>
      <c r="H20" s="18">
        <v>45007</v>
      </c>
    </row>
    <row r="21" spans="1:18" x14ac:dyDescent="0.25">
      <c r="A21" s="44"/>
      <c r="B21" t="s">
        <v>19</v>
      </c>
      <c r="C21" s="17" t="s">
        <v>20</v>
      </c>
      <c r="D21" s="17" t="s">
        <v>53</v>
      </c>
      <c r="E21" s="17" t="s">
        <v>53</v>
      </c>
      <c r="F21" s="17" t="s">
        <v>79</v>
      </c>
      <c r="G21" s="17" t="s">
        <v>53</v>
      </c>
      <c r="H21" s="17" t="s">
        <v>33</v>
      </c>
    </row>
    <row r="22" spans="1:18" x14ac:dyDescent="0.25">
      <c r="A22" s="44"/>
      <c r="B22" t="s">
        <v>21</v>
      </c>
      <c r="C22" s="16" t="s">
        <v>60</v>
      </c>
      <c r="D22" s="17" t="s">
        <v>22</v>
      </c>
      <c r="E22" s="17" t="s">
        <v>60</v>
      </c>
      <c r="F22" s="17" t="s">
        <v>22</v>
      </c>
      <c r="G22" s="17" t="s">
        <v>60</v>
      </c>
      <c r="H22" s="17" t="s">
        <v>22</v>
      </c>
    </row>
    <row r="23" spans="1:18" ht="15.75" thickBot="1" x14ac:dyDescent="0.3">
      <c r="A23" s="44"/>
      <c r="B23" t="s">
        <v>23</v>
      </c>
      <c r="C23" s="27" t="s">
        <v>24</v>
      </c>
      <c r="D23" s="27" t="s">
        <v>24</v>
      </c>
      <c r="E23" s="27" t="s">
        <v>24</v>
      </c>
      <c r="F23" s="27" t="s">
        <v>24</v>
      </c>
      <c r="G23" s="27" t="s">
        <v>24</v>
      </c>
      <c r="H23" s="27" t="s">
        <v>24</v>
      </c>
    </row>
    <row r="24" spans="1:18" x14ac:dyDescent="0.25">
      <c r="A24" s="45" t="s">
        <v>50</v>
      </c>
      <c r="B24" s="13" t="s">
        <v>25</v>
      </c>
      <c r="C24" s="17" t="s">
        <v>101</v>
      </c>
      <c r="D24" s="17" t="s">
        <v>98</v>
      </c>
      <c r="E24" s="17" t="s">
        <v>78</v>
      </c>
      <c r="F24" s="17" t="s">
        <v>98</v>
      </c>
      <c r="G24" s="17" t="s">
        <v>102</v>
      </c>
      <c r="H24" s="17" t="s">
        <v>103</v>
      </c>
      <c r="I24" s="13"/>
      <c r="J24" s="13"/>
      <c r="K24" s="13"/>
      <c r="L24" s="13"/>
      <c r="M24" s="13"/>
      <c r="N24" s="13"/>
      <c r="O24" s="13"/>
      <c r="P24" s="13"/>
      <c r="Q24" s="13"/>
      <c r="R24" s="13"/>
    </row>
    <row r="25" spans="1:18" x14ac:dyDescent="0.25">
      <c r="A25" s="46"/>
      <c r="B25" t="s">
        <v>154</v>
      </c>
      <c r="C25" s="17">
        <v>81.900000000000006</v>
      </c>
      <c r="D25" s="17">
        <v>15.3</v>
      </c>
      <c r="E25" s="17">
        <v>57.9</v>
      </c>
      <c r="F25" s="17">
        <v>2.2999999999999998</v>
      </c>
      <c r="G25" s="17">
        <v>49.5</v>
      </c>
      <c r="H25" s="16">
        <v>1.8</v>
      </c>
    </row>
    <row r="26" spans="1:18" x14ac:dyDescent="0.25">
      <c r="A26" s="46"/>
      <c r="B26" t="s">
        <v>26</v>
      </c>
      <c r="C26" s="17">
        <v>12</v>
      </c>
      <c r="D26" s="17">
        <v>0</v>
      </c>
      <c r="E26" s="17">
        <v>0</v>
      </c>
      <c r="F26" s="17">
        <v>0</v>
      </c>
      <c r="G26" s="17">
        <v>0</v>
      </c>
      <c r="H26" s="17">
        <v>0</v>
      </c>
    </row>
    <row r="27" spans="1:18" x14ac:dyDescent="0.25">
      <c r="A27" s="46"/>
      <c r="B27" t="s">
        <v>27</v>
      </c>
      <c r="C27" s="17">
        <v>0</v>
      </c>
      <c r="D27" s="17">
        <v>0</v>
      </c>
      <c r="E27" s="17">
        <v>0</v>
      </c>
      <c r="F27" s="17">
        <v>0</v>
      </c>
      <c r="G27" s="17">
        <v>0</v>
      </c>
      <c r="H27" s="17">
        <v>0</v>
      </c>
    </row>
    <row r="28" spans="1:18" x14ac:dyDescent="0.25">
      <c r="A28" s="46"/>
      <c r="B28" t="s">
        <v>28</v>
      </c>
      <c r="C28" s="17">
        <v>70</v>
      </c>
      <c r="D28" s="17">
        <v>74</v>
      </c>
      <c r="E28" s="17">
        <v>92</v>
      </c>
      <c r="F28" s="17">
        <v>85</v>
      </c>
      <c r="G28" s="17">
        <v>93</v>
      </c>
      <c r="H28" s="16">
        <v>87</v>
      </c>
    </row>
    <row r="29" spans="1:18" x14ac:dyDescent="0.25">
      <c r="A29" s="46"/>
      <c r="B29" t="s">
        <v>29</v>
      </c>
      <c r="C29" s="19">
        <v>44148</v>
      </c>
      <c r="D29" s="19">
        <v>44316</v>
      </c>
      <c r="E29" s="19">
        <v>44553</v>
      </c>
      <c r="F29" s="19">
        <v>44732</v>
      </c>
      <c r="G29" s="19">
        <v>44910</v>
      </c>
      <c r="H29" s="19">
        <v>45072</v>
      </c>
      <c r="I29" s="2"/>
    </row>
    <row r="30" spans="1:18" x14ac:dyDescent="0.25">
      <c r="A30" s="46"/>
      <c r="B30" t="s">
        <v>30</v>
      </c>
      <c r="C30" s="17" t="s">
        <v>17</v>
      </c>
      <c r="D30" s="17" t="s">
        <v>17</v>
      </c>
      <c r="E30" s="17" t="s">
        <v>58</v>
      </c>
      <c r="F30" s="17" t="s">
        <v>17</v>
      </c>
      <c r="G30" s="17" t="s">
        <v>58</v>
      </c>
      <c r="H30" s="17" t="s">
        <v>58</v>
      </c>
    </row>
    <row r="31" spans="1:18" x14ac:dyDescent="0.25">
      <c r="A31" s="46"/>
      <c r="B31" t="s">
        <v>31</v>
      </c>
      <c r="C31" s="19">
        <v>44308</v>
      </c>
      <c r="D31" s="19">
        <v>44508</v>
      </c>
      <c r="E31" s="19">
        <v>44635</v>
      </c>
      <c r="F31" s="19">
        <v>44803</v>
      </c>
      <c r="G31" s="19">
        <v>44990</v>
      </c>
      <c r="H31" s="19">
        <v>45215</v>
      </c>
    </row>
    <row r="32" spans="1:18" x14ac:dyDescent="0.25">
      <c r="A32" s="46"/>
      <c r="B32" t="s">
        <v>32</v>
      </c>
      <c r="C32" s="17" t="s">
        <v>53</v>
      </c>
      <c r="D32" s="17" t="s">
        <v>53</v>
      </c>
      <c r="E32" s="17" t="s">
        <v>79</v>
      </c>
      <c r="F32" s="17" t="s">
        <v>53</v>
      </c>
      <c r="G32" s="17" t="s">
        <v>33</v>
      </c>
      <c r="H32" s="16" t="s">
        <v>53</v>
      </c>
    </row>
    <row r="33" spans="1:18" x14ac:dyDescent="0.25">
      <c r="A33" s="46"/>
      <c r="B33" t="s">
        <v>34</v>
      </c>
      <c r="C33" s="17" t="s">
        <v>22</v>
      </c>
      <c r="D33" s="17" t="s">
        <v>60</v>
      </c>
      <c r="E33" s="17" t="s">
        <v>22</v>
      </c>
      <c r="F33" s="17" t="s">
        <v>60</v>
      </c>
      <c r="G33" s="17" t="s">
        <v>22</v>
      </c>
      <c r="H33" s="16" t="s">
        <v>22</v>
      </c>
    </row>
    <row r="34" spans="1:18" ht="15.75" thickBot="1" x14ac:dyDescent="0.3">
      <c r="A34" s="47"/>
      <c r="B34" s="14" t="s">
        <v>35</v>
      </c>
      <c r="C34" s="27" t="s">
        <v>24</v>
      </c>
      <c r="D34" s="27" t="s">
        <v>24</v>
      </c>
      <c r="E34" s="27" t="s">
        <v>24</v>
      </c>
      <c r="F34" s="27" t="s">
        <v>24</v>
      </c>
      <c r="G34" s="27" t="s">
        <v>24</v>
      </c>
      <c r="H34" s="21" t="s">
        <v>24</v>
      </c>
      <c r="I34" s="14"/>
      <c r="J34" s="14"/>
      <c r="K34" s="14"/>
      <c r="L34" s="14"/>
      <c r="M34" s="14"/>
      <c r="N34" s="14"/>
      <c r="O34" s="14"/>
      <c r="P34" s="14"/>
      <c r="Q34" s="14"/>
      <c r="R34" s="14"/>
    </row>
    <row r="35" spans="1:18" x14ac:dyDescent="0.25">
      <c r="A35" s="44" t="s">
        <v>51</v>
      </c>
      <c r="B35" t="s">
        <v>36</v>
      </c>
      <c r="C35" s="17" t="s">
        <v>98</v>
      </c>
      <c r="D35" s="17" t="s">
        <v>78</v>
      </c>
      <c r="E35" s="17" t="s">
        <v>98</v>
      </c>
      <c r="F35" s="17" t="s">
        <v>102</v>
      </c>
      <c r="G35" s="17" t="s">
        <v>103</v>
      </c>
      <c r="H35" s="16" t="s">
        <v>98</v>
      </c>
    </row>
    <row r="36" spans="1:18" x14ac:dyDescent="0.25">
      <c r="A36" s="44"/>
      <c r="B36" t="s">
        <v>155</v>
      </c>
      <c r="C36" s="17">
        <v>15.3</v>
      </c>
      <c r="D36" s="17">
        <v>57.9</v>
      </c>
      <c r="E36" s="17">
        <v>2.2999999999999998</v>
      </c>
      <c r="F36" s="17">
        <v>79.5</v>
      </c>
      <c r="G36" s="17">
        <v>1.8</v>
      </c>
      <c r="H36" s="16">
        <v>2.2999999999999998</v>
      </c>
    </row>
    <row r="37" spans="1:18" x14ac:dyDescent="0.25">
      <c r="A37" s="44"/>
      <c r="B37" t="s">
        <v>38</v>
      </c>
      <c r="C37" s="17">
        <v>0</v>
      </c>
      <c r="D37" s="17">
        <v>0</v>
      </c>
      <c r="E37" s="17">
        <v>0</v>
      </c>
      <c r="F37" s="17">
        <v>0</v>
      </c>
      <c r="G37" s="17">
        <v>0</v>
      </c>
      <c r="H37" s="17">
        <v>0</v>
      </c>
    </row>
    <row r="38" spans="1:18" x14ac:dyDescent="0.25">
      <c r="A38" s="44"/>
      <c r="B38" t="s">
        <v>39</v>
      </c>
      <c r="C38" s="17">
        <v>0</v>
      </c>
      <c r="D38" s="17">
        <v>0</v>
      </c>
      <c r="E38" s="17">
        <v>0</v>
      </c>
      <c r="F38" s="17">
        <v>0</v>
      </c>
      <c r="G38" s="17">
        <v>0</v>
      </c>
      <c r="H38" s="17">
        <v>0</v>
      </c>
    </row>
    <row r="39" spans="1:18" x14ac:dyDescent="0.25">
      <c r="A39" s="44"/>
      <c r="B39" t="s">
        <v>40</v>
      </c>
      <c r="C39" s="17">
        <v>74</v>
      </c>
      <c r="D39" s="17">
        <v>92</v>
      </c>
      <c r="E39" s="17">
        <v>85</v>
      </c>
      <c r="F39" s="17">
        <v>93</v>
      </c>
      <c r="G39" s="16">
        <v>87</v>
      </c>
      <c r="H39" s="16">
        <v>85</v>
      </c>
    </row>
    <row r="40" spans="1:18" x14ac:dyDescent="0.25">
      <c r="A40" s="44"/>
      <c r="B40" t="s">
        <v>41</v>
      </c>
      <c r="C40" s="19">
        <v>44316</v>
      </c>
      <c r="D40" s="19">
        <v>44553</v>
      </c>
      <c r="E40" s="19">
        <v>44732</v>
      </c>
      <c r="F40" s="19">
        <v>44910</v>
      </c>
      <c r="G40" s="19">
        <v>45072</v>
      </c>
      <c r="H40" s="18">
        <v>45412</v>
      </c>
    </row>
    <row r="41" spans="1:18" x14ac:dyDescent="0.25">
      <c r="A41" s="44"/>
      <c r="B41" t="s">
        <v>42</v>
      </c>
      <c r="C41" s="17" t="s">
        <v>17</v>
      </c>
      <c r="D41" s="17" t="s">
        <v>58</v>
      </c>
      <c r="E41" s="17" t="s">
        <v>17</v>
      </c>
      <c r="F41" s="17" t="s">
        <v>58</v>
      </c>
      <c r="G41" s="16" t="s">
        <v>58</v>
      </c>
      <c r="H41" s="17" t="s">
        <v>17</v>
      </c>
      <c r="I41" s="2"/>
    </row>
    <row r="42" spans="1:18" x14ac:dyDescent="0.25">
      <c r="A42" s="44"/>
      <c r="B42" t="s">
        <v>43</v>
      </c>
      <c r="C42" s="19">
        <v>44515</v>
      </c>
      <c r="D42" s="19">
        <v>44635</v>
      </c>
      <c r="E42" s="19">
        <v>44803</v>
      </c>
      <c r="F42" s="19">
        <v>44990</v>
      </c>
      <c r="G42" s="19">
        <v>45215</v>
      </c>
      <c r="H42" s="18">
        <v>45611</v>
      </c>
    </row>
    <row r="43" spans="1:18" x14ac:dyDescent="0.25">
      <c r="A43" s="44"/>
      <c r="B43" t="s">
        <v>44</v>
      </c>
      <c r="C43" s="17" t="s">
        <v>53</v>
      </c>
      <c r="D43" s="17" t="s">
        <v>79</v>
      </c>
      <c r="E43" s="17" t="s">
        <v>53</v>
      </c>
      <c r="F43" s="17" t="s">
        <v>33</v>
      </c>
      <c r="G43" s="16" t="s">
        <v>53</v>
      </c>
      <c r="H43" s="17" t="s">
        <v>53</v>
      </c>
    </row>
    <row r="44" spans="1:18" x14ac:dyDescent="0.25">
      <c r="A44" s="44"/>
      <c r="B44" t="s">
        <v>45</v>
      </c>
      <c r="C44" s="17" t="s">
        <v>60</v>
      </c>
      <c r="D44" s="17" t="s">
        <v>22</v>
      </c>
      <c r="E44" s="17" t="s">
        <v>60</v>
      </c>
      <c r="F44" s="17" t="s">
        <v>22</v>
      </c>
      <c r="G44" s="16" t="s">
        <v>22</v>
      </c>
      <c r="H44" s="16" t="s">
        <v>60</v>
      </c>
    </row>
    <row r="45" spans="1:18" ht="15.75" thickBot="1" x14ac:dyDescent="0.3">
      <c r="A45" s="44"/>
      <c r="B45" s="14" t="s">
        <v>46</v>
      </c>
      <c r="C45" s="27" t="s">
        <v>24</v>
      </c>
      <c r="D45" s="27" t="s">
        <v>24</v>
      </c>
      <c r="E45" s="27" t="s">
        <v>24</v>
      </c>
      <c r="F45" s="27" t="s">
        <v>24</v>
      </c>
      <c r="G45" s="21" t="s">
        <v>24</v>
      </c>
      <c r="H45" s="27" t="s">
        <v>24</v>
      </c>
      <c r="I45" s="14"/>
      <c r="J45" s="14"/>
      <c r="K45" s="14"/>
      <c r="L45" s="14"/>
      <c r="M45" s="14"/>
      <c r="N45" s="14"/>
      <c r="O45" s="14"/>
      <c r="P45" s="14"/>
      <c r="Q45" s="14"/>
      <c r="R45" s="14"/>
    </row>
    <row r="49" spans="2:18" ht="15.75" thickBot="1" x14ac:dyDescent="0.3"/>
    <row r="50" spans="2:18" x14ac:dyDescent="0.25">
      <c r="B50" s="10" t="s">
        <v>55</v>
      </c>
      <c r="C50" s="22"/>
      <c r="D50" s="23"/>
      <c r="E50" s="23"/>
      <c r="F50" s="23"/>
      <c r="G50" s="23"/>
      <c r="H50" s="23"/>
      <c r="I50" s="3"/>
      <c r="J50" s="3"/>
      <c r="K50" s="3"/>
      <c r="L50" s="3"/>
      <c r="M50" s="3"/>
      <c r="N50" s="3"/>
      <c r="O50" s="3"/>
      <c r="P50" s="3"/>
      <c r="Q50" s="3"/>
      <c r="R50" s="4"/>
    </row>
    <row r="51" spans="2:18" x14ac:dyDescent="0.25">
      <c r="B51" s="5" t="s">
        <v>91</v>
      </c>
      <c r="C51" s="24"/>
      <c r="D51" s="24"/>
      <c r="E51" s="24"/>
      <c r="F51" s="24"/>
      <c r="G51" s="24"/>
      <c r="H51" s="24"/>
      <c r="I51" s="6"/>
      <c r="J51" s="6"/>
      <c r="K51" s="6"/>
      <c r="L51" s="6"/>
      <c r="M51" s="6"/>
      <c r="N51" s="6"/>
      <c r="O51" s="6"/>
      <c r="P51" s="6"/>
      <c r="Q51" s="6"/>
      <c r="R51" s="7"/>
    </row>
    <row r="52" spans="2:18" x14ac:dyDescent="0.25">
      <c r="B52" s="5" t="s">
        <v>83</v>
      </c>
      <c r="C52" s="24"/>
      <c r="D52" s="24"/>
      <c r="E52" s="24"/>
      <c r="F52" s="24"/>
      <c r="G52" s="24"/>
      <c r="H52" s="24"/>
      <c r="I52" s="6"/>
      <c r="J52" s="6"/>
      <c r="K52" s="6"/>
      <c r="L52" s="6"/>
      <c r="M52" s="6"/>
      <c r="N52" s="6"/>
      <c r="O52" s="6"/>
      <c r="P52" s="6"/>
      <c r="Q52" s="6"/>
      <c r="R52" s="7"/>
    </row>
    <row r="53" spans="2:18" x14ac:dyDescent="0.25">
      <c r="B53" s="5"/>
      <c r="C53" s="24"/>
      <c r="D53" s="24"/>
      <c r="E53" s="24"/>
      <c r="F53" s="24"/>
      <c r="G53" s="24"/>
      <c r="H53" s="24"/>
      <c r="I53" s="6"/>
      <c r="J53" s="6"/>
      <c r="K53" s="6"/>
      <c r="L53" s="6"/>
      <c r="M53" s="6"/>
      <c r="N53" s="6"/>
      <c r="O53" s="6"/>
      <c r="P53" s="6"/>
      <c r="Q53" s="6"/>
      <c r="R53" s="7"/>
    </row>
    <row r="54" spans="2:18" ht="15.75" thickBot="1" x14ac:dyDescent="0.3">
      <c r="B54" s="12"/>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6A10-2374-4E1A-ADB8-A959DB407D87}">
  <dimension ref="A1:R54"/>
  <sheetViews>
    <sheetView workbookViewId="0">
      <selection activeCell="E1" sqref="E1"/>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61</v>
      </c>
      <c r="C1" s="26" t="s">
        <v>135</v>
      </c>
      <c r="D1" s="26" t="s">
        <v>136</v>
      </c>
      <c r="E1" s="26" t="s">
        <v>137</v>
      </c>
      <c r="F1" s="26" t="s">
        <v>138</v>
      </c>
      <c r="G1" s="26" t="s">
        <v>139</v>
      </c>
      <c r="H1" s="26" t="s">
        <v>140</v>
      </c>
      <c r="I1" s="14"/>
      <c r="J1" s="14"/>
      <c r="K1" s="14"/>
      <c r="L1" s="14"/>
      <c r="M1" s="14"/>
      <c r="N1" s="14"/>
      <c r="O1" s="14"/>
      <c r="P1" s="14"/>
      <c r="Q1" s="14"/>
      <c r="R1" s="14"/>
    </row>
    <row r="2" spans="1:18" x14ac:dyDescent="0.25">
      <c r="A2" s="43" t="s">
        <v>62</v>
      </c>
      <c r="B2" t="s">
        <v>47</v>
      </c>
      <c r="C2" s="17" t="s">
        <v>108</v>
      </c>
      <c r="D2" s="17" t="s">
        <v>108</v>
      </c>
      <c r="E2" s="17" t="s">
        <v>108</v>
      </c>
      <c r="F2" s="17" t="s">
        <v>108</v>
      </c>
      <c r="G2" s="17" t="s">
        <v>108</v>
      </c>
      <c r="H2" s="17" t="s">
        <v>108</v>
      </c>
    </row>
    <row r="3" spans="1:18" x14ac:dyDescent="0.25">
      <c r="A3" s="43"/>
      <c r="B3" t="s">
        <v>0</v>
      </c>
      <c r="C3" s="16">
        <v>50</v>
      </c>
      <c r="D3" s="17">
        <v>34</v>
      </c>
      <c r="E3" s="17">
        <v>22</v>
      </c>
      <c r="F3" s="17">
        <v>81.2</v>
      </c>
      <c r="G3" s="17">
        <v>45</v>
      </c>
      <c r="H3" s="17">
        <v>131</v>
      </c>
    </row>
    <row r="4" spans="1:18" x14ac:dyDescent="0.25">
      <c r="A4" s="43"/>
      <c r="B4" t="s">
        <v>147</v>
      </c>
      <c r="C4" s="17" t="s">
        <v>148</v>
      </c>
      <c r="D4" s="17" t="s">
        <v>148</v>
      </c>
      <c r="E4" s="17" t="s">
        <v>148</v>
      </c>
      <c r="F4" s="17" t="s">
        <v>148</v>
      </c>
      <c r="G4" s="17" t="s">
        <v>148</v>
      </c>
      <c r="H4" s="17" t="s">
        <v>148</v>
      </c>
    </row>
    <row r="5" spans="1:18" x14ac:dyDescent="0.25">
      <c r="A5" s="43"/>
      <c r="B5" t="s">
        <v>149</v>
      </c>
      <c r="C5" s="17" t="s">
        <v>151</v>
      </c>
      <c r="D5" s="17" t="s">
        <v>151</v>
      </c>
      <c r="E5" s="17" t="s">
        <v>151</v>
      </c>
      <c r="F5" s="17" t="s">
        <v>151</v>
      </c>
      <c r="G5" s="17" t="s">
        <v>151</v>
      </c>
      <c r="H5" s="17" t="s">
        <v>151</v>
      </c>
    </row>
    <row r="6" spans="1:18" x14ac:dyDescent="0.25">
      <c r="A6" s="43"/>
      <c r="B6" t="s">
        <v>150</v>
      </c>
      <c r="C6" s="17">
        <v>0</v>
      </c>
      <c r="D6" s="17">
        <v>0</v>
      </c>
      <c r="E6" s="17">
        <v>0</v>
      </c>
      <c r="F6" s="17">
        <v>0</v>
      </c>
      <c r="G6" s="17">
        <v>0</v>
      </c>
      <c r="H6" s="17">
        <v>0</v>
      </c>
    </row>
    <row r="7" spans="1:18" x14ac:dyDescent="0.25">
      <c r="A7" s="43"/>
      <c r="B7" t="s">
        <v>1</v>
      </c>
      <c r="C7" s="17" t="s">
        <v>2</v>
      </c>
      <c r="D7" s="17" t="s">
        <v>2</v>
      </c>
      <c r="E7" s="17" t="s">
        <v>2</v>
      </c>
      <c r="F7" s="17" t="s">
        <v>2</v>
      </c>
      <c r="G7" s="17" t="s">
        <v>2</v>
      </c>
      <c r="H7" s="17" t="s">
        <v>2</v>
      </c>
    </row>
    <row r="8" spans="1:18" x14ac:dyDescent="0.25">
      <c r="A8" s="43"/>
      <c r="B8" t="s">
        <v>3</v>
      </c>
      <c r="C8" s="17">
        <v>124</v>
      </c>
      <c r="D8" s="17">
        <v>101</v>
      </c>
      <c r="E8" s="17">
        <v>112</v>
      </c>
      <c r="F8" s="17">
        <v>65</v>
      </c>
      <c r="G8" s="17">
        <v>170</v>
      </c>
      <c r="H8" s="17">
        <v>142</v>
      </c>
    </row>
    <row r="9" spans="1:18" x14ac:dyDescent="0.25">
      <c r="A9" s="43"/>
      <c r="B9" t="s">
        <v>4</v>
      </c>
      <c r="C9" s="17">
        <v>0</v>
      </c>
      <c r="D9" s="17">
        <v>0</v>
      </c>
      <c r="E9" s="17">
        <v>0</v>
      </c>
      <c r="F9" s="16">
        <v>0</v>
      </c>
      <c r="G9" s="16">
        <v>0</v>
      </c>
      <c r="H9" s="16">
        <v>0</v>
      </c>
    </row>
    <row r="10" spans="1:18" x14ac:dyDescent="0.25">
      <c r="A10" s="43"/>
      <c r="B10" t="s">
        <v>5</v>
      </c>
      <c r="C10" s="17" t="s">
        <v>65</v>
      </c>
      <c r="D10" s="17" t="s">
        <v>65</v>
      </c>
      <c r="E10" s="17" t="s">
        <v>67</v>
      </c>
      <c r="F10" s="17" t="s">
        <v>67</v>
      </c>
      <c r="G10" s="17" t="s">
        <v>65</v>
      </c>
      <c r="H10" s="17" t="s">
        <v>65</v>
      </c>
    </row>
    <row r="11" spans="1:18" x14ac:dyDescent="0.25">
      <c r="A11" s="43"/>
      <c r="B11" t="s">
        <v>7</v>
      </c>
      <c r="C11" s="17" t="s">
        <v>65</v>
      </c>
      <c r="D11" s="17" t="s">
        <v>65</v>
      </c>
      <c r="E11" s="17" t="s">
        <v>67</v>
      </c>
      <c r="F11" s="17" t="s">
        <v>6</v>
      </c>
      <c r="G11" s="17" t="s">
        <v>68</v>
      </c>
      <c r="H11" s="17" t="s">
        <v>6</v>
      </c>
    </row>
    <row r="12" spans="1:18" ht="15.75" thickBot="1" x14ac:dyDescent="0.3">
      <c r="A12" s="43"/>
      <c r="B12" s="14" t="s">
        <v>9</v>
      </c>
      <c r="C12" s="27" t="s">
        <v>66</v>
      </c>
      <c r="D12" s="27" t="s">
        <v>66</v>
      </c>
      <c r="E12" s="27" t="s">
        <v>66</v>
      </c>
      <c r="F12" s="27" t="s">
        <v>66</v>
      </c>
      <c r="G12" s="27" t="s">
        <v>66</v>
      </c>
      <c r="H12" s="27" t="s">
        <v>66</v>
      </c>
      <c r="I12" s="14"/>
      <c r="J12" s="14"/>
      <c r="K12" s="14"/>
      <c r="L12" s="14"/>
      <c r="M12" s="14"/>
      <c r="N12" s="14"/>
      <c r="O12" s="14"/>
      <c r="P12" s="14"/>
      <c r="Q12" s="14"/>
      <c r="R12" s="14"/>
    </row>
    <row r="13" spans="1:18" x14ac:dyDescent="0.25">
      <c r="A13" s="44" t="s">
        <v>49</v>
      </c>
      <c r="B13" t="s">
        <v>11</v>
      </c>
      <c r="C13" s="16" t="s">
        <v>98</v>
      </c>
      <c r="D13" s="17" t="s">
        <v>80</v>
      </c>
      <c r="E13" s="17" t="s">
        <v>98</v>
      </c>
      <c r="F13" s="17" t="s">
        <v>80</v>
      </c>
      <c r="G13" s="17" t="s">
        <v>98</v>
      </c>
      <c r="H13" s="17" t="s">
        <v>80</v>
      </c>
    </row>
    <row r="14" spans="1:18" x14ac:dyDescent="0.25">
      <c r="A14" s="44"/>
      <c r="B14" t="s">
        <v>153</v>
      </c>
      <c r="C14" s="16">
        <v>12.3</v>
      </c>
      <c r="D14" s="17">
        <v>17.2</v>
      </c>
      <c r="E14" s="17">
        <v>12.3</v>
      </c>
      <c r="F14" s="17">
        <v>20.100000000000001</v>
      </c>
      <c r="G14" s="17">
        <v>14.9</v>
      </c>
      <c r="H14" s="17">
        <v>12.4</v>
      </c>
    </row>
    <row r="15" spans="1:18" x14ac:dyDescent="0.25">
      <c r="A15" s="44"/>
      <c r="B15" t="s">
        <v>12</v>
      </c>
      <c r="C15" s="17">
        <v>0</v>
      </c>
      <c r="D15" s="17">
        <v>0</v>
      </c>
      <c r="E15" s="17">
        <v>0</v>
      </c>
      <c r="F15" s="17">
        <v>0</v>
      </c>
      <c r="G15" s="17">
        <v>0</v>
      </c>
      <c r="H15" s="17">
        <v>0</v>
      </c>
    </row>
    <row r="16" spans="1:18" x14ac:dyDescent="0.25">
      <c r="A16" s="44"/>
      <c r="B16" t="s">
        <v>13</v>
      </c>
      <c r="C16" s="17">
        <v>0</v>
      </c>
      <c r="D16" s="17">
        <v>0</v>
      </c>
      <c r="E16" s="17">
        <v>0</v>
      </c>
      <c r="F16" s="17">
        <v>0</v>
      </c>
      <c r="G16" s="17">
        <v>0</v>
      </c>
      <c r="H16" s="17">
        <v>0</v>
      </c>
    </row>
    <row r="17" spans="1:18" x14ac:dyDescent="0.25">
      <c r="A17" s="44"/>
      <c r="B17" t="s">
        <v>14</v>
      </c>
      <c r="C17" s="16">
        <v>73</v>
      </c>
      <c r="D17" s="17">
        <v>79</v>
      </c>
      <c r="E17" s="17">
        <v>73</v>
      </c>
      <c r="F17" s="17">
        <v>72</v>
      </c>
      <c r="G17" s="17">
        <v>65</v>
      </c>
      <c r="H17" s="17">
        <v>88</v>
      </c>
    </row>
    <row r="18" spans="1:18" x14ac:dyDescent="0.25">
      <c r="A18" s="44"/>
      <c r="B18" t="s">
        <v>15</v>
      </c>
      <c r="C18" s="18">
        <v>43926</v>
      </c>
      <c r="D18" s="19">
        <v>44177</v>
      </c>
      <c r="E18" s="19">
        <v>44291</v>
      </c>
      <c r="F18" s="19">
        <v>44533</v>
      </c>
      <c r="G18" s="2">
        <v>44640</v>
      </c>
      <c r="H18" s="2">
        <v>44896</v>
      </c>
    </row>
    <row r="19" spans="1:18" x14ac:dyDescent="0.25">
      <c r="A19" s="44"/>
      <c r="B19" t="s">
        <v>16</v>
      </c>
      <c r="C19" s="17" t="s">
        <v>17</v>
      </c>
      <c r="D19" s="17" t="s">
        <v>58</v>
      </c>
      <c r="E19" s="17" t="s">
        <v>17</v>
      </c>
      <c r="F19" s="17" t="s">
        <v>58</v>
      </c>
      <c r="G19" s="17" t="s">
        <v>17</v>
      </c>
      <c r="H19" s="17" t="s">
        <v>58</v>
      </c>
    </row>
    <row r="20" spans="1:18" x14ac:dyDescent="0.25">
      <c r="A20" s="44"/>
      <c r="B20" t="s">
        <v>18</v>
      </c>
      <c r="C20" s="18">
        <v>44150</v>
      </c>
      <c r="D20" s="19">
        <v>44274</v>
      </c>
      <c r="E20" s="19">
        <v>44382</v>
      </c>
      <c r="F20" s="2">
        <v>44635</v>
      </c>
      <c r="G20" s="2">
        <v>44774</v>
      </c>
      <c r="H20" s="2">
        <v>44967</v>
      </c>
    </row>
    <row r="21" spans="1:18" x14ac:dyDescent="0.25">
      <c r="A21" s="44"/>
      <c r="B21" t="s">
        <v>19</v>
      </c>
      <c r="C21" s="17" t="s">
        <v>53</v>
      </c>
      <c r="D21" s="17" t="s">
        <v>53</v>
      </c>
      <c r="E21" s="17" t="s">
        <v>53</v>
      </c>
      <c r="F21" s="17" t="s">
        <v>53</v>
      </c>
      <c r="G21" s="17" t="s">
        <v>53</v>
      </c>
      <c r="H21" s="17" t="s">
        <v>53</v>
      </c>
    </row>
    <row r="22" spans="1:18" x14ac:dyDescent="0.25">
      <c r="A22" s="44"/>
      <c r="B22" t="s">
        <v>21</v>
      </c>
      <c r="C22" s="16" t="s">
        <v>60</v>
      </c>
      <c r="D22" s="17" t="s">
        <v>22</v>
      </c>
      <c r="E22" s="16" t="s">
        <v>60</v>
      </c>
      <c r="F22" s="17" t="s">
        <v>22</v>
      </c>
      <c r="G22" s="17" t="s">
        <v>22</v>
      </c>
      <c r="H22" s="17" t="s">
        <v>22</v>
      </c>
    </row>
    <row r="23" spans="1:18" ht="15.75" thickBot="1" x14ac:dyDescent="0.3">
      <c r="A23" s="44"/>
      <c r="B23" t="s">
        <v>23</v>
      </c>
      <c r="C23" s="27" t="s">
        <v>24</v>
      </c>
      <c r="D23" s="27" t="s">
        <v>24</v>
      </c>
      <c r="E23" s="27" t="s">
        <v>24</v>
      </c>
      <c r="F23" s="27" t="s">
        <v>24</v>
      </c>
      <c r="G23" s="27" t="s">
        <v>24</v>
      </c>
      <c r="H23" s="27" t="s">
        <v>24</v>
      </c>
    </row>
    <row r="24" spans="1:18" x14ac:dyDescent="0.25">
      <c r="A24" s="45" t="s">
        <v>50</v>
      </c>
      <c r="B24" s="13" t="s">
        <v>25</v>
      </c>
      <c r="C24" s="17" t="s">
        <v>80</v>
      </c>
      <c r="D24" s="17" t="s">
        <v>98</v>
      </c>
      <c r="E24" s="17" t="s">
        <v>80</v>
      </c>
      <c r="F24" s="17" t="s">
        <v>98</v>
      </c>
      <c r="G24" s="17" t="s">
        <v>80</v>
      </c>
      <c r="H24" s="17" t="s">
        <v>98</v>
      </c>
      <c r="I24" s="13"/>
      <c r="J24" s="13"/>
      <c r="K24" s="13"/>
      <c r="L24" s="13"/>
      <c r="M24" s="13"/>
      <c r="N24" s="13"/>
      <c r="O24" s="13"/>
      <c r="P24" s="13"/>
      <c r="Q24" s="13"/>
      <c r="R24" s="13"/>
    </row>
    <row r="25" spans="1:18" x14ac:dyDescent="0.25">
      <c r="A25" s="46"/>
      <c r="B25" t="s">
        <v>154</v>
      </c>
      <c r="C25" s="17">
        <v>17.2</v>
      </c>
      <c r="D25" s="17">
        <v>12.3</v>
      </c>
      <c r="E25" s="17">
        <v>20.100000000000001</v>
      </c>
      <c r="F25" s="17">
        <v>14.9</v>
      </c>
      <c r="G25" s="17">
        <v>12.4</v>
      </c>
      <c r="H25" s="16">
        <v>10</v>
      </c>
    </row>
    <row r="26" spans="1:18" x14ac:dyDescent="0.25">
      <c r="A26" s="46"/>
      <c r="B26" t="s">
        <v>26</v>
      </c>
      <c r="C26" s="17">
        <v>0</v>
      </c>
      <c r="D26" s="17">
        <v>0</v>
      </c>
      <c r="E26" s="17">
        <v>0</v>
      </c>
      <c r="F26" s="17">
        <v>0</v>
      </c>
      <c r="G26" s="17">
        <v>0</v>
      </c>
      <c r="H26" s="17">
        <v>0</v>
      </c>
    </row>
    <row r="27" spans="1:18" x14ac:dyDescent="0.25">
      <c r="A27" s="46"/>
      <c r="B27" t="s">
        <v>27</v>
      </c>
      <c r="C27" s="17">
        <v>0</v>
      </c>
      <c r="D27" s="17">
        <v>0</v>
      </c>
      <c r="E27" s="17">
        <v>0</v>
      </c>
      <c r="F27" s="17">
        <v>0</v>
      </c>
      <c r="G27" s="17">
        <v>0</v>
      </c>
      <c r="H27" s="17">
        <v>0</v>
      </c>
    </row>
    <row r="28" spans="1:18" x14ac:dyDescent="0.25">
      <c r="A28" s="46"/>
      <c r="B28" t="s">
        <v>28</v>
      </c>
      <c r="C28" s="17">
        <v>79</v>
      </c>
      <c r="D28" s="17">
        <v>73</v>
      </c>
      <c r="E28" s="17">
        <v>72</v>
      </c>
      <c r="F28" s="17">
        <v>65</v>
      </c>
      <c r="G28" s="17">
        <v>88</v>
      </c>
      <c r="H28" s="16">
        <v>0</v>
      </c>
    </row>
    <row r="29" spans="1:18" x14ac:dyDescent="0.25">
      <c r="A29" s="46"/>
      <c r="B29" t="s">
        <v>29</v>
      </c>
      <c r="C29" s="19">
        <v>44177</v>
      </c>
      <c r="D29" s="19">
        <v>44291</v>
      </c>
      <c r="E29" s="19">
        <v>44533</v>
      </c>
      <c r="F29" s="2">
        <v>44640</v>
      </c>
      <c r="G29" s="2">
        <v>44896</v>
      </c>
      <c r="H29" s="19">
        <v>45047</v>
      </c>
      <c r="I29" s="2"/>
    </row>
    <row r="30" spans="1:18" x14ac:dyDescent="0.25">
      <c r="A30" s="46"/>
      <c r="B30" t="s">
        <v>30</v>
      </c>
      <c r="C30" s="17" t="s">
        <v>58</v>
      </c>
      <c r="D30" s="17" t="s">
        <v>17</v>
      </c>
      <c r="E30" s="17" t="s">
        <v>58</v>
      </c>
      <c r="F30" s="17" t="s">
        <v>17</v>
      </c>
      <c r="G30" s="17" t="s">
        <v>58</v>
      </c>
      <c r="H30" s="17" t="s">
        <v>17</v>
      </c>
    </row>
    <row r="31" spans="1:18" x14ac:dyDescent="0.25">
      <c r="A31" s="46"/>
      <c r="B31" t="s">
        <v>31</v>
      </c>
      <c r="C31" s="19">
        <v>44274</v>
      </c>
      <c r="D31" s="19">
        <v>44382</v>
      </c>
      <c r="E31" s="2">
        <v>44635</v>
      </c>
      <c r="F31" s="2">
        <v>44774</v>
      </c>
      <c r="G31" s="2">
        <v>44967</v>
      </c>
      <c r="H31" s="18">
        <v>45224</v>
      </c>
    </row>
    <row r="32" spans="1:18" x14ac:dyDescent="0.25">
      <c r="A32" s="46"/>
      <c r="B32" t="s">
        <v>32</v>
      </c>
      <c r="C32" s="17" t="s">
        <v>53</v>
      </c>
      <c r="D32" s="17" t="s">
        <v>53</v>
      </c>
      <c r="E32" s="17" t="s">
        <v>53</v>
      </c>
      <c r="F32" s="17" t="s">
        <v>53</v>
      </c>
      <c r="G32" s="17" t="s">
        <v>53</v>
      </c>
      <c r="H32" s="17" t="s">
        <v>53</v>
      </c>
    </row>
    <row r="33" spans="1:18" x14ac:dyDescent="0.25">
      <c r="A33" s="46"/>
      <c r="B33" t="s">
        <v>34</v>
      </c>
      <c r="C33" s="17" t="s">
        <v>22</v>
      </c>
      <c r="D33" s="17" t="s">
        <v>22</v>
      </c>
      <c r="E33" s="17" t="s">
        <v>22</v>
      </c>
      <c r="F33" s="17" t="s">
        <v>22</v>
      </c>
      <c r="G33" s="17" t="s">
        <v>22</v>
      </c>
      <c r="H33" s="17" t="s">
        <v>22</v>
      </c>
    </row>
    <row r="34" spans="1:18" ht="15.75" thickBot="1" x14ac:dyDescent="0.3">
      <c r="A34" s="47"/>
      <c r="B34" s="14" t="s">
        <v>35</v>
      </c>
      <c r="C34" s="27" t="s">
        <v>24</v>
      </c>
      <c r="D34" s="27" t="s">
        <v>24</v>
      </c>
      <c r="E34" s="27" t="s">
        <v>24</v>
      </c>
      <c r="F34" s="27" t="s">
        <v>24</v>
      </c>
      <c r="G34" s="27" t="s">
        <v>24</v>
      </c>
      <c r="H34" s="27" t="s">
        <v>24</v>
      </c>
      <c r="I34" s="14"/>
      <c r="J34" s="14"/>
      <c r="K34" s="14"/>
      <c r="L34" s="14"/>
      <c r="M34" s="14"/>
      <c r="N34" s="14"/>
      <c r="O34" s="14"/>
      <c r="P34" s="14"/>
      <c r="Q34" s="14"/>
      <c r="R34" s="14"/>
    </row>
    <row r="35" spans="1:18" x14ac:dyDescent="0.25">
      <c r="A35" s="44" t="s">
        <v>51</v>
      </c>
      <c r="B35" t="s">
        <v>36</v>
      </c>
      <c r="C35" s="17" t="s">
        <v>98</v>
      </c>
      <c r="D35" s="17" t="s">
        <v>80</v>
      </c>
      <c r="E35" s="17" t="s">
        <v>98</v>
      </c>
      <c r="F35" s="17" t="s">
        <v>80</v>
      </c>
      <c r="G35" s="17" t="s">
        <v>98</v>
      </c>
      <c r="H35" s="17" t="s">
        <v>77</v>
      </c>
    </row>
    <row r="36" spans="1:18" x14ac:dyDescent="0.25">
      <c r="A36" s="44"/>
      <c r="B36" t="s">
        <v>155</v>
      </c>
      <c r="C36" s="17">
        <v>12.3</v>
      </c>
      <c r="D36" s="17">
        <v>20.100000000000001</v>
      </c>
      <c r="E36" s="17">
        <v>14.9</v>
      </c>
      <c r="F36" s="17">
        <v>12.4</v>
      </c>
      <c r="G36" s="16">
        <v>14.9</v>
      </c>
      <c r="H36" s="16">
        <v>12</v>
      </c>
    </row>
    <row r="37" spans="1:18" x14ac:dyDescent="0.25">
      <c r="A37" s="44"/>
      <c r="B37" t="s">
        <v>38</v>
      </c>
      <c r="C37" s="17">
        <v>0</v>
      </c>
      <c r="D37" s="17">
        <v>0</v>
      </c>
      <c r="E37" s="17">
        <v>0</v>
      </c>
      <c r="F37" s="17">
        <v>0</v>
      </c>
      <c r="G37" s="17">
        <v>0</v>
      </c>
      <c r="H37" s="17">
        <v>0</v>
      </c>
    </row>
    <row r="38" spans="1:18" x14ac:dyDescent="0.25">
      <c r="A38" s="44"/>
      <c r="B38" t="s">
        <v>39</v>
      </c>
      <c r="C38" s="17">
        <v>0</v>
      </c>
      <c r="D38" s="17">
        <v>0</v>
      </c>
      <c r="E38" s="17">
        <v>0</v>
      </c>
      <c r="F38" s="17">
        <v>0</v>
      </c>
      <c r="G38" s="17">
        <v>0</v>
      </c>
      <c r="H38" s="17">
        <v>0</v>
      </c>
    </row>
    <row r="39" spans="1:18" x14ac:dyDescent="0.25">
      <c r="A39" s="44"/>
      <c r="B39" t="s">
        <v>40</v>
      </c>
      <c r="C39" s="17">
        <v>73</v>
      </c>
      <c r="D39" s="17">
        <v>72</v>
      </c>
      <c r="E39" s="17">
        <v>65</v>
      </c>
      <c r="F39" s="17">
        <v>88</v>
      </c>
      <c r="G39" s="16">
        <v>65</v>
      </c>
      <c r="H39" s="16">
        <v>14</v>
      </c>
    </row>
    <row r="40" spans="1:18" x14ac:dyDescent="0.25">
      <c r="A40" s="44"/>
      <c r="B40" t="s">
        <v>41</v>
      </c>
      <c r="C40" s="19">
        <v>44291</v>
      </c>
      <c r="D40" s="19">
        <v>44533</v>
      </c>
      <c r="E40" s="19">
        <v>44640</v>
      </c>
      <c r="F40" s="19">
        <v>44896</v>
      </c>
      <c r="G40" s="18">
        <v>45047</v>
      </c>
      <c r="H40" s="18">
        <v>45231</v>
      </c>
    </row>
    <row r="41" spans="1:18" x14ac:dyDescent="0.25">
      <c r="A41" s="44"/>
      <c r="B41" t="s">
        <v>42</v>
      </c>
      <c r="C41" s="17" t="s">
        <v>17</v>
      </c>
      <c r="D41" s="17" t="s">
        <v>58</v>
      </c>
      <c r="E41" s="17" t="s">
        <v>17</v>
      </c>
      <c r="F41" s="17" t="s">
        <v>58</v>
      </c>
      <c r="G41" s="17" t="s">
        <v>17</v>
      </c>
      <c r="H41" s="17" t="s">
        <v>17</v>
      </c>
      <c r="I41" s="2"/>
    </row>
    <row r="42" spans="1:18" x14ac:dyDescent="0.25">
      <c r="A42" s="44"/>
      <c r="B42" t="s">
        <v>43</v>
      </c>
      <c r="C42" s="19">
        <v>44382</v>
      </c>
      <c r="D42" s="19">
        <v>44635</v>
      </c>
      <c r="E42" s="2">
        <v>44774</v>
      </c>
      <c r="F42" s="19">
        <v>45017</v>
      </c>
      <c r="G42" s="18">
        <v>45224</v>
      </c>
      <c r="H42" s="18">
        <v>45407</v>
      </c>
    </row>
    <row r="43" spans="1:18" x14ac:dyDescent="0.25">
      <c r="A43" s="44"/>
      <c r="B43" t="s">
        <v>44</v>
      </c>
      <c r="C43" s="17" t="s">
        <v>53</v>
      </c>
      <c r="D43" s="17" t="s">
        <v>53</v>
      </c>
      <c r="E43" s="17" t="s">
        <v>53</v>
      </c>
      <c r="F43" s="17" t="s">
        <v>53</v>
      </c>
      <c r="G43" s="17" t="s">
        <v>53</v>
      </c>
      <c r="H43" s="17" t="s">
        <v>53</v>
      </c>
    </row>
    <row r="44" spans="1:18" x14ac:dyDescent="0.25">
      <c r="A44" s="44"/>
      <c r="B44" t="s">
        <v>45</v>
      </c>
      <c r="C44" s="16" t="s">
        <v>60</v>
      </c>
      <c r="D44" s="17" t="s">
        <v>22</v>
      </c>
      <c r="E44" s="17" t="s">
        <v>22</v>
      </c>
      <c r="F44" s="17" t="s">
        <v>22</v>
      </c>
      <c r="G44" s="17" t="s">
        <v>22</v>
      </c>
      <c r="H44" s="17" t="s">
        <v>22</v>
      </c>
    </row>
    <row r="45" spans="1:18" ht="15.75" thickBot="1" x14ac:dyDescent="0.3">
      <c r="A45" s="44"/>
      <c r="B45" s="14" t="s">
        <v>46</v>
      </c>
      <c r="C45" s="27" t="s">
        <v>24</v>
      </c>
      <c r="D45" s="27" t="s">
        <v>24</v>
      </c>
      <c r="E45" s="27" t="s">
        <v>24</v>
      </c>
      <c r="F45" s="27" t="s">
        <v>24</v>
      </c>
      <c r="G45" s="27" t="s">
        <v>24</v>
      </c>
      <c r="H45" s="27" t="s">
        <v>24</v>
      </c>
      <c r="I45" s="14"/>
      <c r="J45" s="14"/>
      <c r="K45" s="14"/>
      <c r="L45" s="14"/>
      <c r="M45" s="14"/>
      <c r="N45" s="14"/>
      <c r="O45" s="14"/>
      <c r="P45" s="14"/>
      <c r="Q45" s="14"/>
      <c r="R45" s="14"/>
    </row>
    <row r="49" spans="2:18" ht="15.75" thickBot="1" x14ac:dyDescent="0.3"/>
    <row r="50" spans="2:18" x14ac:dyDescent="0.25">
      <c r="B50" s="10" t="s">
        <v>55</v>
      </c>
      <c r="C50" s="22"/>
      <c r="D50" s="23"/>
      <c r="E50" s="23"/>
      <c r="F50" s="23"/>
      <c r="G50" s="23"/>
      <c r="H50" s="23"/>
      <c r="I50" s="3"/>
      <c r="J50" s="3"/>
      <c r="K50" s="3"/>
      <c r="L50" s="3"/>
      <c r="M50" s="3"/>
      <c r="N50" s="3"/>
      <c r="O50" s="3"/>
      <c r="P50" s="3"/>
      <c r="Q50" s="3"/>
      <c r="R50" s="4"/>
    </row>
    <row r="51" spans="2:18" x14ac:dyDescent="0.25">
      <c r="B51" s="5" t="s">
        <v>93</v>
      </c>
      <c r="C51" s="24"/>
      <c r="D51" s="24"/>
      <c r="E51" s="24"/>
      <c r="F51" s="24"/>
      <c r="G51" s="24"/>
      <c r="H51" s="24"/>
      <c r="I51" s="6"/>
      <c r="J51" s="6"/>
      <c r="K51" s="6"/>
      <c r="L51" s="6"/>
      <c r="M51" s="6"/>
      <c r="N51" s="6"/>
      <c r="O51" s="6"/>
      <c r="P51" s="6"/>
      <c r="Q51" s="6"/>
      <c r="R51" s="7"/>
    </row>
    <row r="52" spans="2:18" x14ac:dyDescent="0.25">
      <c r="B52" s="5" t="s">
        <v>84</v>
      </c>
      <c r="C52" s="24"/>
      <c r="D52" s="24"/>
      <c r="E52" s="24"/>
      <c r="F52" s="24"/>
      <c r="G52" s="24"/>
      <c r="H52" s="24"/>
      <c r="I52" s="6"/>
      <c r="J52" s="6"/>
      <c r="K52" s="6"/>
      <c r="L52" s="6"/>
      <c r="M52" s="6"/>
      <c r="N52" s="6"/>
      <c r="O52" s="6"/>
      <c r="P52" s="6"/>
      <c r="Q52" s="6"/>
      <c r="R52" s="7"/>
    </row>
    <row r="53" spans="2:18" x14ac:dyDescent="0.25">
      <c r="B53" s="5"/>
      <c r="C53" s="24"/>
      <c r="D53" s="24"/>
      <c r="E53" s="24"/>
      <c r="F53" s="24"/>
      <c r="G53" s="24"/>
      <c r="H53" s="24"/>
      <c r="I53" s="6"/>
      <c r="J53" s="6"/>
      <c r="K53" s="6"/>
      <c r="L53" s="6"/>
      <c r="M53" s="6"/>
      <c r="N53" s="6"/>
      <c r="O53" s="6"/>
      <c r="P53" s="6"/>
      <c r="Q53" s="6"/>
      <c r="R53" s="7"/>
    </row>
    <row r="54" spans="2:18" ht="15.75" thickBot="1" x14ac:dyDescent="0.3">
      <c r="B54" s="12" t="s">
        <v>92</v>
      </c>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FB4FB-42CF-4046-81E6-EAE466E39234}">
  <dimension ref="A1:R54"/>
  <sheetViews>
    <sheetView zoomScale="115" zoomScaleNormal="115" workbookViewId="0">
      <pane xSplit="2" ySplit="1" topLeftCell="C19" activePane="bottomRight" state="frozen"/>
      <selection pane="topRight" activeCell="C1" sqref="C1"/>
      <selection pane="bottomLeft" activeCell="A2" sqref="A2"/>
      <selection pane="bottomRight" activeCell="C24" sqref="C24"/>
    </sheetView>
  </sheetViews>
  <sheetFormatPr defaultRowHeight="15" x14ac:dyDescent="0.25"/>
  <cols>
    <col min="2" max="2" width="29.42578125" bestFit="1" customWidth="1"/>
    <col min="3" max="3" width="29.42578125" customWidth="1"/>
    <col min="4" max="6" width="24.28515625" bestFit="1" customWidth="1"/>
  </cols>
  <sheetData>
    <row r="1" spans="1:6" s="14" customFormat="1" ht="15.75" thickBot="1" x14ac:dyDescent="0.3">
      <c r="B1" s="15" t="s">
        <v>61</v>
      </c>
      <c r="C1" s="15" t="s">
        <v>157</v>
      </c>
      <c r="D1" s="15" t="s">
        <v>141</v>
      </c>
      <c r="E1" s="15" t="s">
        <v>142</v>
      </c>
      <c r="F1" s="15" t="s">
        <v>143</v>
      </c>
    </row>
    <row r="2" spans="1:6" x14ac:dyDescent="0.25">
      <c r="A2" s="50" t="s">
        <v>62</v>
      </c>
      <c r="B2" t="s">
        <v>47</v>
      </c>
      <c r="C2" t="s">
        <v>48</v>
      </c>
      <c r="D2" t="s">
        <v>48</v>
      </c>
      <c r="E2" t="s">
        <v>48</v>
      </c>
      <c r="F2" t="s">
        <v>48</v>
      </c>
    </row>
    <row r="3" spans="1:6" x14ac:dyDescent="0.25">
      <c r="A3" s="43"/>
      <c r="B3" s="1" t="s">
        <v>0</v>
      </c>
      <c r="C3" s="20">
        <v>50</v>
      </c>
      <c r="D3" s="1">
        <v>57</v>
      </c>
      <c r="E3" s="1">
        <v>19</v>
      </c>
      <c r="F3" s="1">
        <v>25</v>
      </c>
    </row>
    <row r="4" spans="1:6" x14ac:dyDescent="0.25">
      <c r="A4" s="43"/>
      <c r="B4" t="s">
        <v>147</v>
      </c>
      <c r="C4" t="s">
        <v>148</v>
      </c>
      <c r="D4" t="s">
        <v>148</v>
      </c>
      <c r="E4" t="s">
        <v>148</v>
      </c>
      <c r="F4" t="s">
        <v>148</v>
      </c>
    </row>
    <row r="5" spans="1:6" x14ac:dyDescent="0.25">
      <c r="A5" s="43"/>
      <c r="B5" t="s">
        <v>149</v>
      </c>
      <c r="C5" t="s">
        <v>151</v>
      </c>
      <c r="D5" t="s">
        <v>151</v>
      </c>
      <c r="E5" t="s">
        <v>151</v>
      </c>
      <c r="F5" t="s">
        <v>151</v>
      </c>
    </row>
    <row r="6" spans="1:6" x14ac:dyDescent="0.25">
      <c r="A6" s="43"/>
      <c r="B6" t="s">
        <v>150</v>
      </c>
      <c r="C6">
        <v>0</v>
      </c>
      <c r="D6">
        <v>0</v>
      </c>
      <c r="E6">
        <v>0</v>
      </c>
      <c r="F6">
        <v>0</v>
      </c>
    </row>
    <row r="7" spans="1:6" x14ac:dyDescent="0.25">
      <c r="A7" s="43"/>
      <c r="B7" t="s">
        <v>1</v>
      </c>
      <c r="C7" t="s">
        <v>2</v>
      </c>
      <c r="D7" t="s">
        <v>2</v>
      </c>
      <c r="E7" t="s">
        <v>2</v>
      </c>
      <c r="F7" t="s">
        <v>2</v>
      </c>
    </row>
    <row r="8" spans="1:6" x14ac:dyDescent="0.25">
      <c r="A8" s="43"/>
      <c r="B8" t="s">
        <v>3</v>
      </c>
      <c r="C8">
        <v>195</v>
      </c>
      <c r="D8">
        <v>213</v>
      </c>
      <c r="E8">
        <v>158</v>
      </c>
      <c r="F8">
        <v>146</v>
      </c>
    </row>
    <row r="9" spans="1:6" x14ac:dyDescent="0.25">
      <c r="A9" s="43"/>
      <c r="B9" t="s">
        <v>4</v>
      </c>
      <c r="C9">
        <v>0</v>
      </c>
      <c r="D9">
        <v>0</v>
      </c>
      <c r="E9">
        <v>0</v>
      </c>
      <c r="F9">
        <v>0</v>
      </c>
    </row>
    <row r="10" spans="1:6" x14ac:dyDescent="0.25">
      <c r="A10" s="43"/>
      <c r="B10" t="s">
        <v>5</v>
      </c>
      <c r="C10" t="s">
        <v>6</v>
      </c>
      <c r="D10" t="s">
        <v>6</v>
      </c>
      <c r="E10" t="s">
        <v>6</v>
      </c>
      <c r="F10" t="s">
        <v>6</v>
      </c>
    </row>
    <row r="11" spans="1:6" x14ac:dyDescent="0.25">
      <c r="A11" s="43"/>
      <c r="B11" t="s">
        <v>7</v>
      </c>
      <c r="C11" t="s">
        <v>8</v>
      </c>
      <c r="D11" t="s">
        <v>8</v>
      </c>
      <c r="E11" t="s">
        <v>8</v>
      </c>
      <c r="F11" t="s">
        <v>8</v>
      </c>
    </row>
    <row r="12" spans="1:6" s="14" customFormat="1" ht="15.75" thickBot="1" x14ac:dyDescent="0.3">
      <c r="A12" s="43"/>
      <c r="B12" s="14" t="s">
        <v>9</v>
      </c>
      <c r="C12" s="14" t="s">
        <v>10</v>
      </c>
      <c r="D12" s="14" t="s">
        <v>10</v>
      </c>
      <c r="E12" s="14" t="s">
        <v>10</v>
      </c>
      <c r="F12" s="14" t="s">
        <v>10</v>
      </c>
    </row>
    <row r="13" spans="1:6" x14ac:dyDescent="0.25">
      <c r="A13" s="44" t="s">
        <v>49</v>
      </c>
      <c r="B13" t="s">
        <v>11</v>
      </c>
      <c r="C13" s="41" t="s">
        <v>37</v>
      </c>
      <c r="D13" t="s">
        <v>158</v>
      </c>
      <c r="E13" t="s">
        <v>52</v>
      </c>
      <c r="F13" t="s">
        <v>54</v>
      </c>
    </row>
    <row r="14" spans="1:6" x14ac:dyDescent="0.25">
      <c r="A14" s="44"/>
      <c r="B14" t="s">
        <v>153</v>
      </c>
      <c r="C14" s="16">
        <v>23.8</v>
      </c>
      <c r="D14">
        <v>88.4</v>
      </c>
      <c r="E14">
        <v>12.7</v>
      </c>
      <c r="F14">
        <v>4.7</v>
      </c>
    </row>
    <row r="15" spans="1:6" x14ac:dyDescent="0.25">
      <c r="A15" s="44"/>
      <c r="B15" t="s">
        <v>12</v>
      </c>
      <c r="C15">
        <v>0</v>
      </c>
      <c r="D15">
        <v>0</v>
      </c>
      <c r="E15">
        <v>0</v>
      </c>
      <c r="F15">
        <v>0</v>
      </c>
    </row>
    <row r="16" spans="1:6" x14ac:dyDescent="0.25">
      <c r="A16" s="44"/>
      <c r="B16" t="s">
        <v>13</v>
      </c>
      <c r="C16">
        <v>0</v>
      </c>
      <c r="D16">
        <v>0</v>
      </c>
      <c r="E16">
        <v>0</v>
      </c>
      <c r="F16">
        <v>0</v>
      </c>
    </row>
    <row r="17" spans="1:6" x14ac:dyDescent="0.25">
      <c r="A17" s="44"/>
      <c r="B17" t="s">
        <v>14</v>
      </c>
      <c r="C17" s="16">
        <v>86</v>
      </c>
      <c r="D17">
        <v>0.2</v>
      </c>
      <c r="E17">
        <v>0.14000000000000001</v>
      </c>
      <c r="F17">
        <v>30</v>
      </c>
    </row>
    <row r="18" spans="1:6" x14ac:dyDescent="0.25">
      <c r="A18" s="44"/>
      <c r="B18" t="s">
        <v>15</v>
      </c>
      <c r="C18" s="18">
        <v>43931</v>
      </c>
      <c r="D18" s="2">
        <v>44098</v>
      </c>
      <c r="E18" s="2">
        <v>44307</v>
      </c>
      <c r="F18" s="2">
        <v>44831</v>
      </c>
    </row>
    <row r="19" spans="1:6" x14ac:dyDescent="0.25">
      <c r="A19" s="44"/>
      <c r="B19" t="s">
        <v>16</v>
      </c>
      <c r="C19" t="s">
        <v>17</v>
      </c>
      <c r="D19" t="s">
        <v>17</v>
      </c>
      <c r="E19" t="s">
        <v>17</v>
      </c>
      <c r="F19" t="s">
        <v>17</v>
      </c>
    </row>
    <row r="20" spans="1:6" x14ac:dyDescent="0.25">
      <c r="A20" s="44"/>
      <c r="B20" t="s">
        <v>18</v>
      </c>
      <c r="C20" s="18">
        <v>44016</v>
      </c>
      <c r="D20" s="2">
        <v>44272</v>
      </c>
      <c r="E20" s="2">
        <v>44587</v>
      </c>
      <c r="F20" s="2">
        <v>44951</v>
      </c>
    </row>
    <row r="21" spans="1:6" x14ac:dyDescent="0.25">
      <c r="A21" s="44"/>
      <c r="B21" t="s">
        <v>19</v>
      </c>
      <c r="C21" t="s">
        <v>53</v>
      </c>
      <c r="D21" t="s">
        <v>33</v>
      </c>
      <c r="E21" t="s">
        <v>53</v>
      </c>
      <c r="F21" t="s">
        <v>53</v>
      </c>
    </row>
    <row r="22" spans="1:6" x14ac:dyDescent="0.25">
      <c r="A22" s="44"/>
      <c r="B22" t="s">
        <v>21</v>
      </c>
      <c r="C22" t="s">
        <v>22</v>
      </c>
      <c r="D22" t="s">
        <v>22</v>
      </c>
      <c r="E22" t="s">
        <v>60</v>
      </c>
      <c r="F22" t="s">
        <v>22</v>
      </c>
    </row>
    <row r="23" spans="1:6" ht="15.75" thickBot="1" x14ac:dyDescent="0.3">
      <c r="A23" s="48"/>
      <c r="B23" t="s">
        <v>23</v>
      </c>
      <c r="C23" s="14" t="s">
        <v>24</v>
      </c>
      <c r="D23" t="s">
        <v>24</v>
      </c>
      <c r="E23" t="s">
        <v>24</v>
      </c>
      <c r="F23" t="s">
        <v>24</v>
      </c>
    </row>
    <row r="24" spans="1:6" s="13" customFormat="1" x14ac:dyDescent="0.25">
      <c r="A24" s="45" t="s">
        <v>50</v>
      </c>
      <c r="B24" s="13" t="s">
        <v>25</v>
      </c>
      <c r="C24" t="s">
        <v>158</v>
      </c>
      <c r="D24" s="13" t="s">
        <v>52</v>
      </c>
      <c r="E24" s="13" t="s">
        <v>54</v>
      </c>
      <c r="F24" s="13" t="s">
        <v>37</v>
      </c>
    </row>
    <row r="25" spans="1:6" x14ac:dyDescent="0.25">
      <c r="A25" s="46"/>
      <c r="B25" t="s">
        <v>154</v>
      </c>
      <c r="C25">
        <v>88.4</v>
      </c>
      <c r="D25">
        <v>12.7</v>
      </c>
      <c r="E25">
        <v>4.7</v>
      </c>
      <c r="F25">
        <v>23.8</v>
      </c>
    </row>
    <row r="26" spans="1:6" x14ac:dyDescent="0.25">
      <c r="A26" s="46"/>
      <c r="B26" t="s">
        <v>26</v>
      </c>
      <c r="C26">
        <v>0</v>
      </c>
      <c r="D26">
        <v>0</v>
      </c>
      <c r="E26">
        <v>0</v>
      </c>
      <c r="F26">
        <v>0</v>
      </c>
    </row>
    <row r="27" spans="1:6" x14ac:dyDescent="0.25">
      <c r="A27" s="46"/>
      <c r="B27" t="s">
        <v>27</v>
      </c>
      <c r="C27">
        <v>0</v>
      </c>
      <c r="D27">
        <v>0</v>
      </c>
      <c r="E27">
        <v>0</v>
      </c>
      <c r="F27">
        <v>0</v>
      </c>
    </row>
    <row r="28" spans="1:6" x14ac:dyDescent="0.25">
      <c r="A28" s="46"/>
      <c r="B28" t="s">
        <v>28</v>
      </c>
      <c r="C28">
        <v>80</v>
      </c>
      <c r="D28">
        <v>14</v>
      </c>
      <c r="E28">
        <v>14</v>
      </c>
      <c r="F28">
        <v>86</v>
      </c>
    </row>
    <row r="29" spans="1:6" x14ac:dyDescent="0.25">
      <c r="A29" s="46"/>
      <c r="B29" t="s">
        <v>29</v>
      </c>
      <c r="C29" s="2">
        <v>44098</v>
      </c>
      <c r="D29" s="2">
        <v>44307</v>
      </c>
      <c r="E29" s="2">
        <v>44831</v>
      </c>
      <c r="F29" s="2">
        <v>45026</v>
      </c>
    </row>
    <row r="30" spans="1:6" x14ac:dyDescent="0.25">
      <c r="A30" s="46"/>
      <c r="B30" t="s">
        <v>30</v>
      </c>
      <c r="C30" t="s">
        <v>17</v>
      </c>
      <c r="D30" t="s">
        <v>17</v>
      </c>
      <c r="E30" t="s">
        <v>17</v>
      </c>
      <c r="F30" t="s">
        <v>17</v>
      </c>
    </row>
    <row r="31" spans="1:6" x14ac:dyDescent="0.25">
      <c r="A31" s="46"/>
      <c r="B31" t="s">
        <v>31</v>
      </c>
      <c r="C31" s="2">
        <v>44272</v>
      </c>
      <c r="D31" s="2">
        <v>44587</v>
      </c>
      <c r="E31" s="2">
        <v>44951</v>
      </c>
      <c r="F31" s="2">
        <v>45142</v>
      </c>
    </row>
    <row r="32" spans="1:6" x14ac:dyDescent="0.25">
      <c r="A32" s="46"/>
      <c r="B32" t="s">
        <v>32</v>
      </c>
      <c r="C32" t="s">
        <v>33</v>
      </c>
      <c r="D32" t="s">
        <v>53</v>
      </c>
      <c r="E32" t="s">
        <v>53</v>
      </c>
      <c r="F32" t="s">
        <v>53</v>
      </c>
    </row>
    <row r="33" spans="1:6" x14ac:dyDescent="0.25">
      <c r="A33" s="46"/>
      <c r="B33" t="s">
        <v>34</v>
      </c>
      <c r="C33" t="s">
        <v>22</v>
      </c>
      <c r="D33" t="s">
        <v>60</v>
      </c>
      <c r="E33" t="s">
        <v>22</v>
      </c>
      <c r="F33" t="s">
        <v>22</v>
      </c>
    </row>
    <row r="34" spans="1:6" s="14" customFormat="1" ht="15.75" thickBot="1" x14ac:dyDescent="0.3">
      <c r="A34" s="47"/>
      <c r="B34" s="14" t="s">
        <v>35</v>
      </c>
      <c r="C34" t="s">
        <v>24</v>
      </c>
      <c r="D34" s="14" t="s">
        <v>24</v>
      </c>
      <c r="E34" s="14" t="s">
        <v>24</v>
      </c>
      <c r="F34" s="14" t="s">
        <v>24</v>
      </c>
    </row>
    <row r="35" spans="1:6" x14ac:dyDescent="0.25">
      <c r="A35" s="49" t="s">
        <v>51</v>
      </c>
      <c r="B35" t="s">
        <v>36</v>
      </c>
      <c r="C35" s="13" t="s">
        <v>52</v>
      </c>
      <c r="D35" t="s">
        <v>54</v>
      </c>
      <c r="E35" t="s">
        <v>37</v>
      </c>
      <c r="F35" t="s">
        <v>156</v>
      </c>
    </row>
    <row r="36" spans="1:6" x14ac:dyDescent="0.25">
      <c r="A36" s="44"/>
      <c r="B36" t="s">
        <v>155</v>
      </c>
      <c r="C36">
        <v>12.7</v>
      </c>
      <c r="D36">
        <v>4.7</v>
      </c>
      <c r="E36">
        <v>23.8</v>
      </c>
      <c r="F36">
        <v>80</v>
      </c>
    </row>
    <row r="37" spans="1:6" x14ac:dyDescent="0.25">
      <c r="A37" s="44"/>
      <c r="B37" t="s">
        <v>38</v>
      </c>
      <c r="C37">
        <v>0</v>
      </c>
      <c r="D37">
        <v>0</v>
      </c>
      <c r="E37">
        <v>0</v>
      </c>
      <c r="F37">
        <v>0</v>
      </c>
    </row>
    <row r="38" spans="1:6" x14ac:dyDescent="0.25">
      <c r="A38" s="44"/>
      <c r="B38" t="s">
        <v>39</v>
      </c>
      <c r="C38">
        <v>0</v>
      </c>
      <c r="D38">
        <v>0</v>
      </c>
      <c r="E38">
        <v>86</v>
      </c>
      <c r="F38">
        <v>0</v>
      </c>
    </row>
    <row r="39" spans="1:6" x14ac:dyDescent="0.25">
      <c r="A39" s="44"/>
      <c r="B39" t="s">
        <v>40</v>
      </c>
      <c r="C39">
        <v>14</v>
      </c>
      <c r="D39">
        <v>30</v>
      </c>
      <c r="E39">
        <v>40</v>
      </c>
      <c r="F39">
        <v>0</v>
      </c>
    </row>
    <row r="40" spans="1:6" x14ac:dyDescent="0.25">
      <c r="A40" s="44"/>
      <c r="B40" t="s">
        <v>41</v>
      </c>
      <c r="C40" s="2">
        <v>44307</v>
      </c>
      <c r="D40" s="2">
        <v>44831</v>
      </c>
      <c r="E40" s="2">
        <v>45026</v>
      </c>
      <c r="F40" s="2">
        <v>45166</v>
      </c>
    </row>
    <row r="41" spans="1:6" x14ac:dyDescent="0.25">
      <c r="A41" s="44"/>
      <c r="B41" t="s">
        <v>42</v>
      </c>
      <c r="C41" t="s">
        <v>17</v>
      </c>
      <c r="D41" t="s">
        <v>17</v>
      </c>
      <c r="E41" t="s">
        <v>17</v>
      </c>
      <c r="F41" t="s">
        <v>17</v>
      </c>
    </row>
    <row r="42" spans="1:6" x14ac:dyDescent="0.25">
      <c r="A42" s="44"/>
      <c r="B42" t="s">
        <v>43</v>
      </c>
      <c r="C42" s="2">
        <v>44587</v>
      </c>
      <c r="D42" s="2">
        <v>44951</v>
      </c>
      <c r="E42" s="2">
        <v>45142</v>
      </c>
      <c r="F42" s="18">
        <v>45306</v>
      </c>
    </row>
    <row r="43" spans="1:6" x14ac:dyDescent="0.25">
      <c r="A43" s="44"/>
      <c r="B43" t="s">
        <v>44</v>
      </c>
      <c r="C43" t="s">
        <v>53</v>
      </c>
      <c r="D43" t="s">
        <v>53</v>
      </c>
      <c r="E43" t="s">
        <v>53</v>
      </c>
      <c r="F43" t="s">
        <v>20</v>
      </c>
    </row>
    <row r="44" spans="1:6" x14ac:dyDescent="0.25">
      <c r="A44" s="44"/>
      <c r="B44" t="s">
        <v>45</v>
      </c>
      <c r="C44" t="s">
        <v>60</v>
      </c>
      <c r="D44" t="s">
        <v>22</v>
      </c>
      <c r="E44" t="s">
        <v>22</v>
      </c>
      <c r="F44" t="s">
        <v>22</v>
      </c>
    </row>
    <row r="45" spans="1:6" s="14" customFormat="1" ht="15.75" thickBot="1" x14ac:dyDescent="0.3">
      <c r="A45" s="44"/>
      <c r="B45" s="14" t="s">
        <v>46</v>
      </c>
      <c r="C45" s="14" t="s">
        <v>24</v>
      </c>
      <c r="D45" s="14" t="s">
        <v>24</v>
      </c>
      <c r="E45" s="14" t="s">
        <v>24</v>
      </c>
      <c r="F45" s="14" t="s">
        <v>24</v>
      </c>
    </row>
    <row r="49" spans="2:18" ht="15.75" thickBot="1" x14ac:dyDescent="0.3"/>
    <row r="50" spans="2:18" x14ac:dyDescent="0.25">
      <c r="B50" s="10" t="s">
        <v>55</v>
      </c>
      <c r="C50" s="11"/>
      <c r="D50" s="11"/>
      <c r="E50" s="3"/>
      <c r="F50" s="3"/>
      <c r="G50" s="3"/>
      <c r="H50" s="3"/>
      <c r="I50" s="3"/>
      <c r="J50" s="3"/>
      <c r="K50" s="3"/>
      <c r="L50" s="3"/>
      <c r="M50" s="3"/>
      <c r="N50" s="3"/>
      <c r="O50" s="3"/>
      <c r="P50" s="3"/>
      <c r="Q50" s="3"/>
      <c r="R50" s="4"/>
    </row>
    <row r="51" spans="2:18" x14ac:dyDescent="0.25">
      <c r="B51" s="5" t="s">
        <v>56</v>
      </c>
      <c r="C51" s="6"/>
      <c r="D51" s="6"/>
      <c r="E51" s="6"/>
      <c r="F51" s="6"/>
      <c r="G51" s="6"/>
      <c r="H51" s="6"/>
      <c r="I51" s="6"/>
      <c r="J51" s="6"/>
      <c r="K51" s="6"/>
      <c r="L51" s="6"/>
      <c r="M51" s="6"/>
      <c r="N51" s="6"/>
      <c r="O51" s="6"/>
      <c r="P51" s="6"/>
      <c r="Q51" s="6"/>
      <c r="R51" s="7"/>
    </row>
    <row r="52" spans="2:18" x14ac:dyDescent="0.25">
      <c r="B52" s="5" t="s">
        <v>94</v>
      </c>
      <c r="C52" s="6"/>
      <c r="D52" s="6"/>
      <c r="E52" s="6"/>
      <c r="F52" s="6"/>
      <c r="G52" s="6"/>
      <c r="H52" s="6"/>
      <c r="I52" s="6"/>
      <c r="J52" s="6"/>
      <c r="K52" s="6"/>
      <c r="L52" s="6"/>
      <c r="M52" s="6"/>
      <c r="N52" s="6"/>
      <c r="O52" s="6"/>
      <c r="P52" s="6"/>
      <c r="Q52" s="6"/>
      <c r="R52" s="7"/>
    </row>
    <row r="53" spans="2:18" x14ac:dyDescent="0.25">
      <c r="B53" s="5"/>
      <c r="C53" s="6"/>
      <c r="D53" s="6"/>
      <c r="E53" s="6"/>
      <c r="F53" s="6"/>
      <c r="G53" s="6"/>
      <c r="H53" s="6"/>
      <c r="I53" s="6"/>
      <c r="J53" s="6"/>
      <c r="K53" s="6"/>
      <c r="L53" s="6"/>
      <c r="M53" s="6"/>
      <c r="N53" s="6"/>
      <c r="O53" s="6"/>
      <c r="P53" s="6"/>
      <c r="Q53" s="6"/>
      <c r="R53" s="7"/>
    </row>
    <row r="54" spans="2:18" ht="15.75" thickBot="1" x14ac:dyDescent="0.3">
      <c r="B54" s="12" t="s">
        <v>59</v>
      </c>
      <c r="C54" s="40"/>
      <c r="D54" s="8"/>
      <c r="E54" s="8"/>
      <c r="F54" s="8"/>
      <c r="G54" s="8"/>
      <c r="H54" s="8"/>
      <c r="I54" s="8"/>
      <c r="J54" s="8"/>
      <c r="K54" s="8"/>
      <c r="L54" s="8"/>
      <c r="M54" s="8"/>
      <c r="N54" s="8"/>
      <c r="O54" s="8"/>
      <c r="P54" s="8"/>
      <c r="Q54" s="8"/>
      <c r="R54" s="9"/>
    </row>
  </sheetData>
  <mergeCells count="4">
    <mergeCell ref="A13:A23"/>
    <mergeCell ref="A24:A34"/>
    <mergeCell ref="A35:A45"/>
    <mergeCell ref="A2:A1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B09E1-BD11-449B-8251-3F1E868B35B7}">
  <dimension ref="A1:K63"/>
  <sheetViews>
    <sheetView workbookViewId="0">
      <pane xSplit="1" ySplit="1" topLeftCell="B17" activePane="bottomRight" state="frozen"/>
      <selection pane="topRight" activeCell="B1" sqref="B1"/>
      <selection pane="bottomLeft" activeCell="A2" sqref="A2"/>
      <selection pane="bottomRight" activeCell="E1" sqref="E1"/>
    </sheetView>
  </sheetViews>
  <sheetFormatPr defaultRowHeight="15" x14ac:dyDescent="0.25"/>
  <cols>
    <col min="2" max="2" width="29.42578125" bestFit="1" customWidth="1"/>
    <col min="3" max="3" width="26.42578125" customWidth="1"/>
    <col min="4" max="5" width="24.28515625" bestFit="1" customWidth="1"/>
  </cols>
  <sheetData>
    <row r="1" spans="1:5" x14ac:dyDescent="0.25">
      <c r="B1" s="34" t="s">
        <v>61</v>
      </c>
      <c r="C1" s="34" t="s">
        <v>144</v>
      </c>
      <c r="D1" s="34" t="s">
        <v>145</v>
      </c>
      <c r="E1" s="34" t="s">
        <v>146</v>
      </c>
    </row>
    <row r="2" spans="1:5" x14ac:dyDescent="0.25">
      <c r="A2" s="51" t="s">
        <v>62</v>
      </c>
      <c r="B2" s="35" t="s">
        <v>47</v>
      </c>
      <c r="C2" s="28" t="s">
        <v>48</v>
      </c>
      <c r="D2" s="28" t="s">
        <v>48</v>
      </c>
      <c r="E2" s="29" t="s">
        <v>48</v>
      </c>
    </row>
    <row r="3" spans="1:5" x14ac:dyDescent="0.25">
      <c r="A3" s="52"/>
      <c r="B3" s="36" t="s">
        <v>0</v>
      </c>
      <c r="C3" s="17">
        <v>35</v>
      </c>
      <c r="D3">
        <v>40</v>
      </c>
      <c r="E3" s="30">
        <v>19</v>
      </c>
    </row>
    <row r="4" spans="1:5" x14ac:dyDescent="0.25">
      <c r="A4" s="52"/>
      <c r="B4" s="36" t="s">
        <v>147</v>
      </c>
      <c r="C4" t="s">
        <v>148</v>
      </c>
      <c r="D4" t="s">
        <v>148</v>
      </c>
      <c r="E4" t="s">
        <v>148</v>
      </c>
    </row>
    <row r="5" spans="1:5" x14ac:dyDescent="0.25">
      <c r="A5" s="52"/>
      <c r="B5" s="36" t="s">
        <v>149</v>
      </c>
      <c r="C5" t="s">
        <v>151</v>
      </c>
      <c r="D5" t="s">
        <v>151</v>
      </c>
      <c r="E5" t="s">
        <v>151</v>
      </c>
    </row>
    <row r="6" spans="1:5" x14ac:dyDescent="0.25">
      <c r="A6" s="52"/>
      <c r="B6" s="36" t="s">
        <v>150</v>
      </c>
      <c r="C6">
        <v>0</v>
      </c>
      <c r="D6">
        <v>0</v>
      </c>
      <c r="E6">
        <v>0</v>
      </c>
    </row>
    <row r="7" spans="1:5" x14ac:dyDescent="0.25">
      <c r="A7" s="52"/>
      <c r="B7" s="36" t="s">
        <v>1</v>
      </c>
      <c r="C7" t="s">
        <v>2</v>
      </c>
      <c r="D7" t="s">
        <v>2</v>
      </c>
      <c r="E7" s="30" t="s">
        <v>2</v>
      </c>
    </row>
    <row r="8" spans="1:5" x14ac:dyDescent="0.25">
      <c r="A8" s="52"/>
      <c r="B8" s="36" t="s">
        <v>3</v>
      </c>
      <c r="C8">
        <v>119</v>
      </c>
      <c r="D8">
        <v>153</v>
      </c>
      <c r="E8" s="30">
        <v>185</v>
      </c>
    </row>
    <row r="9" spans="1:5" x14ac:dyDescent="0.25">
      <c r="A9" s="52"/>
      <c r="B9" s="36" t="s">
        <v>4</v>
      </c>
      <c r="C9">
        <v>1</v>
      </c>
      <c r="D9">
        <v>1</v>
      </c>
      <c r="E9" s="30">
        <v>1</v>
      </c>
    </row>
    <row r="10" spans="1:5" x14ac:dyDescent="0.25">
      <c r="A10" s="52"/>
      <c r="B10" s="36" t="s">
        <v>5</v>
      </c>
      <c r="C10" t="s">
        <v>6</v>
      </c>
      <c r="D10" t="s">
        <v>6</v>
      </c>
      <c r="E10" s="30" t="s">
        <v>6</v>
      </c>
    </row>
    <row r="11" spans="1:5" x14ac:dyDescent="0.25">
      <c r="A11" s="52"/>
      <c r="B11" s="36" t="s">
        <v>7</v>
      </c>
      <c r="C11" t="s">
        <v>8</v>
      </c>
      <c r="D11" t="s">
        <v>8</v>
      </c>
      <c r="E11" s="30" t="s">
        <v>8</v>
      </c>
    </row>
    <row r="12" spans="1:5" x14ac:dyDescent="0.25">
      <c r="A12" s="53"/>
      <c r="B12" s="37" t="s">
        <v>9</v>
      </c>
      <c r="C12" s="32" t="s">
        <v>10</v>
      </c>
      <c r="D12" s="32" t="s">
        <v>10</v>
      </c>
      <c r="E12" s="33" t="s">
        <v>10</v>
      </c>
    </row>
    <row r="13" spans="1:5" x14ac:dyDescent="0.25">
      <c r="A13" s="54" t="s">
        <v>49</v>
      </c>
      <c r="B13" s="28" t="s">
        <v>11</v>
      </c>
      <c r="C13" s="16" t="s">
        <v>98</v>
      </c>
      <c r="D13" s="28" t="s">
        <v>85</v>
      </c>
      <c r="E13" s="28" t="s">
        <v>104</v>
      </c>
    </row>
    <row r="14" spans="1:5" x14ac:dyDescent="0.25">
      <c r="A14" s="55"/>
      <c r="B14" t="s">
        <v>153</v>
      </c>
      <c r="C14" s="16">
        <v>10</v>
      </c>
      <c r="D14">
        <v>51.4</v>
      </c>
      <c r="E14">
        <v>10</v>
      </c>
    </row>
    <row r="15" spans="1:5" x14ac:dyDescent="0.25">
      <c r="A15" s="55"/>
      <c r="B15" t="s">
        <v>12</v>
      </c>
      <c r="C15" s="16">
        <v>0</v>
      </c>
      <c r="D15">
        <v>0</v>
      </c>
      <c r="E15">
        <v>0</v>
      </c>
    </row>
    <row r="16" spans="1:5" x14ac:dyDescent="0.25">
      <c r="A16" s="55"/>
      <c r="B16" t="s">
        <v>13</v>
      </c>
      <c r="C16" s="16">
        <v>0</v>
      </c>
      <c r="D16">
        <v>0</v>
      </c>
      <c r="E16">
        <v>0</v>
      </c>
    </row>
    <row r="17" spans="1:5" x14ac:dyDescent="0.25">
      <c r="A17" s="55"/>
      <c r="B17" t="s">
        <v>14</v>
      </c>
      <c r="C17" s="16">
        <v>81</v>
      </c>
      <c r="D17">
        <v>81</v>
      </c>
      <c r="E17">
        <v>8</v>
      </c>
    </row>
    <row r="18" spans="1:5" x14ac:dyDescent="0.25">
      <c r="A18" s="55"/>
      <c r="B18" t="s">
        <v>15</v>
      </c>
      <c r="C18" s="18">
        <v>43881</v>
      </c>
      <c r="D18" s="2">
        <v>44155</v>
      </c>
      <c r="E18" s="2">
        <v>44336</v>
      </c>
    </row>
    <row r="19" spans="1:5" x14ac:dyDescent="0.25">
      <c r="A19" s="55"/>
      <c r="B19" t="s">
        <v>16</v>
      </c>
      <c r="C19" s="16" t="s">
        <v>17</v>
      </c>
      <c r="D19" t="s">
        <v>17</v>
      </c>
      <c r="E19" t="s">
        <v>17</v>
      </c>
    </row>
    <row r="20" spans="1:5" x14ac:dyDescent="0.25">
      <c r="A20" s="55"/>
      <c r="B20" t="s">
        <v>18</v>
      </c>
      <c r="C20" s="18">
        <v>44094</v>
      </c>
      <c r="D20" s="2">
        <v>44299</v>
      </c>
      <c r="E20" s="2">
        <v>44612</v>
      </c>
    </row>
    <row r="21" spans="1:5" x14ac:dyDescent="0.25">
      <c r="A21" s="55"/>
      <c r="B21" t="s">
        <v>19</v>
      </c>
      <c r="C21" t="s">
        <v>33</v>
      </c>
      <c r="D21" t="s">
        <v>53</v>
      </c>
      <c r="E21" t="s">
        <v>33</v>
      </c>
    </row>
    <row r="22" spans="1:5" x14ac:dyDescent="0.25">
      <c r="A22" s="55"/>
      <c r="B22" t="s">
        <v>21</v>
      </c>
      <c r="C22" t="s">
        <v>22</v>
      </c>
      <c r="D22" t="s">
        <v>22</v>
      </c>
      <c r="E22" t="s">
        <v>60</v>
      </c>
    </row>
    <row r="23" spans="1:5" x14ac:dyDescent="0.25">
      <c r="A23" s="56"/>
      <c r="B23" s="32" t="s">
        <v>23</v>
      </c>
      <c r="C23" s="32" t="s">
        <v>24</v>
      </c>
      <c r="D23" s="32" t="s">
        <v>24</v>
      </c>
      <c r="E23" s="32" t="s">
        <v>24</v>
      </c>
    </row>
    <row r="24" spans="1:5" x14ac:dyDescent="0.25">
      <c r="A24" s="57" t="s">
        <v>50</v>
      </c>
      <c r="B24" s="28" t="s">
        <v>25</v>
      </c>
      <c r="C24" s="28" t="s">
        <v>85</v>
      </c>
      <c r="D24" s="28" t="s">
        <v>104</v>
      </c>
      <c r="E24" s="29" t="s">
        <v>57</v>
      </c>
    </row>
    <row r="25" spans="1:5" x14ac:dyDescent="0.25">
      <c r="A25" s="58"/>
      <c r="B25" t="s">
        <v>154</v>
      </c>
      <c r="C25">
        <v>51.4</v>
      </c>
      <c r="D25">
        <v>10</v>
      </c>
      <c r="E25" s="30">
        <v>18.8</v>
      </c>
    </row>
    <row r="26" spans="1:5" x14ac:dyDescent="0.25">
      <c r="A26" s="58"/>
      <c r="B26" t="s">
        <v>26</v>
      </c>
      <c r="C26">
        <v>9</v>
      </c>
      <c r="D26">
        <v>0</v>
      </c>
      <c r="E26" s="30">
        <v>0</v>
      </c>
    </row>
    <row r="27" spans="1:5" x14ac:dyDescent="0.25">
      <c r="A27" s="58"/>
      <c r="B27" t="s">
        <v>27</v>
      </c>
      <c r="C27">
        <v>0</v>
      </c>
      <c r="D27">
        <v>0</v>
      </c>
      <c r="E27" s="30">
        <v>0</v>
      </c>
    </row>
    <row r="28" spans="1:5" x14ac:dyDescent="0.25">
      <c r="A28" s="58"/>
      <c r="B28" t="s">
        <v>28</v>
      </c>
      <c r="C28">
        <v>81</v>
      </c>
      <c r="D28">
        <v>8</v>
      </c>
      <c r="E28" s="30">
        <v>90</v>
      </c>
    </row>
    <row r="29" spans="1:5" x14ac:dyDescent="0.25">
      <c r="A29" s="58"/>
      <c r="B29" t="s">
        <v>29</v>
      </c>
      <c r="C29" s="2">
        <v>44155</v>
      </c>
      <c r="D29" s="2">
        <v>44336</v>
      </c>
      <c r="E29" s="31">
        <v>44923</v>
      </c>
    </row>
    <row r="30" spans="1:5" x14ac:dyDescent="0.25">
      <c r="A30" s="58"/>
      <c r="B30" t="s">
        <v>30</v>
      </c>
      <c r="C30" t="s">
        <v>17</v>
      </c>
      <c r="D30" t="s">
        <v>17</v>
      </c>
      <c r="E30" s="30" t="s">
        <v>58</v>
      </c>
    </row>
    <row r="31" spans="1:5" x14ac:dyDescent="0.25">
      <c r="A31" s="58"/>
      <c r="B31" t="s">
        <v>31</v>
      </c>
      <c r="C31" s="2">
        <v>44299</v>
      </c>
      <c r="D31" s="2">
        <v>44612</v>
      </c>
      <c r="E31" s="31">
        <v>45001</v>
      </c>
    </row>
    <row r="32" spans="1:5" x14ac:dyDescent="0.25">
      <c r="A32" s="58"/>
      <c r="B32" t="s">
        <v>32</v>
      </c>
      <c r="C32" t="s">
        <v>53</v>
      </c>
      <c r="D32" t="s">
        <v>33</v>
      </c>
      <c r="E32" s="30" t="s">
        <v>20</v>
      </c>
    </row>
    <row r="33" spans="1:5" x14ac:dyDescent="0.25">
      <c r="A33" s="58"/>
      <c r="B33" t="s">
        <v>34</v>
      </c>
      <c r="C33" t="s">
        <v>22</v>
      </c>
      <c r="D33" t="s">
        <v>60</v>
      </c>
      <c r="E33" s="30" t="s">
        <v>22</v>
      </c>
    </row>
    <row r="34" spans="1:5" x14ac:dyDescent="0.25">
      <c r="A34" s="59"/>
      <c r="B34" s="32" t="s">
        <v>35</v>
      </c>
      <c r="C34" s="32" t="s">
        <v>24</v>
      </c>
      <c r="D34" s="32" t="s">
        <v>24</v>
      </c>
      <c r="E34" s="33" t="s">
        <v>24</v>
      </c>
    </row>
    <row r="35" spans="1:5" x14ac:dyDescent="0.25">
      <c r="A35" s="54" t="s">
        <v>51</v>
      </c>
      <c r="B35" s="28" t="s">
        <v>36</v>
      </c>
      <c r="C35" s="28" t="s">
        <v>104</v>
      </c>
      <c r="D35" s="29" t="s">
        <v>57</v>
      </c>
      <c r="E35" s="29" t="s">
        <v>63</v>
      </c>
    </row>
    <row r="36" spans="1:5" x14ac:dyDescent="0.25">
      <c r="A36" s="55"/>
      <c r="B36" t="s">
        <v>155</v>
      </c>
      <c r="C36">
        <v>10</v>
      </c>
      <c r="D36" s="30">
        <v>18.8</v>
      </c>
      <c r="E36" s="30">
        <v>60</v>
      </c>
    </row>
    <row r="37" spans="1:5" x14ac:dyDescent="0.25">
      <c r="A37" s="55"/>
      <c r="B37" t="s">
        <v>38</v>
      </c>
      <c r="C37">
        <v>0</v>
      </c>
      <c r="D37" s="30">
        <v>0</v>
      </c>
      <c r="E37" s="30">
        <v>0</v>
      </c>
    </row>
    <row r="38" spans="1:5" x14ac:dyDescent="0.25">
      <c r="A38" s="55"/>
      <c r="B38" t="s">
        <v>39</v>
      </c>
      <c r="C38">
        <v>0</v>
      </c>
      <c r="D38" s="30">
        <v>0</v>
      </c>
      <c r="E38" s="30">
        <v>0</v>
      </c>
    </row>
    <row r="39" spans="1:5" x14ac:dyDescent="0.25">
      <c r="A39" s="55"/>
      <c r="B39" t="s">
        <v>40</v>
      </c>
      <c r="C39">
        <v>8</v>
      </c>
      <c r="D39" s="30">
        <v>90</v>
      </c>
      <c r="E39" s="30">
        <v>0</v>
      </c>
    </row>
    <row r="40" spans="1:5" x14ac:dyDescent="0.25">
      <c r="A40" s="55"/>
      <c r="B40" t="s">
        <v>41</v>
      </c>
      <c r="C40" s="2">
        <v>44336</v>
      </c>
      <c r="D40" s="31">
        <v>44923</v>
      </c>
      <c r="E40" s="31">
        <v>45176</v>
      </c>
    </row>
    <row r="41" spans="1:5" x14ac:dyDescent="0.25">
      <c r="A41" s="55"/>
      <c r="B41" t="s">
        <v>42</v>
      </c>
      <c r="C41" t="s">
        <v>17</v>
      </c>
      <c r="D41" s="30" t="s">
        <v>58</v>
      </c>
      <c r="E41" s="30" t="s">
        <v>17</v>
      </c>
    </row>
    <row r="42" spans="1:5" x14ac:dyDescent="0.25">
      <c r="A42" s="55"/>
      <c r="B42" t="s">
        <v>43</v>
      </c>
      <c r="C42" s="2">
        <v>44612</v>
      </c>
      <c r="D42" s="31">
        <v>45001</v>
      </c>
      <c r="E42" s="42">
        <v>45342</v>
      </c>
    </row>
    <row r="43" spans="1:5" x14ac:dyDescent="0.25">
      <c r="A43" s="55"/>
      <c r="B43" t="s">
        <v>44</v>
      </c>
      <c r="C43" t="s">
        <v>33</v>
      </c>
      <c r="D43" s="30" t="s">
        <v>33</v>
      </c>
      <c r="E43" s="30" t="s">
        <v>20</v>
      </c>
    </row>
    <row r="44" spans="1:5" x14ac:dyDescent="0.25">
      <c r="A44" s="55"/>
      <c r="B44" t="s">
        <v>45</v>
      </c>
      <c r="C44" t="s">
        <v>60</v>
      </c>
      <c r="D44" s="30" t="s">
        <v>22</v>
      </c>
      <c r="E44" s="30" t="s">
        <v>22</v>
      </c>
    </row>
    <row r="45" spans="1:5" x14ac:dyDescent="0.25">
      <c r="A45" s="56"/>
      <c r="B45" s="32" t="s">
        <v>46</v>
      </c>
      <c r="C45" s="32" t="s">
        <v>24</v>
      </c>
      <c r="D45" s="33" t="s">
        <v>24</v>
      </c>
      <c r="E45" s="33" t="s">
        <v>24</v>
      </c>
    </row>
    <row r="46" spans="1:5" x14ac:dyDescent="0.25">
      <c r="A46" s="38"/>
    </row>
    <row r="47" spans="1:5" x14ac:dyDescent="0.25">
      <c r="A47" s="38"/>
    </row>
    <row r="48" spans="1:5" x14ac:dyDescent="0.25">
      <c r="A48" s="38"/>
    </row>
    <row r="49" spans="1:11" x14ac:dyDescent="0.25">
      <c r="A49" s="38"/>
    </row>
    <row r="50" spans="1:11" ht="15.75" thickBot="1" x14ac:dyDescent="0.3">
      <c r="A50" s="38"/>
    </row>
    <row r="51" spans="1:11" x14ac:dyDescent="0.25">
      <c r="A51" s="38"/>
      <c r="B51" s="10" t="s">
        <v>55</v>
      </c>
      <c r="C51" s="11"/>
      <c r="D51" s="3"/>
      <c r="E51" s="3"/>
      <c r="F51" s="3"/>
      <c r="G51" s="3"/>
      <c r="H51" s="3"/>
      <c r="I51" s="3"/>
      <c r="J51" s="3"/>
      <c r="K51" s="4"/>
    </row>
    <row r="52" spans="1:11" x14ac:dyDescent="0.25">
      <c r="A52" s="38"/>
      <c r="B52" s="5" t="s">
        <v>86</v>
      </c>
      <c r="C52" s="6"/>
      <c r="D52" s="6"/>
      <c r="E52" s="6"/>
      <c r="F52" s="6"/>
      <c r="G52" s="6"/>
      <c r="H52" s="6"/>
      <c r="I52" s="6"/>
      <c r="J52" s="6"/>
      <c r="K52" s="7"/>
    </row>
    <row r="53" spans="1:11" x14ac:dyDescent="0.25">
      <c r="A53" s="38"/>
      <c r="B53" s="5" t="s">
        <v>95</v>
      </c>
      <c r="C53" s="6"/>
      <c r="D53" s="6"/>
      <c r="E53" s="6"/>
      <c r="F53" s="6"/>
      <c r="G53" s="6"/>
      <c r="H53" s="6"/>
      <c r="I53" s="6"/>
      <c r="J53" s="6"/>
      <c r="K53" s="7"/>
    </row>
    <row r="54" spans="1:11" ht="15.75" thickBot="1" x14ac:dyDescent="0.3">
      <c r="A54" s="38"/>
      <c r="B54" s="12" t="s">
        <v>59</v>
      </c>
      <c r="C54" s="8"/>
      <c r="D54" s="8"/>
      <c r="E54" s="8"/>
      <c r="F54" s="8"/>
      <c r="G54" s="8"/>
      <c r="H54" s="8"/>
      <c r="I54" s="8"/>
      <c r="J54" s="8"/>
      <c r="K54" s="9"/>
    </row>
    <row r="55" spans="1:11" x14ac:dyDescent="0.25">
      <c r="A55" s="38"/>
    </row>
    <row r="56" spans="1:11" x14ac:dyDescent="0.25">
      <c r="A56" s="38"/>
    </row>
    <row r="57" spans="1:11" x14ac:dyDescent="0.25">
      <c r="A57" s="38"/>
    </row>
    <row r="58" spans="1:11" x14ac:dyDescent="0.25">
      <c r="A58" s="38"/>
    </row>
    <row r="59" spans="1:11" x14ac:dyDescent="0.25">
      <c r="A59" s="38"/>
    </row>
    <row r="60" spans="1:11" x14ac:dyDescent="0.25">
      <c r="A60" s="38"/>
    </row>
    <row r="61" spans="1:11" x14ac:dyDescent="0.25">
      <c r="A61" s="38"/>
    </row>
    <row r="62" spans="1:11" x14ac:dyDescent="0.25">
      <c r="A62" s="38"/>
    </row>
    <row r="63" spans="1:11" x14ac:dyDescent="0.25">
      <c r="A63" s="38"/>
    </row>
  </sheetData>
  <mergeCells count="4">
    <mergeCell ref="A2:A12"/>
    <mergeCell ref="A13:A23"/>
    <mergeCell ref="A24:A34"/>
    <mergeCell ref="A35:A4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Wilcox</vt:lpstr>
      <vt:lpstr>Jivans</vt:lpstr>
      <vt:lpstr>Bhana</vt:lpstr>
      <vt:lpstr>Balles</vt:lpstr>
      <vt:lpstr>Pescini</vt:lpstr>
      <vt:lpstr>Woodhaven</vt:lpstr>
      <vt:lpstr>Brownrigg</vt:lpstr>
      <vt:lpstr>Lovett</vt:lpstr>
      <vt:lpstr>Oakley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Hamish Brown</dc:creator>
  <cp:lastModifiedBy>Hamish Brown</cp:lastModifiedBy>
  <dcterms:created xsi:type="dcterms:W3CDTF">2023-10-10T01:22:24Z</dcterms:created>
  <dcterms:modified xsi:type="dcterms:W3CDTF">2024-05-08T05:54:48Z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d8f3512-c98a-4fbc-ad6e-3260f1cde3f8_Enabled">
    <vt:lpwstr>true</vt:lpwstr>
  </property>
  <property fmtid="{D5CDD505-2E9C-101B-9397-08002B2CF9AE}" pid="3" name="MSIP_Label_8d8f3512-c98a-4fbc-ad6e-3260f1cde3f8_SetDate">
    <vt:lpwstr>2023-10-26T00:47:56Z</vt:lpwstr>
  </property>
  <property fmtid="{D5CDD505-2E9C-101B-9397-08002B2CF9AE}" pid="4" name="MSIP_Label_8d8f3512-c98a-4fbc-ad6e-3260f1cde3f8_Method">
    <vt:lpwstr>Standard</vt:lpwstr>
  </property>
  <property fmtid="{D5CDD505-2E9C-101B-9397-08002B2CF9AE}" pid="5" name="MSIP_Label_8d8f3512-c98a-4fbc-ad6e-3260f1cde3f8_Name">
    <vt:lpwstr>Internal</vt:lpwstr>
  </property>
  <property fmtid="{D5CDD505-2E9C-101B-9397-08002B2CF9AE}" pid="6" name="MSIP_Label_8d8f3512-c98a-4fbc-ad6e-3260f1cde3f8_SiteId">
    <vt:lpwstr>6ca75ef7-2c66-42e7-af2c-6502153a7e3a</vt:lpwstr>
  </property>
  <property fmtid="{D5CDD505-2E9C-101B-9397-08002B2CF9AE}" pid="7" name="MSIP_Label_8d8f3512-c98a-4fbc-ad6e-3260f1cde3f8_ActionId">
    <vt:lpwstr>0ed3a281-b6cf-4963-8902-fc48e4d24d4b</vt:lpwstr>
  </property>
  <property fmtid="{D5CDD505-2E9C-101B-9397-08002B2CF9AE}" pid="8" name="MSIP_Label_8d8f3512-c98a-4fbc-ad6e-3260f1cde3f8_ContentBits">
    <vt:lpwstr>0</vt:lpwstr>
  </property>
</Properties>
</file>