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"/>
    </mc:Choice>
  </mc:AlternateContent>
  <xr:revisionPtr revIDLastSave="0" documentId="13_ncr:1_{8A8D0651-CB7D-D943-933E-04CF967B5F50}" xr6:coauthVersionLast="47" xr6:coauthVersionMax="47" xr10:uidLastSave="{00000000-0000-0000-0000-000000000000}"/>
  <bookViews>
    <workbookView xWindow="11380" yWindow="1480" windowWidth="27240" windowHeight="15460" xr2:uid="{875D9199-4148-B242-86E7-3079630AFA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5" i="1"/>
  <c r="S26" i="1"/>
  <c r="S27" i="1"/>
  <c r="S28" i="1"/>
  <c r="S29" i="1"/>
  <c r="S31" i="1"/>
  <c r="S33" i="1"/>
  <c r="S35" i="1"/>
  <c r="S36" i="1"/>
  <c r="S38" i="1"/>
  <c r="S39" i="1"/>
  <c r="S40" i="1"/>
  <c r="S41" i="1"/>
  <c r="S42" i="1"/>
  <c r="S43" i="1"/>
  <c r="S44" i="1"/>
  <c r="S45" i="1"/>
  <c r="S46" i="1"/>
  <c r="S47" i="1"/>
  <c r="S48" i="1"/>
  <c r="S49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5" i="1"/>
  <c r="S97" i="1"/>
  <c r="S99" i="1"/>
  <c r="S101" i="1"/>
  <c r="S102" i="1"/>
  <c r="S104" i="1"/>
  <c r="S105" i="1"/>
  <c r="S106" i="1"/>
  <c r="S107" i="1"/>
  <c r="S108" i="1"/>
  <c r="S10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5" i="1"/>
  <c r="R36" i="1"/>
  <c r="R38" i="1"/>
  <c r="R39" i="1"/>
  <c r="R40" i="1"/>
  <c r="R41" i="1"/>
  <c r="R42" i="1"/>
  <c r="R43" i="1"/>
  <c r="R44" i="1"/>
  <c r="R45" i="1"/>
  <c r="R46" i="1"/>
  <c r="R47" i="1"/>
  <c r="R48" i="1"/>
  <c r="R49" i="1"/>
  <c r="R51" i="1"/>
  <c r="R52" i="1"/>
  <c r="R53" i="1"/>
  <c r="R54" i="1"/>
  <c r="R55" i="1"/>
  <c r="R56" i="1"/>
  <c r="R58" i="1"/>
  <c r="R59" i="1"/>
  <c r="R60" i="1"/>
  <c r="R61" i="1"/>
  <c r="R62" i="1"/>
  <c r="R63" i="1"/>
  <c r="R64" i="1"/>
  <c r="R65" i="1"/>
  <c r="R66" i="1"/>
  <c r="R67" i="1"/>
  <c r="R68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5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2" i="1"/>
  <c r="N14" i="1"/>
  <c r="P7" i="1"/>
  <c r="P3" i="1"/>
  <c r="P4" i="1"/>
  <c r="P5" i="1"/>
  <c r="P6" i="1"/>
  <c r="P8" i="1"/>
  <c r="P9" i="1"/>
  <c r="P10" i="1"/>
  <c r="P11" i="1"/>
  <c r="P12" i="1"/>
  <c r="P13" i="1"/>
  <c r="Q109" i="1"/>
  <c r="Q108" i="1"/>
  <c r="Q107" i="1"/>
  <c r="Q106" i="1"/>
  <c r="Q105" i="1"/>
  <c r="Q104" i="1"/>
  <c r="Q103" i="1"/>
  <c r="Q102" i="1"/>
  <c r="Q101" i="1"/>
  <c r="Q99" i="1"/>
  <c r="Q98" i="1"/>
  <c r="Q97" i="1"/>
  <c r="Q95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68" i="1"/>
  <c r="Q67" i="1"/>
  <c r="Q66" i="1"/>
  <c r="Q65" i="1"/>
  <c r="Q64" i="1"/>
  <c r="Q63" i="1"/>
  <c r="Q62" i="1"/>
  <c r="Q61" i="1"/>
  <c r="Q60" i="1"/>
  <c r="Q59" i="1"/>
  <c r="Q58" i="1"/>
  <c r="Q56" i="1"/>
  <c r="Q55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6" i="1"/>
  <c r="Q35" i="1"/>
  <c r="Q33" i="1"/>
  <c r="Q32" i="1"/>
  <c r="Q31" i="1"/>
  <c r="Q30" i="1"/>
  <c r="Q29" i="1"/>
  <c r="Q28" i="1"/>
  <c r="Q27" i="1"/>
  <c r="Q26" i="1"/>
  <c r="Q25" i="1"/>
  <c r="Q23" i="1"/>
  <c r="Q22" i="1"/>
  <c r="Q21" i="1"/>
  <c r="Q20" i="1"/>
  <c r="Q19" i="1"/>
  <c r="Q17" i="1"/>
  <c r="Q16" i="1"/>
  <c r="Q15" i="1"/>
  <c r="Q14" i="1"/>
  <c r="Q13" i="1"/>
  <c r="Q12" i="1"/>
  <c r="Q11" i="1"/>
  <c r="Q10" i="1"/>
  <c r="Q9" i="1"/>
  <c r="Q8" i="1"/>
  <c r="Q6" i="1"/>
  <c r="Q5" i="1"/>
  <c r="Q4" i="1"/>
  <c r="Q3" i="1"/>
  <c r="Q2" i="1"/>
  <c r="P97" i="1"/>
  <c r="P98" i="1"/>
  <c r="P99" i="1"/>
  <c r="P101" i="1"/>
  <c r="P105" i="1"/>
  <c r="P106" i="1"/>
  <c r="P107" i="1"/>
  <c r="P108" i="1"/>
  <c r="P109" i="1"/>
  <c r="P15" i="1"/>
  <c r="P16" i="1"/>
  <c r="P17" i="1"/>
  <c r="P19" i="1"/>
  <c r="P20" i="1"/>
  <c r="P21" i="1"/>
  <c r="P22" i="1"/>
  <c r="P23" i="1"/>
  <c r="P25" i="1"/>
  <c r="P26" i="1"/>
  <c r="P27" i="1"/>
  <c r="P28" i="1"/>
  <c r="P29" i="1"/>
  <c r="P31" i="1"/>
  <c r="P33" i="1"/>
  <c r="P35" i="1"/>
  <c r="P36" i="1"/>
  <c r="P38" i="1"/>
  <c r="P39" i="1"/>
  <c r="P40" i="1"/>
  <c r="P42" i="1"/>
  <c r="P43" i="1"/>
  <c r="P44" i="1"/>
  <c r="P45" i="1"/>
  <c r="P46" i="1"/>
  <c r="P47" i="1"/>
  <c r="P48" i="1"/>
  <c r="P49" i="1"/>
  <c r="P51" i="1"/>
  <c r="P52" i="1"/>
  <c r="P53" i="1"/>
  <c r="P54" i="1"/>
  <c r="P55" i="1"/>
  <c r="P56" i="1"/>
  <c r="P57" i="1"/>
  <c r="P58" i="1"/>
  <c r="P59" i="1"/>
  <c r="P60" i="1"/>
  <c r="P61" i="1"/>
  <c r="P62" i="1"/>
  <c r="P65" i="1"/>
  <c r="P66" i="1"/>
  <c r="P67" i="1"/>
  <c r="P68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5" i="1"/>
  <c r="P102" i="1"/>
  <c r="P103" i="1"/>
  <c r="P104" i="1"/>
  <c r="P2" i="1"/>
  <c r="O2" i="1"/>
  <c r="O3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5" i="1"/>
  <c r="O36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5" i="1"/>
  <c r="O97" i="1"/>
  <c r="O98" i="1"/>
  <c r="O99" i="1"/>
  <c r="O101" i="1"/>
  <c r="O102" i="1"/>
  <c r="O103" i="1"/>
  <c r="O104" i="1"/>
  <c r="O105" i="1"/>
  <c r="O106" i="1"/>
  <c r="O107" i="1"/>
  <c r="O108" i="1"/>
  <c r="O109" i="1"/>
  <c r="N99" i="1"/>
  <c r="N101" i="1"/>
  <c r="N102" i="1"/>
  <c r="N103" i="1"/>
  <c r="N104" i="1"/>
  <c r="N105" i="1"/>
  <c r="N106" i="1"/>
  <c r="N107" i="1"/>
  <c r="N108" i="1"/>
  <c r="N109" i="1"/>
  <c r="N86" i="1"/>
  <c r="N87" i="1"/>
  <c r="N88" i="1"/>
  <c r="N89" i="1"/>
  <c r="N90" i="1"/>
  <c r="N91" i="1"/>
  <c r="N92" i="1"/>
  <c r="N93" i="1"/>
  <c r="N95" i="1"/>
  <c r="N97" i="1"/>
  <c r="N98" i="1"/>
  <c r="N16" i="1"/>
  <c r="N3" i="1"/>
  <c r="N4" i="1"/>
  <c r="N5" i="1"/>
  <c r="N6" i="1"/>
  <c r="N7" i="1"/>
  <c r="N8" i="1"/>
  <c r="N9" i="1"/>
  <c r="N10" i="1"/>
  <c r="N11" i="1"/>
  <c r="N12" i="1"/>
  <c r="N13" i="1"/>
  <c r="N15" i="1"/>
  <c r="N17" i="1"/>
  <c r="N19" i="1"/>
  <c r="N20" i="1"/>
  <c r="N21" i="1"/>
  <c r="N22" i="1"/>
  <c r="N23" i="1"/>
  <c r="N25" i="1"/>
  <c r="N26" i="1"/>
  <c r="N27" i="1"/>
  <c r="N28" i="1"/>
  <c r="N29" i="1"/>
  <c r="N30" i="1"/>
  <c r="N31" i="1"/>
  <c r="N33" i="1"/>
  <c r="N35" i="1"/>
  <c r="N36" i="1"/>
  <c r="N38" i="1"/>
  <c r="N39" i="1"/>
  <c r="N40" i="1"/>
  <c r="N41" i="1"/>
  <c r="N42" i="1"/>
  <c r="N43" i="1"/>
  <c r="N44" i="1"/>
  <c r="N45" i="1"/>
  <c r="N46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74" i="1"/>
  <c r="N75" i="1"/>
  <c r="N76" i="1"/>
  <c r="N77" i="1"/>
  <c r="N78" i="1"/>
  <c r="N79" i="1"/>
  <c r="N80" i="1"/>
  <c r="N81" i="1"/>
  <c r="N82" i="1"/>
  <c r="N83" i="1"/>
  <c r="N84" i="1"/>
  <c r="N85" i="1"/>
  <c r="N2" i="1"/>
</calcChain>
</file>

<file path=xl/sharedStrings.xml><?xml version="1.0" encoding="utf-8"?>
<sst xmlns="http://schemas.openxmlformats.org/spreadsheetml/2006/main" count="235" uniqueCount="130">
  <si>
    <t>Site ID</t>
  </si>
  <si>
    <t>Site number</t>
  </si>
  <si>
    <t>Pre Leaf Litter Weight- Fine (g)</t>
  </si>
  <si>
    <t>Pre Leaf Litter Weight- Coarse (g)</t>
  </si>
  <si>
    <t>Pre Teabag Weight (g)</t>
  </si>
  <si>
    <t>Pre Wettex Weight</t>
  </si>
  <si>
    <t xml:space="preserve">Post Leaf Litter-Fine </t>
  </si>
  <si>
    <t>Post Leaf Litter-Coarse</t>
  </si>
  <si>
    <t xml:space="preserve">Post Teabag- Fine (unless there is significant difference between teabags then just average them </t>
  </si>
  <si>
    <t>post Teabag- Coarse</t>
  </si>
  <si>
    <t xml:space="preserve">Post Wettex- Fine </t>
  </si>
  <si>
    <t>Post Wettex -Coarse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</si>
  <si>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</si>
  <si>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</si>
  <si>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</si>
  <si>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</si>
  <si>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</si>
  <si>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</si>
  <si>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</si>
  <si>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</si>
  <si>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</si>
  <si>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</si>
  <si>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</si>
  <si>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</si>
  <si>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</si>
  <si>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</si>
  <si>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</si>
  <si>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</si>
  <si>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</si>
  <si>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</si>
  <si>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 xml:space="preserve">4a 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</si>
  <si>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</si>
  <si>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</si>
  <si>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</si>
  <si>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</si>
  <si>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</si>
  <si>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</si>
  <si>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</si>
  <si>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</si>
  <si>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</si>
  <si>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</si>
  <si>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</si>
  <si>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</si>
  <si>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</si>
  <si>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</si>
  <si>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</si>
  <si>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</si>
  <si>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</si>
  <si>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 xml:space="preserve">7a </t>
  </si>
  <si>
    <t>7b</t>
  </si>
  <si>
    <t>7c</t>
  </si>
  <si>
    <t>7d</t>
  </si>
  <si>
    <t>7e</t>
  </si>
  <si>
    <t>7f</t>
  </si>
  <si>
    <t xml:space="preserve">8a </t>
  </si>
  <si>
    <t>8b</t>
  </si>
  <si>
    <t>8c</t>
  </si>
  <si>
    <t>8d</t>
  </si>
  <si>
    <t>8e</t>
  </si>
  <si>
    <t xml:space="preserve">8f </t>
  </si>
  <si>
    <t>9a</t>
  </si>
  <si>
    <t>9b</t>
  </si>
  <si>
    <t>9c</t>
  </si>
  <si>
    <t>9d</t>
  </si>
  <si>
    <t>9e</t>
  </si>
  <si>
    <t>9f</t>
  </si>
  <si>
    <t xml:space="preserve">10a 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</si>
  <si>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</si>
  <si>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</si>
  <si>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</si>
  <si>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</si>
  <si>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</si>
  <si>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</si>
  <si>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</si>
  <si>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</si>
  <si>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</si>
  <si>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</si>
  <si>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</si>
  <si>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</si>
  <si>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</si>
  <si>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</si>
  <si>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</si>
  <si>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</si>
  <si>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</si>
  <si>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13a</t>
  </si>
  <si>
    <t>13b</t>
  </si>
  <si>
    <t>13c</t>
  </si>
  <si>
    <t>13d</t>
  </si>
  <si>
    <t>13e</t>
  </si>
  <si>
    <t>13f</t>
  </si>
  <si>
    <t>14a</t>
  </si>
  <si>
    <t>14b</t>
  </si>
  <si>
    <t>14c</t>
  </si>
  <si>
    <t>14d</t>
  </si>
  <si>
    <t>14e</t>
  </si>
  <si>
    <t>14f</t>
  </si>
  <si>
    <t>15a</t>
  </si>
  <si>
    <t>15b</t>
  </si>
  <si>
    <t>15c</t>
  </si>
  <si>
    <t>15d</t>
  </si>
  <si>
    <t>15e</t>
  </si>
  <si>
    <t>15f</t>
  </si>
  <si>
    <t>16a</t>
  </si>
  <si>
    <t>16b</t>
  </si>
  <si>
    <t>16c</t>
  </si>
  <si>
    <t>16d</t>
  </si>
  <si>
    <t>16e</t>
  </si>
  <si>
    <t>16f</t>
  </si>
  <si>
    <t>17a</t>
  </si>
  <si>
    <t>17b</t>
  </si>
  <si>
    <t>17c</t>
  </si>
  <si>
    <t>17d</t>
  </si>
  <si>
    <t>17e</t>
  </si>
  <si>
    <t>17f</t>
  </si>
  <si>
    <t>18a</t>
  </si>
  <si>
    <t>18b</t>
  </si>
  <si>
    <t>18c</t>
  </si>
  <si>
    <t>18d</t>
  </si>
  <si>
    <t>18e</t>
  </si>
  <si>
    <t>18f</t>
  </si>
  <si>
    <t>Location</t>
  </si>
  <si>
    <t>London</t>
  </si>
  <si>
    <t>Kennet</t>
  </si>
  <si>
    <t>Norfolk</t>
  </si>
  <si>
    <t>Teabag k</t>
  </si>
  <si>
    <t>Coarse Leaf k</t>
  </si>
  <si>
    <t xml:space="preserve">Fine leaf k </t>
  </si>
  <si>
    <t xml:space="preserve">Fine wettex k </t>
  </si>
  <si>
    <t>Coarse wettex k</t>
  </si>
  <si>
    <t>Teabag 2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</si>
</sst>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90A2-30B4-2B48-8D3D-41C04BFD136E}">
  <dimension ref="A1:T109"/>
  <sheetViews>
    <sheetView tabSelected="1" topLeftCell="J1" zoomScale="69" workbookViewId="0">
      <selection activeCell="S102" sqref="S102"/>
    </sheetView>
  </sheetViews>
  <sheetFormatPr baseColWidth="10" defaultRowHeight="16" x14ac:dyDescent="0.2"/>
  <cols>
    <col min="4" max="4" width="27.1640625" bestFit="1" customWidth="1"/>
    <col min="5" max="5" width="29.1640625" bestFit="1" customWidth="1"/>
    <col min="6" max="6" width="19.83203125" bestFit="1" customWidth="1"/>
    <col min="7" max="7" width="17.1640625" bestFit="1" customWidth="1"/>
    <col min="8" max="8" width="18.33203125" bestFit="1" customWidth="1"/>
    <col min="9" max="9" width="19.83203125" bestFit="1" customWidth="1"/>
    <col min="10" max="10" width="24.6640625" customWidth="1"/>
    <col min="11" max="11" width="18" bestFit="1" customWidth="1"/>
    <col min="12" max="12" width="16.6640625" bestFit="1" customWidth="1"/>
    <col min="13" max="13" width="18.1640625" bestFit="1" customWidth="1"/>
    <col min="14" max="14" width="12.1640625" bestFit="1" customWidth="1"/>
    <col min="16" max="16" width="14.5" bestFit="1" customWidth="1"/>
    <col min="17" max="17" width="12.6640625" bestFit="1" customWidth="1"/>
  </cols>
  <sheetData>
    <row r="1" spans="1:20" x14ac:dyDescent="0.2">
      <c r="A1" t="s">
        <v>120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2" t="s">
        <v>10</v>
      </c>
      <c r="M1" s="1" t="s">
        <v>11</v>
      </c>
      <c r="N1" t="s">
        <v>125</v>
      </c>
      <c r="O1" t="s">
        <v>126</v>
      </c>
      <c r="P1" t="s">
        <v>128</v>
      </c>
      <c r="Q1" t="s">
        <v>127</v>
      </c>
      <c r="R1" t="s">
        <v>124</v>
      </c>
      <c r="S1" t="s">
        <v>129</v>
      </c>
    </row>
    <row r="2" spans="1:20" x14ac:dyDescent="0.2">
      <c r="A2" t="s">
        <v>121</v>
      </c>
      <c r="B2" s="3" t="s">
        <v>12</v>
      </c>
      <c r="C2" s="4">
        <v>1</v>
      </c>
      <c r="D2" s="5">
        <v>4.9569999999999999</v>
      </c>
      <c r="E2" s="4">
        <v>5.0449999999999999</v>
      </c>
      <c r="F2" s="4">
        <v>1.9</v>
      </c>
      <c r="G2" s="4">
        <v>2.44</v>
      </c>
      <c r="H2" s="6">
        <v>5.7919999999999998</v>
      </c>
      <c r="I2" s="4">
        <v>3.544</v>
      </c>
      <c r="J2" s="5">
        <v>0.72</v>
      </c>
      <c r="K2" s="4">
        <v>0.68799999999999994</v>
      </c>
      <c r="L2" s="5">
        <v>0.114</v>
      </c>
      <c r="M2" s="4">
        <v>0.52200000000000002</v>
      </c>
      <c r="N2" s="1">
        <f>(I2/E2)/21</f>
        <v>3.3451319080655059E-2</v>
      </c>
      <c r="O2" s="1">
        <f>(H2/D2)/21</f>
        <v>5.5640412307751429E-2</v>
      </c>
      <c r="P2" s="1">
        <f>(M2/G2)/21</f>
        <v>1.0187353629976581E-2</v>
      </c>
      <c r="Q2" s="1">
        <f>(L2/G2)/21</f>
        <v>2.2248243559718972E-3</v>
      </c>
      <c r="R2" s="1">
        <f>(J2/F2)/21</f>
        <v>1.8045112781954888E-2</v>
      </c>
      <c r="S2" s="1">
        <f>(K2/F2)/21</f>
        <v>1.7243107769423557E-2</v>
      </c>
      <c r="T2" s="1"/>
    </row>
    <row r="3" spans="1:20" x14ac:dyDescent="0.2">
      <c r="A3" t="s">
        <v>121</v>
      </c>
      <c r="B3" s="7" t="s">
        <v>13</v>
      </c>
      <c r="C3">
        <v>2</v>
      </c>
      <c r="D3" s="8">
        <v>5.016</v>
      </c>
      <c r="E3">
        <v>4.9710000000000001</v>
      </c>
      <c r="F3">
        <v>1.9</v>
      </c>
      <c r="G3">
        <v>2.44</v>
      </c>
      <c r="H3" s="9">
        <v>7.4109999999999996</v>
      </c>
      <c r="I3">
        <v>4.32</v>
      </c>
      <c r="J3" s="8">
        <v>0.81399999999999995</v>
      </c>
      <c r="K3">
        <v>0.754</v>
      </c>
      <c r="L3" s="8">
        <v>0.89600000000000002</v>
      </c>
      <c r="M3">
        <v>0.36299999999999999</v>
      </c>
      <c r="N3" s="1">
        <f>(I3/E3)/21</f>
        <v>4.1382877834296061E-2</v>
      </c>
      <c r="O3" s="1">
        <f t="shared" ref="O3:O66" si="0">(H3/D3)/21</f>
        <v>7.0355813776866394E-2</v>
      </c>
      <c r="P3" s="1">
        <f t="shared" ref="P3:P13" si="1">(M3/G3)/21</f>
        <v>7.0843091334894621E-3</v>
      </c>
      <c r="Q3" s="1">
        <f t="shared" ref="Q3:Q66" si="2">(L3/G3)/21</f>
        <v>1.7486338797814211E-2</v>
      </c>
      <c r="R3" s="1">
        <f t="shared" ref="R3:R66" si="3">(J3/F3)/21</f>
        <v>2.0401002506265663E-2</v>
      </c>
      <c r="S3" s="1">
        <f t="shared" ref="S3:S66" si="4">(K3/F3)/21</f>
        <v>1.8897243107769426E-2</v>
      </c>
    </row>
    <row r="4" spans="1:20" x14ac:dyDescent="0.2">
      <c r="A4" t="s">
        <v>121</v>
      </c>
      <c r="B4" s="7" t="s">
        <v>14</v>
      </c>
      <c r="C4">
        <v>3</v>
      </c>
      <c r="D4" s="8">
        <v>5.0350000000000001</v>
      </c>
      <c r="E4">
        <v>4.9379999999999997</v>
      </c>
      <c r="F4">
        <v>1.9</v>
      </c>
      <c r="G4">
        <v>2.44</v>
      </c>
      <c r="H4" s="9">
        <v>7.968</v>
      </c>
      <c r="I4">
        <v>4.181</v>
      </c>
      <c r="J4" s="8">
        <v>0.66600000000000004</v>
      </c>
      <c r="L4" s="8">
        <v>0</v>
      </c>
      <c r="M4">
        <v>0</v>
      </c>
      <c r="N4" s="1">
        <f t="shared" ref="N3:N66" si="5">(I4/E4)/21</f>
        <v>4.031900325946499E-2</v>
      </c>
      <c r="O4" s="1">
        <f t="shared" si="0"/>
        <v>7.5358206837849342E-2</v>
      </c>
      <c r="P4" s="1">
        <f t="shared" si="1"/>
        <v>0</v>
      </c>
      <c r="Q4" s="1">
        <f t="shared" si="2"/>
        <v>0</v>
      </c>
      <c r="R4" s="1">
        <f t="shared" si="3"/>
        <v>1.6691729323308275E-2</v>
      </c>
      <c r="S4" s="1"/>
    </row>
    <row r="5" spans="1:20" x14ac:dyDescent="0.2">
      <c r="A5" t="s">
        <v>121</v>
      </c>
      <c r="B5" s="7" t="s">
        <v>15</v>
      </c>
      <c r="C5">
        <v>4</v>
      </c>
      <c r="D5" s="8">
        <v>5.0350000000000001</v>
      </c>
      <c r="E5">
        <v>4.992</v>
      </c>
      <c r="F5">
        <v>1.9</v>
      </c>
      <c r="G5">
        <v>2.44</v>
      </c>
      <c r="H5" s="9">
        <v>7.0119999999999996</v>
      </c>
      <c r="I5">
        <v>1.758</v>
      </c>
      <c r="J5" s="8">
        <v>0.65500000000000003</v>
      </c>
      <c r="K5">
        <v>0.69299999999999995</v>
      </c>
      <c r="L5" s="8">
        <v>0.59099999999999997</v>
      </c>
      <c r="M5">
        <v>0.378</v>
      </c>
      <c r="N5" s="1">
        <f t="shared" si="5"/>
        <v>1.6769688644688648E-2</v>
      </c>
      <c r="O5" s="1">
        <f t="shared" si="0"/>
        <v>6.6316735234312196E-2</v>
      </c>
      <c r="P5" s="1">
        <f t="shared" si="1"/>
        <v>7.3770491803278699E-3</v>
      </c>
      <c r="Q5" s="1">
        <f t="shared" si="2"/>
        <v>1.1533957845433254E-2</v>
      </c>
      <c r="R5" s="1">
        <f t="shared" si="3"/>
        <v>1.6416040100250627E-2</v>
      </c>
      <c r="S5" s="1">
        <f t="shared" si="4"/>
        <v>1.7368421052631578E-2</v>
      </c>
    </row>
    <row r="6" spans="1:20" x14ac:dyDescent="0.2">
      <c r="A6" t="s">
        <v>121</v>
      </c>
      <c r="B6" s="7" t="s">
        <v>16</v>
      </c>
      <c r="C6">
        <v>5</v>
      </c>
      <c r="D6" s="8">
        <v>5.0179999999999998</v>
      </c>
      <c r="E6">
        <v>4.9619999999999997</v>
      </c>
      <c r="F6">
        <v>1.9</v>
      </c>
      <c r="G6">
        <v>2.44</v>
      </c>
      <c r="H6" s="9">
        <v>5.3550000000000004</v>
      </c>
      <c r="I6">
        <v>3.0449999999999999</v>
      </c>
      <c r="J6" s="8">
        <v>0.68</v>
      </c>
      <c r="K6">
        <v>0.73099999999999998</v>
      </c>
      <c r="L6" s="8">
        <v>0</v>
      </c>
      <c r="M6">
        <v>0</v>
      </c>
      <c r="N6" s="1">
        <f t="shared" si="5"/>
        <v>2.9222087867795243E-2</v>
      </c>
      <c r="O6" s="1">
        <f t="shared" si="0"/>
        <v>5.0817058589079318E-2</v>
      </c>
      <c r="P6" s="1">
        <f t="shared" si="1"/>
        <v>0</v>
      </c>
      <c r="Q6" s="1">
        <f t="shared" si="2"/>
        <v>0</v>
      </c>
      <c r="R6" s="1">
        <f t="shared" si="3"/>
        <v>1.7042606516290731E-2</v>
      </c>
      <c r="S6" s="1">
        <f t="shared" si="4"/>
        <v>1.8320802005012533E-2</v>
      </c>
    </row>
    <row r="7" spans="1:20" x14ac:dyDescent="0.2">
      <c r="A7" t="s">
        <v>121</v>
      </c>
      <c r="B7" s="7" t="s">
        <v>17</v>
      </c>
      <c r="C7">
        <v>6</v>
      </c>
      <c r="D7" s="8">
        <v>5.0940000000000003</v>
      </c>
      <c r="E7">
        <v>4.9960000000000004</v>
      </c>
      <c r="F7">
        <v>1.9</v>
      </c>
      <c r="G7">
        <v>2.44</v>
      </c>
      <c r="H7" s="8"/>
      <c r="I7">
        <v>1.7949999999999999</v>
      </c>
      <c r="J7" s="8">
        <v>0.71</v>
      </c>
      <c r="K7">
        <v>0.73899999999999999</v>
      </c>
      <c r="L7" s="8"/>
      <c r="M7">
        <v>0</v>
      </c>
      <c r="N7" s="1">
        <f t="shared" si="5"/>
        <v>1.7108925235426436E-2</v>
      </c>
      <c r="O7" s="1"/>
      <c r="P7" s="1">
        <f>(M7/G7)/21</f>
        <v>0</v>
      </c>
      <c r="Q7" s="1"/>
      <c r="R7" s="1">
        <f t="shared" si="3"/>
        <v>1.7794486215538845E-2</v>
      </c>
      <c r="S7" s="1">
        <f t="shared" si="4"/>
        <v>1.8521303258145366E-2</v>
      </c>
    </row>
    <row r="8" spans="1:20" x14ac:dyDescent="0.2">
      <c r="A8" t="s">
        <v>121</v>
      </c>
      <c r="B8" s="7" t="s">
        <v>18</v>
      </c>
      <c r="C8">
        <v>7</v>
      </c>
      <c r="D8" s="8">
        <v>5.0019999999999998</v>
      </c>
      <c r="E8">
        <v>4.9729999999999999</v>
      </c>
      <c r="F8">
        <v>1.9</v>
      </c>
      <c r="G8">
        <v>2.44</v>
      </c>
      <c r="H8" s="8">
        <v>4.8099999999999996</v>
      </c>
      <c r="I8" s="9">
        <v>5.351</v>
      </c>
      <c r="J8" s="8">
        <v>0.72499999999999998</v>
      </c>
      <c r="K8">
        <v>0.72799999999999998</v>
      </c>
      <c r="L8" s="8">
        <v>1.59</v>
      </c>
      <c r="M8">
        <v>1.738</v>
      </c>
      <c r="N8" s="1">
        <f t="shared" si="5"/>
        <v>5.1238593164995738E-2</v>
      </c>
      <c r="O8" s="1">
        <f t="shared" si="0"/>
        <v>4.579120732659317E-2</v>
      </c>
      <c r="P8" s="1">
        <f t="shared" si="1"/>
        <v>3.3918813427010149E-2</v>
      </c>
      <c r="Q8" s="1">
        <f t="shared" si="2"/>
        <v>3.1030444964871194E-2</v>
      </c>
      <c r="R8" s="1">
        <f t="shared" si="3"/>
        <v>1.817042606516291E-2</v>
      </c>
      <c r="S8" s="1">
        <f t="shared" si="4"/>
        <v>1.8245614035087718E-2</v>
      </c>
    </row>
    <row r="9" spans="1:20" x14ac:dyDescent="0.2">
      <c r="A9" t="s">
        <v>121</v>
      </c>
      <c r="B9" s="7" t="s">
        <v>19</v>
      </c>
      <c r="C9">
        <v>8</v>
      </c>
      <c r="D9" s="8">
        <v>4.9729999999999999</v>
      </c>
      <c r="E9">
        <v>4.9210000000000003</v>
      </c>
      <c r="F9">
        <v>1.9</v>
      </c>
      <c r="G9">
        <v>2.44</v>
      </c>
      <c r="H9" s="8">
        <v>4.6779999999999999</v>
      </c>
      <c r="I9">
        <v>3.2749999999999999</v>
      </c>
      <c r="J9" s="8">
        <v>0.70099999999999996</v>
      </c>
      <c r="K9">
        <v>0.67900000000000005</v>
      </c>
      <c r="L9" s="8">
        <v>0.83299999999999996</v>
      </c>
      <c r="M9">
        <v>0.32900000000000001</v>
      </c>
      <c r="N9" s="1">
        <f t="shared" si="5"/>
        <v>3.1691197104730937E-2</v>
      </c>
      <c r="O9" s="1">
        <f t="shared" si="0"/>
        <v>4.4794270010437315E-2</v>
      </c>
      <c r="P9" s="1">
        <f t="shared" si="1"/>
        <v>6.4207650273224049E-3</v>
      </c>
      <c r="Q9" s="1">
        <f t="shared" si="2"/>
        <v>1.6256830601092894E-2</v>
      </c>
      <c r="R9" s="1">
        <f t="shared" si="3"/>
        <v>1.7568922305764411E-2</v>
      </c>
      <c r="S9" s="1">
        <f t="shared" si="4"/>
        <v>1.7017543859649126E-2</v>
      </c>
    </row>
    <row r="10" spans="1:20" x14ac:dyDescent="0.2">
      <c r="A10" t="s">
        <v>121</v>
      </c>
      <c r="B10" s="7" t="s">
        <v>20</v>
      </c>
      <c r="C10">
        <v>9</v>
      </c>
      <c r="D10" s="8">
        <v>5.0270000000000001</v>
      </c>
      <c r="E10">
        <v>4.9850000000000003</v>
      </c>
      <c r="F10">
        <v>1.9</v>
      </c>
      <c r="G10">
        <v>2.44</v>
      </c>
      <c r="H10" s="8">
        <v>4.4269999999999996</v>
      </c>
      <c r="I10">
        <v>3.0649999999999999</v>
      </c>
      <c r="J10" s="8">
        <v>0.67100000000000004</v>
      </c>
      <c r="K10">
        <v>0.63900000000000001</v>
      </c>
      <c r="L10" s="8">
        <v>1.016</v>
      </c>
      <c r="M10">
        <v>0.183</v>
      </c>
      <c r="N10" s="1">
        <f t="shared" si="5"/>
        <v>2.9278311123847732E-2</v>
      </c>
      <c r="O10" s="1">
        <f t="shared" si="0"/>
        <v>4.1935453314009108E-2</v>
      </c>
      <c r="P10" s="1">
        <f t="shared" si="1"/>
        <v>3.5714285714285713E-3</v>
      </c>
      <c r="Q10" s="1">
        <f t="shared" si="2"/>
        <v>1.982825917252147E-2</v>
      </c>
      <c r="R10" s="1">
        <f t="shared" si="3"/>
        <v>1.6817042606516293E-2</v>
      </c>
      <c r="S10" s="1">
        <f t="shared" si="4"/>
        <v>1.6015037593984965E-2</v>
      </c>
    </row>
    <row r="11" spans="1:20" x14ac:dyDescent="0.2">
      <c r="A11" t="s">
        <v>121</v>
      </c>
      <c r="B11" s="7" t="s">
        <v>21</v>
      </c>
      <c r="C11">
        <v>10</v>
      </c>
      <c r="D11" s="8">
        <v>4.984</v>
      </c>
      <c r="E11">
        <v>5.016</v>
      </c>
      <c r="F11">
        <v>1.9</v>
      </c>
      <c r="G11">
        <v>2.44</v>
      </c>
      <c r="H11" s="8">
        <v>4.1840000000000002</v>
      </c>
      <c r="I11">
        <v>3.6309999999999998</v>
      </c>
      <c r="J11" s="8">
        <v>0.68500000000000005</v>
      </c>
      <c r="K11">
        <v>0.65400000000000003</v>
      </c>
      <c r="L11" s="8">
        <v>1.026</v>
      </c>
      <c r="M11">
        <v>1.262</v>
      </c>
      <c r="N11" s="1">
        <f t="shared" si="5"/>
        <v>3.4470646312751575E-2</v>
      </c>
      <c r="O11" s="1">
        <f t="shared" si="0"/>
        <v>3.9975540778108998E-2</v>
      </c>
      <c r="P11" s="1">
        <f t="shared" si="1"/>
        <v>2.4629195940671349E-2</v>
      </c>
      <c r="Q11" s="1">
        <f t="shared" si="2"/>
        <v>2.0023419203747075E-2</v>
      </c>
      <c r="R11" s="1">
        <f t="shared" si="3"/>
        <v>1.7167919799498749E-2</v>
      </c>
      <c r="S11" s="1">
        <f t="shared" si="4"/>
        <v>1.6390977443609026E-2</v>
      </c>
    </row>
    <row r="12" spans="1:20" x14ac:dyDescent="0.2">
      <c r="A12" t="s">
        <v>121</v>
      </c>
      <c r="B12" s="7" t="s">
        <v>22</v>
      </c>
      <c r="C12">
        <v>11</v>
      </c>
      <c r="D12" s="8">
        <v>4.992</v>
      </c>
      <c r="E12">
        <v>4.9219999999999997</v>
      </c>
      <c r="F12">
        <v>1.9</v>
      </c>
      <c r="G12">
        <v>2.44</v>
      </c>
      <c r="H12" s="8">
        <v>4.2430000000000003</v>
      </c>
      <c r="I12">
        <v>3.516</v>
      </c>
      <c r="J12" s="8">
        <v>0.625</v>
      </c>
      <c r="K12">
        <v>0.67700000000000005</v>
      </c>
      <c r="L12" s="8">
        <v>1.119</v>
      </c>
      <c r="M12">
        <v>1.085</v>
      </c>
      <c r="N12" s="1">
        <f t="shared" si="5"/>
        <v>3.4016369652290011E-2</v>
      </c>
      <c r="O12" s="1">
        <f t="shared" si="0"/>
        <v>4.0474282661782671E-2</v>
      </c>
      <c r="P12" s="1">
        <f t="shared" si="1"/>
        <v>2.1174863387978145E-2</v>
      </c>
      <c r="Q12" s="1">
        <f t="shared" si="2"/>
        <v>2.1838407494145201E-2</v>
      </c>
      <c r="R12" s="1">
        <f t="shared" si="3"/>
        <v>1.5664160401002509E-2</v>
      </c>
      <c r="S12" s="1">
        <f t="shared" si="4"/>
        <v>1.6967418546365916E-2</v>
      </c>
    </row>
    <row r="13" spans="1:20" x14ac:dyDescent="0.2">
      <c r="A13" t="s">
        <v>121</v>
      </c>
      <c r="B13" s="7" t="s">
        <v>23</v>
      </c>
      <c r="C13">
        <v>12</v>
      </c>
      <c r="D13" s="8">
        <v>5.085</v>
      </c>
      <c r="E13">
        <v>4.9189999999999996</v>
      </c>
      <c r="F13">
        <v>1.9</v>
      </c>
      <c r="G13">
        <v>2.44</v>
      </c>
      <c r="H13" s="9">
        <v>5.5129999999999999</v>
      </c>
      <c r="I13">
        <v>2.766</v>
      </c>
      <c r="J13" s="8">
        <v>0.69699999999999995</v>
      </c>
      <c r="K13">
        <v>0.98899999999999999</v>
      </c>
      <c r="L13" s="8">
        <v>0.92900000000000005</v>
      </c>
      <c r="M13">
        <v>0.09</v>
      </c>
      <c r="N13" s="1">
        <f t="shared" si="5"/>
        <v>2.6776638689629137E-2</v>
      </c>
      <c r="O13" s="1">
        <f t="shared" si="0"/>
        <v>5.1627101184623311E-2</v>
      </c>
      <c r="P13" s="1">
        <f t="shared" si="1"/>
        <v>1.756440281030445E-3</v>
      </c>
      <c r="Q13" s="1">
        <f t="shared" si="2"/>
        <v>1.8130366900858706E-2</v>
      </c>
      <c r="R13" s="1">
        <f t="shared" si="3"/>
        <v>1.7468671679197995E-2</v>
      </c>
      <c r="S13" s="1">
        <f t="shared" si="4"/>
        <v>2.4786967418546368E-2</v>
      </c>
    </row>
    <row r="14" spans="1:20" x14ac:dyDescent="0.2">
      <c r="A14" t="s">
        <v>121</v>
      </c>
      <c r="B14" s="7" t="s">
        <v>24</v>
      </c>
      <c r="C14">
        <v>13</v>
      </c>
      <c r="D14" s="8">
        <v>5.0410000000000004</v>
      </c>
      <c r="E14">
        <v>5.0439999999999996</v>
      </c>
      <c r="F14">
        <v>1.9</v>
      </c>
      <c r="G14">
        <v>2.44</v>
      </c>
      <c r="H14" s="9">
        <v>7.0579999999999998</v>
      </c>
      <c r="I14">
        <v>4.218</v>
      </c>
      <c r="J14" s="8">
        <v>0.999</v>
      </c>
      <c r="K14">
        <v>0.83199999999999996</v>
      </c>
      <c r="L14" s="8">
        <v>0.64100000000000001</v>
      </c>
      <c r="M14">
        <v>0</v>
      </c>
      <c r="N14" s="1">
        <f>(I14/E14)/21</f>
        <v>3.9821003738529516E-2</v>
      </c>
      <c r="O14" s="1">
        <f t="shared" si="0"/>
        <v>6.6672334476341605E-2</v>
      </c>
      <c r="P14" s="1"/>
      <c r="Q14" s="1">
        <f t="shared" si="2"/>
        <v>1.250975800156128E-2</v>
      </c>
      <c r="R14" s="1">
        <f t="shared" si="3"/>
        <v>2.5037593984962407E-2</v>
      </c>
      <c r="S14" s="1">
        <f t="shared" si="4"/>
        <v>2.0852130325814539E-2</v>
      </c>
    </row>
    <row r="15" spans="1:20" x14ac:dyDescent="0.2">
      <c r="A15" t="s">
        <v>121</v>
      </c>
      <c r="B15" s="7" t="s">
        <v>25</v>
      </c>
      <c r="C15">
        <v>14</v>
      </c>
      <c r="D15" s="8">
        <v>5.0750000000000002</v>
      </c>
      <c r="E15">
        <v>4.992</v>
      </c>
      <c r="F15">
        <v>1.9</v>
      </c>
      <c r="G15">
        <v>2.44</v>
      </c>
      <c r="H15" s="9">
        <v>5.4450000000000003</v>
      </c>
      <c r="I15">
        <v>4.5970000000000004</v>
      </c>
      <c r="J15" s="8">
        <v>0.80100000000000005</v>
      </c>
      <c r="K15">
        <v>0.80800000000000005</v>
      </c>
      <c r="L15" s="8">
        <v>0.182</v>
      </c>
      <c r="M15">
        <v>0.19900000000000001</v>
      </c>
      <c r="N15" s="1">
        <f t="shared" si="5"/>
        <v>4.3851114163614167E-2</v>
      </c>
      <c r="O15" s="1">
        <f t="shared" si="0"/>
        <v>5.1090781140042223E-2</v>
      </c>
      <c r="P15" s="1">
        <f t="shared" ref="P3:P66" si="6">(M15/G15)/21</f>
        <v>3.8836846213895402E-3</v>
      </c>
      <c r="Q15" s="1">
        <f t="shared" si="2"/>
        <v>3.5519125683060111E-3</v>
      </c>
      <c r="R15" s="1">
        <f t="shared" si="3"/>
        <v>2.0075187969924815E-2</v>
      </c>
      <c r="S15" s="1">
        <f t="shared" si="4"/>
        <v>2.0250626566416043E-2</v>
      </c>
    </row>
    <row r="16" spans="1:20" x14ac:dyDescent="0.2">
      <c r="A16" t="s">
        <v>121</v>
      </c>
      <c r="B16" s="7" t="s">
        <v>26</v>
      </c>
      <c r="C16">
        <v>15</v>
      </c>
      <c r="D16" s="8">
        <v>4.923</v>
      </c>
      <c r="E16">
        <v>5</v>
      </c>
      <c r="F16">
        <v>1.9</v>
      </c>
      <c r="G16">
        <v>2.44</v>
      </c>
      <c r="H16" s="9">
        <v>5.1559999999999997</v>
      </c>
      <c r="I16">
        <v>3.8359999999999999</v>
      </c>
      <c r="J16" s="8">
        <v>0.78700000000000003</v>
      </c>
      <c r="K16">
        <v>0.64300000000000002</v>
      </c>
      <c r="L16" s="8">
        <v>0.91400000000000003</v>
      </c>
      <c r="M16">
        <v>0.59699999999999998</v>
      </c>
      <c r="N16" s="1">
        <f>(I16/E16)/21</f>
        <v>3.6533333333333334E-2</v>
      </c>
      <c r="O16" s="1">
        <f t="shared" si="0"/>
        <v>4.9872803072071807E-2</v>
      </c>
      <c r="P16" s="1">
        <f t="shared" si="6"/>
        <v>1.1651053864168617E-2</v>
      </c>
      <c r="Q16" s="1">
        <f t="shared" si="2"/>
        <v>1.7837626854020298E-2</v>
      </c>
      <c r="R16" s="1">
        <f t="shared" si="3"/>
        <v>1.972431077694236E-2</v>
      </c>
      <c r="S16" s="1">
        <f t="shared" si="4"/>
        <v>1.6115288220551378E-2</v>
      </c>
    </row>
    <row r="17" spans="1:19" x14ac:dyDescent="0.2">
      <c r="A17" t="s">
        <v>121</v>
      </c>
      <c r="B17" s="7" t="s">
        <v>27</v>
      </c>
      <c r="C17">
        <v>16</v>
      </c>
      <c r="D17" s="8">
        <v>4.9660000000000002</v>
      </c>
      <c r="E17">
        <v>5.0060000000000002</v>
      </c>
      <c r="F17">
        <v>1.9</v>
      </c>
      <c r="G17">
        <v>2.44</v>
      </c>
      <c r="H17" s="9">
        <v>5.2539999999999996</v>
      </c>
      <c r="I17">
        <v>4.2709999999999999</v>
      </c>
      <c r="J17" s="8">
        <v>0.73399999999999999</v>
      </c>
      <c r="K17">
        <v>0.751</v>
      </c>
      <c r="L17" s="8">
        <v>0.59299999999999997</v>
      </c>
      <c r="M17">
        <v>0.46700000000000003</v>
      </c>
      <c r="N17" s="1">
        <f t="shared" si="5"/>
        <v>4.0627437551129117E-2</v>
      </c>
      <c r="O17" s="1">
        <f t="shared" si="0"/>
        <v>5.0380683888537288E-2</v>
      </c>
      <c r="P17" s="1">
        <f t="shared" si="6"/>
        <v>9.1139734582357541E-3</v>
      </c>
      <c r="Q17" s="1">
        <f t="shared" si="2"/>
        <v>1.1572989851678376E-2</v>
      </c>
      <c r="R17" s="1">
        <f t="shared" si="3"/>
        <v>1.8395989974937344E-2</v>
      </c>
      <c r="S17" s="1">
        <f t="shared" si="4"/>
        <v>1.8822055137844611E-2</v>
      </c>
    </row>
    <row r="18" spans="1:19" x14ac:dyDescent="0.2">
      <c r="A18" t="s">
        <v>121</v>
      </c>
      <c r="B18" s="7" t="s">
        <v>28</v>
      </c>
      <c r="C18">
        <v>17</v>
      </c>
      <c r="D18" s="8">
        <v>4.9409999999999998</v>
      </c>
      <c r="E18">
        <v>4.9320000000000004</v>
      </c>
      <c r="F18">
        <v>1.9</v>
      </c>
      <c r="G18">
        <v>2.44</v>
      </c>
      <c r="H18" s="8"/>
      <c r="J18" s="8"/>
      <c r="L18" s="8"/>
      <c r="N18" s="1"/>
      <c r="O18" s="1"/>
      <c r="P18" s="1"/>
      <c r="Q18" s="1"/>
      <c r="R18" s="1"/>
      <c r="S18" s="1"/>
    </row>
    <row r="19" spans="1:19" x14ac:dyDescent="0.2">
      <c r="A19" t="s">
        <v>121</v>
      </c>
      <c r="B19" s="7" t="s">
        <v>29</v>
      </c>
      <c r="C19">
        <v>18</v>
      </c>
      <c r="D19" s="8">
        <v>4.9809999999999999</v>
      </c>
      <c r="E19">
        <v>4.92</v>
      </c>
      <c r="F19">
        <v>1.9</v>
      </c>
      <c r="G19">
        <v>2.44</v>
      </c>
      <c r="H19" s="9">
        <v>6.3769999999999998</v>
      </c>
      <c r="I19" s="9">
        <v>5.99</v>
      </c>
      <c r="J19" s="8">
        <v>0.75600000000000001</v>
      </c>
      <c r="K19">
        <v>0.69</v>
      </c>
      <c r="L19" s="8">
        <v>1.423</v>
      </c>
      <c r="M19">
        <v>1.353</v>
      </c>
      <c r="N19" s="1">
        <f t="shared" si="5"/>
        <v>5.7975222609368951E-2</v>
      </c>
      <c r="O19" s="1">
        <f t="shared" si="0"/>
        <v>6.0965000334604828E-2</v>
      </c>
      <c r="P19" s="1">
        <f t="shared" si="6"/>
        <v>2.6405152224824355E-2</v>
      </c>
      <c r="Q19" s="1">
        <f t="shared" si="2"/>
        <v>2.7771272443403595E-2</v>
      </c>
      <c r="R19" s="1">
        <f t="shared" si="3"/>
        <v>1.8947368421052633E-2</v>
      </c>
      <c r="S19" s="1">
        <f t="shared" si="4"/>
        <v>1.7293233082706767E-2</v>
      </c>
    </row>
    <row r="20" spans="1:19" x14ac:dyDescent="0.2">
      <c r="A20" t="s">
        <v>121</v>
      </c>
      <c r="B20" s="7" t="s">
        <v>30</v>
      </c>
      <c r="C20">
        <v>19</v>
      </c>
      <c r="D20" s="8">
        <v>5.077</v>
      </c>
      <c r="E20">
        <v>4.9130000000000003</v>
      </c>
      <c r="F20">
        <v>1.9</v>
      </c>
      <c r="G20">
        <v>2.44</v>
      </c>
      <c r="H20" s="9">
        <v>7.4550000000000001</v>
      </c>
      <c r="I20">
        <v>2.7229999999999999</v>
      </c>
      <c r="J20" s="8">
        <v>0.83499999999999996</v>
      </c>
      <c r="K20">
        <v>0.78900000000000003</v>
      </c>
      <c r="L20" s="8">
        <v>1.1240000000000001</v>
      </c>
      <c r="M20">
        <v>1.5249999999999999</v>
      </c>
      <c r="N20" s="1">
        <f t="shared" si="5"/>
        <v>2.6392563945993621E-2</v>
      </c>
      <c r="O20" s="1">
        <f t="shared" si="0"/>
        <v>6.9923182982076032E-2</v>
      </c>
      <c r="P20" s="1">
        <f t="shared" si="6"/>
        <v>2.976190476190476E-2</v>
      </c>
      <c r="Q20" s="1">
        <f t="shared" si="2"/>
        <v>2.1935987509758004E-2</v>
      </c>
      <c r="R20" s="1">
        <f t="shared" si="3"/>
        <v>2.0927318295739347E-2</v>
      </c>
      <c r="S20" s="1">
        <f t="shared" si="4"/>
        <v>1.9774436090225566E-2</v>
      </c>
    </row>
    <row r="21" spans="1:19" x14ac:dyDescent="0.2">
      <c r="A21" t="s">
        <v>121</v>
      </c>
      <c r="B21" s="7" t="s">
        <v>31</v>
      </c>
      <c r="C21">
        <v>20</v>
      </c>
      <c r="D21" s="8">
        <v>4.952</v>
      </c>
      <c r="E21">
        <v>4.9880000000000004</v>
      </c>
      <c r="F21">
        <v>1.9</v>
      </c>
      <c r="G21">
        <v>2.44</v>
      </c>
      <c r="H21" s="8">
        <v>4.3890000000000002</v>
      </c>
      <c r="I21">
        <v>2.9079999999999999</v>
      </c>
      <c r="J21" s="8">
        <v>0.77200000000000002</v>
      </c>
      <c r="K21">
        <v>0.745</v>
      </c>
      <c r="L21" s="8">
        <v>2.0619999999999998</v>
      </c>
      <c r="M21">
        <v>2.278</v>
      </c>
      <c r="N21" s="1">
        <f t="shared" si="5"/>
        <v>2.7761866575018133E-2</v>
      </c>
      <c r="O21" s="1">
        <f t="shared" si="0"/>
        <v>4.2205169628432959E-2</v>
      </c>
      <c r="P21" s="1">
        <f t="shared" si="6"/>
        <v>4.4457455113192823E-2</v>
      </c>
      <c r="Q21" s="1">
        <f t="shared" si="2"/>
        <v>4.0241998438719749E-2</v>
      </c>
      <c r="R21" s="1">
        <f t="shared" si="3"/>
        <v>1.9348370927318299E-2</v>
      </c>
      <c r="S21" s="1">
        <f t="shared" si="4"/>
        <v>1.8671679197994989E-2</v>
      </c>
    </row>
    <row r="22" spans="1:19" x14ac:dyDescent="0.2">
      <c r="A22" t="s">
        <v>121</v>
      </c>
      <c r="B22" s="7" t="s">
        <v>32</v>
      </c>
      <c r="C22">
        <v>21</v>
      </c>
      <c r="D22" s="8">
        <v>5.008</v>
      </c>
      <c r="E22">
        <v>5.0220000000000002</v>
      </c>
      <c r="F22">
        <v>1.9</v>
      </c>
      <c r="G22">
        <v>2.44</v>
      </c>
      <c r="H22" s="9">
        <v>6.2850000000000001</v>
      </c>
      <c r="I22">
        <v>3.2120000000000002</v>
      </c>
      <c r="J22" s="8">
        <v>0.871</v>
      </c>
      <c r="K22">
        <v>0.86599999999999999</v>
      </c>
      <c r="L22" s="8">
        <v>1.27</v>
      </c>
      <c r="M22">
        <v>0.77</v>
      </c>
      <c r="N22" s="1">
        <f t="shared" si="5"/>
        <v>3.0456467732453394E-2</v>
      </c>
      <c r="O22" s="1">
        <f t="shared" si="0"/>
        <v>5.9761524418073933E-2</v>
      </c>
      <c r="P22" s="1">
        <f t="shared" si="6"/>
        <v>1.5027322404371586E-2</v>
      </c>
      <c r="Q22" s="1">
        <f t="shared" si="2"/>
        <v>2.4785323965651834E-2</v>
      </c>
      <c r="R22" s="1">
        <f t="shared" si="3"/>
        <v>2.1829573934837095E-2</v>
      </c>
      <c r="S22" s="1">
        <f t="shared" si="4"/>
        <v>2.1704260651629073E-2</v>
      </c>
    </row>
    <row r="23" spans="1:19" x14ac:dyDescent="0.2">
      <c r="A23" t="s">
        <v>121</v>
      </c>
      <c r="B23" s="7" t="s">
        <v>33</v>
      </c>
      <c r="C23">
        <v>22</v>
      </c>
      <c r="D23" s="8">
        <v>5.0179999999999998</v>
      </c>
      <c r="E23">
        <v>4.9669999999999996</v>
      </c>
      <c r="F23">
        <v>1.9</v>
      </c>
      <c r="G23">
        <v>2.44</v>
      </c>
      <c r="H23" s="9">
        <v>6.2649999999999997</v>
      </c>
      <c r="I23">
        <v>3.9119999999999999</v>
      </c>
      <c r="J23" s="8">
        <v>0.79200000000000004</v>
      </c>
      <c r="K23">
        <v>0.95</v>
      </c>
      <c r="L23" s="8">
        <v>0.94899999999999995</v>
      </c>
      <c r="M23">
        <v>0.35399999999999998</v>
      </c>
      <c r="N23" s="1">
        <f t="shared" si="5"/>
        <v>3.7504673703586532E-2</v>
      </c>
      <c r="O23" s="1">
        <f t="shared" si="0"/>
        <v>5.9452637172844429E-2</v>
      </c>
      <c r="P23" s="1">
        <f t="shared" si="6"/>
        <v>6.9086651053864171E-3</v>
      </c>
      <c r="Q23" s="1">
        <f t="shared" si="2"/>
        <v>1.8520686963309912E-2</v>
      </c>
      <c r="R23" s="1">
        <f t="shared" si="3"/>
        <v>1.9849624060150377E-2</v>
      </c>
      <c r="S23" s="1">
        <f t="shared" si="4"/>
        <v>2.3809523809523808E-2</v>
      </c>
    </row>
    <row r="24" spans="1:19" x14ac:dyDescent="0.2">
      <c r="A24" t="s">
        <v>121</v>
      </c>
      <c r="B24" s="7" t="s">
        <v>34</v>
      </c>
      <c r="C24">
        <v>23</v>
      </c>
      <c r="D24" s="8">
        <v>5.0410000000000004</v>
      </c>
      <c r="E24">
        <v>4.9630000000000001</v>
      </c>
      <c r="F24">
        <v>1.9</v>
      </c>
      <c r="G24">
        <v>2.44</v>
      </c>
      <c r="H24" s="8"/>
      <c r="J24" s="8"/>
      <c r="L24" s="8"/>
      <c r="N24" s="1"/>
      <c r="O24" s="1"/>
      <c r="P24" s="1"/>
      <c r="Q24" s="1"/>
      <c r="R24" s="1"/>
      <c r="S24" s="1"/>
    </row>
    <row r="25" spans="1:19" x14ac:dyDescent="0.2">
      <c r="A25" t="s">
        <v>121</v>
      </c>
      <c r="B25" s="7" t="s">
        <v>35</v>
      </c>
      <c r="C25">
        <v>24</v>
      </c>
      <c r="D25" s="8">
        <v>4.9450000000000003</v>
      </c>
      <c r="E25">
        <v>5.0030000000000001</v>
      </c>
      <c r="F25">
        <v>1.9</v>
      </c>
      <c r="G25">
        <v>2.44</v>
      </c>
      <c r="H25" s="8">
        <v>4.91</v>
      </c>
      <c r="I25">
        <v>4.4710000000000001</v>
      </c>
      <c r="J25" s="8">
        <v>0.88700000000000001</v>
      </c>
      <c r="K25">
        <v>0.83399999999999996</v>
      </c>
      <c r="L25" s="8">
        <v>1.5529999999999999</v>
      </c>
      <c r="M25">
        <v>0.245</v>
      </c>
      <c r="N25" s="1">
        <f t="shared" si="5"/>
        <v>4.2555419129474699E-2</v>
      </c>
      <c r="O25" s="1">
        <f t="shared" si="0"/>
        <v>4.7282006837112998E-2</v>
      </c>
      <c r="P25" s="1">
        <f t="shared" si="6"/>
        <v>4.7814207650273225E-3</v>
      </c>
      <c r="Q25" s="1">
        <f t="shared" si="2"/>
        <v>3.0308352849336456E-2</v>
      </c>
      <c r="R25" s="1">
        <f t="shared" si="3"/>
        <v>2.223057644110276E-2</v>
      </c>
      <c r="S25" s="1">
        <f t="shared" si="4"/>
        <v>2.0902255639097745E-2</v>
      </c>
    </row>
    <row r="26" spans="1:19" x14ac:dyDescent="0.2">
      <c r="A26" t="s">
        <v>121</v>
      </c>
      <c r="B26" s="7" t="s">
        <v>36</v>
      </c>
      <c r="C26">
        <v>25</v>
      </c>
      <c r="D26" s="8">
        <v>4.9850000000000003</v>
      </c>
      <c r="E26">
        <v>4.9850000000000003</v>
      </c>
      <c r="F26">
        <v>1.9</v>
      </c>
      <c r="G26">
        <v>2.44</v>
      </c>
      <c r="H26" s="8">
        <v>5.4269999999999996</v>
      </c>
      <c r="I26">
        <v>1.43</v>
      </c>
      <c r="J26" s="8">
        <v>0.77200000000000002</v>
      </c>
      <c r="K26">
        <v>0.81899999999999995</v>
      </c>
      <c r="L26" s="8">
        <v>2.0110000000000001</v>
      </c>
      <c r="M26">
        <v>1.5309999999999999</v>
      </c>
      <c r="N26" s="1">
        <f t="shared" si="5"/>
        <v>1.366002770215408E-2</v>
      </c>
      <c r="O26" s="1">
        <f t="shared" si="0"/>
        <v>5.1841237999713422E-2</v>
      </c>
      <c r="P26" s="1">
        <f t="shared" si="6"/>
        <v>2.9879000780640125E-2</v>
      </c>
      <c r="Q26" s="1">
        <f t="shared" si="2"/>
        <v>3.9246682279469168E-2</v>
      </c>
      <c r="R26" s="1">
        <f t="shared" si="3"/>
        <v>1.9348370927318299E-2</v>
      </c>
      <c r="S26" s="1">
        <f t="shared" si="4"/>
        <v>2.0526315789473684E-2</v>
      </c>
    </row>
    <row r="27" spans="1:19" x14ac:dyDescent="0.2">
      <c r="A27" t="s">
        <v>121</v>
      </c>
      <c r="B27" s="7" t="s">
        <v>37</v>
      </c>
      <c r="C27">
        <v>26</v>
      </c>
      <c r="D27" s="8">
        <v>4.9880000000000004</v>
      </c>
      <c r="E27">
        <v>4.976</v>
      </c>
      <c r="F27">
        <v>1.9</v>
      </c>
      <c r="G27">
        <v>2.44</v>
      </c>
      <c r="H27" s="8">
        <v>5.98</v>
      </c>
      <c r="I27">
        <v>1.2569999999999999</v>
      </c>
      <c r="J27" s="8">
        <v>0.86799999999999999</v>
      </c>
      <c r="K27">
        <v>0.83199999999999996</v>
      </c>
      <c r="L27" s="8">
        <v>1.67</v>
      </c>
      <c r="M27">
        <v>0.871</v>
      </c>
      <c r="N27" s="1">
        <f t="shared" si="5"/>
        <v>1.2029168580615524E-2</v>
      </c>
      <c r="O27" s="1">
        <f t="shared" si="0"/>
        <v>5.7089395501584747E-2</v>
      </c>
      <c r="P27" s="1">
        <f t="shared" si="6"/>
        <v>1.6998438719750195E-2</v>
      </c>
      <c r="Q27" s="1">
        <f t="shared" si="2"/>
        <v>3.2591725214676036E-2</v>
      </c>
      <c r="R27" s="1">
        <f t="shared" si="3"/>
        <v>2.1754385964912283E-2</v>
      </c>
      <c r="S27" s="1">
        <f t="shared" si="4"/>
        <v>2.0852130325814539E-2</v>
      </c>
    </row>
    <row r="28" spans="1:19" x14ac:dyDescent="0.2">
      <c r="A28" t="s">
        <v>121</v>
      </c>
      <c r="B28" s="7" t="s">
        <v>38</v>
      </c>
      <c r="C28">
        <v>27</v>
      </c>
      <c r="D28" s="8">
        <v>5.0330000000000004</v>
      </c>
      <c r="E28">
        <v>5.056</v>
      </c>
      <c r="F28">
        <v>1.9</v>
      </c>
      <c r="G28">
        <v>2.44</v>
      </c>
      <c r="H28" s="8">
        <v>4.2350000000000003</v>
      </c>
      <c r="I28">
        <v>2.4620000000000002</v>
      </c>
      <c r="J28" s="8">
        <v>0.68700000000000006</v>
      </c>
      <c r="K28">
        <v>0.78900000000000003</v>
      </c>
      <c r="L28" s="8">
        <v>2.0750000000000002</v>
      </c>
      <c r="M28">
        <v>2.0710000000000002</v>
      </c>
      <c r="N28" s="1">
        <f t="shared" si="5"/>
        <v>2.3187914406268838E-2</v>
      </c>
      <c r="O28" s="1">
        <f t="shared" si="0"/>
        <v>4.0068878733690971E-2</v>
      </c>
      <c r="P28" s="1">
        <f t="shared" si="6"/>
        <v>4.0417642466822799E-2</v>
      </c>
      <c r="Q28" s="1">
        <f t="shared" si="2"/>
        <v>4.049570647931304E-2</v>
      </c>
      <c r="R28" s="1">
        <f t="shared" si="3"/>
        <v>1.7218045112781959E-2</v>
      </c>
      <c r="S28" s="1">
        <f t="shared" si="4"/>
        <v>1.9774436090225566E-2</v>
      </c>
    </row>
    <row r="29" spans="1:19" x14ac:dyDescent="0.2">
      <c r="A29" t="s">
        <v>121</v>
      </c>
      <c r="B29" s="7" t="s">
        <v>39</v>
      </c>
      <c r="C29">
        <v>28</v>
      </c>
      <c r="D29" s="8">
        <v>4.9279999999999999</v>
      </c>
      <c r="E29">
        <v>4.9160000000000004</v>
      </c>
      <c r="F29">
        <v>1.9</v>
      </c>
      <c r="G29">
        <v>2.44</v>
      </c>
      <c r="H29" s="9">
        <v>6.4950000000000001</v>
      </c>
      <c r="I29">
        <v>1.9530000000000001</v>
      </c>
      <c r="J29" s="8">
        <v>0.748</v>
      </c>
      <c r="K29">
        <v>0.76800000000000002</v>
      </c>
      <c r="L29" s="8">
        <v>1.734</v>
      </c>
      <c r="M29">
        <v>1.5009999999999999</v>
      </c>
      <c r="N29" s="1">
        <f t="shared" si="5"/>
        <v>1.8917819365337672E-2</v>
      </c>
      <c r="O29" s="1">
        <f t="shared" si="0"/>
        <v>6.2760899814471235E-2</v>
      </c>
      <c r="P29" s="1">
        <f t="shared" si="6"/>
        <v>2.9293520686963309E-2</v>
      </c>
      <c r="Q29" s="1">
        <f t="shared" si="2"/>
        <v>3.3840749414519908E-2</v>
      </c>
      <c r="R29" s="1">
        <f t="shared" si="3"/>
        <v>1.87468671679198E-2</v>
      </c>
      <c r="S29" s="1">
        <f t="shared" si="4"/>
        <v>1.9248120300751882E-2</v>
      </c>
    </row>
    <row r="30" spans="1:19" x14ac:dyDescent="0.2">
      <c r="A30" t="s">
        <v>121</v>
      </c>
      <c r="B30" s="7" t="s">
        <v>40</v>
      </c>
      <c r="C30">
        <v>29</v>
      </c>
      <c r="D30" s="8">
        <v>5.0209999999999999</v>
      </c>
      <c r="E30">
        <v>5.0049999999999999</v>
      </c>
      <c r="F30">
        <v>1.9</v>
      </c>
      <c r="G30">
        <v>2.44</v>
      </c>
      <c r="H30" s="9">
        <v>5.1029999999999998</v>
      </c>
      <c r="I30">
        <v>1.2749999999999999</v>
      </c>
      <c r="J30" s="8">
        <v>0.79600000000000004</v>
      </c>
      <c r="L30" s="8">
        <v>1.395</v>
      </c>
      <c r="M30">
        <v>0</v>
      </c>
      <c r="N30" s="1">
        <f t="shared" si="5"/>
        <v>1.2130726416440701E-2</v>
      </c>
      <c r="O30" s="1">
        <f t="shared" si="0"/>
        <v>4.8396733718382788E-2</v>
      </c>
      <c r="P30" s="1"/>
      <c r="Q30" s="1">
        <f t="shared" si="2"/>
        <v>2.7224824355971896E-2</v>
      </c>
      <c r="R30" s="1">
        <f t="shared" si="3"/>
        <v>1.9949874686716794E-2</v>
      </c>
      <c r="S30" s="1"/>
    </row>
    <row r="31" spans="1:19" x14ac:dyDescent="0.2">
      <c r="A31" t="s">
        <v>121</v>
      </c>
      <c r="B31" s="7" t="s">
        <v>41</v>
      </c>
      <c r="C31">
        <v>30</v>
      </c>
      <c r="D31" s="8">
        <v>5.0030000000000001</v>
      </c>
      <c r="E31">
        <v>4.9349999999999996</v>
      </c>
      <c r="F31">
        <v>1.9</v>
      </c>
      <c r="G31">
        <v>2.44</v>
      </c>
      <c r="H31" s="8">
        <v>4.6980000000000004</v>
      </c>
      <c r="I31">
        <v>2.1539999999999999</v>
      </c>
      <c r="J31" s="8">
        <v>0.84499999999999997</v>
      </c>
      <c r="K31">
        <v>0.878</v>
      </c>
      <c r="L31" s="8">
        <v>1.1890000000000001</v>
      </c>
      <c r="M31">
        <v>0.127</v>
      </c>
      <c r="N31" s="1">
        <f t="shared" si="5"/>
        <v>2.0784484006368505E-2</v>
      </c>
      <c r="O31" s="1">
        <f t="shared" si="0"/>
        <v>4.4716027526341344E-2</v>
      </c>
      <c r="P31" s="1">
        <f t="shared" si="6"/>
        <v>2.4785323965651838E-3</v>
      </c>
      <c r="Q31" s="1">
        <f t="shared" si="2"/>
        <v>2.3204527712724438E-2</v>
      </c>
      <c r="R31" s="1">
        <f t="shared" si="3"/>
        <v>2.1177944862155389E-2</v>
      </c>
      <c r="S31" s="1">
        <f t="shared" si="4"/>
        <v>2.2005012531328322E-2</v>
      </c>
    </row>
    <row r="32" spans="1:19" x14ac:dyDescent="0.2">
      <c r="A32" t="s">
        <v>121</v>
      </c>
      <c r="B32" s="7" t="s">
        <v>42</v>
      </c>
      <c r="C32">
        <v>31</v>
      </c>
      <c r="D32" s="8">
        <v>4.9820000000000002</v>
      </c>
      <c r="E32">
        <v>5.0419999999999998</v>
      </c>
      <c r="F32">
        <v>1.9</v>
      </c>
      <c r="G32">
        <v>2.44</v>
      </c>
      <c r="H32" s="8">
        <v>4.9130000000000003</v>
      </c>
      <c r="J32" s="8">
        <v>0.66</v>
      </c>
      <c r="L32" s="9">
        <v>2.6259999999999999</v>
      </c>
      <c r="N32" s="1"/>
      <c r="O32" s="1">
        <f t="shared" si="0"/>
        <v>4.6959530500277187E-2</v>
      </c>
      <c r="P32" s="1"/>
      <c r="Q32" s="1">
        <f t="shared" si="2"/>
        <v>5.1249024199843868E-2</v>
      </c>
      <c r="R32" s="1">
        <f t="shared" si="3"/>
        <v>1.6541353383458648E-2</v>
      </c>
      <c r="S32" s="1"/>
    </row>
    <row r="33" spans="1:19" x14ac:dyDescent="0.2">
      <c r="A33" t="s">
        <v>121</v>
      </c>
      <c r="B33" s="7" t="s">
        <v>43</v>
      </c>
      <c r="C33">
        <v>32</v>
      </c>
      <c r="D33" s="8">
        <v>4.9820000000000002</v>
      </c>
      <c r="E33">
        <v>4.9249999999999998</v>
      </c>
      <c r="F33">
        <v>1.9</v>
      </c>
      <c r="G33">
        <v>2.44</v>
      </c>
      <c r="H33" s="9">
        <v>5.3970000000000002</v>
      </c>
      <c r="I33">
        <v>3.6230000000000002</v>
      </c>
      <c r="J33" s="8">
        <v>0.69299999999999995</v>
      </c>
      <c r="K33">
        <v>0.69199999999999995</v>
      </c>
      <c r="L33" s="8">
        <v>2.3130000000000002</v>
      </c>
      <c r="M33">
        <v>1.4810000000000001</v>
      </c>
      <c r="N33" s="1">
        <f t="shared" si="5"/>
        <v>3.5030215131737978E-2</v>
      </c>
      <c r="O33" s="1">
        <f t="shared" si="0"/>
        <v>5.1585708550782823E-2</v>
      </c>
      <c r="P33" s="1">
        <f t="shared" si="6"/>
        <v>2.8903200624512099E-2</v>
      </c>
      <c r="Q33" s="1">
        <f t="shared" si="2"/>
        <v>4.5140515222482441E-2</v>
      </c>
      <c r="R33" s="1">
        <f t="shared" si="3"/>
        <v>1.7368421052631578E-2</v>
      </c>
      <c r="S33" s="1">
        <f t="shared" si="4"/>
        <v>1.7343358395989977E-2</v>
      </c>
    </row>
    <row r="34" spans="1:19" x14ac:dyDescent="0.2">
      <c r="A34" t="s">
        <v>121</v>
      </c>
      <c r="B34" s="7" t="s">
        <v>44</v>
      </c>
      <c r="C34">
        <v>33</v>
      </c>
      <c r="D34" s="8">
        <v>5.0289999999999999</v>
      </c>
      <c r="E34">
        <v>4.9180000000000001</v>
      </c>
      <c r="F34">
        <v>1.9</v>
      </c>
      <c r="G34">
        <v>2.44</v>
      </c>
      <c r="H34" s="8"/>
      <c r="J34" s="8"/>
      <c r="L34" s="8"/>
      <c r="N34" s="1"/>
      <c r="O34" s="1"/>
      <c r="P34" s="1"/>
      <c r="Q34" s="1"/>
      <c r="R34" s="1"/>
      <c r="S34" s="1"/>
    </row>
    <row r="35" spans="1:19" x14ac:dyDescent="0.2">
      <c r="A35" t="s">
        <v>121</v>
      </c>
      <c r="B35" s="7" t="s">
        <v>45</v>
      </c>
      <c r="C35">
        <v>34</v>
      </c>
      <c r="D35" s="8">
        <v>4.9580000000000002</v>
      </c>
      <c r="E35">
        <v>4.9429999999999996</v>
      </c>
      <c r="F35">
        <v>1.9</v>
      </c>
      <c r="G35">
        <v>2.44</v>
      </c>
      <c r="H35" s="9">
        <v>5.5389999999999997</v>
      </c>
      <c r="I35">
        <v>1.675</v>
      </c>
      <c r="J35" s="8">
        <v>0.73099999999999998</v>
      </c>
      <c r="K35">
        <v>0.75</v>
      </c>
      <c r="L35" s="8">
        <v>2.085</v>
      </c>
      <c r="M35">
        <v>0.377</v>
      </c>
      <c r="N35" s="1">
        <f t="shared" si="5"/>
        <v>1.6136335173357226E-2</v>
      </c>
      <c r="O35" s="1">
        <f t="shared" si="0"/>
        <v>5.3199254691792E-2</v>
      </c>
      <c r="P35" s="1">
        <f t="shared" si="6"/>
        <v>7.357533177205308E-3</v>
      </c>
      <c r="Q35" s="1">
        <f t="shared" si="2"/>
        <v>4.0690866510538645E-2</v>
      </c>
      <c r="R35" s="1">
        <f t="shared" si="3"/>
        <v>1.8320802005012533E-2</v>
      </c>
      <c r="S35" s="1">
        <f t="shared" si="4"/>
        <v>1.8796992481203006E-2</v>
      </c>
    </row>
    <row r="36" spans="1:19" x14ac:dyDescent="0.2">
      <c r="A36" t="s">
        <v>121</v>
      </c>
      <c r="B36" s="7" t="s">
        <v>46</v>
      </c>
      <c r="C36">
        <v>35</v>
      </c>
      <c r="D36" s="8">
        <v>4.931</v>
      </c>
      <c r="E36">
        <v>4.952</v>
      </c>
      <c r="F36">
        <v>1.9</v>
      </c>
      <c r="G36">
        <v>2.44</v>
      </c>
      <c r="H36" s="8">
        <v>4.4859999999999998</v>
      </c>
      <c r="I36">
        <v>3.09</v>
      </c>
      <c r="J36" s="8">
        <v>0.73299999999999998</v>
      </c>
      <c r="K36">
        <v>0.76</v>
      </c>
      <c r="L36" s="8">
        <v>2.44</v>
      </c>
      <c r="M36">
        <v>2.391</v>
      </c>
      <c r="N36" s="1">
        <f t="shared" si="5"/>
        <v>2.9713824140318486E-2</v>
      </c>
      <c r="O36" s="1">
        <f t="shared" si="0"/>
        <v>4.3321648269934621E-2</v>
      </c>
      <c r="P36" s="1">
        <f t="shared" si="6"/>
        <v>4.6662763466042159E-2</v>
      </c>
      <c r="Q36" s="1">
        <f t="shared" si="2"/>
        <v>4.7619047619047616E-2</v>
      </c>
      <c r="R36" s="1">
        <f t="shared" si="3"/>
        <v>1.8370927318295739E-2</v>
      </c>
      <c r="S36" s="1">
        <f t="shared" si="4"/>
        <v>1.9047619047619049E-2</v>
      </c>
    </row>
    <row r="37" spans="1:19" x14ac:dyDescent="0.2">
      <c r="A37" t="s">
        <v>121</v>
      </c>
      <c r="B37" s="7" t="s">
        <v>47</v>
      </c>
      <c r="C37">
        <v>36</v>
      </c>
      <c r="D37" s="8">
        <v>5.0570000000000004</v>
      </c>
      <c r="E37">
        <v>4.9480000000000004</v>
      </c>
      <c r="F37">
        <v>1.9</v>
      </c>
      <c r="G37">
        <v>2.44</v>
      </c>
      <c r="H37" s="8"/>
      <c r="J37" s="8"/>
      <c r="L37" s="8"/>
      <c r="N37" s="1"/>
      <c r="O37" s="1"/>
      <c r="P37" s="1"/>
      <c r="Q37" s="1"/>
      <c r="R37" s="1"/>
      <c r="S37" s="1"/>
    </row>
    <row r="38" spans="1:19" x14ac:dyDescent="0.2">
      <c r="A38" t="s">
        <v>122</v>
      </c>
      <c r="B38" s="3" t="s">
        <v>48</v>
      </c>
      <c r="C38" s="4">
        <v>37</v>
      </c>
      <c r="D38" s="5">
        <v>4.9710000000000001</v>
      </c>
      <c r="E38" s="4">
        <v>4.9119999999999999</v>
      </c>
      <c r="F38" s="4">
        <v>1.9</v>
      </c>
      <c r="G38" s="4">
        <v>2.44</v>
      </c>
      <c r="H38" s="5">
        <v>4.6109999999999998</v>
      </c>
      <c r="I38" s="4">
        <v>1.31</v>
      </c>
      <c r="J38" s="5">
        <v>0.91500000000000004</v>
      </c>
      <c r="K38" s="4">
        <v>0.81899999999999995</v>
      </c>
      <c r="L38" s="5">
        <v>0.73199999999999998</v>
      </c>
      <c r="M38" s="4">
        <v>1.1830000000000001</v>
      </c>
      <c r="N38" s="1">
        <f t="shared" si="5"/>
        <v>1.2699705289281837E-2</v>
      </c>
      <c r="O38" s="1">
        <f t="shared" si="0"/>
        <v>4.4170474466189616E-2</v>
      </c>
      <c r="P38" s="1">
        <f t="shared" si="6"/>
        <v>2.3087431693989073E-2</v>
      </c>
      <c r="Q38" s="1">
        <f t="shared" si="2"/>
        <v>1.4285714285714285E-2</v>
      </c>
      <c r="R38" s="1">
        <f t="shared" si="3"/>
        <v>2.2932330827067672E-2</v>
      </c>
      <c r="S38" s="1">
        <f t="shared" si="4"/>
        <v>2.0526315789473684E-2</v>
      </c>
    </row>
    <row r="39" spans="1:19" x14ac:dyDescent="0.2">
      <c r="A39" t="s">
        <v>122</v>
      </c>
      <c r="B39" s="7" t="s">
        <v>49</v>
      </c>
      <c r="C39">
        <v>38</v>
      </c>
      <c r="D39" s="8">
        <v>4.9749999999999996</v>
      </c>
      <c r="E39">
        <v>4.9240000000000004</v>
      </c>
      <c r="F39">
        <v>1.9</v>
      </c>
      <c r="G39">
        <v>2.44</v>
      </c>
      <c r="H39" s="8">
        <v>4.4080000000000004</v>
      </c>
      <c r="I39">
        <v>1.194</v>
      </c>
      <c r="J39" s="8">
        <v>0.86799999999999999</v>
      </c>
      <c r="K39">
        <v>0.83699999999999997</v>
      </c>
      <c r="L39" s="8">
        <v>1.3480000000000001</v>
      </c>
      <c r="M39">
        <v>0.89400000000000002</v>
      </c>
      <c r="N39" s="1">
        <f t="shared" si="5"/>
        <v>1.1546942091215038E-2</v>
      </c>
      <c r="O39" s="1">
        <f t="shared" si="0"/>
        <v>4.219191194065567E-2</v>
      </c>
      <c r="P39" s="1">
        <f t="shared" si="6"/>
        <v>1.7447306791569087E-2</v>
      </c>
      <c r="Q39" s="1">
        <f t="shared" si="2"/>
        <v>2.6307572209211556E-2</v>
      </c>
      <c r="R39" s="1">
        <f t="shared" si="3"/>
        <v>2.1754385964912283E-2</v>
      </c>
      <c r="S39" s="1">
        <f t="shared" si="4"/>
        <v>2.0977443609022556E-2</v>
      </c>
    </row>
    <row r="40" spans="1:19" x14ac:dyDescent="0.2">
      <c r="A40" t="s">
        <v>122</v>
      </c>
      <c r="B40" s="7" t="s">
        <v>50</v>
      </c>
      <c r="C40">
        <v>39</v>
      </c>
      <c r="D40" s="8">
        <v>5.0209999999999999</v>
      </c>
      <c r="E40">
        <v>4.9770000000000003</v>
      </c>
      <c r="F40">
        <v>1.9</v>
      </c>
      <c r="G40">
        <v>2.44</v>
      </c>
      <c r="H40" s="8">
        <v>6.6639999999999997</v>
      </c>
      <c r="I40">
        <v>2.1619999999999999</v>
      </c>
      <c r="J40" s="8">
        <v>0.77700000000000002</v>
      </c>
      <c r="K40">
        <v>0.86399999999999999</v>
      </c>
      <c r="L40" s="8">
        <v>1.2090000000000001</v>
      </c>
      <c r="M40">
        <v>0.84099999999999997</v>
      </c>
      <c r="N40" s="1">
        <f t="shared" si="5"/>
        <v>2.0685630088885059E-2</v>
      </c>
      <c r="O40" s="1">
        <f t="shared" si="0"/>
        <v>6.3201221536214575E-2</v>
      </c>
      <c r="P40" s="1">
        <f t="shared" si="6"/>
        <v>1.6412958626073379E-2</v>
      </c>
      <c r="Q40" s="1">
        <f t="shared" si="2"/>
        <v>2.3594847775175648E-2</v>
      </c>
      <c r="R40" s="1">
        <f t="shared" si="3"/>
        <v>1.9473684210526317E-2</v>
      </c>
      <c r="S40" s="1">
        <f t="shared" si="4"/>
        <v>2.1654135338345863E-2</v>
      </c>
    </row>
    <row r="41" spans="1:19" x14ac:dyDescent="0.2">
      <c r="A41" t="s">
        <v>122</v>
      </c>
      <c r="B41" s="7" t="s">
        <v>51</v>
      </c>
      <c r="C41">
        <v>40</v>
      </c>
      <c r="D41" s="8">
        <v>5.0449999999999999</v>
      </c>
      <c r="E41">
        <v>4.9290000000000003</v>
      </c>
      <c r="F41">
        <v>1.9</v>
      </c>
      <c r="G41">
        <v>2.44</v>
      </c>
      <c r="H41" s="8">
        <v>4.2759999999999998</v>
      </c>
      <c r="I41">
        <v>2.5179999999999998</v>
      </c>
      <c r="J41" s="8">
        <v>0.86599999999999999</v>
      </c>
      <c r="K41">
        <v>0.88300000000000001</v>
      </c>
      <c r="L41" s="8">
        <v>0.91300000000000003</v>
      </c>
      <c r="N41" s="1">
        <f t="shared" si="5"/>
        <v>2.4326387077452199E-2</v>
      </c>
      <c r="O41" s="1">
        <f t="shared" si="0"/>
        <v>4.0360564443815181E-2</v>
      </c>
      <c r="P41" s="1"/>
      <c r="Q41" s="1">
        <f t="shared" si="2"/>
        <v>1.7818110850897736E-2</v>
      </c>
      <c r="R41" s="1">
        <f t="shared" si="3"/>
        <v>2.1704260651629073E-2</v>
      </c>
      <c r="S41" s="1">
        <f t="shared" si="4"/>
        <v>2.213032581453634E-2</v>
      </c>
    </row>
    <row r="42" spans="1:19" x14ac:dyDescent="0.2">
      <c r="A42" t="s">
        <v>122</v>
      </c>
      <c r="B42" s="7" t="s">
        <v>52</v>
      </c>
      <c r="C42">
        <v>41</v>
      </c>
      <c r="D42" s="8">
        <v>4.9720000000000004</v>
      </c>
      <c r="E42">
        <v>4.9359999999999999</v>
      </c>
      <c r="F42">
        <v>1.9</v>
      </c>
      <c r="G42">
        <v>2.44</v>
      </c>
      <c r="H42" s="8">
        <v>4.84</v>
      </c>
      <c r="I42">
        <v>2.9870000000000001</v>
      </c>
      <c r="J42" s="8">
        <v>0.90200000000000002</v>
      </c>
      <c r="K42">
        <v>0.80800000000000005</v>
      </c>
      <c r="L42" s="8">
        <v>1.9730000000000001</v>
      </c>
      <c r="M42">
        <v>1.7929999999999999</v>
      </c>
      <c r="N42" s="1">
        <f t="shared" si="5"/>
        <v>2.8816469861850741E-2</v>
      </c>
      <c r="O42" s="1">
        <f t="shared" si="0"/>
        <v>4.6354825115887052E-2</v>
      </c>
      <c r="P42" s="1">
        <f t="shared" si="6"/>
        <v>3.4992193598750977E-2</v>
      </c>
      <c r="Q42" s="1">
        <f t="shared" si="2"/>
        <v>3.8505074160811871E-2</v>
      </c>
      <c r="R42" s="1">
        <f t="shared" si="3"/>
        <v>2.2606516290726818E-2</v>
      </c>
      <c r="S42" s="1">
        <f t="shared" si="4"/>
        <v>2.0250626566416043E-2</v>
      </c>
    </row>
    <row r="43" spans="1:19" x14ac:dyDescent="0.2">
      <c r="A43" t="s">
        <v>122</v>
      </c>
      <c r="B43" s="7" t="s">
        <v>53</v>
      </c>
      <c r="C43">
        <v>42</v>
      </c>
      <c r="D43" s="8">
        <v>4.9850000000000003</v>
      </c>
      <c r="E43">
        <v>4.9279999999999999</v>
      </c>
      <c r="F43">
        <v>1.9</v>
      </c>
      <c r="G43">
        <v>2.44</v>
      </c>
      <c r="H43" s="8">
        <v>4.367</v>
      </c>
      <c r="I43">
        <v>3.9039999999999999</v>
      </c>
      <c r="J43" s="8">
        <v>0.84</v>
      </c>
      <c r="K43">
        <v>0.88300000000000001</v>
      </c>
      <c r="L43" s="8">
        <v>2.2599999999999998</v>
      </c>
      <c r="M43">
        <v>2.6829999999999998</v>
      </c>
      <c r="N43" s="1">
        <f t="shared" si="5"/>
        <v>3.7724180581323444E-2</v>
      </c>
      <c r="O43" s="1">
        <f t="shared" si="0"/>
        <v>4.1715623059655156E-2</v>
      </c>
      <c r="P43" s="1">
        <f t="shared" si="6"/>
        <v>5.2361436377829813E-2</v>
      </c>
      <c r="Q43" s="1">
        <f t="shared" si="2"/>
        <v>4.4106167056986723E-2</v>
      </c>
      <c r="R43" s="1">
        <f t="shared" si="3"/>
        <v>2.1052631578947368E-2</v>
      </c>
      <c r="S43" s="1">
        <f t="shared" si="4"/>
        <v>2.213032581453634E-2</v>
      </c>
    </row>
    <row r="44" spans="1:19" x14ac:dyDescent="0.2">
      <c r="A44" t="s">
        <v>122</v>
      </c>
      <c r="B44" s="7" t="s">
        <v>54</v>
      </c>
      <c r="C44">
        <v>43</v>
      </c>
      <c r="D44" s="8">
        <v>5</v>
      </c>
      <c r="E44">
        <v>4.9269999999999996</v>
      </c>
      <c r="F44">
        <v>1.9</v>
      </c>
      <c r="G44">
        <v>2.44</v>
      </c>
      <c r="H44" s="8">
        <v>4.3609999999999998</v>
      </c>
      <c r="I44">
        <v>3.88</v>
      </c>
      <c r="J44" s="8">
        <v>0.89500000000000002</v>
      </c>
      <c r="K44">
        <v>0.82599999999999996</v>
      </c>
      <c r="L44" s="8">
        <v>2.355</v>
      </c>
      <c r="M44">
        <v>2.3149999999999999</v>
      </c>
      <c r="N44" s="1">
        <f t="shared" si="5"/>
        <v>3.7499879188533543E-2</v>
      </c>
      <c r="O44" s="1">
        <f t="shared" si="0"/>
        <v>4.1533333333333332E-2</v>
      </c>
      <c r="P44" s="1">
        <f t="shared" si="6"/>
        <v>4.5179547228727558E-2</v>
      </c>
      <c r="Q44" s="1">
        <f t="shared" si="2"/>
        <v>4.5960187353629979E-2</v>
      </c>
      <c r="R44" s="1">
        <f t="shared" si="3"/>
        <v>2.243107769423559E-2</v>
      </c>
      <c r="S44" s="1">
        <f t="shared" si="4"/>
        <v>2.0701754385964912E-2</v>
      </c>
    </row>
    <row r="45" spans="1:19" x14ac:dyDescent="0.2">
      <c r="A45" t="s">
        <v>122</v>
      </c>
      <c r="B45" s="7" t="s">
        <v>55</v>
      </c>
      <c r="C45">
        <v>44</v>
      </c>
      <c r="D45" s="8">
        <v>4.91</v>
      </c>
      <c r="E45">
        <v>4.931</v>
      </c>
      <c r="F45">
        <v>1.9</v>
      </c>
      <c r="G45">
        <v>2.44</v>
      </c>
      <c r="H45" s="8">
        <v>4.24</v>
      </c>
      <c r="I45">
        <v>4.1020000000000003</v>
      </c>
      <c r="J45" s="8">
        <v>0.84499999999999997</v>
      </c>
      <c r="K45">
        <v>0.78900000000000003</v>
      </c>
      <c r="L45" s="8">
        <v>2.355</v>
      </c>
      <c r="M45">
        <v>2.4279999999999999</v>
      </c>
      <c r="N45" s="1">
        <f t="shared" si="5"/>
        <v>3.9613330629351719E-2</v>
      </c>
      <c r="O45" s="1">
        <f t="shared" si="0"/>
        <v>4.1121132770827275E-2</v>
      </c>
      <c r="P45" s="1">
        <f t="shared" si="6"/>
        <v>4.7384855581576887E-2</v>
      </c>
      <c r="Q45" s="1">
        <f t="shared" si="2"/>
        <v>4.5960187353629979E-2</v>
      </c>
      <c r="R45" s="1">
        <f t="shared" si="3"/>
        <v>2.1177944862155389E-2</v>
      </c>
      <c r="S45" s="1">
        <f t="shared" si="4"/>
        <v>1.9774436090225566E-2</v>
      </c>
    </row>
    <row r="46" spans="1:19" x14ac:dyDescent="0.2">
      <c r="A46" t="s">
        <v>122</v>
      </c>
      <c r="B46" s="7" t="s">
        <v>56</v>
      </c>
      <c r="C46">
        <v>45</v>
      </c>
      <c r="D46" s="8">
        <v>4.9660000000000002</v>
      </c>
      <c r="E46">
        <v>4.915</v>
      </c>
      <c r="F46">
        <v>1.9</v>
      </c>
      <c r="G46">
        <v>2.44</v>
      </c>
      <c r="H46" s="8">
        <v>4.6269999999999998</v>
      </c>
      <c r="I46">
        <v>3.6760000000000002</v>
      </c>
      <c r="J46" s="8">
        <v>0.876</v>
      </c>
      <c r="K46">
        <v>0.81499999999999995</v>
      </c>
      <c r="L46" s="8">
        <v>2.1829999999999998</v>
      </c>
      <c r="M46">
        <v>1.756</v>
      </c>
      <c r="N46" s="1">
        <f t="shared" si="5"/>
        <v>3.5614978443055757E-2</v>
      </c>
      <c r="O46" s="1">
        <f t="shared" si="0"/>
        <v>4.436837159350248E-2</v>
      </c>
      <c r="P46" s="1">
        <f t="shared" si="6"/>
        <v>3.4270101483216242E-2</v>
      </c>
      <c r="Q46" s="1">
        <f t="shared" si="2"/>
        <v>4.2603434816549567E-2</v>
      </c>
      <c r="R46" s="1">
        <f t="shared" si="3"/>
        <v>2.1954887218045113E-2</v>
      </c>
      <c r="S46" s="1">
        <f t="shared" si="4"/>
        <v>2.0426065162907268E-2</v>
      </c>
    </row>
    <row r="47" spans="1:19" x14ac:dyDescent="0.2">
      <c r="A47" t="s">
        <v>122</v>
      </c>
      <c r="B47" s="7" t="s">
        <v>57</v>
      </c>
      <c r="C47">
        <v>46</v>
      </c>
      <c r="D47" s="8">
        <v>5.0199999999999996</v>
      </c>
      <c r="E47">
        <v>5.0049999999999999</v>
      </c>
      <c r="F47">
        <v>1.9</v>
      </c>
      <c r="G47">
        <v>2.44</v>
      </c>
      <c r="H47" s="8">
        <v>4.4080000000000004</v>
      </c>
      <c r="I47">
        <v>4.7240000000000002</v>
      </c>
      <c r="J47" s="8">
        <v>0.81499999999999995</v>
      </c>
      <c r="K47">
        <v>0.81200000000000006</v>
      </c>
      <c r="L47" s="8">
        <v>1.7969999999999999</v>
      </c>
      <c r="M47">
        <v>1.87</v>
      </c>
      <c r="N47" s="1">
        <f t="shared" si="5"/>
        <v>4.494553065981638E-2</v>
      </c>
      <c r="O47" s="1">
        <f t="shared" si="0"/>
        <v>4.1813697590590025E-2</v>
      </c>
      <c r="P47" s="1">
        <f t="shared" si="6"/>
        <v>3.6494925839188133E-2</v>
      </c>
      <c r="Q47" s="1">
        <f t="shared" si="2"/>
        <v>3.5070257611241218E-2</v>
      </c>
      <c r="R47" s="1">
        <f t="shared" si="3"/>
        <v>2.0426065162907268E-2</v>
      </c>
      <c r="S47" s="1">
        <f t="shared" si="4"/>
        <v>2.035087719298246E-2</v>
      </c>
    </row>
    <row r="48" spans="1:19" x14ac:dyDescent="0.2">
      <c r="A48" t="s">
        <v>122</v>
      </c>
      <c r="B48" s="7" t="s">
        <v>58</v>
      </c>
      <c r="C48">
        <v>47</v>
      </c>
      <c r="D48" s="8">
        <v>5.0510000000000002</v>
      </c>
      <c r="E48">
        <v>4.9359999999999999</v>
      </c>
      <c r="F48">
        <v>1.9</v>
      </c>
      <c r="G48">
        <v>2.44</v>
      </c>
      <c r="H48" s="8">
        <v>4.4089999999999998</v>
      </c>
      <c r="I48">
        <v>3.84</v>
      </c>
      <c r="J48" s="8">
        <v>0.83599999999999997</v>
      </c>
      <c r="K48">
        <v>0.85299999999999998</v>
      </c>
      <c r="L48" s="8">
        <v>2.327</v>
      </c>
      <c r="M48">
        <v>2.1779999999999999</v>
      </c>
      <c r="N48" s="1">
        <f t="shared" si="5"/>
        <v>3.7045612410280156E-2</v>
      </c>
      <c r="O48" s="1">
        <f t="shared" si="0"/>
        <v>4.1566497911776072E-2</v>
      </c>
      <c r="P48" s="1">
        <f t="shared" si="6"/>
        <v>4.2505854800936771E-2</v>
      </c>
      <c r="Q48" s="1">
        <f t="shared" si="2"/>
        <v>4.541373926619828E-2</v>
      </c>
      <c r="R48" s="1">
        <f t="shared" si="3"/>
        <v>2.0952380952380951E-2</v>
      </c>
      <c r="S48" s="1">
        <f t="shared" si="4"/>
        <v>2.1378446115288222E-2</v>
      </c>
    </row>
    <row r="49" spans="1:19" x14ac:dyDescent="0.2">
      <c r="A49" t="s">
        <v>122</v>
      </c>
      <c r="B49" s="7" t="s">
        <v>59</v>
      </c>
      <c r="C49">
        <v>48</v>
      </c>
      <c r="D49" s="8">
        <v>4.9660000000000002</v>
      </c>
      <c r="E49">
        <v>4.9379999999999997</v>
      </c>
      <c r="F49">
        <v>1.9</v>
      </c>
      <c r="G49">
        <v>2.44</v>
      </c>
      <c r="H49" s="8">
        <v>4.2880000000000003</v>
      </c>
      <c r="I49">
        <v>3.476</v>
      </c>
      <c r="J49" s="8">
        <v>0.86899999999999999</v>
      </c>
      <c r="K49">
        <v>0.84799999999999998</v>
      </c>
      <c r="L49" s="8">
        <v>1.966</v>
      </c>
      <c r="M49">
        <v>1.58</v>
      </c>
      <c r="N49" s="1">
        <f t="shared" si="5"/>
        <v>3.3520415051399258E-2</v>
      </c>
      <c r="O49" s="1">
        <f t="shared" si="0"/>
        <v>4.1117695567957351E-2</v>
      </c>
      <c r="P49" s="1">
        <f t="shared" si="6"/>
        <v>3.0835284933645592E-2</v>
      </c>
      <c r="Q49" s="1">
        <f t="shared" si="2"/>
        <v>3.8368462138953938E-2</v>
      </c>
      <c r="R49" s="1">
        <f t="shared" si="3"/>
        <v>2.1779448621553885E-2</v>
      </c>
      <c r="S49" s="1">
        <f t="shared" si="4"/>
        <v>2.1253132832080201E-2</v>
      </c>
    </row>
    <row r="50" spans="1:19" x14ac:dyDescent="0.2">
      <c r="A50" t="s">
        <v>122</v>
      </c>
      <c r="B50" s="7" t="s">
        <v>60</v>
      </c>
      <c r="C50">
        <v>49</v>
      </c>
      <c r="D50" s="8">
        <v>5.0289999999999999</v>
      </c>
      <c r="E50">
        <v>4.96</v>
      </c>
      <c r="F50">
        <v>1.9</v>
      </c>
      <c r="G50">
        <v>2.44</v>
      </c>
      <c r="H50" s="8"/>
      <c r="J50" s="8"/>
      <c r="L50" s="8"/>
      <c r="N50" s="1"/>
      <c r="O50" s="1"/>
      <c r="P50" s="1"/>
      <c r="Q50" s="1"/>
      <c r="R50" s="1"/>
      <c r="S50" s="1"/>
    </row>
    <row r="51" spans="1:19" x14ac:dyDescent="0.2">
      <c r="A51" t="s">
        <v>122</v>
      </c>
      <c r="B51" s="7" t="s">
        <v>61</v>
      </c>
      <c r="C51">
        <v>50</v>
      </c>
      <c r="D51" s="8">
        <v>4.9560000000000004</v>
      </c>
      <c r="E51">
        <v>4.9240000000000004</v>
      </c>
      <c r="F51">
        <v>1.9</v>
      </c>
      <c r="G51">
        <v>2.44</v>
      </c>
      <c r="H51" s="8">
        <v>4.3259999999999996</v>
      </c>
      <c r="I51">
        <v>2.0990000000000002</v>
      </c>
      <c r="J51" s="8">
        <v>0.82699999999999996</v>
      </c>
      <c r="K51">
        <v>0.88500000000000001</v>
      </c>
      <c r="L51" s="8">
        <v>1.6950000000000001</v>
      </c>
      <c r="M51">
        <v>0.59199999999999997</v>
      </c>
      <c r="N51" s="1">
        <f t="shared" si="5"/>
        <v>2.029902131445592E-2</v>
      </c>
      <c r="O51" s="1">
        <f t="shared" si="0"/>
        <v>4.1565778853914444E-2</v>
      </c>
      <c r="P51" s="1">
        <f t="shared" si="6"/>
        <v>1.1553473848555814E-2</v>
      </c>
      <c r="Q51" s="1">
        <f t="shared" si="2"/>
        <v>3.3079625292740049E-2</v>
      </c>
      <c r="R51" s="1">
        <f t="shared" si="3"/>
        <v>2.0726817042606517E-2</v>
      </c>
      <c r="S51" s="1">
        <f t="shared" si="4"/>
        <v>2.218045112781955E-2</v>
      </c>
    </row>
    <row r="52" spans="1:19" x14ac:dyDescent="0.2">
      <c r="A52" t="s">
        <v>122</v>
      </c>
      <c r="B52" s="7" t="s">
        <v>62</v>
      </c>
      <c r="C52">
        <v>51</v>
      </c>
      <c r="D52" s="8">
        <v>4.9539999999999997</v>
      </c>
      <c r="E52">
        <v>5.0380000000000003</v>
      </c>
      <c r="F52">
        <v>1.9</v>
      </c>
      <c r="G52">
        <v>2.44</v>
      </c>
      <c r="H52" s="8">
        <v>7.6029999999999998</v>
      </c>
      <c r="I52">
        <v>3.335</v>
      </c>
      <c r="J52" s="8">
        <v>0.84299999999999997</v>
      </c>
      <c r="K52">
        <v>0.90500000000000003</v>
      </c>
      <c r="L52" s="8">
        <v>2.355</v>
      </c>
      <c r="M52">
        <v>2.3690000000000002</v>
      </c>
      <c r="N52" s="1">
        <f t="shared" si="5"/>
        <v>3.1522335015784796E-2</v>
      </c>
      <c r="O52" s="1">
        <f t="shared" si="0"/>
        <v>7.308187707864737E-2</v>
      </c>
      <c r="P52" s="1">
        <f t="shared" si="6"/>
        <v>4.6233411397345832E-2</v>
      </c>
      <c r="Q52" s="1">
        <f t="shared" si="2"/>
        <v>4.5960187353629979E-2</v>
      </c>
      <c r="R52" s="1">
        <f t="shared" si="3"/>
        <v>2.1127819548872179E-2</v>
      </c>
      <c r="S52" s="1">
        <f t="shared" si="4"/>
        <v>2.2681704260651629E-2</v>
      </c>
    </row>
    <row r="53" spans="1:19" x14ac:dyDescent="0.2">
      <c r="A53" t="s">
        <v>122</v>
      </c>
      <c r="B53" s="7" t="s">
        <v>63</v>
      </c>
      <c r="C53">
        <v>52</v>
      </c>
      <c r="D53" s="8">
        <v>4.9459999999999997</v>
      </c>
      <c r="E53">
        <v>4.9429999999999996</v>
      </c>
      <c r="F53">
        <v>1.9</v>
      </c>
      <c r="G53">
        <v>2.44</v>
      </c>
      <c r="H53" s="9">
        <v>4.9640000000000004</v>
      </c>
      <c r="I53">
        <v>4.5679999999999996</v>
      </c>
      <c r="J53" s="8">
        <v>0.80200000000000005</v>
      </c>
      <c r="K53">
        <v>0.91700000000000004</v>
      </c>
      <c r="L53" s="8">
        <v>2.41</v>
      </c>
      <c r="M53">
        <v>2.4159999999999999</v>
      </c>
      <c r="N53" s="1">
        <f t="shared" si="5"/>
        <v>4.4006435266803465E-2</v>
      </c>
      <c r="O53" s="1">
        <f t="shared" si="0"/>
        <v>4.7792347832784556E-2</v>
      </c>
      <c r="P53" s="1">
        <f t="shared" si="6"/>
        <v>4.7150663544106165E-2</v>
      </c>
      <c r="Q53" s="1">
        <f t="shared" si="2"/>
        <v>4.7033567525370808E-2</v>
      </c>
      <c r="R53" s="1">
        <f t="shared" si="3"/>
        <v>2.0100250626566417E-2</v>
      </c>
      <c r="S53" s="1">
        <f t="shared" si="4"/>
        <v>2.2982456140350879E-2</v>
      </c>
    </row>
    <row r="54" spans="1:19" x14ac:dyDescent="0.2">
      <c r="A54" t="s">
        <v>122</v>
      </c>
      <c r="B54" s="7" t="s">
        <v>64</v>
      </c>
      <c r="C54">
        <v>53</v>
      </c>
      <c r="D54" s="8">
        <v>4.9619999999999997</v>
      </c>
      <c r="E54">
        <v>4.9059999999999997</v>
      </c>
      <c r="F54">
        <v>1.9</v>
      </c>
      <c r="G54">
        <v>2.44</v>
      </c>
      <c r="H54" s="8">
        <v>4.0060000000000002</v>
      </c>
      <c r="I54">
        <v>3.08</v>
      </c>
      <c r="J54" s="8">
        <v>0.79400000000000004</v>
      </c>
      <c r="K54">
        <v>0.82</v>
      </c>
      <c r="L54" s="8">
        <v>2.399</v>
      </c>
      <c r="M54">
        <v>2.2200000000000002</v>
      </c>
      <c r="N54" s="1">
        <f t="shared" si="5"/>
        <v>2.9895366218236175E-2</v>
      </c>
      <c r="O54" s="1">
        <f t="shared" si="0"/>
        <v>3.8444559605381859E-2</v>
      </c>
      <c r="P54" s="1">
        <f t="shared" si="6"/>
        <v>4.3325526932084316E-2</v>
      </c>
      <c r="Q54" s="1">
        <f t="shared" si="2"/>
        <v>4.6818891491022641E-2</v>
      </c>
      <c r="R54" s="1">
        <f t="shared" si="3"/>
        <v>1.9899749373433587E-2</v>
      </c>
      <c r="S54" s="1">
        <f t="shared" si="4"/>
        <v>2.0551378446115289E-2</v>
      </c>
    </row>
    <row r="55" spans="1:19" x14ac:dyDescent="0.2">
      <c r="A55" t="s">
        <v>122</v>
      </c>
      <c r="B55" s="7" t="s">
        <v>65</v>
      </c>
      <c r="C55">
        <v>54</v>
      </c>
      <c r="D55" s="8">
        <v>4.9720000000000004</v>
      </c>
      <c r="E55">
        <v>4.9130000000000003</v>
      </c>
      <c r="F55">
        <v>1.9</v>
      </c>
      <c r="G55">
        <v>2.44</v>
      </c>
      <c r="H55" s="8">
        <v>4.8410000000000002</v>
      </c>
      <c r="I55">
        <v>3.641</v>
      </c>
      <c r="J55" s="8">
        <v>0.84799999999999998</v>
      </c>
      <c r="K55">
        <v>0.91</v>
      </c>
      <c r="L55" s="8">
        <v>2.081</v>
      </c>
      <c r="M55">
        <v>2.1749999999999998</v>
      </c>
      <c r="N55" s="1">
        <f t="shared" si="5"/>
        <v>3.5290240663739543E-2</v>
      </c>
      <c r="O55" s="1">
        <f t="shared" si="0"/>
        <v>4.636440255909282E-2</v>
      </c>
      <c r="P55" s="1">
        <f t="shared" si="6"/>
        <v>4.2447306791569085E-2</v>
      </c>
      <c r="Q55" s="1">
        <f t="shared" si="2"/>
        <v>4.0612802498048405E-2</v>
      </c>
      <c r="R55" s="1">
        <f t="shared" si="3"/>
        <v>2.1253132832080201E-2</v>
      </c>
      <c r="S55" s="1">
        <f t="shared" si="4"/>
        <v>2.2807017543859651E-2</v>
      </c>
    </row>
    <row r="56" spans="1:19" x14ac:dyDescent="0.2">
      <c r="A56" t="s">
        <v>122</v>
      </c>
      <c r="B56" s="7" t="s">
        <v>66</v>
      </c>
      <c r="C56">
        <v>55</v>
      </c>
      <c r="D56" s="8">
        <v>4.9459999999999997</v>
      </c>
      <c r="E56">
        <v>4.9269999999999996</v>
      </c>
      <c r="F56">
        <v>1.9</v>
      </c>
      <c r="G56">
        <v>2.44</v>
      </c>
      <c r="H56" s="9">
        <v>5.4279999999999999</v>
      </c>
      <c r="I56">
        <v>3.109</v>
      </c>
      <c r="J56" s="8">
        <v>0.86199999999999999</v>
      </c>
      <c r="K56">
        <v>0.81699999999999995</v>
      </c>
      <c r="L56" s="8">
        <v>1.19</v>
      </c>
      <c r="M56">
        <v>0.999</v>
      </c>
      <c r="N56" s="1">
        <f t="shared" si="5"/>
        <v>3.0048227937410001E-2</v>
      </c>
      <c r="O56" s="1">
        <f t="shared" si="0"/>
        <v>5.2259642231336528E-2</v>
      </c>
      <c r="P56" s="1">
        <f t="shared" si="6"/>
        <v>1.9496487119437939E-2</v>
      </c>
      <c r="Q56" s="1">
        <f t="shared" si="2"/>
        <v>2.3224043715846993E-2</v>
      </c>
      <c r="R56" s="1">
        <f t="shared" si="3"/>
        <v>2.1604010025062657E-2</v>
      </c>
      <c r="S56" s="1">
        <f t="shared" si="4"/>
        <v>2.0476190476190474E-2</v>
      </c>
    </row>
    <row r="57" spans="1:19" x14ac:dyDescent="0.2">
      <c r="A57" t="s">
        <v>122</v>
      </c>
      <c r="B57" s="7" t="s">
        <v>67</v>
      </c>
      <c r="C57">
        <v>56</v>
      </c>
      <c r="D57" s="8">
        <v>5.08</v>
      </c>
      <c r="E57">
        <v>4.9660000000000002</v>
      </c>
      <c r="F57">
        <v>1.9</v>
      </c>
      <c r="G57">
        <v>2.44</v>
      </c>
      <c r="H57" s="8"/>
      <c r="I57">
        <v>2.8879999999999999</v>
      </c>
      <c r="J57" s="8"/>
      <c r="K57">
        <v>0.77</v>
      </c>
      <c r="L57" s="8"/>
      <c r="M57">
        <v>4.3999999999999997E-2</v>
      </c>
      <c r="N57" s="1">
        <f t="shared" si="5"/>
        <v>2.7693074813493659E-2</v>
      </c>
      <c r="O57" s="1"/>
      <c r="P57" s="1">
        <f t="shared" si="6"/>
        <v>8.5870413739266187E-4</v>
      </c>
      <c r="Q57" s="1"/>
      <c r="R57" s="1"/>
      <c r="S57" s="1">
        <f t="shared" si="4"/>
        <v>1.9298245614035089E-2</v>
      </c>
    </row>
    <row r="58" spans="1:19" x14ac:dyDescent="0.2">
      <c r="A58" t="s">
        <v>122</v>
      </c>
      <c r="B58" s="7" t="s">
        <v>68</v>
      </c>
      <c r="C58">
        <v>57</v>
      </c>
      <c r="D58" s="8">
        <v>4.9160000000000004</v>
      </c>
      <c r="E58">
        <v>4.92</v>
      </c>
      <c r="F58">
        <v>1.9</v>
      </c>
      <c r="G58">
        <v>2.44</v>
      </c>
      <c r="H58" s="9">
        <v>5.0209999999999999</v>
      </c>
      <c r="I58">
        <v>3.0859999999999999</v>
      </c>
      <c r="J58" s="8">
        <v>0.85899999999999999</v>
      </c>
      <c r="K58">
        <v>0.80800000000000005</v>
      </c>
      <c r="L58" s="9">
        <v>2.456</v>
      </c>
      <c r="M58">
        <v>1.159</v>
      </c>
      <c r="N58" s="1">
        <f t="shared" si="5"/>
        <v>2.9868370112272551E-2</v>
      </c>
      <c r="O58" s="1">
        <f t="shared" si="0"/>
        <v>4.863613468170018E-2</v>
      </c>
      <c r="P58" s="1">
        <f t="shared" si="6"/>
        <v>2.2619047619047622E-2</v>
      </c>
      <c r="Q58" s="1">
        <f t="shared" si="2"/>
        <v>4.7931303669008586E-2</v>
      </c>
      <c r="R58" s="1">
        <f t="shared" si="3"/>
        <v>2.1528822055137845E-2</v>
      </c>
      <c r="S58" s="1">
        <f t="shared" si="4"/>
        <v>2.0250626566416043E-2</v>
      </c>
    </row>
    <row r="59" spans="1:19" x14ac:dyDescent="0.2">
      <c r="A59" t="s">
        <v>122</v>
      </c>
      <c r="B59" s="7" t="s">
        <v>69</v>
      </c>
      <c r="C59">
        <v>58</v>
      </c>
      <c r="D59" s="8">
        <v>4.9249999999999998</v>
      </c>
      <c r="E59">
        <v>4.9119999999999999</v>
      </c>
      <c r="F59">
        <v>1.9</v>
      </c>
      <c r="G59">
        <v>2.44</v>
      </c>
      <c r="H59" s="8">
        <v>4.6059999999999999</v>
      </c>
      <c r="I59">
        <v>4.8369999999999997</v>
      </c>
      <c r="J59" s="8">
        <v>0.80400000000000005</v>
      </c>
      <c r="K59">
        <v>0.83799999999999997</v>
      </c>
      <c r="L59" s="8">
        <v>1.909</v>
      </c>
      <c r="M59">
        <v>1.927</v>
      </c>
      <c r="N59" s="1">
        <f t="shared" si="5"/>
        <v>4.6891965255157431E-2</v>
      </c>
      <c r="O59" s="1">
        <f t="shared" si="0"/>
        <v>4.4534686971235193E-2</v>
      </c>
      <c r="P59" s="1">
        <f t="shared" si="6"/>
        <v>3.7607338017174086E-2</v>
      </c>
      <c r="Q59" s="1">
        <f t="shared" si="2"/>
        <v>3.7256049960967999E-2</v>
      </c>
      <c r="R59" s="1">
        <f t="shared" si="3"/>
        <v>2.0150375939849627E-2</v>
      </c>
      <c r="S59" s="1">
        <f t="shared" si="4"/>
        <v>2.1002506265664161E-2</v>
      </c>
    </row>
    <row r="60" spans="1:19" x14ac:dyDescent="0.2">
      <c r="A60" t="s">
        <v>122</v>
      </c>
      <c r="B60" s="7" t="s">
        <v>70</v>
      </c>
      <c r="C60">
        <v>59</v>
      </c>
      <c r="D60" s="8">
        <v>4.9909999999999997</v>
      </c>
      <c r="E60">
        <v>4.9450000000000003</v>
      </c>
      <c r="F60">
        <v>1.9</v>
      </c>
      <c r="G60">
        <v>2.44</v>
      </c>
      <c r="H60" s="8">
        <v>4.8479999999999999</v>
      </c>
      <c r="I60">
        <v>3.657</v>
      </c>
      <c r="J60" s="8">
        <v>0.83</v>
      </c>
      <c r="K60">
        <v>0.75800000000000001</v>
      </c>
      <c r="L60" s="9">
        <v>2.5369999999999999</v>
      </c>
      <c r="M60">
        <v>2.2149999999999999</v>
      </c>
      <c r="N60" s="1">
        <f t="shared" si="5"/>
        <v>3.5215946843853818E-2</v>
      </c>
      <c r="O60" s="1">
        <f t="shared" si="0"/>
        <v>4.6254687008043048E-2</v>
      </c>
      <c r="P60" s="1">
        <f t="shared" si="6"/>
        <v>4.3227946916471506E-2</v>
      </c>
      <c r="Q60" s="1">
        <f t="shared" si="2"/>
        <v>4.9512099921935983E-2</v>
      </c>
      <c r="R60" s="1">
        <f t="shared" si="3"/>
        <v>2.0802005012531329E-2</v>
      </c>
      <c r="S60" s="1">
        <f t="shared" si="4"/>
        <v>1.8997493734335839E-2</v>
      </c>
    </row>
    <row r="61" spans="1:19" x14ac:dyDescent="0.2">
      <c r="A61" t="s">
        <v>122</v>
      </c>
      <c r="B61" s="7" t="s">
        <v>71</v>
      </c>
      <c r="C61">
        <v>60</v>
      </c>
      <c r="D61" s="8">
        <v>5</v>
      </c>
      <c r="E61">
        <v>4.9390000000000001</v>
      </c>
      <c r="F61">
        <v>1.9</v>
      </c>
      <c r="G61">
        <v>2.44</v>
      </c>
      <c r="H61" s="8">
        <v>4.2990000000000004</v>
      </c>
      <c r="I61">
        <v>3.4089999999999998</v>
      </c>
      <c r="J61" s="8">
        <v>0.83</v>
      </c>
      <c r="K61">
        <v>1.115</v>
      </c>
      <c r="L61" s="9">
        <v>2.5459999999999998</v>
      </c>
      <c r="M61" s="9">
        <v>2.484</v>
      </c>
      <c r="N61" s="1">
        <f t="shared" si="5"/>
        <v>3.2867652021326854E-2</v>
      </c>
      <c r="O61" s="1">
        <f t="shared" si="0"/>
        <v>4.0942857142857149E-2</v>
      </c>
      <c r="P61" s="1">
        <f t="shared" si="6"/>
        <v>4.8477751756440278E-2</v>
      </c>
      <c r="Q61" s="1">
        <f t="shared" si="2"/>
        <v>4.9687743950039026E-2</v>
      </c>
      <c r="R61" s="1">
        <f t="shared" si="3"/>
        <v>2.0802005012531329E-2</v>
      </c>
      <c r="S61" s="1">
        <f t="shared" si="4"/>
        <v>2.7944862155388474E-2</v>
      </c>
    </row>
    <row r="62" spans="1:19" x14ac:dyDescent="0.2">
      <c r="A62" t="s">
        <v>122</v>
      </c>
      <c r="B62" s="7" t="s">
        <v>72</v>
      </c>
      <c r="C62">
        <v>61</v>
      </c>
      <c r="D62" s="8">
        <v>4.9800000000000004</v>
      </c>
      <c r="E62">
        <v>4.91</v>
      </c>
      <c r="F62">
        <v>1.9</v>
      </c>
      <c r="G62">
        <v>2.44</v>
      </c>
      <c r="H62" s="8">
        <v>4.0460000000000003</v>
      </c>
      <c r="I62">
        <v>2.738</v>
      </c>
      <c r="J62" s="8">
        <v>0.84099999999999997</v>
      </c>
      <c r="K62">
        <v>0.79300000000000004</v>
      </c>
      <c r="L62" s="8">
        <v>2.3439999999999999</v>
      </c>
      <c r="M62">
        <v>1.9670000000000001</v>
      </c>
      <c r="N62" s="1">
        <f t="shared" si="5"/>
        <v>2.655416545436912E-2</v>
      </c>
      <c r="O62" s="1">
        <f t="shared" si="0"/>
        <v>3.8688085676037487E-2</v>
      </c>
      <c r="P62" s="1">
        <f t="shared" si="6"/>
        <v>3.8387978142076506E-2</v>
      </c>
      <c r="Q62" s="1">
        <f t="shared" si="2"/>
        <v>4.5745511319281805E-2</v>
      </c>
      <c r="R62" s="1">
        <f t="shared" si="3"/>
        <v>2.1077694235588973E-2</v>
      </c>
      <c r="S62" s="1">
        <f t="shared" si="4"/>
        <v>1.9874686716791982E-2</v>
      </c>
    </row>
    <row r="63" spans="1:19" x14ac:dyDescent="0.2">
      <c r="A63" t="s">
        <v>122</v>
      </c>
      <c r="B63" s="7" t="s">
        <v>73</v>
      </c>
      <c r="C63">
        <v>62</v>
      </c>
      <c r="D63" s="8">
        <v>5.0179999999999998</v>
      </c>
      <c r="E63">
        <v>5.0039999999999996</v>
      </c>
      <c r="F63">
        <v>1.9</v>
      </c>
      <c r="G63">
        <v>2.44</v>
      </c>
      <c r="H63" s="8">
        <v>4.7629999999999999</v>
      </c>
      <c r="I63">
        <v>1.899</v>
      </c>
      <c r="J63" s="8">
        <v>0.85299999999999998</v>
      </c>
      <c r="K63">
        <v>0.747</v>
      </c>
      <c r="L63" s="8">
        <v>2.1989999999999998</v>
      </c>
      <c r="M63">
        <v>0</v>
      </c>
      <c r="N63" s="1">
        <f t="shared" si="5"/>
        <v>1.8071257279890375E-2</v>
      </c>
      <c r="O63" s="1">
        <f t="shared" si="0"/>
        <v>4.5199187686234321E-2</v>
      </c>
      <c r="P63" s="1"/>
      <c r="Q63" s="1">
        <f t="shared" si="2"/>
        <v>4.2915690866510536E-2</v>
      </c>
      <c r="R63" s="1">
        <f t="shared" si="3"/>
        <v>2.1378446115288222E-2</v>
      </c>
      <c r="S63" s="1">
        <f t="shared" si="4"/>
        <v>1.8721804511278195E-2</v>
      </c>
    </row>
    <row r="64" spans="1:19" x14ac:dyDescent="0.2">
      <c r="A64" t="s">
        <v>122</v>
      </c>
      <c r="B64" s="7" t="s">
        <v>74</v>
      </c>
      <c r="C64">
        <v>63</v>
      </c>
      <c r="D64" s="8">
        <v>4.9420000000000002</v>
      </c>
      <c r="E64">
        <v>4.9530000000000003</v>
      </c>
      <c r="F64">
        <v>1.9</v>
      </c>
      <c r="G64">
        <v>2.44</v>
      </c>
      <c r="H64" s="8">
        <v>4.8280000000000003</v>
      </c>
      <c r="I64">
        <v>2.3769999999999998</v>
      </c>
      <c r="J64" s="8">
        <v>0.85</v>
      </c>
      <c r="K64">
        <v>0.85299999999999998</v>
      </c>
      <c r="L64" s="8">
        <v>1.6950000000000001</v>
      </c>
      <c r="M64">
        <v>0</v>
      </c>
      <c r="N64" s="1">
        <f t="shared" si="5"/>
        <v>2.2852912616692138E-2</v>
      </c>
      <c r="O64" s="1">
        <f t="shared" si="0"/>
        <v>4.6520591239328592E-2</v>
      </c>
      <c r="P64" s="1"/>
      <c r="Q64" s="1">
        <f t="shared" si="2"/>
        <v>3.3079625292740049E-2</v>
      </c>
      <c r="R64" s="1">
        <f t="shared" si="3"/>
        <v>2.1303258145363407E-2</v>
      </c>
      <c r="S64" s="1">
        <f t="shared" si="4"/>
        <v>2.1378446115288222E-2</v>
      </c>
    </row>
    <row r="65" spans="1:19" x14ac:dyDescent="0.2">
      <c r="A65" t="s">
        <v>122</v>
      </c>
      <c r="B65" s="7" t="s">
        <v>75</v>
      </c>
      <c r="C65">
        <v>64</v>
      </c>
      <c r="D65" s="8">
        <v>5.032</v>
      </c>
      <c r="E65">
        <v>4.9539999999999997</v>
      </c>
      <c r="F65">
        <v>1.9</v>
      </c>
      <c r="G65">
        <v>2.44</v>
      </c>
      <c r="H65" s="8">
        <v>4.4610000000000003</v>
      </c>
      <c r="I65">
        <v>2.2509999999999999</v>
      </c>
      <c r="J65" s="8">
        <v>0.94599999999999995</v>
      </c>
      <c r="K65">
        <v>0.873</v>
      </c>
      <c r="L65" s="8">
        <v>1.502</v>
      </c>
      <c r="M65">
        <v>0.14199999999999999</v>
      </c>
      <c r="N65" s="1">
        <f t="shared" si="5"/>
        <v>2.1637157083261242E-2</v>
      </c>
      <c r="O65" s="1">
        <f t="shared" si="0"/>
        <v>4.221553486259369E-2</v>
      </c>
      <c r="P65" s="1">
        <f t="shared" si="6"/>
        <v>2.7712724434035907E-3</v>
      </c>
      <c r="Q65" s="1">
        <f t="shared" si="2"/>
        <v>2.9313036690085871E-2</v>
      </c>
      <c r="R65" s="1">
        <f t="shared" si="3"/>
        <v>2.3709273182957395E-2</v>
      </c>
      <c r="S65" s="1">
        <f t="shared" si="4"/>
        <v>2.1879699248120301E-2</v>
      </c>
    </row>
    <row r="66" spans="1:19" x14ac:dyDescent="0.2">
      <c r="A66" t="s">
        <v>122</v>
      </c>
      <c r="B66" s="7" t="s">
        <v>76</v>
      </c>
      <c r="C66">
        <v>65</v>
      </c>
      <c r="D66" s="8">
        <v>5.0039999999999996</v>
      </c>
      <c r="E66">
        <v>4.9740000000000002</v>
      </c>
      <c r="F66">
        <v>1.9</v>
      </c>
      <c r="G66">
        <v>2.44</v>
      </c>
      <c r="H66" s="8">
        <v>4.3719999999999999</v>
      </c>
      <c r="I66">
        <v>2.7029999999999998</v>
      </c>
      <c r="J66" s="8">
        <v>0.90500000000000003</v>
      </c>
      <c r="K66">
        <v>0.85699999999999998</v>
      </c>
      <c r="L66" s="8">
        <v>2.262</v>
      </c>
      <c r="M66">
        <v>2.0569999999999999</v>
      </c>
      <c r="N66" s="1">
        <f t="shared" si="5"/>
        <v>2.5877419725429372E-2</v>
      </c>
      <c r="O66" s="1">
        <f t="shared" si="0"/>
        <v>4.1604811388984052E-2</v>
      </c>
      <c r="P66" s="1">
        <f t="shared" si="6"/>
        <v>4.0144418423106946E-2</v>
      </c>
      <c r="Q66" s="1">
        <f t="shared" si="2"/>
        <v>4.4145199063231853E-2</v>
      </c>
      <c r="R66" s="1">
        <f t="shared" si="3"/>
        <v>2.2681704260651629E-2</v>
      </c>
      <c r="S66" s="1">
        <f t="shared" si="4"/>
        <v>2.1478696741854635E-2</v>
      </c>
    </row>
    <row r="67" spans="1:19" x14ac:dyDescent="0.2">
      <c r="A67" t="s">
        <v>122</v>
      </c>
      <c r="B67" s="7" t="s">
        <v>77</v>
      </c>
      <c r="C67">
        <v>66</v>
      </c>
      <c r="D67" s="8">
        <v>4.9349999999999996</v>
      </c>
      <c r="E67">
        <v>4.9470000000000001</v>
      </c>
      <c r="F67">
        <v>1.9</v>
      </c>
      <c r="G67">
        <v>2.44</v>
      </c>
      <c r="H67" s="8">
        <v>4.0369999999999999</v>
      </c>
      <c r="I67">
        <v>2.351</v>
      </c>
      <c r="J67" s="8">
        <v>0.86</v>
      </c>
      <c r="K67">
        <v>0.77700000000000002</v>
      </c>
      <c r="L67" s="8">
        <v>2.3679999999999999</v>
      </c>
      <c r="M67">
        <v>2.0339999999999998</v>
      </c>
      <c r="N67" s="1">
        <f t="shared" ref="N67:N109" si="7">(I67/E67)/21</f>
        <v>2.2630357985118445E-2</v>
      </c>
      <c r="O67" s="1">
        <f t="shared" ref="O67:O109" si="8">(H67/D67)/21</f>
        <v>3.8954021324841992E-2</v>
      </c>
      <c r="P67" s="1">
        <f t="shared" ref="P67:P109" si="9">(M67/G67)/21</f>
        <v>3.9695550351288057E-2</v>
      </c>
      <c r="Q67" s="1">
        <f t="shared" ref="Q67:Q109" si="10">(L67/G67)/21</f>
        <v>4.6213895394223256E-2</v>
      </c>
      <c r="R67" s="1">
        <f t="shared" ref="R67:R109" si="11">(J67/F67)/21</f>
        <v>2.155388471177945E-2</v>
      </c>
      <c r="S67" s="1">
        <f t="shared" ref="S67:S109" si="12">(K67/F67)/21</f>
        <v>1.9473684210526317E-2</v>
      </c>
    </row>
    <row r="68" spans="1:19" x14ac:dyDescent="0.2">
      <c r="A68" t="s">
        <v>122</v>
      </c>
      <c r="B68" s="7" t="s">
        <v>78</v>
      </c>
      <c r="C68">
        <v>67</v>
      </c>
      <c r="D68" s="8">
        <v>3.948</v>
      </c>
      <c r="E68">
        <v>4.9400000000000004</v>
      </c>
      <c r="F68">
        <v>1.9</v>
      </c>
      <c r="G68">
        <v>2.44</v>
      </c>
      <c r="H68" s="8">
        <v>4.5019999999999998</v>
      </c>
      <c r="I68">
        <v>2.9590000000000001</v>
      </c>
      <c r="J68" s="8">
        <v>0.82499999999999996</v>
      </c>
      <c r="K68">
        <v>0.85499999999999998</v>
      </c>
      <c r="L68" s="8">
        <v>1.706</v>
      </c>
      <c r="M68">
        <v>2.0299999999999998</v>
      </c>
      <c r="N68" s="1">
        <f t="shared" si="7"/>
        <v>2.8523231154810098E-2</v>
      </c>
      <c r="O68" s="1">
        <f t="shared" si="8"/>
        <v>5.4301153085347609E-2</v>
      </c>
      <c r="P68" s="1">
        <f t="shared" si="9"/>
        <v>3.9617486338797817E-2</v>
      </c>
      <c r="Q68" s="1">
        <f t="shared" si="10"/>
        <v>3.3294301327088209E-2</v>
      </c>
      <c r="R68" s="1">
        <f t="shared" si="11"/>
        <v>2.0676691729323311E-2</v>
      </c>
      <c r="S68" s="1">
        <f t="shared" si="12"/>
        <v>2.1428571428571429E-2</v>
      </c>
    </row>
    <row r="69" spans="1:19" x14ac:dyDescent="0.2">
      <c r="A69" t="s">
        <v>122</v>
      </c>
      <c r="B69" s="7" t="s">
        <v>79</v>
      </c>
      <c r="C69">
        <v>68</v>
      </c>
      <c r="D69" s="8">
        <v>4.9870000000000001</v>
      </c>
      <c r="E69">
        <v>4.9619999999999997</v>
      </c>
      <c r="F69">
        <v>1.9</v>
      </c>
      <c r="G69">
        <v>2.44</v>
      </c>
      <c r="H69" s="8"/>
      <c r="J69" s="8"/>
      <c r="L69" s="8"/>
      <c r="N69" s="1"/>
      <c r="O69" s="1"/>
      <c r="P69" s="1"/>
      <c r="Q69" s="1"/>
      <c r="R69" s="1"/>
      <c r="S69" s="1"/>
    </row>
    <row r="70" spans="1:19" x14ac:dyDescent="0.2">
      <c r="A70" t="s">
        <v>122</v>
      </c>
      <c r="B70" s="7" t="s">
        <v>80</v>
      </c>
      <c r="C70">
        <v>69</v>
      </c>
      <c r="D70" s="8">
        <v>5.0350000000000001</v>
      </c>
      <c r="E70">
        <v>4.9470000000000001</v>
      </c>
      <c r="F70">
        <v>1.9</v>
      </c>
      <c r="G70">
        <v>2.44</v>
      </c>
      <c r="H70" s="8"/>
      <c r="J70" s="8"/>
      <c r="L70" s="8"/>
      <c r="N70" s="1"/>
      <c r="O70" s="1"/>
      <c r="P70" s="1"/>
      <c r="Q70" s="1"/>
      <c r="R70" s="1"/>
      <c r="S70" s="1"/>
    </row>
    <row r="71" spans="1:19" x14ac:dyDescent="0.2">
      <c r="A71" t="s">
        <v>122</v>
      </c>
      <c r="B71" s="7" t="s">
        <v>81</v>
      </c>
      <c r="C71">
        <v>70</v>
      </c>
      <c r="D71" s="8">
        <v>5.032</v>
      </c>
      <c r="E71">
        <v>4.9240000000000004</v>
      </c>
      <c r="F71">
        <v>1.9</v>
      </c>
      <c r="G71">
        <v>2.44</v>
      </c>
      <c r="H71" s="8"/>
      <c r="J71" s="8"/>
      <c r="L71" s="8"/>
      <c r="N71" s="1"/>
      <c r="O71" s="1"/>
      <c r="P71" s="1"/>
      <c r="Q71" s="1"/>
      <c r="R71" s="1"/>
      <c r="S71" s="1"/>
    </row>
    <row r="72" spans="1:19" x14ac:dyDescent="0.2">
      <c r="A72" t="s">
        <v>122</v>
      </c>
      <c r="B72" s="7" t="s">
        <v>82</v>
      </c>
      <c r="C72">
        <v>71</v>
      </c>
      <c r="D72" s="8">
        <v>4.9390000000000001</v>
      </c>
      <c r="E72">
        <v>4.9640000000000004</v>
      </c>
      <c r="F72">
        <v>1.9</v>
      </c>
      <c r="G72">
        <v>2.44</v>
      </c>
      <c r="H72" s="8"/>
      <c r="J72" s="8"/>
      <c r="L72" s="8"/>
      <c r="N72" s="1"/>
      <c r="O72" s="1"/>
      <c r="P72" s="1"/>
      <c r="Q72" s="1"/>
      <c r="R72" s="1"/>
      <c r="S72" s="1"/>
    </row>
    <row r="73" spans="1:19" x14ac:dyDescent="0.2">
      <c r="A73" t="s">
        <v>122</v>
      </c>
      <c r="B73" s="10" t="s">
        <v>83</v>
      </c>
      <c r="C73" s="11">
        <v>72</v>
      </c>
      <c r="D73" s="12">
        <v>4.9279999999999999</v>
      </c>
      <c r="E73" s="11">
        <v>4.9850000000000003</v>
      </c>
      <c r="F73" s="11">
        <v>1.9</v>
      </c>
      <c r="G73" s="11">
        <v>2.44</v>
      </c>
      <c r="H73" s="12"/>
      <c r="I73" s="11"/>
      <c r="J73" s="12"/>
      <c r="K73" s="11"/>
      <c r="L73" s="12"/>
      <c r="M73" s="11"/>
      <c r="N73" s="1"/>
      <c r="O73" s="1"/>
      <c r="P73" s="1"/>
      <c r="Q73" s="1"/>
      <c r="R73" s="1"/>
      <c r="S73" s="1"/>
    </row>
    <row r="74" spans="1:19" x14ac:dyDescent="0.2">
      <c r="A74" t="s">
        <v>123</v>
      </c>
      <c r="B74" t="s">
        <v>84</v>
      </c>
      <c r="C74">
        <v>73</v>
      </c>
      <c r="D74" s="8">
        <v>4.9509999999999996</v>
      </c>
      <c r="E74">
        <v>5.0129999999999999</v>
      </c>
      <c r="F74">
        <v>1.9</v>
      </c>
      <c r="G74">
        <v>2.44</v>
      </c>
      <c r="H74" s="8">
        <v>4.3479999999999999</v>
      </c>
      <c r="I74">
        <v>2.8740000000000001</v>
      </c>
      <c r="J74" s="8">
        <v>0.89500000000000002</v>
      </c>
      <c r="K74">
        <v>0.78</v>
      </c>
      <c r="L74" s="8">
        <v>1.3879999999999999</v>
      </c>
      <c r="M74">
        <v>0.113</v>
      </c>
      <c r="N74" s="1">
        <f t="shared" si="7"/>
        <v>2.7300447408167335E-2</v>
      </c>
      <c r="O74" s="1">
        <f t="shared" si="8"/>
        <v>4.1819353473564747E-2</v>
      </c>
      <c r="P74" s="1">
        <f t="shared" si="9"/>
        <v>2.2053083528493366E-3</v>
      </c>
      <c r="Q74" s="1">
        <f t="shared" si="10"/>
        <v>2.708821233411397E-2</v>
      </c>
      <c r="R74" s="1">
        <f t="shared" si="11"/>
        <v>2.243107769423559E-2</v>
      </c>
      <c r="S74" s="1">
        <f t="shared" si="12"/>
        <v>1.9548872180451132E-2</v>
      </c>
    </row>
    <row r="75" spans="1:19" x14ac:dyDescent="0.2">
      <c r="A75" t="s">
        <v>123</v>
      </c>
      <c r="B75" t="s">
        <v>85</v>
      </c>
      <c r="C75">
        <v>74</v>
      </c>
      <c r="D75" s="8">
        <v>4.93</v>
      </c>
      <c r="E75">
        <v>4.9269999999999996</v>
      </c>
      <c r="F75">
        <v>1.9</v>
      </c>
      <c r="G75">
        <v>2.44</v>
      </c>
      <c r="H75" s="8">
        <v>4.5990000000000002</v>
      </c>
      <c r="I75">
        <v>2.8319999999999999</v>
      </c>
      <c r="J75" s="8">
        <v>0.76900000000000002</v>
      </c>
      <c r="K75">
        <v>0.77800000000000002</v>
      </c>
      <c r="L75" s="8">
        <v>1.625</v>
      </c>
      <c r="M75">
        <v>1.649</v>
      </c>
      <c r="N75" s="1">
        <f t="shared" si="7"/>
        <v>2.7371045840702834E-2</v>
      </c>
      <c r="O75" s="1">
        <f t="shared" si="8"/>
        <v>4.4421906693711974E-2</v>
      </c>
      <c r="P75" s="1">
        <f t="shared" si="9"/>
        <v>3.2181889149102264E-2</v>
      </c>
      <c r="Q75" s="1">
        <f t="shared" si="10"/>
        <v>3.1713505074160812E-2</v>
      </c>
      <c r="R75" s="1">
        <f t="shared" si="11"/>
        <v>1.9273182957393484E-2</v>
      </c>
      <c r="S75" s="1">
        <f t="shared" si="12"/>
        <v>1.9498746867167922E-2</v>
      </c>
    </row>
    <row r="76" spans="1:19" x14ac:dyDescent="0.2">
      <c r="A76" t="s">
        <v>123</v>
      </c>
      <c r="B76" t="s">
        <v>86</v>
      </c>
      <c r="C76">
        <v>75</v>
      </c>
      <c r="D76" s="8">
        <v>4.9960000000000004</v>
      </c>
      <c r="E76">
        <v>4.9450000000000003</v>
      </c>
      <c r="F76">
        <v>1.9</v>
      </c>
      <c r="G76">
        <v>2.44</v>
      </c>
      <c r="H76" s="8">
        <v>3.8330000000000002</v>
      </c>
      <c r="I76">
        <v>3.6320000000000001</v>
      </c>
      <c r="J76" s="8">
        <v>0.83</v>
      </c>
      <c r="K76">
        <v>0.78300000000000003</v>
      </c>
      <c r="L76" s="8">
        <v>1.944</v>
      </c>
      <c r="M76">
        <v>1.976</v>
      </c>
      <c r="N76" s="1">
        <f t="shared" si="7"/>
        <v>3.497520342818624E-2</v>
      </c>
      <c r="O76" s="1">
        <f t="shared" si="8"/>
        <v>3.6533989096038735E-2</v>
      </c>
      <c r="P76" s="1">
        <f t="shared" si="9"/>
        <v>3.856362217017955E-2</v>
      </c>
      <c r="Q76" s="1">
        <f t="shared" si="10"/>
        <v>3.793911007025761E-2</v>
      </c>
      <c r="R76" s="1">
        <f t="shared" si="11"/>
        <v>2.0802005012531329E-2</v>
      </c>
      <c r="S76" s="1">
        <f t="shared" si="12"/>
        <v>1.962406015037594E-2</v>
      </c>
    </row>
    <row r="77" spans="1:19" x14ac:dyDescent="0.2">
      <c r="A77" t="s">
        <v>123</v>
      </c>
      <c r="B77" t="s">
        <v>87</v>
      </c>
      <c r="C77">
        <v>76</v>
      </c>
      <c r="D77" s="8">
        <v>5.0220000000000002</v>
      </c>
      <c r="E77">
        <v>4.9420000000000002</v>
      </c>
      <c r="F77">
        <v>1.9</v>
      </c>
      <c r="G77">
        <v>2.44</v>
      </c>
      <c r="H77" s="8">
        <v>3.8239999999999998</v>
      </c>
      <c r="I77">
        <v>1.845</v>
      </c>
      <c r="J77" s="8">
        <v>0.78900000000000003</v>
      </c>
      <c r="K77">
        <v>0.76</v>
      </c>
      <c r="L77" s="8">
        <v>1.391</v>
      </c>
      <c r="M77">
        <v>1.085</v>
      </c>
      <c r="N77" s="1">
        <f t="shared" si="7"/>
        <v>1.7777649303347402E-2</v>
      </c>
      <c r="O77" s="1">
        <f t="shared" si="8"/>
        <v>3.6259505793555968E-2</v>
      </c>
      <c r="P77" s="1">
        <f t="shared" si="9"/>
        <v>2.1174863387978145E-2</v>
      </c>
      <c r="Q77" s="1">
        <f t="shared" si="10"/>
        <v>2.7146760343481655E-2</v>
      </c>
      <c r="R77" s="1">
        <f t="shared" si="11"/>
        <v>1.9774436090225566E-2</v>
      </c>
      <c r="S77" s="1">
        <f t="shared" si="12"/>
        <v>1.9047619047619049E-2</v>
      </c>
    </row>
    <row r="78" spans="1:19" x14ac:dyDescent="0.2">
      <c r="A78" t="s">
        <v>123</v>
      </c>
      <c r="B78" t="s">
        <v>88</v>
      </c>
      <c r="C78">
        <v>77</v>
      </c>
      <c r="D78" s="8">
        <v>4.9370000000000003</v>
      </c>
      <c r="E78">
        <v>4.9269999999999996</v>
      </c>
      <c r="F78">
        <v>1.9</v>
      </c>
      <c r="G78">
        <v>2.44</v>
      </c>
      <c r="H78" s="8">
        <v>3.7440000000000002</v>
      </c>
      <c r="I78">
        <v>3.7519999999999998</v>
      </c>
      <c r="J78" s="8">
        <v>0.747</v>
      </c>
      <c r="K78">
        <v>0.74299999999999999</v>
      </c>
      <c r="L78" s="9">
        <v>2.5070000000000001</v>
      </c>
      <c r="M78">
        <v>2.149</v>
      </c>
      <c r="N78" s="1">
        <f t="shared" si="7"/>
        <v>3.6262769772004599E-2</v>
      </c>
      <c r="O78" s="1">
        <f t="shared" si="8"/>
        <v>3.6112156023033075E-2</v>
      </c>
      <c r="P78" s="1">
        <f t="shared" si="9"/>
        <v>4.1939890710382517E-2</v>
      </c>
      <c r="Q78" s="1">
        <f t="shared" si="10"/>
        <v>4.8926619828259174E-2</v>
      </c>
      <c r="R78" s="1">
        <f t="shared" si="11"/>
        <v>1.8721804511278195E-2</v>
      </c>
      <c r="S78" s="1">
        <f t="shared" si="12"/>
        <v>1.8621553884711779E-2</v>
      </c>
    </row>
    <row r="79" spans="1:19" x14ac:dyDescent="0.2">
      <c r="A79" t="s">
        <v>123</v>
      </c>
      <c r="B79" t="s">
        <v>89</v>
      </c>
      <c r="C79">
        <v>78</v>
      </c>
      <c r="D79" s="8">
        <v>4.9089999999999998</v>
      </c>
      <c r="E79">
        <v>4.9340000000000002</v>
      </c>
      <c r="F79">
        <v>1.9</v>
      </c>
      <c r="G79">
        <v>2.44</v>
      </c>
      <c r="H79" s="8">
        <v>3.7709999999999999</v>
      </c>
      <c r="I79">
        <v>2.9430000000000001</v>
      </c>
      <c r="J79" s="8">
        <v>0.77700000000000002</v>
      </c>
      <c r="K79">
        <v>0.72899999999999998</v>
      </c>
      <c r="L79" s="8">
        <v>1.548</v>
      </c>
      <c r="M79">
        <v>1.9039999999999999</v>
      </c>
      <c r="N79" s="1">
        <f t="shared" si="7"/>
        <v>2.8403497596849844E-2</v>
      </c>
      <c r="O79" s="1">
        <f t="shared" si="8"/>
        <v>3.6580042487559292E-2</v>
      </c>
      <c r="P79" s="1">
        <f t="shared" si="9"/>
        <v>3.7158469945355189E-2</v>
      </c>
      <c r="Q79" s="1">
        <f t="shared" si="10"/>
        <v>3.0210772833723653E-2</v>
      </c>
      <c r="R79" s="1">
        <f t="shared" si="11"/>
        <v>1.9473684210526317E-2</v>
      </c>
      <c r="S79" s="1">
        <f t="shared" si="12"/>
        <v>1.8270676691729323E-2</v>
      </c>
    </row>
    <row r="80" spans="1:19" x14ac:dyDescent="0.2">
      <c r="A80" t="s">
        <v>123</v>
      </c>
      <c r="B80" t="s">
        <v>90</v>
      </c>
      <c r="C80">
        <v>79</v>
      </c>
      <c r="D80" s="8">
        <v>5.0019999999999998</v>
      </c>
      <c r="E80">
        <v>4.952</v>
      </c>
      <c r="F80">
        <v>1.9</v>
      </c>
      <c r="G80">
        <v>2.44</v>
      </c>
      <c r="H80" s="8">
        <v>4.4960000000000004</v>
      </c>
      <c r="I80">
        <v>2.34</v>
      </c>
      <c r="J80" s="8">
        <v>0.81899999999999995</v>
      </c>
      <c r="K80">
        <v>0.85199999999999998</v>
      </c>
      <c r="L80" s="8">
        <v>2.31</v>
      </c>
      <c r="M80">
        <v>0.92600000000000005</v>
      </c>
      <c r="N80" s="1">
        <f t="shared" si="7"/>
        <v>2.2501730902377105E-2</v>
      </c>
      <c r="O80" s="1">
        <f t="shared" si="8"/>
        <v>4.2801926848308303E-2</v>
      </c>
      <c r="P80" s="1">
        <f t="shared" si="9"/>
        <v>1.8071818891491023E-2</v>
      </c>
      <c r="Q80" s="1">
        <f t="shared" si="10"/>
        <v>4.5081967213114756E-2</v>
      </c>
      <c r="R80" s="1">
        <f t="shared" si="11"/>
        <v>2.0526315789473684E-2</v>
      </c>
      <c r="S80" s="1">
        <f t="shared" si="12"/>
        <v>2.1353383458646617E-2</v>
      </c>
    </row>
    <row r="81" spans="1:19" x14ac:dyDescent="0.2">
      <c r="A81" t="s">
        <v>123</v>
      </c>
      <c r="B81" t="s">
        <v>91</v>
      </c>
      <c r="C81">
        <v>80</v>
      </c>
      <c r="D81" s="8">
        <v>4.9189999999999996</v>
      </c>
      <c r="E81">
        <v>4.9649999999999999</v>
      </c>
      <c r="F81">
        <v>1.9</v>
      </c>
      <c r="G81">
        <v>2.44</v>
      </c>
      <c r="H81" s="8">
        <v>4.1580000000000004</v>
      </c>
      <c r="I81">
        <v>3.1659999999999999</v>
      </c>
      <c r="J81" s="8">
        <v>0.77500000000000002</v>
      </c>
      <c r="K81">
        <v>0.85399999999999998</v>
      </c>
      <c r="L81" s="8">
        <v>1.8360000000000001</v>
      </c>
      <c r="M81">
        <v>1.5109999999999999</v>
      </c>
      <c r="N81" s="1">
        <f t="shared" si="7"/>
        <v>3.0364935500887164E-2</v>
      </c>
      <c r="O81" s="1">
        <f t="shared" si="8"/>
        <v>4.0252083756861158E-2</v>
      </c>
      <c r="P81" s="1">
        <f t="shared" si="9"/>
        <v>2.9488680718188914E-2</v>
      </c>
      <c r="Q81" s="1">
        <f t="shared" si="10"/>
        <v>3.5831381733021084E-2</v>
      </c>
      <c r="R81" s="1">
        <f t="shared" si="11"/>
        <v>1.942355889724311E-2</v>
      </c>
      <c r="S81" s="1">
        <f t="shared" si="12"/>
        <v>2.1403508771929824E-2</v>
      </c>
    </row>
    <row r="82" spans="1:19" x14ac:dyDescent="0.2">
      <c r="A82" t="s">
        <v>123</v>
      </c>
      <c r="B82" t="s">
        <v>92</v>
      </c>
      <c r="C82">
        <v>81</v>
      </c>
      <c r="D82" s="8">
        <v>5.0259999999999998</v>
      </c>
      <c r="E82">
        <v>4.9809999999999999</v>
      </c>
      <c r="F82">
        <v>1.9</v>
      </c>
      <c r="G82">
        <v>2.44</v>
      </c>
      <c r="H82" s="8">
        <v>3.8690000000000002</v>
      </c>
      <c r="I82">
        <v>2.61</v>
      </c>
      <c r="J82" s="8">
        <v>0.77800000000000002</v>
      </c>
      <c r="K82">
        <v>0.77600000000000002</v>
      </c>
      <c r="L82" s="8">
        <v>2.2400000000000002</v>
      </c>
      <c r="M82">
        <v>1.64</v>
      </c>
      <c r="N82" s="1">
        <f t="shared" si="7"/>
        <v>2.4951960306306822E-2</v>
      </c>
      <c r="O82" s="1">
        <f t="shared" si="8"/>
        <v>3.6657002633922652E-2</v>
      </c>
      <c r="P82" s="1">
        <f t="shared" si="9"/>
        <v>3.200624512099922E-2</v>
      </c>
      <c r="Q82" s="1">
        <f t="shared" si="10"/>
        <v>4.3715846994535526E-2</v>
      </c>
      <c r="R82" s="1">
        <f t="shared" si="11"/>
        <v>1.9498746867167922E-2</v>
      </c>
      <c r="S82" s="1">
        <f t="shared" si="12"/>
        <v>1.9448621553884712E-2</v>
      </c>
    </row>
    <row r="83" spans="1:19" x14ac:dyDescent="0.2">
      <c r="A83" t="s">
        <v>123</v>
      </c>
      <c r="B83" t="s">
        <v>93</v>
      </c>
      <c r="C83">
        <v>82</v>
      </c>
      <c r="D83" s="8">
        <v>4.9169999999999998</v>
      </c>
      <c r="E83">
        <v>4.9370000000000003</v>
      </c>
      <c r="F83">
        <v>1.9</v>
      </c>
      <c r="G83">
        <v>2.44</v>
      </c>
      <c r="H83" s="8">
        <v>4.9420000000000002</v>
      </c>
      <c r="I83">
        <v>1.778</v>
      </c>
      <c r="J83" s="8">
        <v>0.83699999999999997</v>
      </c>
      <c r="K83">
        <v>0.91900000000000004</v>
      </c>
      <c r="L83" s="8">
        <v>2.1030000000000002</v>
      </c>
      <c r="M83">
        <v>1.36</v>
      </c>
      <c r="N83" s="1">
        <f t="shared" si="7"/>
        <v>1.7149415974613464E-2</v>
      </c>
      <c r="O83" s="1">
        <f t="shared" si="8"/>
        <v>4.7861161955121689E-2</v>
      </c>
      <c r="P83" s="1">
        <f t="shared" si="9"/>
        <v>2.6541764246682281E-2</v>
      </c>
      <c r="Q83" s="1">
        <f t="shared" si="10"/>
        <v>4.1042154566744732E-2</v>
      </c>
      <c r="R83" s="1">
        <f t="shared" si="11"/>
        <v>2.0977443609022556E-2</v>
      </c>
      <c r="S83" s="1">
        <f t="shared" si="12"/>
        <v>2.3032581453634089E-2</v>
      </c>
    </row>
    <row r="84" spans="1:19" x14ac:dyDescent="0.2">
      <c r="A84" t="s">
        <v>123</v>
      </c>
      <c r="B84" t="s">
        <v>94</v>
      </c>
      <c r="C84">
        <v>83</v>
      </c>
      <c r="D84" s="8">
        <v>4.9630000000000001</v>
      </c>
      <c r="E84">
        <v>5.0119999999999996</v>
      </c>
      <c r="F84">
        <v>1.9</v>
      </c>
      <c r="G84">
        <v>2.44</v>
      </c>
      <c r="H84" s="9">
        <v>5.7370000000000001</v>
      </c>
      <c r="I84">
        <v>4.1539999999999999</v>
      </c>
      <c r="J84" s="8">
        <v>0.73099999999999998</v>
      </c>
      <c r="K84">
        <v>0.82299999999999995</v>
      </c>
      <c r="L84" s="8">
        <v>1.7769999999999999</v>
      </c>
      <c r="M84">
        <v>2.2320000000000002</v>
      </c>
      <c r="N84" s="1">
        <f t="shared" si="7"/>
        <v>3.9467183521453272E-2</v>
      </c>
      <c r="O84" s="1">
        <f t="shared" si="8"/>
        <v>5.5045431430682287E-2</v>
      </c>
      <c r="P84" s="1">
        <f t="shared" si="9"/>
        <v>4.3559718969555038E-2</v>
      </c>
      <c r="Q84" s="1">
        <f t="shared" si="10"/>
        <v>3.4679937548790007E-2</v>
      </c>
      <c r="R84" s="1">
        <f t="shared" si="11"/>
        <v>1.8320802005012533E-2</v>
      </c>
      <c r="S84" s="1">
        <f t="shared" si="12"/>
        <v>2.0626566416040097E-2</v>
      </c>
    </row>
    <row r="85" spans="1:19" x14ac:dyDescent="0.2">
      <c r="A85" t="s">
        <v>123</v>
      </c>
      <c r="B85" t="s">
        <v>95</v>
      </c>
      <c r="C85">
        <v>84</v>
      </c>
      <c r="D85" s="8">
        <v>4.9489999999999998</v>
      </c>
      <c r="E85">
        <v>4.9580000000000002</v>
      </c>
      <c r="F85">
        <v>1.9</v>
      </c>
      <c r="G85">
        <v>2.44</v>
      </c>
      <c r="H85" s="8">
        <v>3.8969999999999998</v>
      </c>
      <c r="I85">
        <v>3.347</v>
      </c>
      <c r="J85" s="8">
        <v>0.79400000000000004</v>
      </c>
      <c r="K85">
        <v>0.85899999999999999</v>
      </c>
      <c r="L85" s="8">
        <v>2.0710000000000002</v>
      </c>
      <c r="M85">
        <v>0.6</v>
      </c>
      <c r="N85" s="1">
        <f t="shared" si="7"/>
        <v>3.2146218713382892E-2</v>
      </c>
      <c r="O85" s="1">
        <f t="shared" si="8"/>
        <v>3.7496752590710968E-2</v>
      </c>
      <c r="P85" s="1">
        <f t="shared" si="9"/>
        <v>1.1709601873536299E-2</v>
      </c>
      <c r="Q85" s="1">
        <f t="shared" si="10"/>
        <v>4.0417642466822799E-2</v>
      </c>
      <c r="R85" s="1">
        <f t="shared" si="11"/>
        <v>1.9899749373433587E-2</v>
      </c>
      <c r="S85" s="1">
        <f t="shared" si="12"/>
        <v>2.1528822055137845E-2</v>
      </c>
    </row>
    <row r="86" spans="1:19" x14ac:dyDescent="0.2">
      <c r="A86" t="s">
        <v>123</v>
      </c>
      <c r="B86" t="s">
        <v>96</v>
      </c>
      <c r="C86">
        <v>85</v>
      </c>
      <c r="D86" s="8">
        <v>4.9320000000000004</v>
      </c>
      <c r="E86">
        <v>5.0049999999999999</v>
      </c>
      <c r="F86">
        <v>1.9</v>
      </c>
      <c r="G86">
        <v>2.44</v>
      </c>
      <c r="H86" s="8">
        <v>4.242</v>
      </c>
      <c r="I86">
        <v>1.593</v>
      </c>
      <c r="J86" s="8">
        <v>0.77100000000000002</v>
      </c>
      <c r="K86">
        <v>0.72599999999999998</v>
      </c>
      <c r="L86" s="8">
        <v>1.921</v>
      </c>
      <c r="M86">
        <v>1.2809999999999999</v>
      </c>
      <c r="N86" s="1">
        <f t="shared" si="7"/>
        <v>1.5156272299129444E-2</v>
      </c>
      <c r="O86" s="1">
        <f t="shared" si="8"/>
        <v>4.0957015409570148E-2</v>
      </c>
      <c r="P86" s="1">
        <f t="shared" si="9"/>
        <v>2.5000000000000001E-2</v>
      </c>
      <c r="Q86" s="1">
        <f t="shared" si="10"/>
        <v>3.7490241998438721E-2</v>
      </c>
      <c r="R86" s="1">
        <f t="shared" si="11"/>
        <v>1.9323308270676694E-2</v>
      </c>
      <c r="S86" s="1">
        <f t="shared" si="12"/>
        <v>1.8195488721804511E-2</v>
      </c>
    </row>
    <row r="87" spans="1:19" x14ac:dyDescent="0.2">
      <c r="A87" t="s">
        <v>123</v>
      </c>
      <c r="B87" t="s">
        <v>97</v>
      </c>
      <c r="C87">
        <v>86</v>
      </c>
      <c r="D87" s="8">
        <v>4.9809999999999999</v>
      </c>
      <c r="E87">
        <v>5.0339999999999998</v>
      </c>
      <c r="F87">
        <v>1.9</v>
      </c>
      <c r="G87">
        <v>2.44</v>
      </c>
      <c r="H87" s="8">
        <v>3.9710000000000001</v>
      </c>
      <c r="I87">
        <v>2.04</v>
      </c>
      <c r="J87" s="8">
        <v>0.73499999999999999</v>
      </c>
      <c r="K87">
        <v>0.74099999999999999</v>
      </c>
      <c r="L87" s="8">
        <v>1.9830000000000001</v>
      </c>
      <c r="M87">
        <v>1.218</v>
      </c>
      <c r="N87" s="1">
        <f t="shared" si="7"/>
        <v>1.9297349452295817E-2</v>
      </c>
      <c r="O87" s="1">
        <f t="shared" si="8"/>
        <v>3.796330819017027E-2</v>
      </c>
      <c r="P87" s="1">
        <f t="shared" si="9"/>
        <v>2.3770491803278688E-2</v>
      </c>
      <c r="Q87" s="1">
        <f t="shared" si="10"/>
        <v>3.8700234192037476E-2</v>
      </c>
      <c r="R87" s="1">
        <f t="shared" si="11"/>
        <v>1.8421052631578949E-2</v>
      </c>
      <c r="S87" s="1">
        <f t="shared" si="12"/>
        <v>1.8571428571428572E-2</v>
      </c>
    </row>
    <row r="88" spans="1:19" x14ac:dyDescent="0.2">
      <c r="A88" t="s">
        <v>123</v>
      </c>
      <c r="B88" t="s">
        <v>98</v>
      </c>
      <c r="C88">
        <v>87</v>
      </c>
      <c r="D88" s="8">
        <v>4.9089999999999998</v>
      </c>
      <c r="E88">
        <v>4.9180000000000001</v>
      </c>
      <c r="F88">
        <v>1.9</v>
      </c>
      <c r="G88">
        <v>2.44</v>
      </c>
      <c r="H88" s="8">
        <v>4.399</v>
      </c>
      <c r="I88">
        <v>1.3260000000000001</v>
      </c>
      <c r="J88" s="8">
        <v>0.77800000000000002</v>
      </c>
      <c r="K88">
        <v>0.78600000000000003</v>
      </c>
      <c r="L88" s="8">
        <v>0.873</v>
      </c>
      <c r="M88">
        <v>0.57799999999999996</v>
      </c>
      <c r="N88" s="1">
        <f t="shared" si="7"/>
        <v>1.283913321326904E-2</v>
      </c>
      <c r="O88" s="1">
        <f t="shared" si="8"/>
        <v>4.2671866057484312E-2</v>
      </c>
      <c r="P88" s="1">
        <f t="shared" si="9"/>
        <v>1.1280249804839968E-2</v>
      </c>
      <c r="Q88" s="1">
        <f t="shared" si="10"/>
        <v>1.7037470725995315E-2</v>
      </c>
      <c r="R88" s="1">
        <f t="shared" si="11"/>
        <v>1.9498746867167922E-2</v>
      </c>
      <c r="S88" s="1">
        <f t="shared" si="12"/>
        <v>1.9699248120300755E-2</v>
      </c>
    </row>
    <row r="89" spans="1:19" x14ac:dyDescent="0.2">
      <c r="A89" t="s">
        <v>123</v>
      </c>
      <c r="B89" t="s">
        <v>99</v>
      </c>
      <c r="C89">
        <v>88</v>
      </c>
      <c r="D89" s="8">
        <v>4.9550000000000001</v>
      </c>
      <c r="E89">
        <v>5.0830000000000002</v>
      </c>
      <c r="F89">
        <v>1.9</v>
      </c>
      <c r="G89">
        <v>2.44</v>
      </c>
      <c r="H89" s="9">
        <v>5.5019999999999998</v>
      </c>
      <c r="I89">
        <v>2.2570000000000001</v>
      </c>
      <c r="J89" s="8">
        <v>0.77</v>
      </c>
      <c r="K89">
        <v>0.84799999999999998</v>
      </c>
      <c r="L89" s="8">
        <v>1.7669999999999999</v>
      </c>
      <c r="M89">
        <v>0.20599999999999999</v>
      </c>
      <c r="N89" s="1">
        <f t="shared" si="7"/>
        <v>2.1144243650637513E-2</v>
      </c>
      <c r="O89" s="1">
        <f t="shared" si="8"/>
        <v>5.2875882946518668E-2</v>
      </c>
      <c r="P89" s="1">
        <f t="shared" si="9"/>
        <v>4.0202966432474627E-3</v>
      </c>
      <c r="Q89" s="1">
        <f t="shared" si="10"/>
        <v>3.4484777517564402E-2</v>
      </c>
      <c r="R89" s="1">
        <f t="shared" si="11"/>
        <v>1.9298245614035089E-2</v>
      </c>
      <c r="S89" s="1">
        <f t="shared" si="12"/>
        <v>2.1253132832080201E-2</v>
      </c>
    </row>
    <row r="90" spans="1:19" x14ac:dyDescent="0.2">
      <c r="A90" t="s">
        <v>123</v>
      </c>
      <c r="B90" t="s">
        <v>100</v>
      </c>
      <c r="C90">
        <v>89</v>
      </c>
      <c r="D90" s="8">
        <v>4.923</v>
      </c>
      <c r="E90">
        <v>4.9740000000000002</v>
      </c>
      <c r="F90">
        <v>1.9</v>
      </c>
      <c r="G90">
        <v>2.44</v>
      </c>
      <c r="H90" s="8">
        <v>4.7619999999999996</v>
      </c>
      <c r="I90">
        <v>2.294</v>
      </c>
      <c r="J90" s="8">
        <v>0.75600000000000001</v>
      </c>
      <c r="K90">
        <v>0.76500000000000001</v>
      </c>
      <c r="L90" s="8">
        <v>2.0550000000000002</v>
      </c>
      <c r="M90">
        <v>0.91300000000000003</v>
      </c>
      <c r="N90" s="1">
        <f t="shared" si="7"/>
        <v>2.1961820514293372E-2</v>
      </c>
      <c r="O90" s="1">
        <f t="shared" si="8"/>
        <v>4.6061731619318452E-2</v>
      </c>
      <c r="P90" s="1">
        <f t="shared" si="9"/>
        <v>1.7818110850897736E-2</v>
      </c>
      <c r="Q90" s="1">
        <f t="shared" si="10"/>
        <v>4.010538641686183E-2</v>
      </c>
      <c r="R90" s="1">
        <f t="shared" si="11"/>
        <v>1.8947368421052633E-2</v>
      </c>
      <c r="S90" s="1">
        <f t="shared" si="12"/>
        <v>1.9172932330827071E-2</v>
      </c>
    </row>
    <row r="91" spans="1:19" x14ac:dyDescent="0.2">
      <c r="A91" t="s">
        <v>123</v>
      </c>
      <c r="B91" t="s">
        <v>101</v>
      </c>
      <c r="C91">
        <v>90</v>
      </c>
      <c r="D91" s="8">
        <v>4.9329999999999998</v>
      </c>
      <c r="E91">
        <v>4.9749999999999996</v>
      </c>
      <c r="F91">
        <v>1.9</v>
      </c>
      <c r="G91">
        <v>2.44</v>
      </c>
      <c r="H91" s="8">
        <v>4.6669999999999998</v>
      </c>
      <c r="I91">
        <v>2.2090000000000001</v>
      </c>
      <c r="J91" s="8">
        <v>0.754</v>
      </c>
      <c r="K91">
        <v>0.77200000000000002</v>
      </c>
      <c r="L91" s="8">
        <v>1.8180000000000001</v>
      </c>
      <c r="M91">
        <v>1.359</v>
      </c>
      <c r="N91" s="1">
        <f t="shared" si="7"/>
        <v>2.1143814309643457E-2</v>
      </c>
      <c r="O91" s="1">
        <f t="shared" si="8"/>
        <v>4.5051306555462245E-2</v>
      </c>
      <c r="P91" s="1">
        <f t="shared" si="9"/>
        <v>2.6522248243559716E-2</v>
      </c>
      <c r="Q91" s="1">
        <f t="shared" si="10"/>
        <v>3.548009367681499E-2</v>
      </c>
      <c r="R91" s="1">
        <f t="shared" si="11"/>
        <v>1.8897243107769426E-2</v>
      </c>
      <c r="S91" s="1">
        <f t="shared" si="12"/>
        <v>1.9348370927318299E-2</v>
      </c>
    </row>
    <row r="92" spans="1:19" x14ac:dyDescent="0.2">
      <c r="A92" t="s">
        <v>123</v>
      </c>
      <c r="B92" t="s">
        <v>102</v>
      </c>
      <c r="C92">
        <v>91</v>
      </c>
      <c r="D92" s="8">
        <v>4.984</v>
      </c>
      <c r="E92">
        <v>4.9749999999999996</v>
      </c>
      <c r="F92">
        <v>1.9</v>
      </c>
      <c r="G92">
        <v>2.44</v>
      </c>
      <c r="H92" s="8">
        <v>4.4740000000000002</v>
      </c>
      <c r="I92">
        <v>2.8450000000000002</v>
      </c>
      <c r="J92" s="8">
        <v>0.91500000000000004</v>
      </c>
      <c r="K92">
        <v>0.79900000000000004</v>
      </c>
      <c r="L92" s="8">
        <v>0.66200000000000003</v>
      </c>
      <c r="M92">
        <v>0.27100000000000002</v>
      </c>
      <c r="N92" s="1">
        <f t="shared" si="7"/>
        <v>2.7231395070591056E-2</v>
      </c>
      <c r="O92" s="1">
        <f t="shared" si="8"/>
        <v>4.2746312007949247E-2</v>
      </c>
      <c r="P92" s="1">
        <f t="shared" si="9"/>
        <v>5.2888368462138957E-3</v>
      </c>
      <c r="Q92" s="1">
        <f t="shared" si="10"/>
        <v>1.2919594067135051E-2</v>
      </c>
      <c r="R92" s="1">
        <f t="shared" si="11"/>
        <v>2.2932330827067672E-2</v>
      </c>
      <c r="S92" s="1">
        <f t="shared" si="12"/>
        <v>2.0025062656641605E-2</v>
      </c>
    </row>
    <row r="93" spans="1:19" x14ac:dyDescent="0.2">
      <c r="A93" t="s">
        <v>123</v>
      </c>
      <c r="B93" t="s">
        <v>103</v>
      </c>
      <c r="C93">
        <v>92</v>
      </c>
      <c r="D93" s="8">
        <v>4.9800000000000004</v>
      </c>
      <c r="E93">
        <v>4.952</v>
      </c>
      <c r="F93">
        <v>1.9</v>
      </c>
      <c r="G93">
        <v>2.44</v>
      </c>
      <c r="H93" s="8">
        <v>4.4370000000000003</v>
      </c>
      <c r="I93">
        <v>2.4470000000000001</v>
      </c>
      <c r="J93" s="8">
        <v>0.871</v>
      </c>
      <c r="K93">
        <v>0.94399999999999995</v>
      </c>
      <c r="L93" s="8">
        <v>1.083</v>
      </c>
      <c r="M93">
        <v>0.35499999999999998</v>
      </c>
      <c r="N93" s="1">
        <f t="shared" si="7"/>
        <v>2.3530656204323409E-2</v>
      </c>
      <c r="O93" s="1">
        <f t="shared" si="8"/>
        <v>4.2426850258175559E-2</v>
      </c>
      <c r="P93" s="1">
        <f t="shared" si="9"/>
        <v>6.9281811085089772E-3</v>
      </c>
      <c r="Q93" s="1">
        <f t="shared" si="10"/>
        <v>2.1135831381733021E-2</v>
      </c>
      <c r="R93" s="1">
        <f t="shared" si="11"/>
        <v>2.1829573934837095E-2</v>
      </c>
      <c r="S93" s="1">
        <f t="shared" si="12"/>
        <v>2.3659147869674185E-2</v>
      </c>
    </row>
    <row r="94" spans="1:19" x14ac:dyDescent="0.2">
      <c r="A94" t="s">
        <v>123</v>
      </c>
      <c r="B94" t="s">
        <v>104</v>
      </c>
      <c r="C94">
        <v>93</v>
      </c>
      <c r="D94" s="8">
        <v>4.9610000000000003</v>
      </c>
      <c r="E94">
        <v>5.0030000000000001</v>
      </c>
      <c r="F94">
        <v>1.9</v>
      </c>
      <c r="G94">
        <v>2.44</v>
      </c>
      <c r="H94" s="8"/>
      <c r="J94" s="8"/>
      <c r="L94" s="8"/>
      <c r="N94" s="1"/>
      <c r="O94" s="1"/>
      <c r="P94" s="1"/>
      <c r="Q94" s="1"/>
      <c r="R94" s="1"/>
      <c r="S94" s="1"/>
    </row>
    <row r="95" spans="1:19" x14ac:dyDescent="0.2">
      <c r="A95" t="s">
        <v>123</v>
      </c>
      <c r="B95" t="s">
        <v>105</v>
      </c>
      <c r="C95">
        <v>94</v>
      </c>
      <c r="D95" s="8">
        <v>4.9429999999999996</v>
      </c>
      <c r="E95">
        <v>4.9779999999999998</v>
      </c>
      <c r="F95">
        <v>1.9</v>
      </c>
      <c r="G95">
        <v>2.44</v>
      </c>
      <c r="H95" s="8">
        <v>4.5250000000000004</v>
      </c>
      <c r="I95">
        <v>10.661</v>
      </c>
      <c r="J95" s="8">
        <v>0.86899999999999999</v>
      </c>
      <c r="K95">
        <v>0.91500000000000004</v>
      </c>
      <c r="L95" s="8">
        <v>2.758</v>
      </c>
      <c r="M95">
        <v>0.95599999999999996</v>
      </c>
      <c r="N95" s="1">
        <f t="shared" si="7"/>
        <v>0.10198205437257266</v>
      </c>
      <c r="O95" s="1">
        <f t="shared" si="8"/>
        <v>4.3592189050412809E-2</v>
      </c>
      <c r="P95" s="1">
        <f t="shared" si="9"/>
        <v>1.8657298985167839E-2</v>
      </c>
      <c r="Q95" s="1">
        <f t="shared" si="10"/>
        <v>5.3825136612021852E-2</v>
      </c>
      <c r="R95" s="1">
        <f t="shared" si="11"/>
        <v>2.1779448621553885E-2</v>
      </c>
      <c r="S95" s="1">
        <f t="shared" si="12"/>
        <v>2.2932330827067672E-2</v>
      </c>
    </row>
    <row r="96" spans="1:19" x14ac:dyDescent="0.2">
      <c r="A96" t="s">
        <v>123</v>
      </c>
      <c r="B96" t="s">
        <v>106</v>
      </c>
      <c r="C96">
        <v>95</v>
      </c>
      <c r="D96" s="8">
        <v>4.968</v>
      </c>
      <c r="E96">
        <v>4.9349999999999996</v>
      </c>
      <c r="F96">
        <v>1.9</v>
      </c>
      <c r="G96">
        <v>2.44</v>
      </c>
      <c r="H96" s="8"/>
      <c r="J96" s="8"/>
      <c r="L96" s="8"/>
      <c r="N96" s="1"/>
      <c r="O96" s="1"/>
      <c r="P96" s="1"/>
      <c r="Q96" s="1"/>
      <c r="R96" s="1"/>
      <c r="S96" s="1"/>
    </row>
    <row r="97" spans="1:19" x14ac:dyDescent="0.2">
      <c r="A97" t="s">
        <v>123</v>
      </c>
      <c r="B97" t="s">
        <v>107</v>
      </c>
      <c r="C97">
        <v>96</v>
      </c>
      <c r="D97" s="8">
        <v>4.9260000000000002</v>
      </c>
      <c r="E97">
        <v>4.9889999999999999</v>
      </c>
      <c r="F97">
        <v>1.9</v>
      </c>
      <c r="G97">
        <v>2.44</v>
      </c>
      <c r="H97" s="8">
        <v>4.7729999999999997</v>
      </c>
      <c r="I97">
        <v>4.907</v>
      </c>
      <c r="J97" s="8">
        <v>0.82199999999999995</v>
      </c>
      <c r="K97">
        <v>0.82499999999999996</v>
      </c>
      <c r="L97" s="8">
        <v>0.502</v>
      </c>
      <c r="N97" s="1">
        <f t="shared" si="7"/>
        <v>4.6836373354713703E-2</v>
      </c>
      <c r="O97" s="1">
        <f t="shared" si="8"/>
        <v>4.6140015080331762E-2</v>
      </c>
      <c r="P97" s="1">
        <f t="shared" si="9"/>
        <v>0</v>
      </c>
      <c r="Q97" s="1">
        <f t="shared" si="10"/>
        <v>9.7970335675253706E-3</v>
      </c>
      <c r="R97" s="1">
        <f t="shared" si="11"/>
        <v>2.0601503759398496E-2</v>
      </c>
      <c r="S97" s="1">
        <f t="shared" si="12"/>
        <v>2.0676691729323311E-2</v>
      </c>
    </row>
    <row r="98" spans="1:19" x14ac:dyDescent="0.2">
      <c r="A98" t="s">
        <v>123</v>
      </c>
      <c r="B98" t="s">
        <v>108</v>
      </c>
      <c r="C98">
        <v>97</v>
      </c>
      <c r="D98" s="8">
        <v>4.9409999999999998</v>
      </c>
      <c r="E98">
        <v>4.9450000000000003</v>
      </c>
      <c r="F98">
        <v>1.9</v>
      </c>
      <c r="G98">
        <v>2.44</v>
      </c>
      <c r="H98" s="8">
        <v>4.1059999999999999</v>
      </c>
      <c r="I98">
        <v>0.96699999999999997</v>
      </c>
      <c r="J98" s="8">
        <v>0.77300000000000002</v>
      </c>
      <c r="L98" s="8">
        <v>0.57699999999999996</v>
      </c>
      <c r="N98" s="1">
        <f t="shared" si="7"/>
        <v>9.3119553180220516E-3</v>
      </c>
      <c r="O98" s="1">
        <f t="shared" si="8"/>
        <v>3.957170805986835E-2</v>
      </c>
      <c r="P98" s="1">
        <f t="shared" si="9"/>
        <v>0</v>
      </c>
      <c r="Q98" s="1">
        <f t="shared" si="10"/>
        <v>1.1260733801717406E-2</v>
      </c>
      <c r="R98" s="1">
        <f t="shared" si="11"/>
        <v>1.9373433583959904E-2</v>
      </c>
      <c r="S98" s="1"/>
    </row>
    <row r="99" spans="1:19" x14ac:dyDescent="0.2">
      <c r="A99" t="s">
        <v>123</v>
      </c>
      <c r="B99" t="s">
        <v>109</v>
      </c>
      <c r="C99">
        <v>98</v>
      </c>
      <c r="D99" s="8">
        <v>4.9400000000000004</v>
      </c>
      <c r="E99">
        <v>5.0540000000000003</v>
      </c>
      <c r="F99">
        <v>1.9</v>
      </c>
      <c r="G99">
        <v>2.44</v>
      </c>
      <c r="H99" s="9">
        <v>5.4530000000000003</v>
      </c>
      <c r="I99">
        <v>0.73699999999999999</v>
      </c>
      <c r="J99" s="8">
        <v>0.82399999999999995</v>
      </c>
      <c r="K99">
        <v>0.98499999999999999</v>
      </c>
      <c r="L99" s="8">
        <v>0.52900000000000003</v>
      </c>
      <c r="M99">
        <v>0</v>
      </c>
      <c r="N99" s="1">
        <f t="shared" si="7"/>
        <v>6.9440518589707345E-3</v>
      </c>
      <c r="O99" s="1">
        <f t="shared" si="8"/>
        <v>5.2564102564102565E-2</v>
      </c>
      <c r="P99" s="1">
        <f t="shared" si="9"/>
        <v>0</v>
      </c>
      <c r="Q99" s="1">
        <f t="shared" si="10"/>
        <v>1.0323965651834506E-2</v>
      </c>
      <c r="R99" s="1">
        <f t="shared" si="11"/>
        <v>2.0651629072681706E-2</v>
      </c>
      <c r="S99" s="1">
        <f t="shared" si="12"/>
        <v>2.4686716791979951E-2</v>
      </c>
    </row>
    <row r="100" spans="1:19" x14ac:dyDescent="0.2">
      <c r="A100" t="s">
        <v>123</v>
      </c>
      <c r="B100" t="s">
        <v>110</v>
      </c>
      <c r="C100">
        <v>99</v>
      </c>
      <c r="D100" s="8">
        <v>4.9820000000000002</v>
      </c>
      <c r="E100">
        <v>5.0830000000000002</v>
      </c>
      <c r="F100">
        <v>1.9</v>
      </c>
      <c r="G100">
        <v>2.44</v>
      </c>
      <c r="H100" s="8"/>
      <c r="J100" s="8"/>
      <c r="L100" s="8"/>
      <c r="N100" s="1"/>
      <c r="O100" s="1"/>
      <c r="P100" s="1"/>
      <c r="Q100" s="1"/>
      <c r="R100" s="1"/>
      <c r="S100" s="1"/>
    </row>
    <row r="101" spans="1:19" x14ac:dyDescent="0.2">
      <c r="A101" t="s">
        <v>123</v>
      </c>
      <c r="B101" t="s">
        <v>111</v>
      </c>
      <c r="C101">
        <v>100</v>
      </c>
      <c r="D101" s="8">
        <v>5.0259999999999998</v>
      </c>
      <c r="E101">
        <v>4.95</v>
      </c>
      <c r="F101">
        <v>1.9</v>
      </c>
      <c r="G101">
        <v>2.44</v>
      </c>
      <c r="H101" s="9">
        <v>7.266</v>
      </c>
      <c r="I101">
        <v>2.8929999999999998</v>
      </c>
      <c r="J101" s="8">
        <v>0.97199999999999998</v>
      </c>
      <c r="K101">
        <v>0.84499999999999997</v>
      </c>
      <c r="L101" s="8">
        <v>0.08</v>
      </c>
      <c r="M101">
        <v>0</v>
      </c>
      <c r="N101" s="1">
        <f t="shared" si="7"/>
        <v>2.7830687830687831E-2</v>
      </c>
      <c r="O101" s="1">
        <f t="shared" si="8"/>
        <v>6.8842021488261046E-2</v>
      </c>
      <c r="P101" s="1">
        <f t="shared" si="9"/>
        <v>0</v>
      </c>
      <c r="Q101" s="1">
        <f t="shared" si="10"/>
        <v>1.56128024980484E-3</v>
      </c>
      <c r="R101" s="1">
        <f t="shared" si="11"/>
        <v>2.4360902255639097E-2</v>
      </c>
      <c r="S101" s="1">
        <f t="shared" si="12"/>
        <v>2.1177944862155389E-2</v>
      </c>
    </row>
    <row r="102" spans="1:19" x14ac:dyDescent="0.2">
      <c r="A102" t="s">
        <v>123</v>
      </c>
      <c r="B102" t="s">
        <v>112</v>
      </c>
      <c r="C102">
        <v>101</v>
      </c>
      <c r="D102" s="8">
        <v>5.0110000000000001</v>
      </c>
      <c r="E102">
        <v>4.9420000000000002</v>
      </c>
      <c r="F102">
        <v>1.9</v>
      </c>
      <c r="G102">
        <v>2.44</v>
      </c>
      <c r="H102" s="9">
        <v>5.1749999999999998</v>
      </c>
      <c r="I102">
        <v>3.2690000000000001</v>
      </c>
      <c r="J102" s="8">
        <v>0.82</v>
      </c>
      <c r="K102">
        <v>0.78800000000000003</v>
      </c>
      <c r="L102" s="8">
        <v>1.583</v>
      </c>
      <c r="M102">
        <v>0.437</v>
      </c>
      <c r="N102" s="1">
        <f t="shared" si="7"/>
        <v>3.1498718467556995E-2</v>
      </c>
      <c r="O102" s="1">
        <f t="shared" si="8"/>
        <v>4.917752373350058E-2</v>
      </c>
      <c r="P102" s="1">
        <f t="shared" si="9"/>
        <v>8.5284933645589384E-3</v>
      </c>
      <c r="Q102" s="1">
        <f t="shared" si="10"/>
        <v>3.0893832943013271E-2</v>
      </c>
      <c r="R102" s="1">
        <f t="shared" si="11"/>
        <v>2.0551378446115289E-2</v>
      </c>
      <c r="S102" s="1">
        <f t="shared" si="12"/>
        <v>1.9749373433583961E-2</v>
      </c>
    </row>
    <row r="103" spans="1:19" x14ac:dyDescent="0.2">
      <c r="A103" t="s">
        <v>123</v>
      </c>
      <c r="B103" t="s">
        <v>113</v>
      </c>
      <c r="C103">
        <v>102</v>
      </c>
      <c r="D103" s="8">
        <v>4.9550000000000001</v>
      </c>
      <c r="E103">
        <v>4.9210000000000003</v>
      </c>
      <c r="F103">
        <v>1.9</v>
      </c>
      <c r="G103">
        <v>2.44</v>
      </c>
      <c r="H103" s="9">
        <v>5.516</v>
      </c>
      <c r="I103">
        <v>1.962</v>
      </c>
      <c r="J103" s="8">
        <v>0.92900000000000005</v>
      </c>
      <c r="K103">
        <v>0</v>
      </c>
      <c r="L103" s="8">
        <v>0.14599999999999999</v>
      </c>
      <c r="M103">
        <v>0.88300000000000001</v>
      </c>
      <c r="N103" s="1">
        <f t="shared" si="7"/>
        <v>1.8985688158620489E-2</v>
      </c>
      <c r="O103" s="1">
        <f t="shared" si="8"/>
        <v>5.3010427177934742E-2</v>
      </c>
      <c r="P103" s="1">
        <f t="shared" si="9"/>
        <v>1.723263075722092E-2</v>
      </c>
      <c r="Q103" s="1">
        <f t="shared" si="10"/>
        <v>2.8493364558938327E-3</v>
      </c>
      <c r="R103" s="1">
        <f t="shared" si="11"/>
        <v>2.3283208020050128E-2</v>
      </c>
      <c r="S103" s="1"/>
    </row>
    <row r="104" spans="1:19" x14ac:dyDescent="0.2">
      <c r="A104" t="s">
        <v>123</v>
      </c>
      <c r="B104" t="s">
        <v>114</v>
      </c>
      <c r="C104">
        <v>103</v>
      </c>
      <c r="D104" s="8">
        <v>4.9139999999999997</v>
      </c>
      <c r="E104">
        <v>4.9489999999999998</v>
      </c>
      <c r="F104">
        <v>1.9</v>
      </c>
      <c r="G104">
        <v>2.44</v>
      </c>
      <c r="H104" s="8">
        <v>4.7140000000000004</v>
      </c>
      <c r="I104">
        <v>3.5910000000000002</v>
      </c>
      <c r="J104" s="8">
        <v>0.76500000000000001</v>
      </c>
      <c r="K104">
        <v>0.84199999999999997</v>
      </c>
      <c r="L104" s="8">
        <v>1.758</v>
      </c>
      <c r="M104">
        <v>1.113</v>
      </c>
      <c r="N104" s="1">
        <f t="shared" si="7"/>
        <v>3.4552434835320271E-2</v>
      </c>
      <c r="O104" s="1">
        <f t="shared" si="8"/>
        <v>4.5680950442855216E-2</v>
      </c>
      <c r="P104" s="1">
        <f t="shared" si="9"/>
        <v>2.1721311475409837E-2</v>
      </c>
      <c r="Q104" s="1">
        <f t="shared" si="10"/>
        <v>3.4309133489461359E-2</v>
      </c>
      <c r="R104" s="1">
        <f t="shared" si="11"/>
        <v>1.9172932330827071E-2</v>
      </c>
      <c r="S104" s="1">
        <f t="shared" si="12"/>
        <v>2.1102756892230574E-2</v>
      </c>
    </row>
    <row r="105" spans="1:19" x14ac:dyDescent="0.2">
      <c r="A105" t="s">
        <v>123</v>
      </c>
      <c r="B105" t="s">
        <v>115</v>
      </c>
      <c r="C105">
        <v>104</v>
      </c>
      <c r="D105" s="8">
        <v>4.9640000000000004</v>
      </c>
      <c r="E105">
        <v>5.0369999999999999</v>
      </c>
      <c r="F105">
        <v>1.9</v>
      </c>
      <c r="G105">
        <v>2.44</v>
      </c>
      <c r="H105" s="9">
        <v>5.9470000000000001</v>
      </c>
      <c r="I105">
        <v>1.8069999999999999</v>
      </c>
      <c r="J105" s="8">
        <v>0.84399999999999997</v>
      </c>
      <c r="K105">
        <v>0.86799999999999999</v>
      </c>
      <c r="L105" s="8">
        <v>2.0459999999999998</v>
      </c>
      <c r="M105">
        <v>0</v>
      </c>
      <c r="N105" s="1">
        <f t="shared" si="7"/>
        <v>1.7083108804371461E-2</v>
      </c>
      <c r="O105" s="1">
        <f t="shared" si="8"/>
        <v>5.7048846936034688E-2</v>
      </c>
      <c r="P105" s="1">
        <f t="shared" si="9"/>
        <v>0</v>
      </c>
      <c r="Q105" s="1">
        <f t="shared" si="10"/>
        <v>3.9929742388758779E-2</v>
      </c>
      <c r="R105" s="1">
        <f t="shared" si="11"/>
        <v>2.1152882205513784E-2</v>
      </c>
      <c r="S105" s="1">
        <f t="shared" si="12"/>
        <v>2.1754385964912283E-2</v>
      </c>
    </row>
    <row r="106" spans="1:19" x14ac:dyDescent="0.2">
      <c r="A106" t="s">
        <v>123</v>
      </c>
      <c r="B106" t="s">
        <v>116</v>
      </c>
      <c r="C106">
        <v>105</v>
      </c>
      <c r="D106" s="8">
        <v>4.9279999999999999</v>
      </c>
      <c r="E106">
        <v>4.9370000000000003</v>
      </c>
      <c r="F106">
        <v>1.9</v>
      </c>
      <c r="G106">
        <v>2.44</v>
      </c>
      <c r="H106" s="9">
        <v>6.2119999999999997</v>
      </c>
      <c r="I106">
        <v>1.524</v>
      </c>
      <c r="J106" s="8">
        <v>0.82399999999999995</v>
      </c>
      <c r="K106">
        <v>1.121</v>
      </c>
      <c r="L106" s="8">
        <v>1.6819999999999999</v>
      </c>
      <c r="M106">
        <v>0</v>
      </c>
      <c r="N106" s="1">
        <f t="shared" si="7"/>
        <v>1.4699499406811539E-2</v>
      </c>
      <c r="O106" s="1">
        <f t="shared" si="8"/>
        <v>6.0026283240568953E-2</v>
      </c>
      <c r="P106" s="1">
        <f t="shared" si="9"/>
        <v>0</v>
      </c>
      <c r="Q106" s="1">
        <f t="shared" si="10"/>
        <v>3.2825917252146758E-2</v>
      </c>
      <c r="R106" s="1">
        <f t="shared" si="11"/>
        <v>2.0651629072681706E-2</v>
      </c>
      <c r="S106" s="1">
        <f t="shared" si="12"/>
        <v>2.80952380952381E-2</v>
      </c>
    </row>
    <row r="107" spans="1:19" x14ac:dyDescent="0.2">
      <c r="A107" t="s">
        <v>123</v>
      </c>
      <c r="B107" t="s">
        <v>117</v>
      </c>
      <c r="C107">
        <v>106</v>
      </c>
      <c r="D107" s="8">
        <v>4.9130000000000003</v>
      </c>
      <c r="E107">
        <v>4.9640000000000004</v>
      </c>
      <c r="F107">
        <v>1.9</v>
      </c>
      <c r="G107">
        <v>2.44</v>
      </c>
      <c r="H107" s="9">
        <v>7.2030000000000003</v>
      </c>
      <c r="I107">
        <v>1.919</v>
      </c>
      <c r="J107" s="8">
        <v>0.94799999999999995</v>
      </c>
      <c r="K107">
        <v>1.018</v>
      </c>
      <c r="L107" s="8">
        <v>1.3080000000000001</v>
      </c>
      <c r="M107">
        <v>0</v>
      </c>
      <c r="N107" s="1">
        <f t="shared" si="7"/>
        <v>1.840873335635624E-2</v>
      </c>
      <c r="O107" s="1">
        <f t="shared" si="8"/>
        <v>6.9814777121921426E-2</v>
      </c>
      <c r="P107" s="1">
        <f t="shared" si="9"/>
        <v>0</v>
      </c>
      <c r="Q107" s="1">
        <f t="shared" si="10"/>
        <v>2.5526932084309135E-2</v>
      </c>
      <c r="R107" s="1">
        <f t="shared" si="11"/>
        <v>2.3759398496240602E-2</v>
      </c>
      <c r="S107" s="1">
        <f t="shared" si="12"/>
        <v>2.5513784461152884E-2</v>
      </c>
    </row>
    <row r="108" spans="1:19" x14ac:dyDescent="0.2">
      <c r="A108" t="s">
        <v>123</v>
      </c>
      <c r="B108" t="s">
        <v>118</v>
      </c>
      <c r="C108">
        <v>107</v>
      </c>
      <c r="D108" s="8">
        <v>4.9279999999999999</v>
      </c>
      <c r="E108">
        <v>4.9130000000000003</v>
      </c>
      <c r="F108">
        <v>1.9</v>
      </c>
      <c r="G108">
        <v>2.44</v>
      </c>
      <c r="H108" s="9">
        <v>5.3730000000000002</v>
      </c>
      <c r="I108">
        <v>1.0069999999999999</v>
      </c>
      <c r="J108" s="8">
        <v>0.85499999999999998</v>
      </c>
      <c r="K108">
        <v>0.81599999999999995</v>
      </c>
      <c r="L108" s="8">
        <v>1.532</v>
      </c>
      <c r="M108">
        <v>0</v>
      </c>
      <c r="N108" s="1">
        <f t="shared" si="7"/>
        <v>9.7603055062855573E-3</v>
      </c>
      <c r="O108" s="1">
        <f t="shared" si="8"/>
        <v>5.1919063079777367E-2</v>
      </c>
      <c r="P108" s="1">
        <f t="shared" si="9"/>
        <v>0</v>
      </c>
      <c r="Q108" s="1">
        <f t="shared" si="10"/>
        <v>2.989851678376269E-2</v>
      </c>
      <c r="R108" s="1">
        <f t="shared" si="11"/>
        <v>2.1428571428571429E-2</v>
      </c>
      <c r="S108" s="1">
        <f t="shared" si="12"/>
        <v>2.0451127819548869E-2</v>
      </c>
    </row>
    <row r="109" spans="1:19" x14ac:dyDescent="0.2">
      <c r="A109" t="s">
        <v>123</v>
      </c>
      <c r="B109" t="s">
        <v>119</v>
      </c>
      <c r="C109">
        <v>108</v>
      </c>
      <c r="D109" s="8">
        <v>5.0270000000000001</v>
      </c>
      <c r="E109">
        <v>4.9569999999999999</v>
      </c>
      <c r="F109">
        <v>1.9</v>
      </c>
      <c r="G109">
        <v>2.44</v>
      </c>
      <c r="H109" s="9">
        <v>5.8869999999999996</v>
      </c>
      <c r="I109">
        <v>1.7529999999999999</v>
      </c>
      <c r="J109" s="8">
        <v>0.79100000000000004</v>
      </c>
      <c r="K109">
        <v>0.85199999999999998</v>
      </c>
      <c r="L109" s="8">
        <v>1.8879999999999999</v>
      </c>
      <c r="M109">
        <v>0</v>
      </c>
      <c r="N109" s="1">
        <f t="shared" si="7"/>
        <v>1.6840062633889544E-2</v>
      </c>
      <c r="O109" s="1">
        <f t="shared" si="8"/>
        <v>5.5765532789602806E-2</v>
      </c>
      <c r="P109" s="1">
        <f t="shared" si="9"/>
        <v>0</v>
      </c>
      <c r="Q109" s="1">
        <f t="shared" si="10"/>
        <v>3.684621389539422E-2</v>
      </c>
      <c r="R109" s="1">
        <f t="shared" si="11"/>
        <v>1.9824561403508772E-2</v>
      </c>
      <c r="S109" s="1">
        <f t="shared" si="12"/>
        <v>2.1353383458646617E-2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Duncalf-Youngson, Hamish</dc:creator>
  <cp:lastModifiedBy>Duncalf-Youngson, Hamish</cp:lastModifiedBy>
  <dcterms:created xsi:type="dcterms:W3CDTF">2022-07-20T14:22:17Z</dcterms:created>
  <dcterms:modified xsi:type="dcterms:W3CDTF">2022-07-20T14:38:03Z</dcterms:modified>
</cp:coreProperties>
</file>