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 3\Desktop\EXCEL SHEETS\EXC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10" i="1"/>
  <c r="Q8" i="1"/>
  <c r="O9" i="1"/>
  <c r="O10" i="1"/>
  <c r="P9" i="1"/>
  <c r="P10" i="1"/>
  <c r="P8" i="1"/>
  <c r="O8" i="1"/>
  <c r="Q8" i="2"/>
  <c r="P8" i="2"/>
  <c r="O8" i="2"/>
  <c r="N6" i="2"/>
</calcChain>
</file>

<file path=xl/sharedStrings.xml><?xml version="1.0" encoding="utf-8"?>
<sst xmlns="http://schemas.openxmlformats.org/spreadsheetml/2006/main" count="55" uniqueCount="34">
  <si>
    <t>S/NO</t>
  </si>
  <si>
    <t>NAME</t>
  </si>
  <si>
    <t>FATHER NAME</t>
  </si>
  <si>
    <t>BIO/COM</t>
  </si>
  <si>
    <t>ENG</t>
  </si>
  <si>
    <t>URDU</t>
  </si>
  <si>
    <t>PHY</t>
  </si>
  <si>
    <t>SINDHI</t>
  </si>
  <si>
    <t>PST</t>
  </si>
  <si>
    <t>CHEM</t>
  </si>
  <si>
    <t>TOTAL MARKS</t>
  </si>
  <si>
    <t>OBTAINED MARKS</t>
  </si>
  <si>
    <t>PERCENTGE</t>
  </si>
  <si>
    <t>GRADE</t>
  </si>
  <si>
    <t>KASHIF</t>
  </si>
  <si>
    <t>MUGHAL</t>
  </si>
  <si>
    <t>FATHERNAME</t>
  </si>
  <si>
    <t>MON</t>
  </si>
  <si>
    <t>TUE</t>
  </si>
  <si>
    <t>WED</t>
  </si>
  <si>
    <t>THU</t>
  </si>
  <si>
    <t>FRI</t>
  </si>
  <si>
    <t>SAT</t>
  </si>
  <si>
    <t>SUN</t>
  </si>
  <si>
    <t>TOTALDAYS</t>
  </si>
  <si>
    <t>ALI</t>
  </si>
  <si>
    <t>RAFEEQ</t>
  </si>
  <si>
    <t>ETC</t>
  </si>
  <si>
    <t>P</t>
  </si>
  <si>
    <t>A</t>
  </si>
  <si>
    <t>HOLIDAY</t>
  </si>
  <si>
    <t>TOTAL P</t>
  </si>
  <si>
    <t>TOTAL A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</si>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</sst>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3" fillId="0" borderId="1" xfId="0" applyFont="1" applyBorder="1"/>
    <xf numFmtId="0" fontId="0" fillId="0" borderId="1" xfId="0" applyBorder="1"/>
    <xf numFmtId="0" fontId="1" fillId="2" borderId="1" xfId="1" applyBorder="1"/>
    <xf numFmtId="0" fontId="2" fillId="3" borderId="1" xfId="2" applyBorder="1"/>
    <xf numFmtId="10" fontId="0" fillId="0" borderId="1" xfId="0" applyNumberFormat="1" applyBorder="1"/>
    <xf numFmtId="0" fontId="0" fillId="0" borderId="1" xfId="0" applyBorder="1" applyAlignment="1">
      <alignment horizontal="center" textRotation="255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485370</xdr:colOff>
      <xdr:row>1</xdr:row>
      <xdr:rowOff>136023</xdr:rowOff>
    </xdr:from>
    <xdr:ext cx="6039667" cy="937629"/>
    <xdr:sp macro="" textlink="">
      <xdr:nvSpPr>
        <xdr:cNvPr id="2" name="Rectangle 1"/>
        <xdr:cNvSpPr/>
      </xdr:nvSpPr>
      <xdr:spPr>
        <a:xfrm>
          <a:off x="2923770" y="326523"/>
          <a:ext cx="603966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ATTENDANCE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 SHEET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304799</xdr:colOff>
      <xdr:row>1</xdr:row>
      <xdr:rowOff>2675</xdr:rowOff>
    </xdr:from>
    <xdr:ext cx="4124326" cy="645026"/>
    <xdr:sp macro="" textlink="">
      <xdr:nvSpPr>
        <xdr:cNvPr id="2" name="Rectangle 1"/>
        <xdr:cNvSpPr/>
      </xdr:nvSpPr>
      <xdr:spPr>
        <a:xfrm>
          <a:off x="4267199" y="193175"/>
          <a:ext cx="4124326" cy="64502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MARKSHEET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10"/>
  <sheetViews>
    <sheetView tabSelected="1" topLeftCell="A2" workbookViewId="0">
      <selection activeCell="L15" sqref="L15"/>
    </sheetView>
  </sheetViews>
  <sheetFormatPr defaultRowHeight="15" x14ac:dyDescent="0.25"/>
  <cols>
    <col min="6" max="6" width="13.28515625" bestFit="1" customWidth="1"/>
    <col min="14" max="14" width="11.140625" bestFit="1" customWidth="1"/>
    <col min="17" max="17" width="12.42578125" bestFit="1" customWidth="1"/>
  </cols>
  <sheetData>
    <row r="7" spans="4:17" x14ac:dyDescent="0.25">
      <c r="D7" s="2" t="s">
        <v>0</v>
      </c>
      <c r="E7" s="2" t="s">
        <v>1</v>
      </c>
      <c r="F7" s="2" t="s">
        <v>16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2" t="s">
        <v>22</v>
      </c>
      <c r="M7" s="2" t="s">
        <v>23</v>
      </c>
      <c r="N7" s="2" t="s">
        <v>24</v>
      </c>
      <c r="O7" s="2" t="s">
        <v>31</v>
      </c>
      <c r="P7" s="2" t="s">
        <v>32</v>
      </c>
      <c r="Q7" s="2" t="s">
        <v>33</v>
      </c>
    </row>
    <row r="8" spans="4:17" x14ac:dyDescent="0.25">
      <c r="D8" s="3">
        <v>1</v>
      </c>
      <c r="E8" s="3" t="s">
        <v>14</v>
      </c>
      <c r="F8" s="3" t="s">
        <v>27</v>
      </c>
      <c r="G8" s="4" t="s">
        <v>28</v>
      </c>
      <c r="H8" s="4" t="s">
        <v>28</v>
      </c>
      <c r="I8" s="5" t="s">
        <v>29</v>
      </c>
      <c r="J8" s="4" t="s">
        <v>28</v>
      </c>
      <c r="K8" s="5" t="s">
        <v>29</v>
      </c>
      <c r="L8" s="4" t="s">
        <v>28</v>
      </c>
      <c r="M8" s="7" t="s">
        <v>30</v>
      </c>
      <c r="N8" s="3">
        <v>6</v>
      </c>
      <c r="O8" s="3">
        <f>COUNTIF(G8:L8,"P")</f>
        <v>4</v>
      </c>
      <c r="P8" s="3">
        <f>COUNTIF(G8:L8,"A")</f>
        <v>2</v>
      </c>
      <c r="Q8" s="6">
        <f>O8/N8</f>
        <v>0.66666666666666663</v>
      </c>
    </row>
    <row r="9" spans="4:17" x14ac:dyDescent="0.25">
      <c r="D9" s="3">
        <v>2</v>
      </c>
      <c r="E9" s="3" t="s">
        <v>25</v>
      </c>
      <c r="F9" s="3" t="s">
        <v>27</v>
      </c>
      <c r="G9" s="4" t="s">
        <v>28</v>
      </c>
      <c r="H9" s="5" t="s">
        <v>29</v>
      </c>
      <c r="I9" s="4" t="s">
        <v>28</v>
      </c>
      <c r="J9" s="4" t="s">
        <v>28</v>
      </c>
      <c r="K9" s="4" t="s">
        <v>28</v>
      </c>
      <c r="L9" s="4" t="s">
        <v>28</v>
      </c>
      <c r="M9" s="7"/>
      <c r="N9" s="3">
        <v>6</v>
      </c>
      <c r="O9" s="3">
        <f t="shared" ref="O9:O10" si="0">COUNTIF(G9:L9,"P")</f>
        <v>5</v>
      </c>
      <c r="P9" s="3">
        <f t="shared" ref="P9:P10" si="1">COUNTIF(G9:L9,"A")</f>
        <v>1</v>
      </c>
      <c r="Q9" s="6">
        <f t="shared" ref="Q9:Q10" si="2">O9/N9</f>
        <v>0.83333333333333337</v>
      </c>
    </row>
    <row r="10" spans="4:17" x14ac:dyDescent="0.25">
      <c r="D10" s="3">
        <v>3</v>
      </c>
      <c r="E10" s="3" t="s">
        <v>26</v>
      </c>
      <c r="F10" s="3" t="s">
        <v>27</v>
      </c>
      <c r="G10" s="5" t="s">
        <v>29</v>
      </c>
      <c r="H10" s="4" t="s">
        <v>28</v>
      </c>
      <c r="I10" s="4" t="s">
        <v>28</v>
      </c>
      <c r="J10" s="4" t="s">
        <v>28</v>
      </c>
      <c r="K10" s="5" t="s">
        <v>29</v>
      </c>
      <c r="L10" s="4" t="s">
        <v>28</v>
      </c>
      <c r="M10" s="7"/>
      <c r="N10" s="3">
        <v>6</v>
      </c>
      <c r="O10" s="3">
        <f t="shared" si="0"/>
        <v>4</v>
      </c>
      <c r="P10" s="3">
        <f t="shared" si="1"/>
        <v>2</v>
      </c>
      <c r="Q10" s="6">
        <f t="shared" si="2"/>
        <v>0.66666666666666663</v>
      </c>
    </row>
  </sheetData>
  <mergeCells count="1">
    <mergeCell ref="M8:M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9"/>
  <sheetViews>
    <sheetView workbookViewId="0">
      <selection activeCell="C2" sqref="C2:R8"/>
    </sheetView>
  </sheetViews>
  <sheetFormatPr defaultRowHeight="15" x14ac:dyDescent="0.25"/>
  <cols>
    <col min="6" max="6" width="13.7109375" bestFit="1" customWidth="1"/>
    <col min="14" max="14" width="13.42578125" bestFit="1" customWidth="1"/>
    <col min="15" max="15" width="17" bestFit="1" customWidth="1"/>
    <col min="16" max="16" width="11.140625" bestFit="1" customWidth="1"/>
    <col min="17" max="17" width="8.42578125" customWidth="1"/>
  </cols>
  <sheetData>
    <row r="6" spans="4:17" x14ac:dyDescent="0.25">
      <c r="G6">
        <v>70</v>
      </c>
      <c r="H6">
        <v>100</v>
      </c>
      <c r="I6">
        <v>70</v>
      </c>
      <c r="J6">
        <v>50</v>
      </c>
      <c r="K6">
        <v>50</v>
      </c>
      <c r="L6">
        <v>70</v>
      </c>
      <c r="M6">
        <v>100</v>
      </c>
      <c r="N6">
        <f>SUM(G6:M6)</f>
        <v>510</v>
      </c>
    </row>
    <row r="7" spans="4:17" x14ac:dyDescent="0.25">
      <c r="D7" t="s">
        <v>0</v>
      </c>
      <c r="E7" t="s">
        <v>1</v>
      </c>
      <c r="F7" t="s">
        <v>2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11</v>
      </c>
      <c r="P7" t="s">
        <v>12</v>
      </c>
      <c r="Q7" t="s">
        <v>13</v>
      </c>
    </row>
    <row r="8" spans="4:17" x14ac:dyDescent="0.25">
      <c r="D8">
        <v>1</v>
      </c>
      <c r="E8" t="s">
        <v>14</v>
      </c>
      <c r="F8" t="s">
        <v>15</v>
      </c>
      <c r="G8">
        <v>60</v>
      </c>
      <c r="H8">
        <v>80</v>
      </c>
      <c r="I8">
        <v>50</v>
      </c>
      <c r="J8">
        <v>40</v>
      </c>
      <c r="K8">
        <v>45</v>
      </c>
      <c r="L8">
        <v>55</v>
      </c>
      <c r="M8">
        <v>87</v>
      </c>
      <c r="N8">
        <v>510</v>
      </c>
      <c r="O8">
        <f>SUM(G8:M8)</f>
        <v>417</v>
      </c>
      <c r="P8" s="1">
        <f>O8/N8</f>
        <v>0.81764705882352939</v>
      </c>
      <c r="Q8" t="str">
        <f>IF(P8&gt;=80%,"A+",IF)</f>
        <v>A+</v>
      </c>
    </row>
    <row r="9" spans="4:17" x14ac:dyDescent="0.25">
      <c r="P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 3</dc:creator>
  <cp:lastModifiedBy>cz 3</cp:lastModifiedBy>
  <dcterms:created xsi:type="dcterms:W3CDTF">2023-04-13T14:56:24Z</dcterms:created>
  <dcterms:modified xsi:type="dcterms:W3CDTF">2023-09-04T13:51:09Z</dcterms:modified>
</cp:coreProperties>
</file>