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 3\Desktop\EXCEL SHEETS\EXCEL\"/>
    </mc:Choice>
  </mc:AlternateContent>
  <bookViews>
    <workbookView xWindow="0" yWindow="0" windowWidth="1995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D17" i="1"/>
  <c r="K13" i="1"/>
  <c r="D16" i="1" l="1"/>
</calcChain>
</file>

<file path=xl/sharedStrings.xml><?xml version="1.0" encoding="utf-8"?>
<sst xmlns="http://schemas.openxmlformats.org/spreadsheetml/2006/main" count="24" uniqueCount="21">
  <si>
    <t>NAME</t>
  </si>
  <si>
    <t>OWAIS</t>
  </si>
  <si>
    <t>ALI</t>
  </si>
  <si>
    <t>HAMZA</t>
  </si>
  <si>
    <t>AMIR</t>
  </si>
  <si>
    <t>ZUBAIR</t>
  </si>
  <si>
    <t>IRFAN</t>
  </si>
  <si>
    <t>REGION</t>
  </si>
  <si>
    <t>WEST</t>
  </si>
  <si>
    <t>EAST</t>
  </si>
  <si>
    <t>NORTH</t>
  </si>
  <si>
    <t>SOUTH</t>
  </si>
  <si>
    <t>STATE</t>
  </si>
  <si>
    <t>KARACHI</t>
  </si>
  <si>
    <t>LAHORE</t>
  </si>
  <si>
    <t>MULTAN</t>
  </si>
  <si>
    <t>PISHAWER</t>
  </si>
  <si>
    <t>KOHAT</t>
  </si>
  <si>
    <t>SALES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</si>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</sst>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95094</xdr:colOff>
      <xdr:row>0</xdr:row>
      <xdr:rowOff>134539</xdr:rowOff>
    </xdr:from>
    <xdr:ext cx="4774191" cy="937629"/>
    <xdr:sp macro="" textlink="">
      <xdr:nvSpPr>
        <xdr:cNvPr id="2" name="Rectangle 1"/>
        <xdr:cNvSpPr/>
      </xdr:nvSpPr>
      <xdr:spPr>
        <a:xfrm>
          <a:off x="1319737" y="134539"/>
          <a:ext cx="4774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SUMIF&amp;SUMIFS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17"/>
  <sheetViews>
    <sheetView tabSelected="1" topLeftCell="A2" zoomScale="110" zoomScaleNormal="110" zoomScaleSheetLayoutView="112" workbookViewId="0">
      <selection activeCell="K16" sqref="K16"/>
    </sheetView>
  </sheetViews>
  <sheetFormatPr defaultRowHeight="15" x14ac:dyDescent="0.25"/>
  <cols>
    <col min="7" max="7" width="10.28515625" bestFit="1" customWidth="1"/>
  </cols>
  <sheetData>
    <row r="6" spans="3:11" ht="15.75" thickBot="1" x14ac:dyDescent="0.3"/>
    <row r="7" spans="3:11" ht="15.75" thickBot="1" x14ac:dyDescent="0.3">
      <c r="E7" s="2" t="s">
        <v>0</v>
      </c>
      <c r="F7" s="3" t="s">
        <v>7</v>
      </c>
      <c r="G7" s="3" t="s">
        <v>12</v>
      </c>
      <c r="H7" s="4" t="s">
        <v>18</v>
      </c>
    </row>
    <row r="8" spans="3:11" x14ac:dyDescent="0.25">
      <c r="E8" s="5" t="s">
        <v>1</v>
      </c>
      <c r="F8" s="6" t="s">
        <v>8</v>
      </c>
      <c r="G8" s="6" t="s">
        <v>13</v>
      </c>
      <c r="H8" s="7">
        <v>2023</v>
      </c>
    </row>
    <row r="9" spans="3:11" x14ac:dyDescent="0.25">
      <c r="E9" s="8" t="s">
        <v>2</v>
      </c>
      <c r="F9" s="1" t="s">
        <v>9</v>
      </c>
      <c r="G9" s="1" t="s">
        <v>14</v>
      </c>
      <c r="H9" s="9">
        <v>5050</v>
      </c>
    </row>
    <row r="10" spans="3:11" x14ac:dyDescent="0.25">
      <c r="E10" s="8" t="s">
        <v>3</v>
      </c>
      <c r="F10" s="1" t="s">
        <v>10</v>
      </c>
      <c r="G10" s="1" t="s">
        <v>15</v>
      </c>
      <c r="H10" s="9">
        <v>4000</v>
      </c>
    </row>
    <row r="11" spans="3:11" x14ac:dyDescent="0.25">
      <c r="E11" s="8" t="s">
        <v>4</v>
      </c>
      <c r="F11" s="1" t="s">
        <v>8</v>
      </c>
      <c r="G11" s="1" t="s">
        <v>16</v>
      </c>
      <c r="H11" s="9">
        <v>2000</v>
      </c>
    </row>
    <row r="12" spans="3:11" x14ac:dyDescent="0.25">
      <c r="E12" s="8" t="s">
        <v>5</v>
      </c>
      <c r="F12" s="1" t="s">
        <v>11</v>
      </c>
      <c r="G12" s="1" t="s">
        <v>17</v>
      </c>
      <c r="H12" s="9">
        <v>4500</v>
      </c>
    </row>
    <row r="13" spans="3:11" ht="15.75" thickBot="1" x14ac:dyDescent="0.3">
      <c r="E13" s="10" t="s">
        <v>6</v>
      </c>
      <c r="F13" s="11" t="s">
        <v>9</v>
      </c>
      <c r="G13" s="11" t="s">
        <v>13</v>
      </c>
      <c r="H13" s="12">
        <v>6000</v>
      </c>
      <c r="K13">
        <f>SUMIF(F8:F13,"WEST",H8:H13)</f>
        <v>4023</v>
      </c>
    </row>
    <row r="16" spans="3:11" x14ac:dyDescent="0.25">
      <c r="C16" t="s">
        <v>19</v>
      </c>
      <c r="D16">
        <f>SUMIF(F8:F13,"EAST",H8:H13)</f>
        <v>11050</v>
      </c>
      <c r="K16">
        <f>SUMIFS(H8:H13,F8:F13,"WEST",G8:G13,"PISHAWER")</f>
        <v>2000</v>
      </c>
    </row>
    <row r="17" spans="3:4" x14ac:dyDescent="0.25">
      <c r="C17" t="s">
        <v>20</v>
      </c>
      <c r="D17">
        <f>SUMIFS(H8:H13,F8:F13,"WEST",G8:G13,"KARACHI")</f>
        <v>2023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 3</dc:creator>
  <cp:lastModifiedBy>cz 3</cp:lastModifiedBy>
  <cp:lastPrinted>2023-05-06T17:05:05Z</cp:lastPrinted>
  <dcterms:created xsi:type="dcterms:W3CDTF">2023-05-06T16:41:11Z</dcterms:created>
  <dcterms:modified xsi:type="dcterms:W3CDTF">2023-05-18T17:38:00Z</dcterms:modified>
</cp:coreProperties>
</file>