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E:\Data Analysis\Excel\Real World Projects\FNP Sales Analysis\"/>
    </mc:Choice>
  </mc:AlternateContent>
  <xr:revisionPtr revIDLastSave="0" documentId="8_{299BF619-5561-4AD4-BC42-06B78183BE08}" xr6:coauthVersionLast="47" xr6:coauthVersionMax="47" xr10:uidLastSave="{00000000-0000-0000-0000-000000000000}"/>
  <bookViews>
    <workbookView xWindow="-120" yWindow="-120" windowWidth="24240" windowHeight="13140" firstSheet="1" activeTab="5" xr2:uid="{77F241D6-D90F-4D2D-B150-AA2DFBBB3924}"/>
  </bookViews>
  <sheets>
    <sheet name="fnp datasets" sheetId="2" state="hidden" r:id="rId1"/>
    <sheet name="customers" sheetId="3" r:id="rId2"/>
    <sheet name="orders" sheetId="4" r:id="rId3"/>
    <sheet name="products" sheetId="5" r:id="rId4"/>
    <sheet name="Pivot Table"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641" r:id="rId7"/>
    <pivotCache cacheId="1175" r:id="rId8"/>
    <pivotCache cacheId="1178" r:id="rId9"/>
    <pivotCache cacheId="1181" r:id="rId10"/>
    <pivotCache cacheId="1184" r:id="rId11"/>
    <pivotCache cacheId="1187" r:id="rId12"/>
    <pivotCache cacheId="1190" r:id="rId13"/>
    <pivotCache cacheId="1193" r:id="rId14"/>
    <pivotCache cacheId="1196" r:id="rId15"/>
    <pivotCache cacheId="1199" r:id="rId16"/>
  </pivotCaches>
  <fileRecoveryPr repairLoad="1"/>
  <extLst>
    <ext xmlns:x14="http://schemas.microsoft.com/office/spreadsheetml/2009/9/main" uri="{876F7934-8845-4945-9796-88D515C7AA90}">
      <x14:pivotCaches>
        <pivotCache cacheId="16"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bb905816-c10d-4da4-8554-59800860b112" name="fnp datasets" connection="Query - fnp datasets"/>
          <x15:modelTable id="customers_afe2f463-c365-4487-b873-c79133048ae0" name="customers" connection="Query - customers"/>
          <x15:modelTable id="orders_126af26e-e175-486e-b706-6626d6238414" name="orders" connection="Query - orders"/>
          <x15:modelTable id="products_c8d5cd9d-b67f-4e80-b94c-99e9b7ae668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5AD4D3-DC27-49C0-92DB-7DB7CE57A1E1}"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EAAF333D-8166-4A93-838D-C410386D64A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5D7AAD0-E6AB-4EF7-BD5A-9F9F1024A0B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2DE8DCF9-5524-4738-A86E-3C3CC38068B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6DFC7C3-402C-4649-9503-C2FD49591EDF}" name="Query - customers" description="Connection to the 'customers' query in the workbook." type="100" refreshedVersion="8" minRefreshableVersion="5">
    <extLst>
      <ext xmlns:x15="http://schemas.microsoft.com/office/spreadsheetml/2010/11/main" uri="{DE250136-89BD-433C-8126-D09CA5730AF9}">
        <x15:connection id="fe41552c-dbaa-42e9-a6f4-2387c2a69a66">
          <x15:oledbPr connection="Provider=Microsoft.Mashup.OleDb.1;Data Source=$Workbook$;Location=customers;Extended Properties=&quot;&quot;">
            <x15:dbTables>
              <x15:dbTable name="customers"/>
            </x15:dbTables>
          </x15:oledbPr>
        </x15:connection>
      </ext>
    </extLst>
  </connection>
  <connection id="6" xr16:uid="{F7169310-B793-45AB-8748-147FAF878C30}" name="Query - fnp datasets" description="Connection to the 'fnp datasets' query in the workbook." type="100" refreshedVersion="8" minRefreshableVersion="5">
    <extLst>
      <ext xmlns:x15="http://schemas.microsoft.com/office/spreadsheetml/2010/11/main" uri="{DE250136-89BD-433C-8126-D09CA5730AF9}">
        <x15:connection id="affa275b-a6c6-49c2-8152-2d9cc8c155c6">
          <x15:oledbPr connection="Provider=Microsoft.Mashup.OleDb.1;Data Source=$Workbook$;Location=&quot;fnp datasets&quot;;Extended Properties=&quot;&quot;">
            <x15:dbTables>
              <x15:dbTable name="fnp datasets"/>
            </x15:dbTables>
          </x15:oledbPr>
        </x15:connection>
      </ext>
    </extLst>
  </connection>
  <connection id="7" xr16:uid="{76B0F962-0C0A-49CB-8A01-AB1A94EC2C3A}" name="Query - orders" description="Connection to the 'orders' query in the workbook." type="100" refreshedVersion="8" minRefreshableVersion="5">
    <extLst>
      <ext xmlns:x15="http://schemas.microsoft.com/office/spreadsheetml/2010/11/main" uri="{DE250136-89BD-433C-8126-D09CA5730AF9}">
        <x15:connection id="43d2c0e1-2220-4bec-8020-e0a7076e761f"/>
      </ext>
    </extLst>
  </connection>
  <connection id="8" xr16:uid="{8A31FBB3-3C6E-4782-A0FA-F59F6E570C7E}" name="Query - products" description="Connection to the 'products' query in the workbook." type="100" refreshedVersion="8" minRefreshableVersion="5">
    <extLst>
      <ext xmlns:x15="http://schemas.microsoft.com/office/spreadsheetml/2010/11/main" uri="{DE250136-89BD-433C-8126-D09CA5730AF9}">
        <x15:connection id="ba869b94-dfe6-4160-816a-0bdda5085fb7">
          <x15:oledbPr connection="Provider=Microsoft.Mashup.OleDb.1;Data Source=$Workbook$;Location=products;Extended Properties=&quot;&quot;">
            <x15:dbTables>
              <x15:dbTable name="products"/>
            </x15:dbTables>
          </x15:oledbPr>
        </x15:connection>
      </ext>
    </extLst>
  </connection>
  <connection id="9" xr16:uid="{895415EA-C769-4E35-9F90-E54D4CF459A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<sst xmlns="http://schemas.openxmlformats.org/spreadsheetml/2006/main" count="6018" uniqueCount="948">
  <si>
    <t>Name</t>
  </si>
  <si>
    <t>Extension</t>
  </si>
  <si>
    <t>Date accessed</t>
  </si>
  <si>
    <t>Date modified</t>
  </si>
  <si>
    <t>Date created</t>
  </si>
  <si>
    <t>Folder Path</t>
  </si>
  <si>
    <t>customers.csv</t>
  </si>
  <si>
    <t>.csv</t>
  </si>
  <si>
    <t>E:\Data Analysis\Excel\Real World Projects\FNP Sales Analysis\fnp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</si>
  <si>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</si>
  <si>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</si>
  <si>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</si>
  <si>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</si>
  <si>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</si>
  <si>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</si>
  <si>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</si>
  <si>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</si>
  <si>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</si>
  <si>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</si>
  <si>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</si>
  <si>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</si>
  <si>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</si>
  <si>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</si>
  <si>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</si>
  <si>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</si>
  <si>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</si>
  <si>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</si>
  <si>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</si>
  <si>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</si>
  <si>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</si>
  <si>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</si>
  <si>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</si>
  <si>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</si>
  <si>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</si>
  <si>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</si>
  <si>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</si>
  <si>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</si>
  <si>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</si>
  <si>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</si>
  <si>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</si>
  <si>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</si>
  <si>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</si>
  <si>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</si>
  <si>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</si>
  <si>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</si>
  <si>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</si>
  <si>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</si>
  <si>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</si>
  <si>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</si>
  <si>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</si>
  <si>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</si>
  <si>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</si>
  <si>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</si>
  <si>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</si>
  <si>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</si>
  <si>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</si>
  <si>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</si>
  <si>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</si>
  <si>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</si>
  <si>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</si>
  <si>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</si>
  <si>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</si>
  <si>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</si>
  <si>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</si>
  <si>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</si>
  <si>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</si>
  <si>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</si>
  <si>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</si>
  <si>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</si>
  <si>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</si>
  <si>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</si>
  <si>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</si>
  <si>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</si>
  <si>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</si>
  <si>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</si>
  <si>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</si>
  <si>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</si>
  <si>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</si>
  <si>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</si>
  <si>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</si>
  <si>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</si>
  <si>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</si>
  <si>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</si>
  <si>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</si>
  <si>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</si>
  <si>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</si>
  <si>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</si>
  <si>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</si>
  <si>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</si>
  <si>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</si>
  <si>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</si>
  <si>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</si>
  <si>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</si>
  <si>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</si>
  <si>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</si>
  <si>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</si>
  <si>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</si>
  <si>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</si>
  <si>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</si>
  <si>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</si>
  <si>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</si>
  <si>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</si>
  <si>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</si>
  <si>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</si>
  <si>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</si>
  <si>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</si>
  <si>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</si>
  <si>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</si>
  <si>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</si>
  <si>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</si>
  <si>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</si>
  <si>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</si>
  <si>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</si>
  <si>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</si>
  <si>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</si>
  <si>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</si>
  <si>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</si>
  <si>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</si>
  <si>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</si>
  <si>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</si>
  <si>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</si>
  <si>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</si>
  <si>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</si>
  <si>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</si>
  <si>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</si>
  <si>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</si>
  <si>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</si>
  <si>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</si>
  <si>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</si>
  <si>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</si>
  <si>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</si>
  <si>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</si>
  <si>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</si>
  <si>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</si>
  <si>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</si>
  <si>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</si>
  <si>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</si>
  <si>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</si>
  <si>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</si>
  <si>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</si>
  <si>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</si>
  <si>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</si>
  <si>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</si>
  <si>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</si>
  <si>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</si>
  <si>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</si>
  <si>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</si>
  <si>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</si>
  <si>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</si>
  <si>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</si>
  <si>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</si>
  <si>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</si>
  <si>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</si>
  <si>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</si>
  <si>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</si>
  <si>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</si>
  <si>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</si>
  <si>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</si>
  <si>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</si>
  <si>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</si>
  <si>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</si>
  <si>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</si>
  <si>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</si>
  <si>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</si>
  <si>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</si>
  <si>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</si>
  <si>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</si>
  <si>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</si>
  <si>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</si>
  <si>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</si>
  <si>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</si>
  <si>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</si>
  <si>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</si>
  <si>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</si>
  <si>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</si>
  <si>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</si>
  <si>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</si>
  <si>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</si>
  <si>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</si>
  <si>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</si>
  <si>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</si>
  <si>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</si>
  <si>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</si>
  <si>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</si>
  <si>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</si>
  <si>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</si>
  <si>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</si>
  <si>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</si>
  <si>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</si>
  <si>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</si>
  <si>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</si>
  <si>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</si>
  <si>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</si>
  <si>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</si>
  <si>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</si>
  <si>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</si>
  <si>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</si>
  <si>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</si>
  <si>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</si>
  <si>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</si>
  <si>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</si>
  <si>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</si>
  <si>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</si>
  <si>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</si>
  <si>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</si>
  <si>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</si>
  <si>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</si>
  <si>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</si>
  <si>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</si>
  <si>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</si>
  <si>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</si>
  <si>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</si>
  <si>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</si>
  <si>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</si>
  <si>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</si>
  <si>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</si>
  <si>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</si>
  <si>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</si>
  <si>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</si>
  <si>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</si>
  <si>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</si>
  <si>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</si>
  <si>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</si>
  <si>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</si>
  <si>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</si>
  <si>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</si>
  <si>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</si>
  <si>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</si>
  <si>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</si>
  <si>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</si>
  <si>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</si>
  <si>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</si>
  <si>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</si>
  <si>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</si>
  <si>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</si>
  <si>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</si>
  <si>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</si>
  <si>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</si>
  <si>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</si>
  <si>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</si>
  <si>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</si>
  <si>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</si>
  <si>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</si>
  <si>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</si>
  <si>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</si>
  <si>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</si>
  <si>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</si>
  <si>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</si>
  <si>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</si>
  <si>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</si>
  <si>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</si>
  <si>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</si>
  <si>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</si>
  <si>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</si>
  <si>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</si>
  <si>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</si>
  <si>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</si>
  <si>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</si>
  <si>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</si>
  <si>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</si>
  <si>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</si>
  <si>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</si>
  <si>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</si>
  <si>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</si>
  <si>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</si>
  <si>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</si>
  <si>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</si>
  <si>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</si>
  <si>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</si>
  <si>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</si>
  <si>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</si>
  <si>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</si>
  <si>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</si>
  <si>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</si>
  <si>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</si>
  <si>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</si>
  <si>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</si>
  <si>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</si>
  <si>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</si>
  <si>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</si>
  <si>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</si>
  <si>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</si>
  <si>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</si>
  <si>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</si>
  <si>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</si>
  <si>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</si>
  <si>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</si>
  <si>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</si>
  <si>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</si>
  <si>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</si>
  <si>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</si>
  <si>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</si>
  <si>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</si>
  <si>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</si>
  <si>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</si>
  <si>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</si>
  <si>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</si>
  <si>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</si>
  <si>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</si>
  <si>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</si>
  <si>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</si>
  <si>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</si>
  <si>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</si>
  <si>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</si>
  <si>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</si>
  <si>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</si>
  <si>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</si>
  <si>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</si>
  <si>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</si>
  <si>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</si>
  <si>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</si>
  <si>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</si>
  <si>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</si>
  <si>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</si>
  <si>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</si>
  <si>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</si>
  <si>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</si>
  <si>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</si>
  <si>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</si>
  <si>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</si>
  <si>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</si>
  <si>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</si>
  <si>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</si>
  <si>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</si>
  <si>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</si>
  <si>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</si>
  <si>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</si>
  <si>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</si>
  <si>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</si>
  <si>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</si>
  <si>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</si>
  <si>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</si>
  <si>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</si>
  <si>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</si>
  <si>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</si>
  <si>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</si>
  <si>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</si>
  <si>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</si>
  <si>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</si>
  <si>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</si>
  <si>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</si>
  <si>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</si>
  <si>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</si>
  <si>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</si>
  <si>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</si>
  <si>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</si>
  <si>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</si>
  <si>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</si>
  <si>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</si>
  <si>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</si>
  <si>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</si>
  <si>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</si>
  <si>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</si>
  <si>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</si>
  <si>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</si>
  <si>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</si>
  <si>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</si>
  <si>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</si>
  <si>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</si>
  <si>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</si>
  <si>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</si>
  <si>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</si>
  <si>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</si>
  <si>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</si>
  <si>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</si>
  <si>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</si>
  <si>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</si>
  <si>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</si>
  <si>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</si>
  <si>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</si>
  <si>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</si>
  <si>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</si>
  <si>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</si>
  <si>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</si>
  <si>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</si>
  <si>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</si>
  <si>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</si>
  <si>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</si>
  <si>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</si>
  <si>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</si>
  <si>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</si>
  <si>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</si>
  <si>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</si>
  <si>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</si>
  <si>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</si>
  <si>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</si>
  <si>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</si>
  <si>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</si>
  <si>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</si>
  <si>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</si>
  <si>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</si>
  <si>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</si>
  <si>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</si>
  <si>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</si>
  <si>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</si>
  <si>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</si>
  <si>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</si>
  <si>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</si>
  <si>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</si>
  <si>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</si>
  <si>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</si>
  <si>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</si>
  <si>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</si>
  <si>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</si>
  <si>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</si>
  <si>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</si>
  <si>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</si>
  <si>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</si>
  <si>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</si>
  <si>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</si>
  <si>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</si>
  <si>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</si>
  <si>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</si>
  <si>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</si>
  <si>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</si>
  <si>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</si>
  <si>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</si>
  <si>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</si>
  <si>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</si>
  <si>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</si>
  <si>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</si>
  <si>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</si>
  <si>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</si>
  <si>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</si>
  <si>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</si>
  <si>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</si>
  <si>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</si>
  <si>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</si>
  <si>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</si>
  <si>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</si>
  <si>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</si>
  <si>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</si>
  <si>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</si>
  <si>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</si>
  <si>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</si>
  <si>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</si>
  <si>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</si>
  <si>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</si>
  <si>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</si>
  <si>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</si>
  <si>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</si>
  <si>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</si>
  <si>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</si>
  <si>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</si>
  <si>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</si>
  <si>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</si>
  <si>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</si>
  <si>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</si>
  <si>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</si>
  <si>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</si>
  <si>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</si>
  <si>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</si>
  <si>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</si>
  <si>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</si>
  <si>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</si>
  <si>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</si>
  <si>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</si>
  <si>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</si>
  <si>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</si>
  <si>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</si>
  <si>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</si>
  <si>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</si>
  <si>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</si>
  <si>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</si>
  <si>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</si>
  <si>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</si>
  <si>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</si>
  <si>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</si>
  <si>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</si>
  <si>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</si>
  <si>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</si>
  <si>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</si>
  <si>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</si>
  <si>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</si>
  <si>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</si>
  <si>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</si>
  <si>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</si>
  <si>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</si>
  <si>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</si>
  <si>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</si>
  <si>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</si>
  <si>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</si>
  <si>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</si>
  <si>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</si>
  <si>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</si>
  <si>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</si>
  <si>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</si>
  <si>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</si>
  <si>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</si>
  <si>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</si>
  <si>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</si>
  <si>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</si>
  <si>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</si>
  <si>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</si>
  <si>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</si>
  <si>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</si>
  <si>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</si>
  <si>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</si>
  <si>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</si>
  <si>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</si>
  <si>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</si>
  <si>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</si>
  <si>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</si>
  <si>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</si>
  <si>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</si>
  <si>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</si>
  <si>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</si>
  <si>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</si>
  <si>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</si>
  <si>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</si>
  <si>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</si>
  <si>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</si>
  <si>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</si>
  <si>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</si>
  <si>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</si>
  <si>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</si>
  <si>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</si>
  <si>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</si>
  <si>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</si>
  <si>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</si>
  <si>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</si>
  <si>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</si>
  <si>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</si>
  <si>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</si>
  <si>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</si>
  <si>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</si>
  <si>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</si>
  <si>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</si>
  <si>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</si>
  <si>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</si>
  <si>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</si>
  <si>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</si>
  <si>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</si>
  <si>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</si>
  <si>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</si>
  <si>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</si>
  <si>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</si>
  <si>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</si>
  <si>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</si>
  <si>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</si>
  <si>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</si>
  <si>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</si>
  <si>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</si>
  <si>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</si>
  <si>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</si>
  <si>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</si>
  <si>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</si>
  <si>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</si>
  <si>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</si>
  <si>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</si>
  <si>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</si>
  <si>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</si>
  <si>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</si>
  <si>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</si>
  <si>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</si>
  <si>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</si>
  <si>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</si>
  <si>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</si>
  <si>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</si>
  <si>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</si>
  <si>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</si>
  <si>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</si>
  <si>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</si>
  <si>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</si>
  <si>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</si>
  <si>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</si>
  <si>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</si>
  <si>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</si>
  <si>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</si>
  <si>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</si>
  <si>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</si>
  <si>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</si>
  <si>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</si>
  <si>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</si>
  <si>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</si>
  <si>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</si>
  <si>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</si>
  <si>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</si>
  <si>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</si>
  <si>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</si>
  <si>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</si>
  <si>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</si>
  <si>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</si>
  <si>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</si>
  <si>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</si>
  <si>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</si>
  <si>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</si>
  <si>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</si>
  <si>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</si>
  <si>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</si>
  <si>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</si>
  <si>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</si>
  <si>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</si>
  <si>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</si>
  <si>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</si>
  <si>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</si>
  <si>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</si>
  <si>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</si>
  <si>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</si>
  <si>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</si>
  <si>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</si>
  <si>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</si>
  <si>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</si>
  <si>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</si>
  <si>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</si>
  <si>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</si>
  <si>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</si>
  <si>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</si>
  <si>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</si>
  <si>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</si>
  <si>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</si>
  <si>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</si>
  <si>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</si>
  <si>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</si>
  <si>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</si>
  <si>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</si>
  <si>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</si>
  <si>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</si>
  <si>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</si>
  <si>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</si>
  <si>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</si>
  <si>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</si>
  <si>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</si>
  <si>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</si>
  <si>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</si>
  <si>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</si>
  <si>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</si>
  <si>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</si>
  <si>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</si>
  <si>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</si>
  <si>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</si>
  <si>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</si>
  <si>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</si>
  <si>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</si>
  <si>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</si>
  <si>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</si>
  <si>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</si>
  <si>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</si>
  <si>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</si>
  <si>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</si>
  <si>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</si>
  <si>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</si>
  <si>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</si>
  <si>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</si>
  <si>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</si>
  <si>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</si>
  <si>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</si>
  <si>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</si>
  <si>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</si>
  <si>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</si>
  <si>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</si>
  <si>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</si>
  <si>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</si>
  <si>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</si>
  <si>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</si>
  <si>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</si>
  <si>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</si>
  <si>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</si>
  <si>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</si>
  <si>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</si>
  <si>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</si>
  <si>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</si>
  <si>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</si>
  <si>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</si>
  <si>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</si>
  <si>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</si>
  <si>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</si>
  <si>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</si>
  <si>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</si>
  <si>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</si>
  <si>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</si>
  <si>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</si>
  <si>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</si>
  <si>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</si>
  <si>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</si>
  <si>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</si>
  <si>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</si>
  <si>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</si>
  <si>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</si>
  <si>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</si>
  <si>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</si>
  <si>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</si>
  <si>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</si>
  <si>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</si>
  <si>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</si>
  <si>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</si>
  <si>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</si>
  <si>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</si>
  <si>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</si>
  <si>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</si>
  <si>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</si>
  <si>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</si>
  <si>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</si>
  <si>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</si>
  <si>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</si>
  <si>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</si>
  <si>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</si>
  <si>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</si>
  <si>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</si>
  <si>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</si>
  <si>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</si>
  <si>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</si>
  <si>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</si>
  <si>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</si>
  <si>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</si>
  <si>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</si>
  <si>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</si>
  <si>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</si>
  <si>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</si>
  <si>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</si>
  <si>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</si>
  <si>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</si>
  <si>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</si>
  <si>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</si>
  <si>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</si>
  <si>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</si>
  <si>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</si>
  <si>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</si>
  <si>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</si>
  <si>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</si>
  <si>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</si>
  <si>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</si>
  <si>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</si>
  <si>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</si>
  <si>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</si>
  <si>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</si>
  <si>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</si>
  <si>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</si>
  <si>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</si>
  <si>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</si>
  <si>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</si>
  <si>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</si>
  <si>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</si>
  <si>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</si>
  <si>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</si>
  <si>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</si>
  <si>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</si>
  <si>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</si>
  <si>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</si>
  <si>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</si>
  <si>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</si>
  <si>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</si>
  <si>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</si>
  <si>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</si>
  <si>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</si>
  <si>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</si>
  <si>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</si>
  <si>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</si>
  <si>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</si>
  <si>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</si>
  <si>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</si>
  <si>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</si>
  <si>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</si>
  <si>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</si>
  <si>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</si>
  <si>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</si>
  <si>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</si>
  <si>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</si>
  <si>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</si>
  <si>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</si>
  <si>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</si>
  <si>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</si>
  <si>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</si>
  <si>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</si>
  <si>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</si>
  <si>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</si>
  <si>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</si>
  <si>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</si>
  <si>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</si>
  <si>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</si>
  <si>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</si>
  <si>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</si>
  <si>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</si>
  <si>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</si>
  <si>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</si>
  <si>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</si>
  <si>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</si>
  <si>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</si>
  <si>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</si>
  <si>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</si>
  <si>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</si>
  <si>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</si>
  <si>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</si>
  <si>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</si>
  <si>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</si>
  <si>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</si>
  <si>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</si>
  <si>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</si>
  <si>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</si>
  <si>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</si>
  <si>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</si>
  <si>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</si>
  <si>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</si>
  <si>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</si>
  <si>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</si>
  <si>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</si>
  <si>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</si>
  <si>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</si>
  <si>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</si>
  <si>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</si>
  <si>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</si>
  <si>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</si>
  <si>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</si>
  <si>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</si>
  <si>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</si>
  <si>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</si>
  <si>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</si>
  <si>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</si>
  <si>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</si>
  <si>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</si>
  <si>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</si>
  <si>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</si>
  <si>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</si>
  <si>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</si>
  <si>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</si>
  <si>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</si>
  <si>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</si>
  <si>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</si>
  <si>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</si>
  <si>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</si>
  <si>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</si>
  <si>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</si>
  <si>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</si>
  <si>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</si>
  <si>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</si>
  <si>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</si>
  <si>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</si>
  <si>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</si>
  <si>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</si>
  <si>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</si>
  <si>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</si>
  <si>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</si>
  <si>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</si>
  <si>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</si>
  <si>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</si>
  <si>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</si>
  <si>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</si>
  <si>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</si>
  <si>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</si>
  <si>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</si>
  <si>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</si>
  <si>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</si>
  <si>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</si>
  <si>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</si>
  <si>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</si>
  <si>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</si>
  <si>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</si>
  <si>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</si>
  <si>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</si>
  <si>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</si>
  <si>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</si>
  <si>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</si>
  <si>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</si>
  <si>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</si>
  <si>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</si>
  <si>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</si>
  <si>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</si>
  <si>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</si>
  <si>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</si>
  <si>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</si>
  <si>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</si>
  <si>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</si>
  <si>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</si>
  <si>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</si>
  <si>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</si>
  <si>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</si>
  <si>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</si>
  <si>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</si>
  <si>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</si>
  <si>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</si>
  <si>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</si>
  <si>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</si>
  <si>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</si>
  <si>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</si>
  <si>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</si>
  <si>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</si>
  <si>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</si>
  <si>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</si>
  <si>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</si>
  <si>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</si>
  <si>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</si>
  <si>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</si>
  <si>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</si>
  <si>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</si>
  <si>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</si>
  <si>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</si>
  <si>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</si>
  <si>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</si>
  <si>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</si>
  <si>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</si>
  <si>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</si>
  <si>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</si>
  <si>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</si>
  <si>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</si>
  <si>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</si>
  <si>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</si>
  <si>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</si>
  <si>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</si>
  <si>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</si>
  <si>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</si>
  <si>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</si>
  <si>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</si>
  <si>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</si>
  <si>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</si>
  <si>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</si>
  <si>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</si>
  <si>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</si>
  <si>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</si>
  <si>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</si>
  <si>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</si>
  <si>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</si>
  <si>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</si>
  <si>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</si>
  <si>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</si>
  <si>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</si>
  <si>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</si>
  <si>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</si>
  <si>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</si>
  <si>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</si>
  <si>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</si>
  <si>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</si>
  <si>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</si>
  <si>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</si>
  <si>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</si>
  <si>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</si>
  <si>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</si>
  <si>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</si>
  <si>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</si>
  <si>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</si>
  <si>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</si>
  <si>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</si>
  <si>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</si>
  <si>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</si>
  <si>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</si>
  <si>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Day Name (order date)</t>
  </si>
  <si>
    <t>Saturday</t>
  </si>
  <si>
    <t>Wednesday</t>
  </si>
  <si>
    <t>Friday</t>
  </si>
  <si>
    <t>Sunday</t>
  </si>
  <si>
    <t>Monday</t>
  </si>
  <si>
    <t>Tuesday</t>
  </si>
  <si>
    <t>Thursday</t>
  </si>
  <si>
    <t>Revenue</t>
  </si>
  <si>
    <t>Sum of Revenue</t>
  </si>
  <si>
    <t>Average of diff_order_delivery</t>
  </si>
  <si>
    <t>Average of Revenue</t>
  </si>
  <si>
    <t>Count of Order_ID</t>
  </si>
  <si>
    <t>avg_cust_spend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</si>
</sst>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F400]h:mm:ss\ AM/PM"/>
    <numFmt numFmtId="165" formatCode="_ [$₹-4009]\ * #,##0.00_ ;_ [$₹-4009]\ * \-#,##0.00_ ;_ [$₹-4009]\ * &quot;-&quot;??_ ;_ @_ "/>
    <numFmt numFmtId="166" formatCode="_ [$₹-457]\ * #,##0.00_ ;_ [$₹-457]\ * \-#,##0.00_ ;_ [$₹-457]\ * &quot;-&quot;??_ ;_ @_ "/>
    <numFmt numFmtId="167" formatCode="_ [$₹-445]\ * #,##0.00_ ;_ [$₹-445]\ * \-#,##0.00_ ;_ [$₹-445]\ * &quot;-&quot;??_ ;_ @_ "/>
    <numFmt numFmtId="168" formatCode="_ [$₹-448]\ * #,##0.00_ ;_ [$₹-448]\ * \-#,##0.00_ ;_ [$₹-448]\ * &quot;-&quot;??_ ;_ @_ "/>
  </numFmts>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5" fontId="0" fillId="0" borderId="0" xfId="1" applyNumberFormat="1" applyFont="1"/>
    <xf numFmtId="167" fontId="0" fillId="0" borderId="0" xfId="0" applyNumberFormat="1"/>
    <xf numFmtId="168" fontId="0" fillId="0" borderId="0" xfId="0" applyNumberFormat="1"/>
    <xf numFmtId="1" fontId="0" fillId="0" borderId="0" xfId="0" applyNumberFormat="1"/>
    <xf numFmtId="0" fontId="0" fillId="0" borderId="0" xfId="0" applyNumberFormat="1"/>
    <xf numFmtId="0" fontId="0" fillId="2" borderId="0" xfId="0" applyFill="1"/>
  </cellXfs>
  <cellStyles count="2">
    <cellStyle name="Currency" xfId="1" builtinId="4"/>
    <cellStyle name="Normal" xfId="0" builtinId="0"/>
  </cellStyles>
  <dxfs count="55">
    <dxf>
      <numFmt numFmtId="168" formatCode="_ [$₹-448]\ * #,##0.00_ ;_ [$₹-448]\ * \-#,##0.00_ ;_ [$₹-448]\ * &quot;-&quot;??_ ;_ @_ "/>
    </dxf>
    <dxf>
      <numFmt numFmtId="167" formatCode="_ [$₹-445]\ * #,##0.00_ ;_ [$₹-445]\ * \-#,##0.00_ ;_ [$₹-445]\ * &quot;-&quot;??_ ;_ @_ "/>
    </dxf>
    <dxf>
      <numFmt numFmtId="167" formatCode="_ [$₹-445]\ * #,##0.00_ ;_ [$₹-445]\ * \-#,##0.00_ ;_ [$₹-445]\ * &quot;-&quot;??_ ;_ @_ "/>
    </dxf>
    <dxf>
      <numFmt numFmtId="1" formatCode="0"/>
    </dxf>
    <dxf>
      <numFmt numFmtId="166" formatCode="_ [$₹-457]\ * #,##0.00_ ;_ [$₹-457]\ * \-#,##0.00_ ;_ [$₹-457]\ * &quot;-&quot;??_ ;_ @_ "/>
    </dxf>
    <dxf>
      <numFmt numFmtId="167" formatCode="_ [$₹-445]\ * #,##0.00_ ;_ [$₹-445]\ * \-#,##0.00_ ;_ [$₹-445]\ * &quot;-&quot;??_ ;_ @_ "/>
    </dxf>
    <dxf>
      <numFmt numFmtId="167" formatCode="_ [$₹-445]\ * #,##0.00_ ;_ [$₹-445]\ * \-#,##0.00_ ;_ [$₹-445]\ * &quot;-&quot;??_ ;_ @_ "/>
    </dxf>
    <dxf>
      <numFmt numFmtId="167" formatCode="_ [$₹-445]\ * #,##0.00_ ;_ [$₹-445]\ * \-#,##0.00_ ;_ [$₹-445]\ * &quot;-&quot;??_ ;_ @_ "/>
    </dxf>
    <dxf>
      <numFmt numFmtId="167" formatCode="_ [$₹-445]\ * #,##0.00_ ;_ [$₹-445]\ * \-#,##0.00_ ;_ [$₹-445]\ * &quot;-&quot;??_ ;_ @_ "/>
    </dxf>
    <dxf>
      <numFmt numFmtId="168" formatCode="_ [$₹-448]\ * #,##0.00_ ;_ [$₹-448]\ * \-#,##0.00_ ;_ [$₹-448]\ * &quot;-&quot;??_ ;_ @_ "/>
    </dxf>
    <dxf>
      <numFmt numFmtId="167" formatCode="_ [$₹-445]\ * #,##0.00_ ;_ [$₹-445]\ * \-#,##0.00_ ;_ [$₹-445]\ * &quot;-&quot;??_ ;_ @_ "/>
    </dxf>
    <dxf>
      <numFmt numFmtId="167" formatCode="_ [$₹-445]\ * #,##0.00_ ;_ [$₹-445]\ * \-#,##0.00_ ;_ [$₹-445]\ * &quot;-&quot;??_ ;_ @_ "/>
    </dxf>
    <dxf>
      <numFmt numFmtId="1" formatCode="0"/>
    </dxf>
    <dxf>
      <numFmt numFmtId="166" formatCode="_ [$₹-457]\ * #,##0.00_ ;_ [$₹-457]\ * \-#,##0.00_ ;_ [$₹-457]\ * &quot;-&quot;??_ ;_ @_ "/>
    </dxf>
    <dxf>
      <numFmt numFmtId="167" formatCode="_ [$₹-445]\ * #,##0.00_ ;_ [$₹-445]\ * \-#,##0.00_ ;_ [$₹-445]\ * &quot;-&quot;??_ ;_ @_ "/>
    </dxf>
    <dxf>
      <numFmt numFmtId="167" formatCode="_ [$₹-445]\ * #,##0.00_ ;_ [$₹-445]\ * \-#,##0.00_ ;_ [$₹-445]\ * &quot;-&quot;??_ ;_ @_ "/>
    </dxf>
    <dxf>
      <numFmt numFmtId="167" formatCode="_ [$₹-445]\ * #,##0.00_ ;_ [$₹-445]\ * \-#,##0.00_ ;_ [$₹-445]\ * &quot;-&quot;??_ ;_ @_ "/>
    </dxf>
    <dxf>
      <numFmt numFmtId="167" formatCode="_ [$₹-445]\ * #,##0.00_ ;_ [$₹-445]\ * \-#,##0.00_ ;_ [$₹-445]\ * &quot;-&quot;??_ ;_ @_ "/>
    </dxf>
    <dxf>
      <numFmt numFmtId="167" formatCode="_ [$₹-445]\ * #,##0.00_ ;_ [$₹-445]\ * \-#,##0.00_ ;_ [$₹-445]\ * &quot;-&quot;??_ ;_ @_ "/>
    </dxf>
    <dxf>
      <numFmt numFmtId="167" formatCode="_ [$₹-445]\ * #,##0.00_ ;_ [$₹-445]\ * \-#,##0.00_ ;_ [$₹-445]\ * &quot;-&quot;??_ ;_ @_ "/>
    </dxf>
    <dxf>
      <numFmt numFmtId="165" formatCode="_ [$₹-4009]\ * #,##0.00_ ;_ [$₹-4009]\ * \-#,##0.00_ ;_ [$₹-4009]\ * &quot;-&quot;??_ ;_ @_ "/>
    </dxf>
    <dxf>
      <numFmt numFmtId="165" formatCode="_ [$₹-4009]\ * #,##0.00_ ;_ [$₹-4009]\ * \-#,##0.00_ ;_ [$₹-4009]\ * &quot;-&quot;??_ ;_ @_ "/>
    </dxf>
    <dxf>
      <numFmt numFmtId="164" formatCode="[$-F400]h:mm:ss\ AM/PM"/>
    </dxf>
    <dxf>
      <numFmt numFmtId="19" formatCode="m/d/yyyy"/>
    </dxf>
    <dxf>
      <numFmt numFmtId="164" formatCode="[$-F400]h:mm:ss\ AM/PM"/>
    </dxf>
    <dxf>
      <numFmt numFmtId="19" formatCode="m/d/yyyy"/>
    </dxf>
    <dxf>
      <numFmt numFmtId="27" formatCode="m/d/yyyy\ h:mm"/>
    </dxf>
    <dxf>
      <numFmt numFmtId="27" formatCode="m/d/yyyy\ h:mm"/>
    </dxf>
    <dxf>
      <numFmt numFmtId="27" formatCode="m/d/yyyy\ h:mm"/>
    </dxf>
    <dxf>
      <numFmt numFmtId="1" formatCode="0"/>
    </dxf>
    <dxf>
      <numFmt numFmtId="167" formatCode="_ [$₹-445]\ * #,##0.00_ ;_ [$₹-445]\ * \-#,##0.00_ ;_ [$₹-445]\ * &quot;-&quot;??_ ;_ @_ "/>
    </dxf>
    <dxf>
      <numFmt numFmtId="167" formatCode="_ [$₹-445]\ * #,##0.00_ ;_ [$₹-445]\ * \-#,##0.00_ ;_ [$₹-445]\ * &quot;-&quot;??_ ;_ @_ "/>
    </dxf>
    <dxf>
      <numFmt numFmtId="167" formatCode="_ [$₹-445]\ * #,##0.00_ ;_ [$₹-445]\ * \-#,##0.00_ ;_ [$₹-445]\ * &quot;-&quot;??_ ;_ @_ "/>
    </dxf>
    <dxf>
      <numFmt numFmtId="167" formatCode="_ [$₹-445]\ * #,##0.00_ ;_ [$₹-445]\ * \-#,##0.00_ ;_ [$₹-445]\ * &quot;-&quot;??_ ;_ @_ "/>
    </dxf>
    <dxf>
      <numFmt numFmtId="167" formatCode="_ [$₹-445]\ * #,##0.00_ ;_ [$₹-445]\ * \-#,##0.00_ ;_ [$₹-445]\ * &quot;-&quot;??_ ;_ @_ "/>
    </dxf>
    <dxf>
      <numFmt numFmtId="167" formatCode="_ [$₹-445]\ * #,##0.00_ ;_ [$₹-445]\ * \-#,##0.00_ ;_ [$₹-445]\ * &quot;-&quot;??_ ;_ @_ "/>
    </dxf>
    <dxf>
      <numFmt numFmtId="166" formatCode="_ [$₹-457]\ * #,##0.00_ ;_ [$₹-457]\ * \-#,##0.00_ ;_ [$₹-457]\ * &quot;-&quot;??_ ;_ @_ "/>
    </dxf>
    <dxf>
      <numFmt numFmtId="168" formatCode="_ [$₹-448]\ * #,##0.00_ ;_ [$₹-448]\ * \-#,##0.00_ ;_ [$₹-448]\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[my_analysis.xlsx]Pivot Table!PivotTable14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a:solidFill>
                  <a:schemeClr val="tx1"/>
                </a:solidFill>
              </a:rPr>
              <a:t>Revenue</a:t>
            </a:r>
            <a:r>
              <a:rPr lang="en-US" sz="1800" baseline="0">
                <a:solidFill>
                  <a:schemeClr val="tx1"/>
                </a:solidFill>
              </a:rPr>
              <a:t> by Occassions</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Table'!$G$15:$G$22</c:f>
              <c:strCache>
                <c:ptCount val="7"/>
                <c:pt idx="0">
                  <c:v>All Occasions</c:v>
                </c:pt>
                <c:pt idx="1">
                  <c:v>Anniversary</c:v>
                </c:pt>
                <c:pt idx="2">
                  <c:v>Birthday</c:v>
                </c:pt>
                <c:pt idx="3">
                  <c:v>Diwali</c:v>
                </c:pt>
                <c:pt idx="4">
                  <c:v>Holi</c:v>
                </c:pt>
                <c:pt idx="5">
                  <c:v>Raksha Bandhan</c:v>
                </c:pt>
                <c:pt idx="6">
                  <c:v>Valentine's Day</c:v>
                </c:pt>
              </c:strCache>
            </c:strRef>
          </c:cat>
          <c:val>
            <c:numRef>
              <c:f>'Pivot Table'!$H$15:$H$22</c:f>
              <c:numCache>
                <c:formatCode>_ [$₹-445]\ * #,##0.00_ ;_ [$₹-445]\ * \-#,##0.00_ ;_ [$₹-445]\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4492-42C9-A9A9-038A601BCBC1}"/>
            </c:ext>
          </c:extLst>
        </c:ser>
        <c:dLbls>
          <c:showLegendKey val="0"/>
          <c:showVal val="0"/>
          <c:showCatName val="0"/>
          <c:showSerName val="0"/>
          <c:showPercent val="0"/>
          <c:showBubbleSize val="0"/>
        </c:dLbls>
        <c:gapWidth val="100"/>
        <c:overlap val="-24"/>
        <c:axId val="226821279"/>
        <c:axId val="226828959"/>
      </c:barChart>
      <c:catAx>
        <c:axId val="2268212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6828959"/>
        <c:crosses val="autoZero"/>
        <c:auto val="1"/>
        <c:lblAlgn val="ctr"/>
        <c:lblOffset val="100"/>
        <c:noMultiLvlLbl val="0"/>
      </c:catAx>
      <c:valAx>
        <c:axId val="226828959"/>
        <c:scaling>
          <c:orientation val="minMax"/>
        </c:scaling>
        <c:delete val="0"/>
        <c:axPos val="l"/>
        <c:majorGridlines>
          <c:spPr>
            <a:ln w="9525" cap="flat" cmpd="sng" algn="ctr">
              <a:solidFill>
                <a:schemeClr val="tx2">
                  <a:lumMod val="15000"/>
                  <a:lumOff val="85000"/>
                </a:schemeClr>
              </a:solidFill>
              <a:round/>
            </a:ln>
            <a:effectLst/>
          </c:spPr>
        </c:majorGridlines>
        <c:numFmt formatCode="_ [$₹-445]\ * #,##0.00_ ;_ [$₹-445]\ * \-#,##0.00_ ;_ [$₹-445]\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682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[my_analysis.xlsx]Pivot Table!PivotTable12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u="none" strike="noStrike" kern="1200" baseline="0">
                <a:solidFill>
                  <a:schemeClr val="tx1"/>
                </a:solidFill>
              </a:rPr>
              <a:t>Revenue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Table'!$D$18:$D$25</c:f>
              <c:strCache>
                <c:ptCount val="7"/>
                <c:pt idx="0">
                  <c:v>Cake</c:v>
                </c:pt>
                <c:pt idx="1">
                  <c:v>Colors</c:v>
                </c:pt>
                <c:pt idx="2">
                  <c:v>Mugs</c:v>
                </c:pt>
                <c:pt idx="3">
                  <c:v>Plants</c:v>
                </c:pt>
                <c:pt idx="4">
                  <c:v>Raksha Bandhan</c:v>
                </c:pt>
                <c:pt idx="5">
                  <c:v>Soft Toys</c:v>
                </c:pt>
                <c:pt idx="6">
                  <c:v>Sweets</c:v>
                </c:pt>
              </c:strCache>
            </c:strRef>
          </c:cat>
          <c:val>
            <c:numRef>
              <c:f>'Pivot Table'!$E$18:$E$25</c:f>
              <c:numCache>
                <c:formatCode>_ [$₹-445]\ * #,##0.00_ ;_ [$₹-445]\ * \-#,##0.00_ ;_ [$₹-445]\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2E4A-453F-818B-BE4D6BB2315E}"/>
            </c:ext>
          </c:extLst>
        </c:ser>
        <c:dLbls>
          <c:showLegendKey val="0"/>
          <c:showVal val="0"/>
          <c:showCatName val="0"/>
          <c:showSerName val="0"/>
          <c:showPercent val="0"/>
          <c:showBubbleSize val="0"/>
        </c:dLbls>
        <c:gapWidth val="100"/>
        <c:overlap val="-24"/>
        <c:axId val="226839999"/>
        <c:axId val="226836639"/>
      </c:barChart>
      <c:catAx>
        <c:axId val="2268399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6836639"/>
        <c:crosses val="autoZero"/>
        <c:auto val="1"/>
        <c:lblAlgn val="ctr"/>
        <c:lblOffset val="100"/>
        <c:noMultiLvlLbl val="0"/>
      </c:catAx>
      <c:valAx>
        <c:axId val="226836639"/>
        <c:scaling>
          <c:orientation val="minMax"/>
        </c:scaling>
        <c:delete val="0"/>
        <c:axPos val="l"/>
        <c:majorGridlines>
          <c:spPr>
            <a:ln w="9525" cap="flat" cmpd="sng" algn="ctr">
              <a:solidFill>
                <a:schemeClr val="tx2">
                  <a:lumMod val="15000"/>
                  <a:lumOff val="85000"/>
                </a:schemeClr>
              </a:solidFill>
              <a:round/>
            </a:ln>
            <a:effectLst/>
          </c:spPr>
        </c:majorGridlines>
        <c:numFmt formatCode="_ [$₹-445]\ * #,##0.00_ ;_ [$₹-445]\ * \-#,##0.00_ ;_ [$₹-445]\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683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[my_analysis.xlsx]Pivot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Orders</a:t>
            </a:r>
            <a:r>
              <a:rPr lang="en-US" sz="1800" b="1" baseline="0">
                <a:solidFill>
                  <a:schemeClr val="tx1"/>
                </a:solidFill>
              </a:rPr>
              <a:t> by Hours (Order Time)</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Table'!$K$16</c:f>
              <c:strCache>
                <c:ptCount val="1"/>
                <c:pt idx="0">
                  <c:v>Total</c:v>
                </c:pt>
              </c:strCache>
            </c:strRef>
          </c:tx>
          <c:spPr>
            <a:ln w="28575" cap="rnd">
              <a:solidFill>
                <a:schemeClr val="accent1"/>
              </a:solidFill>
              <a:round/>
            </a:ln>
            <a:effectLst/>
          </c:spPr>
          <c:marker>
            <c:symbol val="none"/>
          </c:marker>
          <c:cat>
            <c:strRef>
              <c:f>'Pivot Table'!$J$17:$J$41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Table'!$K$17:$K$41</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2-2A4B-4C20-BF01-599199D59BE1}"/>
            </c:ext>
          </c:extLst>
        </c:ser>
        <c:dLbls>
          <c:showLegendKey val="0"/>
          <c:showVal val="0"/>
          <c:showCatName val="0"/>
          <c:showSerName val="0"/>
          <c:showPercent val="0"/>
          <c:showBubbleSize val="0"/>
        </c:dLbls>
        <c:smooth val="0"/>
        <c:axId val="908257599"/>
        <c:axId val="908259999"/>
      </c:lineChart>
      <c:catAx>
        <c:axId val="90825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259999"/>
        <c:crosses val="autoZero"/>
        <c:auto val="1"/>
        <c:lblAlgn val="ctr"/>
        <c:lblOffset val="100"/>
        <c:tickLblSkip val="2"/>
        <c:noMultiLvlLbl val="0"/>
      </c:catAx>
      <c:valAx>
        <c:axId val="90825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25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[my_analysis.xlsx]Pivot Table!PivotTable5</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baseline="0">
                <a:solidFill>
                  <a:srgbClr val="0E2841"/>
                </a:solidFill>
              </a:rPr>
              <a:t>Revenue by Months</a:t>
            </a:r>
            <a:endParaRPr lang="en-US" sz="1400" b="1" i="0" u="none" strike="noStrike" kern="1200" baseline="0">
              <a:solidFill>
                <a:srgbClr val="0E284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Table'!$E$2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Table'!$D$3:$D$15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 Table'!$E$3:$E$15</c:f>
              <c:numCache>
                <c:formatCode>_ [$₹-445]\ * #,##0.00_ ;_ [$₹-445]\ * \-#,##0.00_ ;_ [$₹-445]\ * "-"??_ ;_ @_ </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9308-48E2-BCB3-9D918A5848C4}"/>
            </c:ext>
          </c:extLst>
        </c:ser>
        <c:dLbls>
          <c:showLegendKey val="0"/>
          <c:showVal val="0"/>
          <c:showCatName val="0"/>
          <c:showSerName val="0"/>
          <c:showPercent val="0"/>
          <c:showBubbleSize val="0"/>
        </c:dLbls>
        <c:marker val="1"/>
        <c:smooth val="0"/>
        <c:axId val="906966143"/>
        <c:axId val="906968543"/>
      </c:lineChart>
      <c:catAx>
        <c:axId val="90696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968543"/>
        <c:crosses val="autoZero"/>
        <c:auto val="1"/>
        <c:lblAlgn val="ctr"/>
        <c:lblOffset val="100"/>
        <c:noMultiLvlLbl val="0"/>
      </c:catAx>
      <c:valAx>
        <c:axId val="906968543"/>
        <c:scaling>
          <c:orientation val="minMax"/>
        </c:scaling>
        <c:delete val="0"/>
        <c:axPos val="l"/>
        <c:majorGridlines>
          <c:spPr>
            <a:ln w="9525" cap="flat" cmpd="sng" algn="ctr">
              <a:solidFill>
                <a:schemeClr val="tx1">
                  <a:lumMod val="15000"/>
                  <a:lumOff val="85000"/>
                </a:schemeClr>
              </a:solidFill>
              <a:round/>
            </a:ln>
            <a:effectLst/>
          </c:spPr>
        </c:majorGridlines>
        <c:numFmt formatCode="_ [$₹-445]\ * #,##0.00_ ;_ [$₹-445]\ * \-#,##0.00_ ;_ [$₹-445]\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9661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[my_analysis.xlsx]Pivot Table!PivotTable7</c:name>
    <c:fmtId val="27"/>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solidFill>
                  <a:schemeClr val="tx1"/>
                </a:solidFill>
              </a:rPr>
              <a:t>Top</a:t>
            </a:r>
            <a:r>
              <a:rPr lang="en-US" sz="1800" baseline="0">
                <a:solidFill>
                  <a:schemeClr val="tx1"/>
                </a:solidFill>
              </a:rPr>
              <a:t> 5 Product by Revenue</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Table'!$G$3:$G$8</c:f>
              <c:strCache>
                <c:ptCount val="5"/>
                <c:pt idx="0">
                  <c:v>Deserunt Box</c:v>
                </c:pt>
                <c:pt idx="1">
                  <c:v>Dolores Gift</c:v>
                </c:pt>
                <c:pt idx="2">
                  <c:v>Harum Pack</c:v>
                </c:pt>
                <c:pt idx="3">
                  <c:v>Magnam Set</c:v>
                </c:pt>
                <c:pt idx="4">
                  <c:v>Quia Gift</c:v>
                </c:pt>
              </c:strCache>
            </c:strRef>
          </c:cat>
          <c:val>
            <c:numRef>
              <c:f>'Pivot Table'!$H$3:$H$8</c:f>
              <c:numCache>
                <c:formatCode>_ [$₹-445]\ * #,##0.00_ ;_ [$₹-445]\ * \-#,##0.00_ ;_ [$₹-445]\ * "-"??_ ;_ @_ </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A87E-4472-9E1C-690F9BF3D507}"/>
            </c:ext>
          </c:extLst>
        </c:ser>
        <c:dLbls>
          <c:showLegendKey val="0"/>
          <c:showVal val="0"/>
          <c:showCatName val="0"/>
          <c:showSerName val="0"/>
          <c:showPercent val="0"/>
          <c:showBubbleSize val="0"/>
        </c:dLbls>
        <c:gapWidth val="100"/>
        <c:overlap val="-24"/>
        <c:axId val="226781439"/>
        <c:axId val="214784895"/>
      </c:barChart>
      <c:catAx>
        <c:axId val="2267814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784895"/>
        <c:crosses val="autoZero"/>
        <c:auto val="1"/>
        <c:lblAlgn val="ctr"/>
        <c:lblOffset val="100"/>
        <c:noMultiLvlLbl val="0"/>
      </c:catAx>
      <c:valAx>
        <c:axId val="214784895"/>
        <c:scaling>
          <c:orientation val="minMax"/>
        </c:scaling>
        <c:delete val="0"/>
        <c:axPos val="l"/>
        <c:majorGridlines>
          <c:spPr>
            <a:ln w="9525" cap="flat" cmpd="sng" algn="ctr">
              <a:solidFill>
                <a:schemeClr val="tx2">
                  <a:lumMod val="15000"/>
                  <a:lumOff val="85000"/>
                </a:schemeClr>
              </a:solidFill>
              <a:round/>
            </a:ln>
            <a:effectLst/>
          </c:spPr>
        </c:majorGridlines>
        <c:numFmt formatCode="_ [$₹-445]\ * #,##0.00_ ;_ [$₹-445]\ * \-#,##0.00_ ;_ [$₹-445]\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678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[my_analysis.xlsx]Pivot Table!PivotTable10</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a:solidFill>
                  <a:schemeClr val="tx1"/>
                </a:solidFill>
              </a:rPr>
              <a:t>Top</a:t>
            </a:r>
            <a:r>
              <a:rPr lang="en-US" sz="1800" baseline="0">
                <a:solidFill>
                  <a:schemeClr val="tx1"/>
                </a:solidFill>
              </a:rPr>
              <a:t> 10 Cities by Orders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Table'!$J$3:$J$13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Table'!$K$3:$K$13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6755-4DB1-9F88-501D5C650DE2}"/>
            </c:ext>
          </c:extLst>
        </c:ser>
        <c:dLbls>
          <c:showLegendKey val="0"/>
          <c:showVal val="0"/>
          <c:showCatName val="0"/>
          <c:showSerName val="0"/>
          <c:showPercent val="0"/>
          <c:showBubbleSize val="0"/>
        </c:dLbls>
        <c:gapWidth val="100"/>
        <c:overlap val="-24"/>
        <c:axId val="226372479"/>
        <c:axId val="226371039"/>
      </c:barChart>
      <c:catAx>
        <c:axId val="2263724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6371039"/>
        <c:crosses val="autoZero"/>
        <c:auto val="1"/>
        <c:lblAlgn val="ctr"/>
        <c:lblOffset val="100"/>
        <c:noMultiLvlLbl val="0"/>
      </c:catAx>
      <c:valAx>
        <c:axId val="2263710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637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95250</xdr:colOff>
      <xdr:row>5</xdr:row>
      <xdr:rowOff>0</xdr:rowOff>
    </xdr:from>
    <xdr:to>
      <xdr:col>7</xdr:col>
      <xdr:colOff>95250</xdr:colOff>
      <xdr:row>19</xdr:row>
      <xdr:rowOff>76200</xdr:rowOff>
    </xdr:to>
    <xdr:graphicFrame macro="">
      <xdr:nvGraphicFramePr>
        <xdr:cNvPr id="2" name="Chart 1">
          <a:extLst>
            <a:ext uri="{FF2B5EF4-FFF2-40B4-BE49-F238E27FC236}">
              <a16:creationId xmlns:a16="http://schemas.microsoft.com/office/drawing/2014/main" id="{2AF59703-F808-4140-86A8-3D6F782FC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171450</xdr:colOff>
      <xdr:row>5</xdr:row>
      <xdr:rowOff>9525</xdr:rowOff>
    </xdr:from>
    <xdr:to>
      <xdr:col>14</xdr:col>
      <xdr:colOff>161925</xdr:colOff>
      <xdr:row>19</xdr:row>
      <xdr:rowOff>85725</xdr:rowOff>
    </xdr:to>
    <xdr:graphicFrame macro="">
      <xdr:nvGraphicFramePr>
        <xdr:cNvPr id="3" name="Chart 2">
          <a:extLst>
            <a:ext uri="{FF2B5EF4-FFF2-40B4-BE49-F238E27FC236}">
              <a16:creationId xmlns:a16="http://schemas.microsoft.com/office/drawing/2014/main" id="{FE8CDBD8-D13D-4F58-B2BC-5B36C8BAF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247649</xdr:colOff>
      <xdr:row>5</xdr:row>
      <xdr:rowOff>0</xdr:rowOff>
    </xdr:from>
    <xdr:to>
      <xdr:col>21</xdr:col>
      <xdr:colOff>238125</xdr:colOff>
      <xdr:row>19</xdr:row>
      <xdr:rowOff>76200</xdr:rowOff>
    </xdr:to>
    <xdr:graphicFrame macro="">
      <xdr:nvGraphicFramePr>
        <xdr:cNvPr id="4" name="Chart 3">
          <a:extLst>
            <a:ext uri="{FF2B5EF4-FFF2-40B4-BE49-F238E27FC236}">
              <a16:creationId xmlns:a16="http://schemas.microsoft.com/office/drawing/2014/main" id="{F20449E2-35C6-4C9B-B8AE-CD3C846F2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95250</xdr:colOff>
      <xdr:row>20</xdr:row>
      <xdr:rowOff>0</xdr:rowOff>
    </xdr:from>
    <xdr:to>
      <xdr:col>7</xdr:col>
      <xdr:colOff>95250</xdr:colOff>
      <xdr:row>34</xdr:row>
      <xdr:rowOff>76200</xdr:rowOff>
    </xdr:to>
    <xdr:graphicFrame macro="">
      <xdr:nvGraphicFramePr>
        <xdr:cNvPr id="5" name="Chart 4">
          <a:extLst>
            <a:ext uri="{FF2B5EF4-FFF2-40B4-BE49-F238E27FC236}">
              <a16:creationId xmlns:a16="http://schemas.microsoft.com/office/drawing/2014/main" id="{BCF07BFC-D212-4D4F-9A83-A9A1E03A7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171450</xdr:colOff>
      <xdr:row>20</xdr:row>
      <xdr:rowOff>9525</xdr:rowOff>
    </xdr:from>
    <xdr:to>
      <xdr:col>14</xdr:col>
      <xdr:colOff>161925</xdr:colOff>
      <xdr:row>34</xdr:row>
      <xdr:rowOff>85725</xdr:rowOff>
    </xdr:to>
    <xdr:graphicFrame macro="">
      <xdr:nvGraphicFramePr>
        <xdr:cNvPr id="6" name="Chart 5">
          <a:extLst>
            <a:ext uri="{FF2B5EF4-FFF2-40B4-BE49-F238E27FC236}">
              <a16:creationId xmlns:a16="http://schemas.microsoft.com/office/drawing/2014/main" id="{5605934B-4543-4E8E-A42D-53AD279C2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14</xdr:col>
      <xdr:colOff>247649</xdr:colOff>
      <xdr:row>20</xdr:row>
      <xdr:rowOff>0</xdr:rowOff>
    </xdr:from>
    <xdr:to>
      <xdr:col>21</xdr:col>
      <xdr:colOff>238125</xdr:colOff>
      <xdr:row>34</xdr:row>
      <xdr:rowOff>76200</xdr:rowOff>
    </xdr:to>
    <xdr:graphicFrame macro="">
      <xdr:nvGraphicFramePr>
        <xdr:cNvPr id="7" name="Chart 6">
          <a:extLst>
            <a:ext uri="{FF2B5EF4-FFF2-40B4-BE49-F238E27FC236}">
              <a16:creationId xmlns:a16="http://schemas.microsoft.com/office/drawing/2014/main" id="{C4E81A72-6F1D-4D0E-A57F-67970A30F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161925</xdr:colOff>
      <xdr:row>0</xdr:row>
      <xdr:rowOff>114300</xdr:rowOff>
    </xdr:from>
    <xdr:to>
      <xdr:col>10</xdr:col>
      <xdr:colOff>285750</xdr:colOff>
      <xdr:row>4</xdr:row>
      <xdr:rowOff>123825</xdr:rowOff>
    </xdr:to>
    <xdr:sp macro="" textlink="'Pivot Table'!G26">
      <xdr:nvSpPr>
        <xdr:cNvPr id="9" name="Rectangle: Rounded Corners 8">
          <a:extLst>
            <a:ext uri="{FF2B5EF4-FFF2-40B4-BE49-F238E27FC236}">
              <a16:creationId xmlns:a16="http://schemas.microsoft.com/office/drawing/2014/main" id="{1366314D-96C2-815B-525E-D97E1AAD55B8}"/>
            </a:ext>
          </a:extLst>
        </xdr:cNvPr>
        <xdr:cNvSpPr/>
      </xdr:nvSpPr>
      <xdr:spPr>
        <a:xfrm>
          <a:off x="4429125" y="114300"/>
          <a:ext cx="1952625" cy="77152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1013A6C-B17E-4C2D-A557-BC9E9B0B47C6}" type="TxLink">
            <a:rPr lang="en-US" sz="1800" b="1" i="0" u="none" strike="noStrike">
              <a:solidFill>
                <a:srgbClr val="000000"/>
              </a:solidFill>
              <a:latin typeface="Aptos Narrow"/>
            </a:rPr>
            <a:pPr algn="ctr"/>
            <a:t>1000</a:t>
          </a:fld>
          <a:br>
            <a:rPr lang="en-US" sz="1800" b="1" i="0" u="none" strike="noStrike">
              <a:solidFill>
                <a:srgbClr val="000000"/>
              </a:solidFill>
              <a:latin typeface="Aptos Narrow"/>
            </a:rPr>
          </a:br>
          <a:r>
            <a:rPr lang="en-US" sz="1800" b="1" i="0" u="none" strike="noStrike">
              <a:solidFill>
                <a:srgbClr val="000000"/>
              </a:solidFill>
              <a:latin typeface="Aptos Narrow"/>
            </a:rPr>
            <a:t>Total Orders</a:t>
          </a:r>
          <a:endParaRPr lang="en-US" sz="3200" b="1"/>
        </a:p>
      </xdr:txBody>
    </xdr:sp>
    <xdr:clientData/>
  </xdr:twoCellAnchor>
  <xdr:twoCellAnchor editAs="absolute">
    <xdr:from>
      <xdr:col>10</xdr:col>
      <xdr:colOff>457200</xdr:colOff>
      <xdr:row>0</xdr:row>
      <xdr:rowOff>104775</xdr:rowOff>
    </xdr:from>
    <xdr:to>
      <xdr:col>13</xdr:col>
      <xdr:colOff>581025</xdr:colOff>
      <xdr:row>4</xdr:row>
      <xdr:rowOff>114300</xdr:rowOff>
    </xdr:to>
    <xdr:sp macro="" textlink="'Pivot Table'!B3">
      <xdr:nvSpPr>
        <xdr:cNvPr id="10" name="Rectangle: Rounded Corners 9">
          <a:extLst>
            <a:ext uri="{FF2B5EF4-FFF2-40B4-BE49-F238E27FC236}">
              <a16:creationId xmlns:a16="http://schemas.microsoft.com/office/drawing/2014/main" id="{2C59BFEB-8C70-07D4-6019-35CA50AE9364}"/>
            </a:ext>
          </a:extLst>
        </xdr:cNvPr>
        <xdr:cNvSpPr/>
      </xdr:nvSpPr>
      <xdr:spPr>
        <a:xfrm>
          <a:off x="6553200" y="104775"/>
          <a:ext cx="1952625" cy="77152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736D14A-3EC9-4016-AEE0-0A2BE8C3C8A6}" type="TxLink">
            <a:rPr lang="en-US" sz="1800" b="1" i="0" u="none" strike="noStrike">
              <a:solidFill>
                <a:srgbClr val="000000"/>
              </a:solidFill>
              <a:latin typeface="Aptos Narrow"/>
            </a:rPr>
            <a:pPr algn="ctr"/>
            <a:t> ₹ 3,520,984.00 </a:t>
          </a:fld>
          <a:endParaRPr lang="en-US" sz="1800" b="1" i="0" u="none" strike="noStrike">
            <a:solidFill>
              <a:srgbClr val="000000"/>
            </a:solidFill>
            <a:latin typeface="Aptos Narrow"/>
          </a:endParaRPr>
        </a:p>
        <a:p>
          <a:pPr algn="ctr"/>
          <a:r>
            <a:rPr lang="en-US" sz="1800" b="1" i="0" u="none" strike="noStrike">
              <a:solidFill>
                <a:srgbClr val="000000"/>
              </a:solidFill>
              <a:latin typeface="Aptos Narrow"/>
            </a:rPr>
            <a:t>Total Revenue</a:t>
          </a:r>
          <a:endParaRPr lang="en-US" sz="1800" b="1"/>
        </a:p>
      </xdr:txBody>
    </xdr:sp>
    <xdr:clientData/>
  </xdr:twoCellAnchor>
  <xdr:twoCellAnchor editAs="absolute">
    <xdr:from>
      <xdr:col>14</xdr:col>
      <xdr:colOff>152400</xdr:colOff>
      <xdr:row>0</xdr:row>
      <xdr:rowOff>104775</xdr:rowOff>
    </xdr:from>
    <xdr:to>
      <xdr:col>17</xdr:col>
      <xdr:colOff>533401</xdr:colOff>
      <xdr:row>4</xdr:row>
      <xdr:rowOff>114300</xdr:rowOff>
    </xdr:to>
    <xdr:sp macro="" textlink="'Pivot Table'!G12">
      <xdr:nvSpPr>
        <xdr:cNvPr id="11" name="Rectangle: Rounded Corners 10">
          <a:extLst>
            <a:ext uri="{FF2B5EF4-FFF2-40B4-BE49-F238E27FC236}">
              <a16:creationId xmlns:a16="http://schemas.microsoft.com/office/drawing/2014/main" id="{E03E80F1-A9B7-CB6B-4516-A12664B14D60}"/>
            </a:ext>
          </a:extLst>
        </xdr:cNvPr>
        <xdr:cNvSpPr/>
      </xdr:nvSpPr>
      <xdr:spPr>
        <a:xfrm>
          <a:off x="8686800" y="104775"/>
          <a:ext cx="2209801" cy="77152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4A2799D-34F0-44E3-A109-927D757C076D}" type="TxLink">
            <a:rPr lang="en-US" sz="1800" b="1" i="0" u="none" strike="noStrike">
              <a:solidFill>
                <a:srgbClr val="000000"/>
              </a:solidFill>
              <a:latin typeface="Aptos Narrow"/>
            </a:rPr>
            <a:pPr algn="ctr"/>
            <a:t> ₹ 3,520.98 </a:t>
          </a:fld>
          <a:endParaRPr lang="en-US" sz="1800" b="1" i="0" u="none" strike="noStrike">
            <a:solidFill>
              <a:srgbClr val="000000"/>
            </a:solidFill>
            <a:latin typeface="Aptos Narrow"/>
          </a:endParaRPr>
        </a:p>
        <a:p>
          <a:pPr algn="ctr"/>
          <a:r>
            <a:rPr lang="en-US" sz="1800" b="1" i="0" u="none" strike="noStrike">
              <a:solidFill>
                <a:srgbClr val="000000"/>
              </a:solidFill>
              <a:latin typeface="Aptos Narrow"/>
            </a:rPr>
            <a:t>Avg Customer</a:t>
          </a:r>
          <a:r>
            <a:rPr lang="en-US" sz="1800" b="1" i="0" u="none" strike="noStrike" baseline="0">
              <a:solidFill>
                <a:srgbClr val="000000"/>
              </a:solidFill>
              <a:latin typeface="Aptos Narrow"/>
            </a:rPr>
            <a:t> Spent</a:t>
          </a:r>
          <a:endParaRPr lang="en-US" sz="1100" b="1"/>
        </a:p>
      </xdr:txBody>
    </xdr:sp>
    <xdr:clientData/>
  </xdr:twoCellAnchor>
  <xdr:twoCellAnchor editAs="absolute">
    <xdr:from>
      <xdr:col>18</xdr:col>
      <xdr:colOff>95250</xdr:colOff>
      <xdr:row>0</xdr:row>
      <xdr:rowOff>95250</xdr:rowOff>
    </xdr:from>
    <xdr:to>
      <xdr:col>21</xdr:col>
      <xdr:colOff>247651</xdr:colOff>
      <xdr:row>4</xdr:row>
      <xdr:rowOff>104775</xdr:rowOff>
    </xdr:to>
    <xdr:sp macro="" textlink="'Pivot Table'!B6">
      <xdr:nvSpPr>
        <xdr:cNvPr id="12" name="Rectangle: Rounded Corners 11">
          <a:extLst>
            <a:ext uri="{FF2B5EF4-FFF2-40B4-BE49-F238E27FC236}">
              <a16:creationId xmlns:a16="http://schemas.microsoft.com/office/drawing/2014/main" id="{68656156-8C4C-1985-6182-AC804A58AD1A}"/>
            </a:ext>
          </a:extLst>
        </xdr:cNvPr>
        <xdr:cNvSpPr/>
      </xdr:nvSpPr>
      <xdr:spPr>
        <a:xfrm>
          <a:off x="11068050" y="95250"/>
          <a:ext cx="1981201" cy="77152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A24653C-565A-4EA1-BA07-6BB38C607B9D}" type="TxLink">
            <a:rPr lang="en-US" sz="1800" b="1" i="0" u="none" strike="noStrike">
              <a:solidFill>
                <a:srgbClr val="000000"/>
              </a:solidFill>
              <a:latin typeface="Aptos Narrow"/>
            </a:rPr>
            <a:pPr algn="ctr"/>
            <a:t>6</a:t>
          </a:fld>
          <a:r>
            <a:rPr lang="en-US" sz="1800" b="1" i="0" u="none" strike="noStrike">
              <a:solidFill>
                <a:srgbClr val="000000"/>
              </a:solidFill>
              <a:latin typeface="Aptos Narrow"/>
            </a:rPr>
            <a:t> Days</a:t>
          </a:r>
        </a:p>
        <a:p>
          <a:pPr algn="ctr"/>
          <a:r>
            <a:rPr lang="en-US" sz="1800" b="1" i="0" u="none" strike="noStrike">
              <a:solidFill>
                <a:srgbClr val="000000"/>
              </a:solidFill>
              <a:latin typeface="Aptos Narrow"/>
            </a:rPr>
            <a:t>Avg</a:t>
          </a:r>
          <a:r>
            <a:rPr lang="en-US" sz="1800" b="1" i="0" u="none" strike="noStrike" baseline="0">
              <a:solidFill>
                <a:srgbClr val="000000"/>
              </a:solidFill>
              <a:latin typeface="Aptos Narrow"/>
            </a:rPr>
            <a:t> Delivery Time</a:t>
          </a:r>
          <a:endParaRPr lang="en-US" sz="1100" b="1"/>
        </a:p>
      </xdr:txBody>
    </xdr:sp>
    <xdr:clientData/>
  </xdr:twoCellAnchor>
  <xdr:twoCellAnchor editAs="oneCell">
    <xdr:from>
      <xdr:col>21</xdr:col>
      <xdr:colOff>323850</xdr:colOff>
      <xdr:row>17</xdr:row>
      <xdr:rowOff>152400</xdr:rowOff>
    </xdr:from>
    <xdr:to>
      <xdr:col>24</xdr:col>
      <xdr:colOff>76200</xdr:colOff>
      <xdr:row>34</xdr:row>
      <xdr:rowOff>66675</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4567EF95-B5FE-4B6E-B257-0D614856EBC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125450" y="3390900"/>
              <a:ext cx="1581150" cy="3152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21</xdr:col>
      <xdr:colOff>304801</xdr:colOff>
      <xdr:row>0</xdr:row>
      <xdr:rowOff>104774</xdr:rowOff>
    </xdr:from>
    <xdr:to>
      <xdr:col>24</xdr:col>
      <xdr:colOff>57151</xdr:colOff>
      <xdr:row>8</xdr:row>
      <xdr:rowOff>57149</xdr:rowOff>
    </xdr:to>
    <mc:AlternateContent xmlns:mc="http://schemas.openxmlformats.org/markup-compatibility/2006">
      <mc:Choice xmlns:tsle="http://schemas.microsoft.com/office/drawing/2012/timeslicer" Requires="tsle">
        <xdr:graphicFrame macro="">
          <xdr:nvGraphicFramePr>
            <xdr:cNvPr id="8" name="Order_Date">
              <a:extLst>
                <a:ext uri="{FF2B5EF4-FFF2-40B4-BE49-F238E27FC236}">
                  <a16:creationId xmlns:a16="http://schemas.microsoft.com/office/drawing/2014/main" id="{F97B849B-A052-C684-1320-0FA98DFD836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106401" y="104774"/>
              <a:ext cx="1581150" cy="1476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21</xdr:col>
      <xdr:colOff>323850</xdr:colOff>
      <xdr:row>9</xdr:row>
      <xdr:rowOff>19049</xdr:rowOff>
    </xdr:from>
    <xdr:to>
      <xdr:col>24</xdr:col>
      <xdr:colOff>66676</xdr:colOff>
      <xdr:row>16</xdr:row>
      <xdr:rowOff>180974</xdr:rowOff>
    </xdr:to>
    <mc:AlternateContent xmlns:mc="http://schemas.openxmlformats.org/markup-compatibility/2006">
      <mc:Choice xmlns:tsle="http://schemas.microsoft.com/office/drawing/2012/timeslicer" Requires="tsle">
        <xdr:graphicFrame macro="">
          <xdr:nvGraphicFramePr>
            <xdr:cNvPr id="13" name="Delivery_Date">
              <a:extLst>
                <a:ext uri="{FF2B5EF4-FFF2-40B4-BE49-F238E27FC236}">
                  <a16:creationId xmlns:a16="http://schemas.microsoft.com/office/drawing/2014/main" id="{5339A230-FF00-4E90-0EFB-C2DB42ADAB2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125450" y="1733549"/>
              <a:ext cx="1571626" cy="1495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absolute">
    <xdr:from>
      <xdr:col>0</xdr:col>
      <xdr:colOff>104775</xdr:colOff>
      <xdr:row>0</xdr:row>
      <xdr:rowOff>114300</xdr:rowOff>
    </xdr:from>
    <xdr:to>
      <xdr:col>6</xdr:col>
      <xdr:colOff>600075</xdr:colOff>
      <xdr:row>4</xdr:row>
      <xdr:rowOff>123825</xdr:rowOff>
    </xdr:to>
    <xdr:sp macro="" textlink="">
      <xdr:nvSpPr>
        <xdr:cNvPr id="15" name="Rectangle: Rounded Corners 14">
          <a:extLst>
            <a:ext uri="{FF2B5EF4-FFF2-40B4-BE49-F238E27FC236}">
              <a16:creationId xmlns:a16="http://schemas.microsoft.com/office/drawing/2014/main" id="{BB7DC64C-7CA7-DE7F-3736-0431387B856B}"/>
            </a:ext>
          </a:extLst>
        </xdr:cNvPr>
        <xdr:cNvSpPr/>
      </xdr:nvSpPr>
      <xdr:spPr>
        <a:xfrm>
          <a:off x="104775" y="114300"/>
          <a:ext cx="4152900" cy="771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tx1"/>
              </a:solidFill>
            </a:rPr>
            <a:t>        Sales</a:t>
          </a:r>
          <a:r>
            <a:rPr lang="en-US" sz="3200" b="1" baseline="0">
              <a:solidFill>
                <a:schemeClr val="tx1"/>
              </a:solidFill>
            </a:rPr>
            <a:t> Dashboard</a:t>
          </a:r>
          <a:endParaRPr lang="en-US" sz="1100" b="1">
            <a:solidFill>
              <a:schemeClr val="tx1"/>
            </a:solidFill>
          </a:endParaRPr>
        </a:p>
      </xdr:txBody>
    </xdr:sp>
    <xdr:clientData/>
  </xdr:twoCellAnchor>
  <xdr:twoCellAnchor editAs="absolute">
    <xdr:from>
      <xdr:col>0</xdr:col>
      <xdr:colOff>314325</xdr:colOff>
      <xdr:row>1</xdr:row>
      <xdr:rowOff>9525</xdr:rowOff>
    </xdr:from>
    <xdr:to>
      <xdr:col>1</xdr:col>
      <xdr:colOff>295275</xdr:colOff>
      <xdr:row>4</xdr:row>
      <xdr:rowOff>28575</xdr:rowOff>
    </xdr:to>
    <xdr:pic>
      <xdr:nvPicPr>
        <xdr:cNvPr id="17" name="Picture 16">
          <a:extLst>
            <a:ext uri="{FF2B5EF4-FFF2-40B4-BE49-F238E27FC236}">
              <a16:creationId xmlns:a16="http://schemas.microsoft.com/office/drawing/2014/main" id="{3C003AA8-0940-647B-A5BA-9C436CC82F8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4325" y="200025"/>
          <a:ext cx="590550" cy="590550"/>
        </a:xfrm>
        <a:prstGeom prst="rect">
          <a:avLst/>
        </a:prstGeom>
        <a:effectLst>
          <a:softEdge rad="0"/>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s Akhtar" refreshedDate="45837.342585995371" backgroundQuery="1" createdVersion="8" refreshedVersion="8" minRefreshableVersion="3" recordCount="0" supportSubquery="1" supportAdvancedDrill="1" xr:uid="{E2145FDD-4B6F-4C4B-8BCA-517BE7105D65}">
  <cacheSource type="external" connectionId="9"/>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delivery time)]" caption="Hou(delivery time)" attribute="1" defaultMemberUniqueName="[orders].[Hou(delivery time)].[All]" allUniqueName="[orders].[Hou(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delivery time)]" caption="Sum of Hou(delivery 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avg_cust_spend]" caption="avg_cust_spend"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s Akhtar" refreshedDate="45837.353113310186" backgroundQuery="1" createdVersion="8" refreshedVersion="8" minRefreshableVersion="3" recordCount="0" supportSubquery="1" supportAdvancedDrill="1" xr:uid="{9B778E96-202D-4BFA-AD4E-4974657146BE}">
  <cacheSource type="external" connectionId="9"/>
  <cacheFields count="2">
    <cacheField name="[Measures].[Average of Revenue]" caption="Average of Revenue" numFmtId="0" hierarchy="41" level="32767"/>
    <cacheField name="[Measures].[avg_cust_spend]" caption="avg_cust_spend" numFmtId="0" hierarchy="45"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delivery time)]" caption="Hou(delivery time)" attribute="1" defaultMemberUniqueName="[orders].[Hou(delivery time)].[All]" allUniqueName="[orders].[Hou(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delivery time)]" caption="Sum of Hou(delivery 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avg_cust_spend]" caption="avg_cust_spend" measure="1" displayFolder="" measureGroup="fnp datasets" count="0" oneField="1">
      <fieldsUsage count="1">
        <fieldUsage x="1"/>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s Akhtar" refreshedDate="45837.320638194447" backgroundQuery="1" createdVersion="3" refreshedVersion="8" minRefreshableVersion="3" recordCount="0" supportSubquery="1" supportAdvancedDrill="1" xr:uid="{993E7F02-CEFD-47F8-9088-5AB181E4B19C}">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delivery time)]" caption="Hou(delivery time)" attribute="1" defaultMemberUniqueName="[orders].[Hou(delivery time)].[All]" allUniqueName="[orders].[Hou(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delivery time)]" caption="Sum of Hou(delivery 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avg_cust_spend]" caption="avg_cust_spend"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6708028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s Akhtar" refreshedDate="45837.320634837961" backgroundQuery="1" createdVersion="3" refreshedVersion="8" minRefreshableVersion="3" recordCount="0" supportSubquery="1" supportAdvancedDrill="1" xr:uid="{FBCAD96A-4448-474C-BD54-EB113B3BA63D}">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delivery time)]" caption="Hou(delivery time)" attribute="1" defaultMemberUniqueName="[orders].[Hou(delivery time)].[All]" allUniqueName="[orders].[Hou(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delivery time)]" caption="Sum of Hou(delivery 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avg_cust_spend]" caption="avg_cust_spend"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484863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s Akhtar" refreshedDate="45837.353110069445" backgroundQuery="1" createdVersion="8" refreshedVersion="8" minRefreshableVersion="3" recordCount="0" supportSubquery="1" supportAdvancedDrill="1" xr:uid="{BF7F81A6-8900-43C8-BE8F-DB6615A69E25}">
  <cacheSource type="external" connectionId="9"/>
  <cacheFields count="4">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43" level="32767"/>
    <cacheField name="[customers].[City].[City]" caption="City" numFmtId="0" hierarchy="2" level="1">
      <sharedItems count="10">
        <s v="Bhatpara"/>
        <s v="Bidhannagar"/>
        <s v="Bilaspur"/>
        <s v="Dhanbad"/>
        <s v="Dibrugarh"/>
        <s v="Guntakal"/>
        <s v="Haridwar"/>
        <s v="Imphal"/>
        <s v="Kavali"/>
        <s v="North Dumdum"/>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delivery time)]" caption="Hou(delivery time)" attribute="1" defaultMemberUniqueName="[orders].[Hou(delivery time)].[All]" allUniqueName="[orders].[Hou(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delivery time)]" caption="Sum of Hou(delivery 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avg_cust_spend]" caption="avg_cust_spend"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s Akhtar" refreshedDate="45837.353110532407" backgroundQuery="1" createdVersion="8" refreshedVersion="8" minRefreshableVersion="3" recordCount="0" supportSubquery="1" supportAdvancedDrill="1" xr:uid="{3D657FA7-9B10-4410-8169-B9B7252579C1}">
  <cacheSource type="external" connectionId="9"/>
  <cacheFields count="3">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43"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delivery time)]" caption="Hou(delivery time)" attribute="1" defaultMemberUniqueName="[orders].[Hou(delivery time)].[All]" allUniqueName="[orders].[Hou(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delivery time)]" caption="Sum of Hou(delivery 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avg_cust_spend]" caption="avg_cust_spend"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s Akhtar" refreshedDate="45837.353110995369" backgroundQuery="1" createdVersion="8" refreshedVersion="8" minRefreshableVersion="3" recordCount="0" supportSubquery="1" supportAdvancedDrill="1" xr:uid="{06059097-4E76-4C44-99F4-5848AC8C6E81}">
  <cacheSource type="external" connectionId="9"/>
  <cacheFields count="2">
    <cacheField name="[Measures].[Sum of Revenue]" caption="Sum of Revenue" numFmtId="0" hierarchy="38" level="32767"/>
    <cacheField name="[products].[Category].[Category]" caption="Category" numFmtId="0" hierarchy="33" level="1">
      <sharedItems count="7">
        <s v="Cake"/>
        <s v="Colors"/>
        <s v="Mugs"/>
        <s v="Plants"/>
        <s v="Raksha Bandhan"/>
        <s v="Soft Toys"/>
        <s v="Sweets"/>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delivery time)]" caption="Hou(delivery time)" attribute="1" defaultMemberUniqueName="[orders].[Hou(delivery time)].[All]" allUniqueName="[orders].[Hou(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delivery time)]" caption="Sum of Hou(delivery 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avg_cust_spend]" caption="avg_cust_spend"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s Akhtar" refreshedDate="45837.353111458331" backgroundQuery="1" createdVersion="8" refreshedVersion="8" minRefreshableVersion="3" recordCount="0" supportSubquery="1" supportAdvancedDrill="1" xr:uid="{7BFBB4FC-0154-4926-92AA-191F926386FF}">
  <cacheSource type="external" connectionId="9"/>
  <cacheFields count="2">
    <cacheField name="[Measures].[Sum of Revenue]" caption="Sum of Revenue" numFmtId="0" hierarchy="38" level="32767"/>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delivery time)]" caption="Hou(delivery time)" attribute="1" defaultMemberUniqueName="[orders].[Hou(delivery time)].[All]" allUniqueName="[orders].[Hou(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delivery time)]" caption="Sum of Hou(delivery 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avg_cust_spend]" caption="avg_cust_spend"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s Akhtar" refreshedDate="45837.353111805554" backgroundQuery="1" createdVersion="8" refreshedVersion="8" minRefreshableVersion="3" recordCount="0" supportSubquery="1" supportAdvancedDrill="1" xr:uid="{5C4E493A-F84A-4AD0-9C3C-8F8E67EFA1F3}">
  <cacheSource type="external" connectionId="9"/>
  <cacheFields count="1">
    <cacheField name="[Measures].[Count of Order_ID]" caption="Count of Order_ID" numFmtId="0" hierarchy="43"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delivery time)]" caption="Hou(delivery time)" attribute="1" defaultMemberUniqueName="[orders].[Hou(delivery time)].[All]" allUniqueName="[orders].[Hou(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delivery time)]" caption="Sum of Hou(delivery 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avg_cust_spend]" caption="avg_cust_spend"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s Akhtar" refreshedDate="45837.353111921293" backgroundQuery="1" createdVersion="8" refreshedVersion="8" minRefreshableVersion="3" recordCount="0" supportSubquery="1" supportAdvancedDrill="1" xr:uid="{17A9880F-7798-4DA6-956C-118F2EEBA15F}">
  <cacheSource type="external" connectionId="9"/>
  <cacheFields count="1">
    <cacheField name="[Measures].[Sum of Revenue]" caption="Sum of Revenue" numFmtId="0" hierarchy="38"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delivery time)]" caption="Hou(delivery time)" attribute="1" defaultMemberUniqueName="[orders].[Hou(delivery time)].[All]" allUniqueName="[orders].[Hou(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delivery time)]" caption="Sum of Hou(delivery 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avg_cust_spend]" caption="avg_cust_spend"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s Akhtar" refreshedDate="45837.353112268516" backgroundQuery="1" createdVersion="8" refreshedVersion="8" minRefreshableVersion="3" recordCount="0" supportSubquery="1" supportAdvancedDrill="1" xr:uid="{15270CB9-C057-41D6-8E69-9B8C40C57684}">
  <cacheSource type="external" connectionId="9"/>
  <cacheFields count="1">
    <cacheField name="[Measures].[Average of diff_order_delivery]" caption="Average of diff_order_delivery" numFmtId="0" hierarchy="40"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delivery time)]" caption="Hou(delivery time)" attribute="1" defaultMemberUniqueName="[orders].[Hou(delivery time)].[All]" allUniqueName="[orders].[Hou(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delivery time)]" caption="Sum of Hou(delivery 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avg_cust_spend]" caption="avg_cust_spend"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s Akhtar" refreshedDate="45837.353112731478" backgroundQuery="1" createdVersion="8" refreshedVersion="8" minRefreshableVersion="3" recordCount="0" supportSubquery="1" supportAdvancedDrill="1" xr:uid="{1AB080C4-21C5-462C-958A-8B1F7595412A}">
  <cacheSource type="external" connectionId="9"/>
  <cacheFields count="2">
    <cacheField name="[Measures].[Sum of Revenue]" caption="Sum of Revenue" numFmtId="0" hierarchy="38" level="32767"/>
    <cacheField name="[products].[Product_Name].[Product_Name]" caption="Product_Name" numFmtId="0" hierarchy="32" level="1">
      <sharedItems count="5">
        <s v="Deserunt Box"/>
        <s v="Dolores Gift"/>
        <s v="Harum Pack"/>
        <s v="Magnam Set"/>
        <s v="Quia Gift"/>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delivery time)]" caption="Hou(delivery time)" attribute="1" defaultMemberUniqueName="[orders].[Hou(delivery time)].[All]" allUniqueName="[orders].[Hou(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delivery time)]" caption="Sum of Hou(delivery time)" measure="1" displayFolder="" measureGroup="order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avg_cust_spend]" caption="avg_cust_spend"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7F0043-2EBF-49AF-AE6F-9E23DC64EE78}" name="PivotTable9" cacheId="1199" applyNumberFormats="0" applyBorderFormats="0" applyFontFormats="0" applyPatternFormats="0" applyAlignmentFormats="0" applyWidthHeightFormats="1" dataCaption="Values" tag="bf088f17-bc86-4f27-868f-b9e80797cc54" updatedVersion="8" minRefreshableVersion="5" useAutoFormatting="1" subtotalHiddenItems="1" itemPrintTitles="1" createdVersion="8" indent="0" outline="1" outlineData="1" multipleFieldFilters="0">
  <location ref="G11:H1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Revenue" fld="0" subtotal="average" baseField="0" baseItem="0" numFmtId="168"/>
    <dataField fld="1" subtotal="count" baseField="0" baseItem="0"/>
  </dataFields>
  <formats count="1">
    <format dxfId="37">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E8BDE4-B6F5-4589-A027-2865B48C9131}" name="PivotTable4" cacheId="1193" applyNumberFormats="0" applyBorderFormats="0" applyFontFormats="0" applyPatternFormats="0" applyAlignmentFormats="0" applyWidthHeightFormats="1" dataCaption="Values" tag="d37bc670-9fe5-4909-8896-38e34d9d9cba" updatedVersion="8" minRefreshableVersion="5" useAutoFormatting="1" itemPrintTitles="1" createdVersion="8" indent="0" outline="1" outlineData="1" multipleFieldFilters="0">
  <location ref="B5:B6"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numFmtId="1"/>
  </dataFields>
  <formats count="1">
    <format dxfId="29">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B078DF-6CBD-4918-92F1-87E832BAD288}" name="PivotTable10" cacheId="1178" applyNumberFormats="0" applyBorderFormats="0" applyFontFormats="0" applyPatternFormats="0" applyAlignmentFormats="0" applyWidthHeightFormats="1" dataCaption="Values" tag="4eb51f0d-1686-4e94-82b1-db6a5ff572fa" updatedVersion="8" minRefreshableVersion="5" useAutoFormatting="1" subtotalHiddenItems="1" itemPrintTitles="1" createdVersion="8" indent="0" outline="1" outlineData="1" multipleFieldFilters="0" chartFormat="5">
  <location ref="J2:K13"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3">
      <autoFilter ref="A1">
        <filterColumn colId="0">
          <top10 val="10" filterVal="10"/>
        </filterColumn>
      </autoFilter>
    </filter>
    <filter fld="2" type="count" id="2"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9C7CA6-799E-4DE1-AF35-5F36A67345EC}" name="PivotTable7" cacheId="1196" applyNumberFormats="0" applyBorderFormats="0" applyFontFormats="0" applyPatternFormats="0" applyAlignmentFormats="0" applyWidthHeightFormats="1" dataCaption="Values" tag="da449e94-41fb-43f2-afa7-790174cacb40" updatedVersion="8" minRefreshableVersion="5" useAutoFormatting="1" itemPrintTitles="1" createdVersion="8" indent="0" outline="1" outlineData="1" multipleFieldFilters="0" chartFormat="29">
  <location ref="G2:H8"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numFmtId="167"/>
  </dataFields>
  <formats count="2">
    <format dxfId="31">
      <pivotArea outline="0" collapsedLevelsAreSubtotals="1" fieldPosition="0"/>
    </format>
    <format dxfId="30">
      <pivotArea dataOnly="0" labelOnly="1" outline="0" axis="axisValues" fieldPosition="0"/>
    </format>
  </format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DC17B2-C688-4089-BFAF-AA1E5C6075CE}" name="PivotTable2" cacheId="118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25:G26"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CCC509-1027-4EE8-AE3B-6C9308B57385}" name="PivotTable5" cacheId="641" applyNumberFormats="0" applyBorderFormats="0" applyFontFormats="0" applyPatternFormats="0" applyAlignmentFormats="0" applyWidthHeightFormats="1" dataCaption="Values" tag="afb773b7-c838-4525-bcfa-2e3fce01ce30" updatedVersion="8" minRefreshableVersion="3" useAutoFormatting="1" itemPrintTitles="1" createdVersion="8" indent="0" outline="1" outlineData="1" multipleFieldFilters="0" chartFormat="15">
  <location ref="D2:E15"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7"/>
  </dataFields>
  <formats count="2">
    <format dxfId="33">
      <pivotArea outline="0" collapsedLevelsAreSubtotals="1" fieldPosition="0"/>
    </format>
    <format dxfId="32">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916DA6-82A3-4332-A6DC-9DD6ADA4F3D6}" name="PivotTable1" cacheId="1175" applyNumberFormats="0" applyBorderFormats="0" applyFontFormats="0" applyPatternFormats="0" applyAlignmentFormats="0" applyWidthHeightFormats="1" dataCaption="Values" tag="f270ce3b-c79c-4600-86ca-ec49b0db26c9" updatedVersion="8" minRefreshableVersion="5" useAutoFormatting="1" subtotalHiddenItems="1" itemPrintTitles="1" createdVersion="8" indent="0" outline="1" outlineData="1" multipleFieldFilters="0" chartFormat="20">
  <location ref="J16:K41"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1" subtotal="count" baseField="0" baseItem="0"/>
  </dataFields>
  <chartFormats count="2">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3">
      <autoFilter ref="A1">
        <filterColumn colId="0">
          <top10 val="10" filterVal="10"/>
        </filterColumn>
      </autoFilter>
    </filter>
    <filter fld="2" type="count" id="2" iMeasureHier="43">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470B00-C057-47F1-BA12-DC8216DB2658}" name="PivotTable14" cacheId="1184" applyNumberFormats="0" applyBorderFormats="0" applyFontFormats="0" applyPatternFormats="0" applyAlignmentFormats="0" applyWidthHeightFormats="1" dataCaption="Values" tag="9a457c40-3a7e-4eef-b08c-f2101fcd4b25" updatedVersion="8" minRefreshableVersion="5" useAutoFormatting="1" subtotalHiddenItems="1" itemPrintTitles="1" createdVersion="8" indent="0" outline="1" outlineData="1" multipleFieldFilters="0" chartFormat="10">
  <location ref="G14:H2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numFmtId="167"/>
  </dataFields>
  <formats count="2">
    <format dxfId="18">
      <pivotArea outline="0" collapsedLevelsAreSubtotals="1" fieldPosition="0"/>
    </format>
    <format dxfId="1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9F152E-08C4-4447-A5C0-6A7C2DF094D0}" name="PivotTable12" cacheId="1181" applyNumberFormats="0" applyBorderFormats="0" applyFontFormats="0" applyPatternFormats="0" applyAlignmentFormats="0" applyWidthHeightFormats="1" dataCaption="Values" tag="152aaa0e-ded0-40ad-ae48-323dbae7f0d2" updatedVersion="8" minRefreshableVersion="5" useAutoFormatting="1" subtotalHiddenItems="1" itemPrintTitles="1" createdVersion="8" indent="0" outline="1" outlineData="1" multipleFieldFilters="0" chartFormat="10">
  <location ref="D17:E25"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numFmtId="167"/>
  </dataFields>
  <formats count="2">
    <format dxfId="35">
      <pivotArea outline="0" collapsedLevelsAreSubtotals="1" fieldPosition="0"/>
    </format>
    <format dxfId="34">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B38443-FCCD-4D74-937E-7F8592613E0E}" name="PivotTable3" cacheId="1190" applyNumberFormats="0" applyBorderFormats="0" applyFontFormats="0" applyPatternFormats="0" applyAlignmentFormats="0" applyWidthHeightFormats="1" dataCaption="Values" tag="2274d309-c70d-4e94-9319-d8d9c5f2a5b7" updatedVersion="8" minRefreshableVersion="5" useAutoFormatting="1" itemPrintTitles="1" createdVersion="8" indent="0" outline="1" outlineData="1" multipleFieldFilters="0">
  <location ref="B2:B3" firstHeaderRow="1" firstDataRow="1" firstDataCol="0"/>
  <pivotFields count="1">
    <pivotField dataField="1" subtotalTop="0" showAll="0" defaultSubtotal="0"/>
  </pivotFields>
  <rowItems count="1">
    <i/>
  </rowItems>
  <colItems count="1">
    <i/>
  </colItems>
  <dataFields count="1">
    <dataField name="Sum of Revenue" fld="0" baseField="0" baseItem="0" numFmtId="166"/>
  </dataFields>
  <formats count="1">
    <format dxfId="36">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D6D28C9-98B1-4D5E-AD4B-AFD53942EA6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E8375A1-7388-4999-A41F-22A4F8E84FD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BE2622A-E32E-4811-AA5C-3006341CAA02}"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delivery time)" tableColumnId="14"/>
      <queryTableField id="15" name="Price (INR)" tableColumnId="15"/>
      <queryTableField id="18" name="Revenue" tableColumnId="18"/>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3086DE8-27E3-463E-B1AA-ECF6807E3C4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F4E72BE-DFA1-44EE-BA92-D513F646D45E}" sourceName="[orders].[Occasion]">
  <pivotTables>
    <pivotTable tabId="1" name="PivotTable7"/>
    <pivotTable tabId="1" name="PivotTable1"/>
    <pivotTable tabId="1" name="PivotTable10"/>
    <pivotTable tabId="1" name="PivotTable12"/>
    <pivotTable tabId="1" name="PivotTable2"/>
    <pivotTable tabId="1" name="PivotTable3"/>
    <pivotTable tabId="1" name="PivotTable4"/>
    <pivotTable tabId="1" name="PivotTable9"/>
  </pivotTables>
  <data>
    <olap pivotCacheId="136708028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253CE78-5577-4815-B895-4AB51428E497}"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971345-EBE2-4496-B114-29A114D85526}" name="fnp_datasets" displayName="fnp_datasets" ref="A1:F4" tableType="queryTable" totalsRowShown="0">
  <autoFilter ref="A1:F4" xr:uid="{F6971345-EBE2-4496-B114-29A114D85526}"/>
  <tableColumns count="6">
    <tableColumn id="1" xr3:uid="{FFB8EE32-2D1F-462C-AF83-C168560BCDCA}" uniqueName="1" name="Name" queryTableFieldId="1" dataDxfId="54"/>
    <tableColumn id="2" xr3:uid="{7537ECCD-E1E9-46F1-A3FA-F99BE6CD4D2A}" uniqueName="2" name="Extension" queryTableFieldId="2" dataDxfId="53"/>
    <tableColumn id="3" xr3:uid="{64001106-03F0-40F7-8F8A-4ED1690FEAF8}" uniqueName="3" name="Date accessed" queryTableFieldId="3" dataDxfId="28"/>
    <tableColumn id="4" xr3:uid="{166E87BC-3DD6-476D-B9C2-FFC8FF81AB9A}" uniqueName="4" name="Date modified" queryTableFieldId="4" dataDxfId="27"/>
    <tableColumn id="5" xr3:uid="{AB3AA670-37BC-467A-B8F5-D74C2E7A3FF4}" uniqueName="5" name="Date created" queryTableFieldId="5" dataDxfId="26"/>
    <tableColumn id="6" xr3:uid="{33CA4B82-A38F-4934-8C62-2808AADFA399}" uniqueName="6" name="Folder Path" queryTableFieldId="6" dataDxfId="5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2C033E-ED0C-4DBE-B538-F996EA9B90BF}" name="customers" displayName="customers" ref="A1:G101" tableType="queryTable" totalsRowShown="0">
  <autoFilter ref="A1:G101" xr:uid="{D72C033E-ED0C-4DBE-B538-F996EA9B90BF}"/>
  <tableColumns count="7">
    <tableColumn id="1" xr3:uid="{3656BDB0-6B05-4554-AB8D-D6AA6C4CD677}" uniqueName="1" name="Customer_ID" queryTableFieldId="1" dataDxfId="51"/>
    <tableColumn id="2" xr3:uid="{4C78C54A-5745-43B2-944C-B002372508BF}" uniqueName="2" name="Name" queryTableFieldId="2" dataDxfId="50"/>
    <tableColumn id="3" xr3:uid="{80E95220-5172-41F1-A717-B5D0EB6CC662}" uniqueName="3" name="City" queryTableFieldId="3" dataDxfId="49"/>
    <tableColumn id="4" xr3:uid="{85587233-EDD1-43B5-912F-3BF7F0152461}" uniqueName="4" name="Contact_Number" queryTableFieldId="4" dataDxfId="48"/>
    <tableColumn id="5" xr3:uid="{211EED03-ABCE-4923-81AD-0472CC380E97}" uniqueName="5" name="Email" queryTableFieldId="5" dataDxfId="47"/>
    <tableColumn id="6" xr3:uid="{A0E08DFD-0435-4105-B3C3-4F1E62831C09}" uniqueName="6" name="Gender" queryTableFieldId="6" dataDxfId="46"/>
    <tableColumn id="7" xr3:uid="{E80A8909-06E0-41AE-8C83-C0DE483B28C5}" uniqueName="7" name="Address" queryTableFieldId="7" dataDxfId="4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350B94-EBD4-4475-93A0-F763EFBA429C}" name="orders" displayName="orders" ref="A1:Q1001" tableType="queryTable" totalsRowShown="0">
  <autoFilter ref="A1:Q1001" xr:uid="{29350B94-EBD4-4475-93A0-F763EFBA429C}"/>
  <tableColumns count="17">
    <tableColumn id="1" xr3:uid="{ED2ECC6E-1FBF-498C-981C-1FE612529376}" uniqueName="1" name="Order_ID" queryTableFieldId="1"/>
    <tableColumn id="2" xr3:uid="{824B74FC-6B0D-41D2-83F9-7B7B73AEFFFD}" uniqueName="2" name="Customer_ID" queryTableFieldId="2" dataDxfId="44"/>
    <tableColumn id="3" xr3:uid="{5ECD005C-7F66-4C33-8B65-96646A568902}" uniqueName="3" name="Product_ID" queryTableFieldId="3"/>
    <tableColumn id="4" xr3:uid="{6D48AA17-4CCB-4E18-B694-33B1483E7549}" uniqueName="4" name="Quantity" queryTableFieldId="4"/>
    <tableColumn id="5" xr3:uid="{5CFEC004-FF2C-47E6-8615-7069A4BEE737}" uniqueName="5" name="Order_Date" queryTableFieldId="5" dataDxfId="25"/>
    <tableColumn id="6" xr3:uid="{90A505E2-291E-4A70-8639-8DFF2910688F}" uniqueName="6" name="Order_Time" queryTableFieldId="6" dataDxfId="24"/>
    <tableColumn id="7" xr3:uid="{FFA10502-CAE3-4126-92C7-174E22B2B2AF}" uniqueName="7" name="Delivery_Date" queryTableFieldId="7" dataDxfId="23"/>
    <tableColumn id="8" xr3:uid="{9C8BC897-7344-4ECB-85EB-DFB5304FDF69}" uniqueName="8" name="Delivery_Time" queryTableFieldId="8" dataDxfId="22"/>
    <tableColumn id="9" xr3:uid="{48BD0B08-5C9E-408C-8696-BC52C0C317D6}" uniqueName="9" name="Location" queryTableFieldId="9" dataDxfId="43"/>
    <tableColumn id="10" xr3:uid="{0FA60698-EFA9-4CE2-8620-7B9D29FEDCFD}" uniqueName="10" name="Occasion" queryTableFieldId="10" dataDxfId="42"/>
    <tableColumn id="11" xr3:uid="{304002F1-3303-406D-BDCA-9DF4CC0D7D96}" uniqueName="11" name="Month Name" queryTableFieldId="11" dataDxfId="41"/>
    <tableColumn id="12" xr3:uid="{1D3EEF3A-49F7-4CB6-8B35-1292F24929EA}" uniqueName="12" name="Hour(order time)" queryTableFieldId="12"/>
    <tableColumn id="13" xr3:uid="{51544BC9-E8E1-426A-84E1-82289C4BA376}" uniqueName="13" name="diff_order_delivery" queryTableFieldId="13"/>
    <tableColumn id="14" xr3:uid="{2312D68F-3000-46C3-BBB5-CD2485B3A93C}" uniqueName="14" name="Hou(delivery time)" queryTableFieldId="14"/>
    <tableColumn id="15" xr3:uid="{3E7BDC83-A795-44DB-8454-9CB9C1541B4D}" uniqueName="15" name="Price (INR)" queryTableFieldId="15" dataDxfId="21"/>
    <tableColumn id="18" xr3:uid="{1E9E2D44-981C-4377-AED8-5CB38F235714}" uniqueName="18" name="Revenue" queryTableFieldId="18" dataDxfId="20"/>
    <tableColumn id="17" xr3:uid="{42EF6976-1104-4EE3-A380-368107CAD340}"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FEF246-B80F-4958-A7F3-C77B3B24E372}" name="products" displayName="products" ref="A1:E71" tableType="queryTable" totalsRowShown="0">
  <autoFilter ref="A1:E71" xr:uid="{68FEF246-B80F-4958-A7F3-C77B3B24E372}"/>
  <tableColumns count="5">
    <tableColumn id="1" xr3:uid="{F6E189B1-6C7B-493A-8F2E-1E390D700B1F}" uniqueName="1" name="Product_ID" queryTableFieldId="1"/>
    <tableColumn id="2" xr3:uid="{A07266D5-3F10-4831-875B-98DA69A0A986}" uniqueName="2" name="Product_Name" queryTableFieldId="2" dataDxfId="40"/>
    <tableColumn id="3" xr3:uid="{74C3DD88-473F-436D-AC78-34C9A66D94A9}" uniqueName="3" name="Category" queryTableFieldId="3" dataDxfId="39"/>
    <tableColumn id="4" xr3:uid="{9669C148-A7A0-4EFF-9F6D-DC6BA78CF5B2}" uniqueName="4" name="Price (INR)" queryTableFieldId="4"/>
    <tableColumn id="5" xr3:uid="{8371BA6D-2070-42B4-8B77-A398FEC88145}" uniqueName="5" name="Occasion" queryTableFieldId="5" dataDxfId="3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D19752B-8F37-4FE8-8A87-D2573BC1F0C9}" sourceName="[orders].[Order_Date]">
  <pivotTables>
    <pivotTable tabId="1" name="PivotTable1"/>
    <pivotTable tabId="1" name="PivotTable10"/>
    <pivotTable tabId="1" name="PivotTable12"/>
    <pivotTable tabId="1" name="PivotTable14"/>
    <pivotTable tabId="1" name="PivotTable2"/>
    <pivotTable tabId="1" name="PivotTable3"/>
    <pivotTable tabId="1" name="PivotTable4"/>
    <pivotTable tabId="1" name="PivotTable7"/>
    <pivotTable tabId="1" name="PivotTable9"/>
  </pivotTables>
  <state minimalRefreshVersion="6" lastRefreshVersion="6" pivotCacheId="84848637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E0A8F6C-FA6C-4980-ACDC-CDC7985EDABE}" sourceName="[orders].[Delivery_Date]">
  <pivotTables>
    <pivotTable tabId="1" name="PivotTable1"/>
    <pivotTable tabId="1" name="PivotTable10"/>
    <pivotTable tabId="1" name="PivotTable12"/>
    <pivotTable tabId="1" name="PivotTable14"/>
    <pivotTable tabId="1" name="PivotTable2"/>
    <pivotTable tabId="1" name="PivotTable3"/>
    <pivotTable tabId="1" name="PivotTable4"/>
    <pivotTable tabId="1" name="PivotTable7"/>
    <pivotTable tabId="1" name="PivotTable9"/>
  </pivotTables>
  <state minimalRefreshVersion="6" lastRefreshVersion="6" pivotCacheId="84848637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18AA991-19E2-4340-B05B-D848FA9AF5AE}" cache="Timeline_Order_Date" caption="Order_Date" level="2" selectionLevel="2" scrollPosition="2023-01-01T00:00:00"/>
  <timeline name="Delivery_Date" xr10:uid="{45B2FCEF-55A0-48A7-965D-60C89E35A06D}" cache="Timeline_Delivery_Date" caption="Delivery_Date" level="2" selectionLevel="2" scrollPosition="2023-06-2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062AD-442D-4640-88CB-863EE634F0C2}">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69.85546875" bestFit="1" customWidth="1"/>
  </cols>
  <sheetData>
    <row r="1" spans="1:6" x14ac:dyDescent="0.25">
      <c r="A1" t="s">
        <v>0</v>
      </c>
      <c r="B1" t="s">
        <v>1</v>
      </c>
      <c r="C1" t="s">
        <v>2</v>
      </c>
      <c r="D1" t="s">
        <v>3</v>
      </c>
      <c r="E1" t="s">
        <v>4</v>
      </c>
      <c r="F1" t="s">
        <v>5</v>
      </c>
    </row>
    <row r="2" spans="1:6" x14ac:dyDescent="0.25">
      <c r="A2" t="s">
        <v>6</v>
      </c>
      <c r="B2" t="s">
        <v>7</v>
      </c>
      <c r="C2" s="1">
        <v>45837.146642824075</v>
      </c>
      <c r="D2" s="1">
        <v>45837.145975077161</v>
      </c>
      <c r="E2" s="1">
        <v>45837.145972106482</v>
      </c>
      <c r="F2" t="s">
        <v>8</v>
      </c>
    </row>
    <row r="3" spans="1:6" x14ac:dyDescent="0.25">
      <c r="A3" t="s">
        <v>9</v>
      </c>
      <c r="B3" t="s">
        <v>7</v>
      </c>
      <c r="C3" s="1">
        <v>45837.146642669752</v>
      </c>
      <c r="D3" s="1">
        <v>45837.146061728396</v>
      </c>
      <c r="E3" s="1">
        <v>45837.146058757717</v>
      </c>
      <c r="F3" t="s">
        <v>8</v>
      </c>
    </row>
    <row r="4" spans="1:6" x14ac:dyDescent="0.25">
      <c r="A4" t="s">
        <v>10</v>
      </c>
      <c r="B4" t="s">
        <v>7</v>
      </c>
      <c r="C4" s="1">
        <v>45837.146642515429</v>
      </c>
      <c r="D4" s="1">
        <v>45837.146113773146</v>
      </c>
      <c r="E4" s="1">
        <v>45837.14611057099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35F72-6BB8-4B8E-AB9A-D6B0E3F07468}">
  <dimension ref="A1:G101"/>
  <sheetViews>
    <sheetView workbookViewId="0">
      <selection activeCell="I16" sqref="I16"/>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CE65-790C-47E0-BE4E-5779A0FAA9C7}">
  <dimension ref="A1:Q1001"/>
  <sheetViews>
    <sheetView topLeftCell="B1" workbookViewId="0">
      <selection activeCell="Q8" sqref="Q8"/>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8.7109375" bestFit="1" customWidth="1"/>
    <col min="13" max="14" width="20.5703125" bestFit="1" customWidth="1"/>
    <col min="15" max="15" width="13" bestFit="1" customWidth="1"/>
    <col min="16" max="16" width="12.140625" bestFit="1" customWidth="1"/>
    <col min="17" max="18" width="24"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s="8" t="s">
        <v>942</v>
      </c>
      <c r="Q1" t="s">
        <v>934</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s="6">
        <v>1492</v>
      </c>
      <c r="P2" s="6">
        <v>2984</v>
      </c>
      <c r="Q2" t="s">
        <v>935</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s="6">
        <v>1492</v>
      </c>
      <c r="P3" s="6">
        <v>7460</v>
      </c>
      <c r="Q3" t="s">
        <v>936</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s="6">
        <v>1234</v>
      </c>
      <c r="P4" s="6">
        <v>6170</v>
      </c>
      <c r="Q4" t="s">
        <v>937</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s="6">
        <v>236</v>
      </c>
      <c r="P5" s="6">
        <v>236</v>
      </c>
      <c r="Q5" t="s">
        <v>935</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s="6">
        <v>903</v>
      </c>
      <c r="P6" s="6">
        <v>2709</v>
      </c>
      <c r="Q6" t="s">
        <v>938</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s="6">
        <v>1096</v>
      </c>
      <c r="P7" s="6">
        <v>2192</v>
      </c>
      <c r="Q7" t="s">
        <v>935</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s="6">
        <v>441</v>
      </c>
      <c r="P8" s="6">
        <v>2205</v>
      </c>
      <c r="Q8" t="s">
        <v>935</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s="6">
        <v>1534</v>
      </c>
      <c r="P9" s="6">
        <v>7670</v>
      </c>
      <c r="Q9" t="s">
        <v>938</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s="6">
        <v>314</v>
      </c>
      <c r="P10" s="6">
        <v>942</v>
      </c>
      <c r="Q10" t="s">
        <v>938</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s="6">
        <v>1234</v>
      </c>
      <c r="P11" s="6">
        <v>6170</v>
      </c>
      <c r="Q11" t="s">
        <v>935</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s="6">
        <v>1534</v>
      </c>
      <c r="P12" s="6">
        <v>7670</v>
      </c>
      <c r="Q12" t="s">
        <v>935</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s="6">
        <v>903</v>
      </c>
      <c r="P13" s="6">
        <v>3612</v>
      </c>
      <c r="Q13" t="s">
        <v>935</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s="6">
        <v>236</v>
      </c>
      <c r="P14" s="6">
        <v>1180</v>
      </c>
      <c r="Q14" t="s">
        <v>939</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s="6">
        <v>1492</v>
      </c>
      <c r="P15" s="6">
        <v>4476</v>
      </c>
      <c r="Q15" t="s">
        <v>939</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s="6">
        <v>1534</v>
      </c>
      <c r="P16" s="6">
        <v>3068</v>
      </c>
      <c r="Q16" t="s">
        <v>939</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s="6">
        <v>1492</v>
      </c>
      <c r="P17" s="6">
        <v>2984</v>
      </c>
      <c r="Q17" t="s">
        <v>940</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s="6">
        <v>441</v>
      </c>
      <c r="P18" s="6">
        <v>441</v>
      </c>
      <c r="Q18" t="s">
        <v>936</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s="6">
        <v>236</v>
      </c>
      <c r="P19" s="6">
        <v>708</v>
      </c>
      <c r="Q19" t="s">
        <v>935</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s="6">
        <v>903</v>
      </c>
      <c r="P20" s="6">
        <v>4515</v>
      </c>
      <c r="Q20" t="s">
        <v>935</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s="6">
        <v>1492</v>
      </c>
      <c r="P21" s="6">
        <v>5968</v>
      </c>
      <c r="Q21" t="s">
        <v>936</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s="6">
        <v>597</v>
      </c>
      <c r="P22" s="6">
        <v>1791</v>
      </c>
      <c r="Q22" t="s">
        <v>935</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s="6">
        <v>903</v>
      </c>
      <c r="P23" s="6">
        <v>1806</v>
      </c>
      <c r="Q23" t="s">
        <v>938</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s="6">
        <v>236</v>
      </c>
      <c r="P24" s="6">
        <v>1180</v>
      </c>
      <c r="Q24" t="s">
        <v>938</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s="6">
        <v>903</v>
      </c>
      <c r="P25" s="6">
        <v>2709</v>
      </c>
      <c r="Q25" t="s">
        <v>935</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s="6">
        <v>1534</v>
      </c>
      <c r="P26" s="6">
        <v>1534</v>
      </c>
      <c r="Q26" t="s">
        <v>938</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s="6">
        <v>1234</v>
      </c>
      <c r="P27" s="6">
        <v>6170</v>
      </c>
      <c r="Q27" t="s">
        <v>936</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s="6">
        <v>597</v>
      </c>
      <c r="P28" s="6">
        <v>1194</v>
      </c>
      <c r="Q28" t="s">
        <v>938</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s="6">
        <v>903</v>
      </c>
      <c r="P29" s="6">
        <v>2709</v>
      </c>
      <c r="Q29" t="s">
        <v>940</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s="6">
        <v>236</v>
      </c>
      <c r="P30" s="6">
        <v>708</v>
      </c>
      <c r="Q30" t="s">
        <v>941</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s="6">
        <v>1492</v>
      </c>
      <c r="P31" s="6">
        <v>1492</v>
      </c>
      <c r="Q31" t="s">
        <v>937</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s="6">
        <v>1234</v>
      </c>
      <c r="P32" s="6">
        <v>3702</v>
      </c>
      <c r="Q32" t="s">
        <v>940</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s="6">
        <v>903</v>
      </c>
      <c r="P33" s="6">
        <v>1806</v>
      </c>
      <c r="Q33" t="s">
        <v>937</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s="6">
        <v>1534</v>
      </c>
      <c r="P34" s="6">
        <v>1534</v>
      </c>
      <c r="Q34" t="s">
        <v>935</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s="6">
        <v>903</v>
      </c>
      <c r="P35" s="6">
        <v>3612</v>
      </c>
      <c r="Q35" t="s">
        <v>935</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s="6">
        <v>1534</v>
      </c>
      <c r="P36" s="6">
        <v>1534</v>
      </c>
      <c r="Q36" t="s">
        <v>935</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s="6">
        <v>441</v>
      </c>
      <c r="P37" s="6">
        <v>2205</v>
      </c>
      <c r="Q37" t="s">
        <v>935</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s="6">
        <v>1234</v>
      </c>
      <c r="P38" s="6">
        <v>3702</v>
      </c>
      <c r="Q38" t="s">
        <v>939</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s="6">
        <v>1534</v>
      </c>
      <c r="P39" s="6">
        <v>4602</v>
      </c>
      <c r="Q39" t="s">
        <v>936</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s="6">
        <v>597</v>
      </c>
      <c r="P40" s="6">
        <v>597</v>
      </c>
      <c r="Q40" t="s">
        <v>936</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s="6">
        <v>903</v>
      </c>
      <c r="P41" s="6">
        <v>903</v>
      </c>
      <c r="Q41" t="s">
        <v>937</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s="6">
        <v>1492</v>
      </c>
      <c r="P42" s="6">
        <v>7460</v>
      </c>
      <c r="Q42" t="s">
        <v>938</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s="6">
        <v>1234</v>
      </c>
      <c r="P43" s="6">
        <v>1234</v>
      </c>
      <c r="Q43" t="s">
        <v>935</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s="6">
        <v>441</v>
      </c>
      <c r="P44" s="6">
        <v>882</v>
      </c>
      <c r="Q44" t="s">
        <v>939</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s="6">
        <v>1534</v>
      </c>
      <c r="P45" s="6">
        <v>4602</v>
      </c>
      <c r="Q45" t="s">
        <v>936</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s="6">
        <v>903</v>
      </c>
      <c r="P46" s="6">
        <v>2709</v>
      </c>
      <c r="Q46" t="s">
        <v>935</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s="6">
        <v>314</v>
      </c>
      <c r="P47" s="6">
        <v>1570</v>
      </c>
      <c r="Q47" t="s">
        <v>938</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s="6">
        <v>903</v>
      </c>
      <c r="P48" s="6">
        <v>3612</v>
      </c>
      <c r="Q48" t="s">
        <v>939</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s="6">
        <v>314</v>
      </c>
      <c r="P49" s="6">
        <v>1570</v>
      </c>
      <c r="Q49" t="s">
        <v>940</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s="6">
        <v>1534</v>
      </c>
      <c r="P50" s="6">
        <v>3068</v>
      </c>
      <c r="Q50" t="s">
        <v>940</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s="6">
        <v>314</v>
      </c>
      <c r="P51" s="6">
        <v>628</v>
      </c>
      <c r="Q51" t="s">
        <v>938</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s="6">
        <v>314</v>
      </c>
      <c r="P52" s="6">
        <v>1256</v>
      </c>
      <c r="Q52" t="s">
        <v>938</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s="6">
        <v>1096</v>
      </c>
      <c r="P53" s="6">
        <v>5480</v>
      </c>
      <c r="Q53" t="s">
        <v>936</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s="6">
        <v>1096</v>
      </c>
      <c r="P54" s="6">
        <v>1096</v>
      </c>
      <c r="Q54" t="s">
        <v>940</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s="6">
        <v>441</v>
      </c>
      <c r="P55" s="6">
        <v>441</v>
      </c>
      <c r="Q55" t="s">
        <v>938</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s="6">
        <v>314</v>
      </c>
      <c r="P56" s="6">
        <v>628</v>
      </c>
      <c r="Q56" t="s">
        <v>935</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s="6">
        <v>1096</v>
      </c>
      <c r="P57" s="6">
        <v>1096</v>
      </c>
      <c r="Q57" t="s">
        <v>938</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s="6">
        <v>1096</v>
      </c>
      <c r="P58" s="6">
        <v>4384</v>
      </c>
      <c r="Q58" t="s">
        <v>941</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s="6">
        <v>1234</v>
      </c>
      <c r="P59" s="6">
        <v>4936</v>
      </c>
      <c r="Q59" t="s">
        <v>939</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s="6">
        <v>236</v>
      </c>
      <c r="P60" s="6">
        <v>944</v>
      </c>
      <c r="Q60" t="s">
        <v>940</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s="6">
        <v>314</v>
      </c>
      <c r="P61" s="6">
        <v>1570</v>
      </c>
      <c r="Q61" t="s">
        <v>935</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s="6">
        <v>314</v>
      </c>
      <c r="P62" s="6">
        <v>942</v>
      </c>
      <c r="Q62" t="s">
        <v>935</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s="6">
        <v>903</v>
      </c>
      <c r="P63" s="6">
        <v>4515</v>
      </c>
      <c r="Q63" t="s">
        <v>938</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s="6">
        <v>1492</v>
      </c>
      <c r="P64" s="6">
        <v>7460</v>
      </c>
      <c r="Q64" t="s">
        <v>935</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s="6">
        <v>1534</v>
      </c>
      <c r="P65" s="6">
        <v>7670</v>
      </c>
      <c r="Q65" t="s">
        <v>936</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s="6">
        <v>903</v>
      </c>
      <c r="P66" s="6">
        <v>1806</v>
      </c>
      <c r="Q66" t="s">
        <v>939</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s="6">
        <v>1534</v>
      </c>
      <c r="P67" s="6">
        <v>6136</v>
      </c>
      <c r="Q67" t="s">
        <v>935</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s="6">
        <v>903</v>
      </c>
      <c r="P68" s="6">
        <v>4515</v>
      </c>
      <c r="Q68" t="s">
        <v>935</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s="6">
        <v>1492</v>
      </c>
      <c r="P69" s="6">
        <v>4476</v>
      </c>
      <c r="Q69" t="s">
        <v>938</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s="6">
        <v>1534</v>
      </c>
      <c r="P70" s="6">
        <v>7670</v>
      </c>
      <c r="Q70" t="s">
        <v>936</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s="6">
        <v>1096</v>
      </c>
      <c r="P71" s="6">
        <v>5480</v>
      </c>
      <c r="Q71" t="s">
        <v>937</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s="6">
        <v>236</v>
      </c>
      <c r="P72" s="6">
        <v>1180</v>
      </c>
      <c r="Q72" t="s">
        <v>937</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s="6">
        <v>1096</v>
      </c>
      <c r="P73" s="6">
        <v>4384</v>
      </c>
      <c r="Q73" t="s">
        <v>939</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s="6">
        <v>597</v>
      </c>
      <c r="P74" s="6">
        <v>1194</v>
      </c>
      <c r="Q74" t="s">
        <v>938</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s="6">
        <v>1234</v>
      </c>
      <c r="P75" s="6">
        <v>6170</v>
      </c>
      <c r="Q75" t="s">
        <v>938</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s="6">
        <v>1492</v>
      </c>
      <c r="P76" s="6">
        <v>4476</v>
      </c>
      <c r="Q76" t="s">
        <v>935</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s="6">
        <v>597</v>
      </c>
      <c r="P77" s="6">
        <v>2985</v>
      </c>
      <c r="Q77" t="s">
        <v>937</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s="6">
        <v>314</v>
      </c>
      <c r="P78" s="6">
        <v>942</v>
      </c>
      <c r="Q78" t="s">
        <v>935</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s="6">
        <v>597</v>
      </c>
      <c r="P79" s="6">
        <v>1194</v>
      </c>
      <c r="Q79" t="s">
        <v>940</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s="6">
        <v>597</v>
      </c>
      <c r="P80" s="6">
        <v>1791</v>
      </c>
      <c r="Q80" t="s">
        <v>935</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s="6">
        <v>903</v>
      </c>
      <c r="P81" s="6">
        <v>903</v>
      </c>
      <c r="Q81" t="s">
        <v>941</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s="6">
        <v>1534</v>
      </c>
      <c r="P82" s="6">
        <v>7670</v>
      </c>
      <c r="Q82" t="s">
        <v>940</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s="6">
        <v>236</v>
      </c>
      <c r="P83" s="6">
        <v>472</v>
      </c>
      <c r="Q83" t="s">
        <v>936</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s="6">
        <v>903</v>
      </c>
      <c r="P84" s="6">
        <v>2709</v>
      </c>
      <c r="Q84" t="s">
        <v>935</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s="6">
        <v>1234</v>
      </c>
      <c r="P85" s="6">
        <v>3702</v>
      </c>
      <c r="Q85" t="s">
        <v>936</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s="6">
        <v>1534</v>
      </c>
      <c r="P86" s="6">
        <v>7670</v>
      </c>
      <c r="Q86" t="s">
        <v>937</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s="6">
        <v>441</v>
      </c>
      <c r="P87" s="6">
        <v>1323</v>
      </c>
      <c r="Q87" t="s">
        <v>938</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s="6">
        <v>1534</v>
      </c>
      <c r="P88" s="6">
        <v>1534</v>
      </c>
      <c r="Q88" t="s">
        <v>939</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s="6">
        <v>314</v>
      </c>
      <c r="P89" s="6">
        <v>628</v>
      </c>
      <c r="Q89" t="s">
        <v>937</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s="6">
        <v>1492</v>
      </c>
      <c r="P90" s="6">
        <v>5968</v>
      </c>
      <c r="Q90" t="s">
        <v>936</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s="6">
        <v>1492</v>
      </c>
      <c r="P91" s="6">
        <v>7460</v>
      </c>
      <c r="Q91" t="s">
        <v>938</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s="6">
        <v>1534</v>
      </c>
      <c r="P92" s="6">
        <v>4602</v>
      </c>
      <c r="Q92" t="s">
        <v>938</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s="6">
        <v>1234</v>
      </c>
      <c r="P93" s="6">
        <v>3702</v>
      </c>
      <c r="Q93" t="s">
        <v>941</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s="6">
        <v>597</v>
      </c>
      <c r="P94" s="6">
        <v>597</v>
      </c>
      <c r="Q94" t="s">
        <v>935</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s="6">
        <v>1096</v>
      </c>
      <c r="P95" s="6">
        <v>1096</v>
      </c>
      <c r="Q95" t="s">
        <v>935</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s="6">
        <v>1234</v>
      </c>
      <c r="P96" s="6">
        <v>1234</v>
      </c>
      <c r="Q96" t="s">
        <v>938</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s="6">
        <v>1534</v>
      </c>
      <c r="P97" s="6">
        <v>7670</v>
      </c>
      <c r="Q97" t="s">
        <v>939</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s="6">
        <v>597</v>
      </c>
      <c r="P98" s="6">
        <v>597</v>
      </c>
      <c r="Q98" t="s">
        <v>935</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s="6">
        <v>314</v>
      </c>
      <c r="P99" s="6">
        <v>628</v>
      </c>
      <c r="Q99" t="s">
        <v>940</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s="6">
        <v>1492</v>
      </c>
      <c r="P100" s="6">
        <v>2984</v>
      </c>
      <c r="Q100" t="s">
        <v>936</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s="6">
        <v>1096</v>
      </c>
      <c r="P101" s="6">
        <v>4384</v>
      </c>
      <c r="Q101" t="s">
        <v>939</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s="6">
        <v>236</v>
      </c>
      <c r="P102" s="6">
        <v>236</v>
      </c>
      <c r="Q102" t="s">
        <v>941</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s="6">
        <v>441</v>
      </c>
      <c r="P103" s="6">
        <v>1764</v>
      </c>
      <c r="Q103" t="s">
        <v>938</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s="6">
        <v>1492</v>
      </c>
      <c r="P104" s="6">
        <v>1492</v>
      </c>
      <c r="Q104" t="s">
        <v>937</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s="6">
        <v>903</v>
      </c>
      <c r="P105" s="6">
        <v>2709</v>
      </c>
      <c r="Q105" t="s">
        <v>939</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s="6">
        <v>314</v>
      </c>
      <c r="P106" s="6">
        <v>1256</v>
      </c>
      <c r="Q106" t="s">
        <v>941</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s="6">
        <v>314</v>
      </c>
      <c r="P107" s="6">
        <v>628</v>
      </c>
      <c r="Q107" t="s">
        <v>939</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s="6">
        <v>1234</v>
      </c>
      <c r="P108" s="6">
        <v>2468</v>
      </c>
      <c r="Q108" t="s">
        <v>938</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s="6">
        <v>903</v>
      </c>
      <c r="P109" s="6">
        <v>3612</v>
      </c>
      <c r="Q109" t="s">
        <v>938</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s="6">
        <v>597</v>
      </c>
      <c r="P110" s="6">
        <v>2388</v>
      </c>
      <c r="Q110" t="s">
        <v>938</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s="6">
        <v>236</v>
      </c>
      <c r="P111" s="6">
        <v>708</v>
      </c>
      <c r="Q111" t="s">
        <v>939</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s="6">
        <v>597</v>
      </c>
      <c r="P112" s="6">
        <v>1194</v>
      </c>
      <c r="Q112" t="s">
        <v>939</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s="6">
        <v>1234</v>
      </c>
      <c r="P113" s="6">
        <v>2468</v>
      </c>
      <c r="Q113" t="s">
        <v>935</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s="6">
        <v>236</v>
      </c>
      <c r="P114" s="6">
        <v>472</v>
      </c>
      <c r="Q114" t="s">
        <v>939</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s="6">
        <v>1374</v>
      </c>
      <c r="P115" s="6">
        <v>6870</v>
      </c>
      <c r="Q115" t="s">
        <v>937</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s="6">
        <v>1444</v>
      </c>
      <c r="P116" s="6">
        <v>1444</v>
      </c>
      <c r="Q116" t="s">
        <v>936</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s="6">
        <v>409</v>
      </c>
      <c r="P117" s="6">
        <v>2045</v>
      </c>
      <c r="Q117" t="s">
        <v>940</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s="6">
        <v>409</v>
      </c>
      <c r="P118" s="6">
        <v>2045</v>
      </c>
      <c r="Q118" t="s">
        <v>938</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s="6">
        <v>1272</v>
      </c>
      <c r="P119" s="6">
        <v>3816</v>
      </c>
      <c r="Q119" t="s">
        <v>938</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s="6">
        <v>697</v>
      </c>
      <c r="P120" s="6">
        <v>2091</v>
      </c>
      <c r="Q120" t="s">
        <v>937</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s="6">
        <v>697</v>
      </c>
      <c r="P121" s="6">
        <v>2091</v>
      </c>
      <c r="Q121" t="s">
        <v>941</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s="6">
        <v>1792</v>
      </c>
      <c r="P122" s="6">
        <v>1792</v>
      </c>
      <c r="Q122" t="s">
        <v>941</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s="6">
        <v>1865</v>
      </c>
      <c r="P123" s="6">
        <v>1865</v>
      </c>
      <c r="Q123" t="s">
        <v>938</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s="6">
        <v>1865</v>
      </c>
      <c r="P124" s="6">
        <v>9325</v>
      </c>
      <c r="Q124" t="s">
        <v>938</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s="6">
        <v>1865</v>
      </c>
      <c r="P125" s="6">
        <v>9325</v>
      </c>
      <c r="Q125" t="s">
        <v>938</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s="6">
        <v>1935</v>
      </c>
      <c r="P126" s="6">
        <v>9675</v>
      </c>
      <c r="Q126" t="s">
        <v>936</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s="6">
        <v>1112</v>
      </c>
      <c r="P127" s="6">
        <v>2224</v>
      </c>
      <c r="Q127" t="s">
        <v>939</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s="6">
        <v>781</v>
      </c>
      <c r="P128" s="6">
        <v>2343</v>
      </c>
      <c r="Q128" t="s">
        <v>936</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s="6">
        <v>203</v>
      </c>
      <c r="P129" s="6">
        <v>406</v>
      </c>
      <c r="Q129" t="s">
        <v>935</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s="6">
        <v>289</v>
      </c>
      <c r="P130" s="6">
        <v>1156</v>
      </c>
      <c r="Q130" t="s">
        <v>939</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s="6">
        <v>422</v>
      </c>
      <c r="P131" s="6">
        <v>2110</v>
      </c>
      <c r="Q131" t="s">
        <v>939</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s="6">
        <v>1923</v>
      </c>
      <c r="P132" s="6">
        <v>7692</v>
      </c>
      <c r="Q132" t="s">
        <v>937</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s="6">
        <v>1356</v>
      </c>
      <c r="P133" s="6">
        <v>1356</v>
      </c>
      <c r="Q133" t="s">
        <v>939</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s="6">
        <v>1374</v>
      </c>
      <c r="P134" s="6">
        <v>2748</v>
      </c>
      <c r="Q134" t="s">
        <v>937</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s="6">
        <v>1865</v>
      </c>
      <c r="P135" s="6">
        <v>7460</v>
      </c>
      <c r="Q135" t="s">
        <v>940</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s="6">
        <v>610</v>
      </c>
      <c r="P136" s="6">
        <v>1220</v>
      </c>
      <c r="Q136" t="s">
        <v>940</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s="6">
        <v>1084</v>
      </c>
      <c r="P137" s="6">
        <v>2168</v>
      </c>
      <c r="Q137" t="s">
        <v>939</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s="6">
        <v>810</v>
      </c>
      <c r="P138" s="6">
        <v>1620</v>
      </c>
      <c r="Q138" t="s">
        <v>941</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s="6">
        <v>1865</v>
      </c>
      <c r="P139" s="6">
        <v>5595</v>
      </c>
      <c r="Q139" t="s">
        <v>938</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s="6">
        <v>1236</v>
      </c>
      <c r="P140" s="6">
        <v>4944</v>
      </c>
      <c r="Q140" t="s">
        <v>937</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s="6">
        <v>1638</v>
      </c>
      <c r="P141" s="6">
        <v>4914</v>
      </c>
      <c r="Q141" t="s">
        <v>940</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s="6">
        <v>409</v>
      </c>
      <c r="P142" s="6">
        <v>818</v>
      </c>
      <c r="Q142" t="s">
        <v>940</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s="6">
        <v>1744</v>
      </c>
      <c r="P143" s="6">
        <v>8720</v>
      </c>
      <c r="Q143" t="s">
        <v>940</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s="6">
        <v>1112</v>
      </c>
      <c r="P144" s="6">
        <v>5560</v>
      </c>
      <c r="Q144" t="s">
        <v>938</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s="6">
        <v>1272</v>
      </c>
      <c r="P145" s="6">
        <v>2544</v>
      </c>
      <c r="Q145" t="s">
        <v>938</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s="6">
        <v>998</v>
      </c>
      <c r="P146" s="6">
        <v>4990</v>
      </c>
      <c r="Q146" t="s">
        <v>940</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s="6">
        <v>409</v>
      </c>
      <c r="P147" s="6">
        <v>1636</v>
      </c>
      <c r="Q147" t="s">
        <v>940</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s="6">
        <v>998</v>
      </c>
      <c r="P148" s="6">
        <v>1996</v>
      </c>
      <c r="Q148" t="s">
        <v>938</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s="6">
        <v>409</v>
      </c>
      <c r="P149" s="6">
        <v>2045</v>
      </c>
      <c r="Q149" t="s">
        <v>938</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s="6">
        <v>1141</v>
      </c>
      <c r="P150" s="6">
        <v>3423</v>
      </c>
      <c r="Q150" t="s">
        <v>940</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s="6">
        <v>1112</v>
      </c>
      <c r="P151" s="6">
        <v>3336</v>
      </c>
      <c r="Q151" t="s">
        <v>939</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s="6">
        <v>1098</v>
      </c>
      <c r="P152" s="6">
        <v>2196</v>
      </c>
      <c r="Q152" t="s">
        <v>941</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s="6">
        <v>1915</v>
      </c>
      <c r="P153" s="6">
        <v>3830</v>
      </c>
      <c r="Q153" t="s">
        <v>941</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s="6">
        <v>1639</v>
      </c>
      <c r="P154" s="6">
        <v>8195</v>
      </c>
      <c r="Q154" t="s">
        <v>941</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s="6">
        <v>1141</v>
      </c>
      <c r="P155" s="6">
        <v>5705</v>
      </c>
      <c r="Q155" t="s">
        <v>938</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s="6">
        <v>1638</v>
      </c>
      <c r="P156" s="6">
        <v>3276</v>
      </c>
      <c r="Q156" t="s">
        <v>940</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s="6">
        <v>758</v>
      </c>
      <c r="P157" s="6">
        <v>758</v>
      </c>
      <c r="Q157" t="s">
        <v>935</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s="6">
        <v>998</v>
      </c>
      <c r="P158" s="6">
        <v>2994</v>
      </c>
      <c r="Q158" t="s">
        <v>938</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s="6">
        <v>422</v>
      </c>
      <c r="P159" s="6">
        <v>1688</v>
      </c>
      <c r="Q159" t="s">
        <v>938</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s="6">
        <v>409</v>
      </c>
      <c r="P160" s="6">
        <v>1636</v>
      </c>
      <c r="Q160" t="s">
        <v>940</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s="6">
        <v>1112</v>
      </c>
      <c r="P161" s="6">
        <v>3336</v>
      </c>
      <c r="Q161" t="s">
        <v>939</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s="6">
        <v>409</v>
      </c>
      <c r="P162" s="6">
        <v>2045</v>
      </c>
      <c r="Q162" t="s">
        <v>938</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s="6">
        <v>289</v>
      </c>
      <c r="P163" s="6">
        <v>578</v>
      </c>
      <c r="Q163" t="s">
        <v>938</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s="6">
        <v>1638</v>
      </c>
      <c r="P164" s="6">
        <v>6552</v>
      </c>
      <c r="Q164" t="s">
        <v>939</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s="6">
        <v>1638</v>
      </c>
      <c r="P165" s="6">
        <v>8190</v>
      </c>
      <c r="Q165" t="s">
        <v>940</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s="6">
        <v>1935</v>
      </c>
      <c r="P166" s="6">
        <v>7740</v>
      </c>
      <c r="Q166" t="s">
        <v>940</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s="6">
        <v>409</v>
      </c>
      <c r="P167" s="6">
        <v>1636</v>
      </c>
      <c r="Q167" t="s">
        <v>940</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s="6">
        <v>998</v>
      </c>
      <c r="P168" s="6">
        <v>998</v>
      </c>
      <c r="Q168" t="s">
        <v>938</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s="6">
        <v>1638</v>
      </c>
      <c r="P169" s="6">
        <v>3276</v>
      </c>
      <c r="Q169" t="s">
        <v>939</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s="6">
        <v>422</v>
      </c>
      <c r="P170" s="6">
        <v>1266</v>
      </c>
      <c r="Q170" t="s">
        <v>939</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s="6">
        <v>1084</v>
      </c>
      <c r="P171" s="6">
        <v>4336</v>
      </c>
      <c r="Q171" t="s">
        <v>938</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s="6">
        <v>1202</v>
      </c>
      <c r="P172" s="6">
        <v>3606</v>
      </c>
      <c r="Q172" t="s">
        <v>941</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s="6">
        <v>1202</v>
      </c>
      <c r="P173" s="6">
        <v>2404</v>
      </c>
      <c r="Q173" t="s">
        <v>940</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s="6">
        <v>1252</v>
      </c>
      <c r="P174" s="6">
        <v>6260</v>
      </c>
      <c r="Q174" t="s">
        <v>939</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s="6">
        <v>1252</v>
      </c>
      <c r="P175" s="6">
        <v>5008</v>
      </c>
      <c r="Q175" t="s">
        <v>940</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s="6">
        <v>998</v>
      </c>
      <c r="P176" s="6">
        <v>2994</v>
      </c>
      <c r="Q176" t="s">
        <v>940</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s="6">
        <v>1112</v>
      </c>
      <c r="P177" s="6">
        <v>1112</v>
      </c>
      <c r="Q177" t="s">
        <v>940</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s="6">
        <v>1639</v>
      </c>
      <c r="P178" s="6">
        <v>1639</v>
      </c>
      <c r="Q178" t="s">
        <v>938</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s="6">
        <v>1348</v>
      </c>
      <c r="P179" s="6">
        <v>6740</v>
      </c>
      <c r="Q179" t="s">
        <v>941</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s="6">
        <v>1084</v>
      </c>
      <c r="P180" s="6">
        <v>4336</v>
      </c>
      <c r="Q180" t="s">
        <v>938</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s="6">
        <v>1374</v>
      </c>
      <c r="P181" s="6">
        <v>4122</v>
      </c>
      <c r="Q181" t="s">
        <v>940</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s="6">
        <v>1865</v>
      </c>
      <c r="P182" s="6">
        <v>3730</v>
      </c>
      <c r="Q182" t="s">
        <v>938</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s="6">
        <v>422</v>
      </c>
      <c r="P183" s="6">
        <v>1266</v>
      </c>
      <c r="Q183" t="s">
        <v>939</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s="6">
        <v>1792</v>
      </c>
      <c r="P184" s="6">
        <v>5376</v>
      </c>
      <c r="Q184" t="s">
        <v>941</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s="6">
        <v>697</v>
      </c>
      <c r="P185" s="6">
        <v>2091</v>
      </c>
      <c r="Q185" t="s">
        <v>941</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s="6">
        <v>1141</v>
      </c>
      <c r="P186" s="6">
        <v>4564</v>
      </c>
      <c r="Q186" t="s">
        <v>940</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s="6">
        <v>758</v>
      </c>
      <c r="P187" s="6">
        <v>3032</v>
      </c>
      <c r="Q187" t="s">
        <v>935</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s="6">
        <v>422</v>
      </c>
      <c r="P188" s="6">
        <v>2110</v>
      </c>
      <c r="Q188" t="s">
        <v>938</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s="6">
        <v>866</v>
      </c>
      <c r="P189" s="6">
        <v>3464</v>
      </c>
      <c r="Q189" t="s">
        <v>937</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s="6">
        <v>1915</v>
      </c>
      <c r="P190" s="6">
        <v>5745</v>
      </c>
      <c r="Q190" t="s">
        <v>935</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s="6">
        <v>1899</v>
      </c>
      <c r="P191" s="6">
        <v>1899</v>
      </c>
      <c r="Q191" t="s">
        <v>941</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s="6">
        <v>1272</v>
      </c>
      <c r="P192" s="6">
        <v>1272</v>
      </c>
      <c r="Q192" t="s">
        <v>941</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s="6">
        <v>1112</v>
      </c>
      <c r="P193" s="6">
        <v>5560</v>
      </c>
      <c r="Q193" t="s">
        <v>939</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s="6">
        <v>422</v>
      </c>
      <c r="P194" s="6">
        <v>422</v>
      </c>
      <c r="Q194" t="s">
        <v>938</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s="6">
        <v>722</v>
      </c>
      <c r="P195" s="6">
        <v>722</v>
      </c>
      <c r="Q195" t="s">
        <v>938</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s="6">
        <v>866</v>
      </c>
      <c r="P196" s="6">
        <v>2598</v>
      </c>
      <c r="Q196" t="s">
        <v>937</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s="6">
        <v>1638</v>
      </c>
      <c r="P197" s="6">
        <v>8190</v>
      </c>
      <c r="Q197" t="s">
        <v>938</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s="6">
        <v>289</v>
      </c>
      <c r="P198" s="6">
        <v>578</v>
      </c>
      <c r="Q198" t="s">
        <v>940</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s="6">
        <v>1252</v>
      </c>
      <c r="P199" s="6">
        <v>2504</v>
      </c>
      <c r="Q199" t="s">
        <v>940</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s="6">
        <v>1865</v>
      </c>
      <c r="P200" s="6">
        <v>5595</v>
      </c>
      <c r="Q200" t="s">
        <v>940</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s="6">
        <v>1792</v>
      </c>
      <c r="P201" s="6">
        <v>7168</v>
      </c>
      <c r="Q201" t="s">
        <v>939</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s="6">
        <v>1895</v>
      </c>
      <c r="P202" s="6">
        <v>7580</v>
      </c>
      <c r="Q202" t="s">
        <v>936</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s="6">
        <v>1356</v>
      </c>
      <c r="P203" s="6">
        <v>4068</v>
      </c>
      <c r="Q203" t="s">
        <v>939</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s="6">
        <v>1348</v>
      </c>
      <c r="P204" s="6">
        <v>1348</v>
      </c>
      <c r="Q204" t="s">
        <v>941</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s="6">
        <v>1792</v>
      </c>
      <c r="P205" s="6">
        <v>1792</v>
      </c>
      <c r="Q205" t="s">
        <v>941</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s="6">
        <v>1865</v>
      </c>
      <c r="P206" s="6">
        <v>9325</v>
      </c>
      <c r="Q206" t="s">
        <v>940</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s="6">
        <v>409</v>
      </c>
      <c r="P207" s="6">
        <v>1636</v>
      </c>
      <c r="Q207" t="s">
        <v>939</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s="6">
        <v>1639</v>
      </c>
      <c r="P208" s="6">
        <v>6556</v>
      </c>
      <c r="Q208" t="s">
        <v>938</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s="6">
        <v>1112</v>
      </c>
      <c r="P209" s="6">
        <v>4448</v>
      </c>
      <c r="Q209" t="s">
        <v>939</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s="6">
        <v>1935</v>
      </c>
      <c r="P210" s="6">
        <v>9675</v>
      </c>
      <c r="Q210" t="s">
        <v>936</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s="6">
        <v>610</v>
      </c>
      <c r="P211" s="6">
        <v>1830</v>
      </c>
      <c r="Q211" t="s">
        <v>938</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s="6">
        <v>1252</v>
      </c>
      <c r="P212" s="6">
        <v>5008</v>
      </c>
      <c r="Q212" t="s">
        <v>940</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s="6">
        <v>1638</v>
      </c>
      <c r="P213" s="6">
        <v>6552</v>
      </c>
      <c r="Q213" t="s">
        <v>940</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s="6">
        <v>203</v>
      </c>
      <c r="P214" s="6">
        <v>1015</v>
      </c>
      <c r="Q214" t="s">
        <v>941</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s="6">
        <v>259</v>
      </c>
      <c r="P215" s="6">
        <v>259</v>
      </c>
      <c r="Q215" t="s">
        <v>936</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s="6">
        <v>1202</v>
      </c>
      <c r="P216" s="6">
        <v>3606</v>
      </c>
      <c r="Q216" t="s">
        <v>940</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s="6">
        <v>1804</v>
      </c>
      <c r="P217" s="6">
        <v>3608</v>
      </c>
      <c r="Q217" t="s">
        <v>938</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s="6">
        <v>672</v>
      </c>
      <c r="P218" s="6">
        <v>2016</v>
      </c>
      <c r="Q218" t="s">
        <v>939</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s="6">
        <v>1582</v>
      </c>
      <c r="P219" s="6">
        <v>6328</v>
      </c>
      <c r="Q219" t="s">
        <v>935</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s="6">
        <v>252</v>
      </c>
      <c r="P220" s="6">
        <v>1008</v>
      </c>
      <c r="Q220" t="s">
        <v>937</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s="6">
        <v>1792</v>
      </c>
      <c r="P221" s="6">
        <v>3584</v>
      </c>
      <c r="Q221" t="s">
        <v>940</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s="6">
        <v>1899</v>
      </c>
      <c r="P222" s="6">
        <v>3798</v>
      </c>
      <c r="Q222" t="s">
        <v>937</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s="6">
        <v>722</v>
      </c>
      <c r="P223" s="6">
        <v>1444</v>
      </c>
      <c r="Q223" t="s">
        <v>936</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s="6">
        <v>203</v>
      </c>
      <c r="P224" s="6">
        <v>203</v>
      </c>
      <c r="Q224" t="s">
        <v>937</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s="6">
        <v>1744</v>
      </c>
      <c r="P225" s="6">
        <v>1744</v>
      </c>
      <c r="Q225" t="s">
        <v>937</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s="6">
        <v>1444</v>
      </c>
      <c r="P226" s="6">
        <v>7220</v>
      </c>
      <c r="Q226" t="s">
        <v>935</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s="6">
        <v>1895</v>
      </c>
      <c r="P227" s="6">
        <v>5685</v>
      </c>
      <c r="Q227" t="s">
        <v>939</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s="6">
        <v>1582</v>
      </c>
      <c r="P228" s="6">
        <v>6328</v>
      </c>
      <c r="Q228" t="s">
        <v>938</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s="6">
        <v>1374</v>
      </c>
      <c r="P229" s="6">
        <v>4122</v>
      </c>
      <c r="Q229" t="s">
        <v>938</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s="6">
        <v>1582</v>
      </c>
      <c r="P230" s="6">
        <v>1582</v>
      </c>
      <c r="Q230" t="s">
        <v>941</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s="6">
        <v>672</v>
      </c>
      <c r="P231" s="6">
        <v>3360</v>
      </c>
      <c r="Q231" t="s">
        <v>936</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s="6">
        <v>1804</v>
      </c>
      <c r="P232" s="6">
        <v>3608</v>
      </c>
      <c r="Q232" t="s">
        <v>937</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s="6">
        <v>562</v>
      </c>
      <c r="P233" s="6">
        <v>2810</v>
      </c>
      <c r="Q233" t="s">
        <v>941</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s="6">
        <v>259</v>
      </c>
      <c r="P234" s="6">
        <v>1295</v>
      </c>
      <c r="Q234" t="s">
        <v>936</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s="6">
        <v>1804</v>
      </c>
      <c r="P235" s="6">
        <v>3608</v>
      </c>
      <c r="Q235" t="s">
        <v>938</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s="6">
        <v>672</v>
      </c>
      <c r="P236" s="6">
        <v>1344</v>
      </c>
      <c r="Q236" t="s">
        <v>936</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s="6">
        <v>1639</v>
      </c>
      <c r="P237" s="6">
        <v>4917</v>
      </c>
      <c r="Q237" t="s">
        <v>940</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s="6">
        <v>1935</v>
      </c>
      <c r="P238" s="6">
        <v>7740</v>
      </c>
      <c r="Q238" t="s">
        <v>939</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s="6">
        <v>1935</v>
      </c>
      <c r="P239" s="6">
        <v>7740</v>
      </c>
      <c r="Q239" t="s">
        <v>940</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s="6">
        <v>1084</v>
      </c>
      <c r="P240" s="6">
        <v>3252</v>
      </c>
      <c r="Q240" t="s">
        <v>938</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s="6">
        <v>252</v>
      </c>
      <c r="P241" s="6">
        <v>1260</v>
      </c>
      <c r="Q241" t="s">
        <v>936</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s="6">
        <v>1098</v>
      </c>
      <c r="P242" s="6">
        <v>4392</v>
      </c>
      <c r="Q242" t="s">
        <v>938</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s="6">
        <v>722</v>
      </c>
      <c r="P243" s="6">
        <v>2166</v>
      </c>
      <c r="Q243" t="s">
        <v>941</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s="6">
        <v>252</v>
      </c>
      <c r="P244" s="6">
        <v>1008</v>
      </c>
      <c r="Q244" t="s">
        <v>941</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s="6">
        <v>1582</v>
      </c>
      <c r="P245" s="6">
        <v>1582</v>
      </c>
      <c r="Q245" t="s">
        <v>938</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s="6">
        <v>758</v>
      </c>
      <c r="P246" s="6">
        <v>3790</v>
      </c>
      <c r="Q246" t="s">
        <v>941</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s="6">
        <v>259</v>
      </c>
      <c r="P247" s="6">
        <v>777</v>
      </c>
      <c r="Q247" t="s">
        <v>935</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s="6">
        <v>722</v>
      </c>
      <c r="P248" s="6">
        <v>2888</v>
      </c>
      <c r="Q248" t="s">
        <v>941</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s="6">
        <v>1348</v>
      </c>
      <c r="P249" s="6">
        <v>4044</v>
      </c>
      <c r="Q249" t="s">
        <v>940</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s="6">
        <v>722</v>
      </c>
      <c r="P250" s="6">
        <v>722</v>
      </c>
      <c r="Q250" t="s">
        <v>940</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s="6">
        <v>1792</v>
      </c>
      <c r="P251" s="6">
        <v>8960</v>
      </c>
      <c r="Q251" t="s">
        <v>936</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s="6">
        <v>1899</v>
      </c>
      <c r="P252" s="6">
        <v>1899</v>
      </c>
      <c r="Q252" t="s">
        <v>935</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s="6">
        <v>1923</v>
      </c>
      <c r="P253" s="6">
        <v>7692</v>
      </c>
      <c r="Q253" t="s">
        <v>940</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s="6">
        <v>1098</v>
      </c>
      <c r="P254" s="6">
        <v>1098</v>
      </c>
      <c r="Q254" t="s">
        <v>938</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s="6">
        <v>1084</v>
      </c>
      <c r="P255" s="6">
        <v>2168</v>
      </c>
      <c r="Q255" t="s">
        <v>935</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s="6">
        <v>866</v>
      </c>
      <c r="P256" s="6">
        <v>866</v>
      </c>
      <c r="Q256" t="s">
        <v>935</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s="6">
        <v>1112</v>
      </c>
      <c r="P257" s="6">
        <v>3336</v>
      </c>
      <c r="Q257" t="s">
        <v>939</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s="6">
        <v>1112</v>
      </c>
      <c r="P258" s="6">
        <v>4448</v>
      </c>
      <c r="Q258" t="s">
        <v>941</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s="6">
        <v>409</v>
      </c>
      <c r="P259" s="6">
        <v>2045</v>
      </c>
      <c r="Q259" t="s">
        <v>935</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s="6">
        <v>409</v>
      </c>
      <c r="P260" s="6">
        <v>2045</v>
      </c>
      <c r="Q260" t="s">
        <v>941</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s="6">
        <v>1721</v>
      </c>
      <c r="P261" s="6">
        <v>6884</v>
      </c>
      <c r="Q261" t="s">
        <v>941</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s="6">
        <v>1356</v>
      </c>
      <c r="P262" s="6">
        <v>5424</v>
      </c>
      <c r="Q262" t="s">
        <v>940</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s="6">
        <v>610</v>
      </c>
      <c r="P263" s="6">
        <v>610</v>
      </c>
      <c r="Q263" t="s">
        <v>935</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s="6">
        <v>289</v>
      </c>
      <c r="P264" s="6">
        <v>867</v>
      </c>
      <c r="Q264" t="s">
        <v>937</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s="6">
        <v>289</v>
      </c>
      <c r="P265" s="6">
        <v>289</v>
      </c>
      <c r="Q265" t="s">
        <v>937</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s="6">
        <v>1638</v>
      </c>
      <c r="P266" s="6">
        <v>1638</v>
      </c>
      <c r="Q266" t="s">
        <v>935</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s="6">
        <v>289</v>
      </c>
      <c r="P267" s="6">
        <v>578</v>
      </c>
      <c r="Q267" t="s">
        <v>935</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s="6">
        <v>998</v>
      </c>
      <c r="P268" s="6">
        <v>4990</v>
      </c>
      <c r="Q268" t="s">
        <v>941</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s="6">
        <v>289</v>
      </c>
      <c r="P269" s="6">
        <v>578</v>
      </c>
      <c r="Q269" t="s">
        <v>935</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s="6">
        <v>1112</v>
      </c>
      <c r="P270" s="6">
        <v>4448</v>
      </c>
      <c r="Q270" t="s">
        <v>935</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s="6">
        <v>998</v>
      </c>
      <c r="P271" s="6">
        <v>4990</v>
      </c>
      <c r="Q271" t="s">
        <v>938</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s="6">
        <v>1638</v>
      </c>
      <c r="P272" s="6">
        <v>3276</v>
      </c>
      <c r="Q272" t="s">
        <v>938</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s="6">
        <v>1638</v>
      </c>
      <c r="P273" s="6">
        <v>1638</v>
      </c>
      <c r="Q273" t="s">
        <v>935</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s="6">
        <v>1721</v>
      </c>
      <c r="P274" s="6">
        <v>6884</v>
      </c>
      <c r="Q274" t="s">
        <v>935</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s="6">
        <v>1865</v>
      </c>
      <c r="P275" s="6">
        <v>3730</v>
      </c>
      <c r="Q275" t="s">
        <v>937</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s="6">
        <v>1865</v>
      </c>
      <c r="P276" s="6">
        <v>3730</v>
      </c>
      <c r="Q276" t="s">
        <v>935</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s="6">
        <v>1356</v>
      </c>
      <c r="P277" s="6">
        <v>5424</v>
      </c>
      <c r="Q277" t="s">
        <v>937</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s="6">
        <v>1356</v>
      </c>
      <c r="P278" s="6">
        <v>5424</v>
      </c>
      <c r="Q278" t="s">
        <v>938</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s="6">
        <v>1112</v>
      </c>
      <c r="P279" s="6">
        <v>2224</v>
      </c>
      <c r="Q279" t="s">
        <v>938</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s="6">
        <v>1141</v>
      </c>
      <c r="P280" s="6">
        <v>3423</v>
      </c>
      <c r="Q280" t="s">
        <v>936</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s="6">
        <v>1721</v>
      </c>
      <c r="P281" s="6">
        <v>8605</v>
      </c>
      <c r="Q281" t="s">
        <v>938</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s="6">
        <v>289</v>
      </c>
      <c r="P282" s="6">
        <v>867</v>
      </c>
      <c r="Q282" t="s">
        <v>939</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s="6">
        <v>289</v>
      </c>
      <c r="P283" s="6">
        <v>1156</v>
      </c>
      <c r="Q283" t="s">
        <v>938</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s="6">
        <v>422</v>
      </c>
      <c r="P284" s="6">
        <v>1266</v>
      </c>
      <c r="Q284" t="s">
        <v>938</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s="6">
        <v>1356</v>
      </c>
      <c r="P285" s="6">
        <v>1356</v>
      </c>
      <c r="Q285" t="s">
        <v>938</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s="6">
        <v>998</v>
      </c>
      <c r="P286" s="6">
        <v>4990</v>
      </c>
      <c r="Q286" t="s">
        <v>939</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s="6">
        <v>1865</v>
      </c>
      <c r="P287" s="6">
        <v>5595</v>
      </c>
      <c r="Q287" t="s">
        <v>935</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s="6">
        <v>1252</v>
      </c>
      <c r="P288" s="6">
        <v>1252</v>
      </c>
      <c r="Q288" t="s">
        <v>941</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s="6">
        <v>422</v>
      </c>
      <c r="P289" s="6">
        <v>1266</v>
      </c>
      <c r="Q289" t="s">
        <v>939</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s="6">
        <v>409</v>
      </c>
      <c r="P290" s="6">
        <v>2045</v>
      </c>
      <c r="Q290" t="s">
        <v>937</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s="6">
        <v>998</v>
      </c>
      <c r="P291" s="6">
        <v>2994</v>
      </c>
      <c r="Q291" t="s">
        <v>939</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s="6">
        <v>289</v>
      </c>
      <c r="P292" s="6">
        <v>1445</v>
      </c>
      <c r="Q292" t="s">
        <v>936</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s="6">
        <v>289</v>
      </c>
      <c r="P293" s="6">
        <v>289</v>
      </c>
      <c r="Q293" t="s">
        <v>941</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s="6">
        <v>289</v>
      </c>
      <c r="P294" s="6">
        <v>1445</v>
      </c>
      <c r="Q294" t="s">
        <v>939</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s="6">
        <v>1252</v>
      </c>
      <c r="P295" s="6">
        <v>3756</v>
      </c>
      <c r="Q295" t="s">
        <v>940</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s="6">
        <v>289</v>
      </c>
      <c r="P296" s="6">
        <v>1445</v>
      </c>
      <c r="Q296" t="s">
        <v>940</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s="6">
        <v>1141</v>
      </c>
      <c r="P297" s="6">
        <v>1141</v>
      </c>
      <c r="Q297" t="s">
        <v>936</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s="6">
        <v>610</v>
      </c>
      <c r="P298" s="6">
        <v>1830</v>
      </c>
      <c r="Q298" t="s">
        <v>939</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s="6">
        <v>422</v>
      </c>
      <c r="P299" s="6">
        <v>422</v>
      </c>
      <c r="Q299" t="s">
        <v>935</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s="6">
        <v>1356</v>
      </c>
      <c r="P300" s="6">
        <v>5424</v>
      </c>
      <c r="Q300" t="s">
        <v>937</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s="6">
        <v>1638</v>
      </c>
      <c r="P301" s="6">
        <v>6552</v>
      </c>
      <c r="Q301" t="s">
        <v>937</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s="6">
        <v>1638</v>
      </c>
      <c r="P302" s="6">
        <v>8190</v>
      </c>
      <c r="Q302" t="s">
        <v>937</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s="6">
        <v>1112</v>
      </c>
      <c r="P303" s="6">
        <v>3336</v>
      </c>
      <c r="Q303" t="s">
        <v>935</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s="6">
        <v>1112</v>
      </c>
      <c r="P304" s="6">
        <v>2224</v>
      </c>
      <c r="Q304" t="s">
        <v>936</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s="6">
        <v>610</v>
      </c>
      <c r="P305" s="6">
        <v>610</v>
      </c>
      <c r="Q305" t="s">
        <v>937</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s="6">
        <v>422</v>
      </c>
      <c r="P306" s="6">
        <v>1688</v>
      </c>
      <c r="Q306" t="s">
        <v>937</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s="6">
        <v>1252</v>
      </c>
      <c r="P307" s="6">
        <v>2504</v>
      </c>
      <c r="Q307" t="s">
        <v>939</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s="6">
        <v>289</v>
      </c>
      <c r="P308" s="6">
        <v>1156</v>
      </c>
      <c r="Q308" t="s">
        <v>937</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s="6">
        <v>289</v>
      </c>
      <c r="P309" s="6">
        <v>578</v>
      </c>
      <c r="Q309" t="s">
        <v>937</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s="6">
        <v>1252</v>
      </c>
      <c r="P310" s="6">
        <v>1252</v>
      </c>
      <c r="Q310" t="s">
        <v>938</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s="6">
        <v>1356</v>
      </c>
      <c r="P311" s="6">
        <v>5424</v>
      </c>
      <c r="Q311" t="s">
        <v>940</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s="6">
        <v>1638</v>
      </c>
      <c r="P312" s="6">
        <v>4914</v>
      </c>
      <c r="Q312" t="s">
        <v>938</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s="6">
        <v>409</v>
      </c>
      <c r="P313" s="6">
        <v>1636</v>
      </c>
      <c r="Q313" t="s">
        <v>936</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s="6">
        <v>1141</v>
      </c>
      <c r="P314" s="6">
        <v>4564</v>
      </c>
      <c r="Q314" t="s">
        <v>940</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s="6">
        <v>1721</v>
      </c>
      <c r="P315" s="6">
        <v>1721</v>
      </c>
      <c r="Q315" t="s">
        <v>941</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s="6">
        <v>1252</v>
      </c>
      <c r="P316" s="6">
        <v>2504</v>
      </c>
      <c r="Q316" t="s">
        <v>935</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s="6">
        <v>1356</v>
      </c>
      <c r="P317" s="6">
        <v>5424</v>
      </c>
      <c r="Q317" t="s">
        <v>939</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s="6">
        <v>1141</v>
      </c>
      <c r="P318" s="6">
        <v>4564</v>
      </c>
      <c r="Q318" t="s">
        <v>940</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s="6">
        <v>1141</v>
      </c>
      <c r="P319" s="6">
        <v>5705</v>
      </c>
      <c r="Q319" t="s">
        <v>938</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s="6">
        <v>1721</v>
      </c>
      <c r="P320" s="6">
        <v>3442</v>
      </c>
      <c r="Q320" t="s">
        <v>941</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s="6">
        <v>1141</v>
      </c>
      <c r="P321" s="6">
        <v>5705</v>
      </c>
      <c r="Q321" t="s">
        <v>941</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s="6">
        <v>1252</v>
      </c>
      <c r="P322" s="6">
        <v>2504</v>
      </c>
      <c r="Q322" t="s">
        <v>936</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s="6">
        <v>1638</v>
      </c>
      <c r="P323" s="6">
        <v>4914</v>
      </c>
      <c r="Q323" t="s">
        <v>936</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s="6">
        <v>422</v>
      </c>
      <c r="P324" s="6">
        <v>1266</v>
      </c>
      <c r="Q324" t="s">
        <v>939</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s="6">
        <v>610</v>
      </c>
      <c r="P325" s="6">
        <v>610</v>
      </c>
      <c r="Q325" t="s">
        <v>939</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s="6">
        <v>1252</v>
      </c>
      <c r="P326" s="6">
        <v>3756</v>
      </c>
      <c r="Q326" t="s">
        <v>941</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s="6">
        <v>1252</v>
      </c>
      <c r="P327" s="6">
        <v>2504</v>
      </c>
      <c r="Q327" t="s">
        <v>940</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s="6">
        <v>1638</v>
      </c>
      <c r="P328" s="6">
        <v>8190</v>
      </c>
      <c r="Q328" t="s">
        <v>940</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s="6">
        <v>422</v>
      </c>
      <c r="P329" s="6">
        <v>422</v>
      </c>
      <c r="Q329" t="s">
        <v>938</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s="6">
        <v>1721</v>
      </c>
      <c r="P330" s="6">
        <v>1721</v>
      </c>
      <c r="Q330" t="s">
        <v>936</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s="6">
        <v>1638</v>
      </c>
      <c r="P331" s="6">
        <v>6552</v>
      </c>
      <c r="Q331" t="s">
        <v>940</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s="6">
        <v>422</v>
      </c>
      <c r="P332" s="6">
        <v>1266</v>
      </c>
      <c r="Q332" t="s">
        <v>937</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s="6">
        <v>289</v>
      </c>
      <c r="P333" s="6">
        <v>289</v>
      </c>
      <c r="Q333" t="s">
        <v>941</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s="6">
        <v>289</v>
      </c>
      <c r="P334" s="6">
        <v>289</v>
      </c>
      <c r="Q334" t="s">
        <v>937</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s="6">
        <v>1865</v>
      </c>
      <c r="P335" s="6">
        <v>1865</v>
      </c>
      <c r="Q335" t="s">
        <v>939</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s="6">
        <v>1141</v>
      </c>
      <c r="P336" s="6">
        <v>3423</v>
      </c>
      <c r="Q336" t="s">
        <v>937</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s="6">
        <v>1356</v>
      </c>
      <c r="P337" s="6">
        <v>6780</v>
      </c>
      <c r="Q337" t="s">
        <v>938</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s="6">
        <v>289</v>
      </c>
      <c r="P338" s="6">
        <v>1445</v>
      </c>
      <c r="Q338" t="s">
        <v>941</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s="6">
        <v>422</v>
      </c>
      <c r="P339" s="6">
        <v>422</v>
      </c>
      <c r="Q339" t="s">
        <v>936</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s="6">
        <v>610</v>
      </c>
      <c r="P340" s="6">
        <v>2440</v>
      </c>
      <c r="Q340" t="s">
        <v>941</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s="6">
        <v>1141</v>
      </c>
      <c r="P341" s="6">
        <v>3423</v>
      </c>
      <c r="Q341" t="s">
        <v>940</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s="6">
        <v>610</v>
      </c>
      <c r="P342" s="6">
        <v>610</v>
      </c>
      <c r="Q342" t="s">
        <v>937</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s="6">
        <v>1112</v>
      </c>
      <c r="P343" s="6">
        <v>1112</v>
      </c>
      <c r="Q343" t="s">
        <v>935</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s="6">
        <v>409</v>
      </c>
      <c r="P344" s="6">
        <v>409</v>
      </c>
      <c r="Q344" t="s">
        <v>938</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s="6">
        <v>1356</v>
      </c>
      <c r="P345" s="6">
        <v>4068</v>
      </c>
      <c r="Q345" t="s">
        <v>937</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s="6">
        <v>1141</v>
      </c>
      <c r="P346" s="6">
        <v>5705</v>
      </c>
      <c r="Q346" t="s">
        <v>941</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s="6">
        <v>1865</v>
      </c>
      <c r="P347" s="6">
        <v>5595</v>
      </c>
      <c r="Q347" t="s">
        <v>939</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s="6">
        <v>1721</v>
      </c>
      <c r="P348" s="6">
        <v>8605</v>
      </c>
      <c r="Q348" t="s">
        <v>937</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s="6">
        <v>1865</v>
      </c>
      <c r="P349" s="6">
        <v>3730</v>
      </c>
      <c r="Q349" t="s">
        <v>941</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s="6">
        <v>1112</v>
      </c>
      <c r="P350" s="6">
        <v>4448</v>
      </c>
      <c r="Q350" t="s">
        <v>939</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s="6">
        <v>289</v>
      </c>
      <c r="P351" s="6">
        <v>289</v>
      </c>
      <c r="Q351" t="s">
        <v>939</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s="6">
        <v>1252</v>
      </c>
      <c r="P352" s="6">
        <v>5008</v>
      </c>
      <c r="Q352" t="s">
        <v>941</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s="6">
        <v>1141</v>
      </c>
      <c r="P353" s="6">
        <v>2282</v>
      </c>
      <c r="Q353" t="s">
        <v>937</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s="6">
        <v>1865</v>
      </c>
      <c r="P354" s="6">
        <v>9325</v>
      </c>
      <c r="Q354" t="s">
        <v>936</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s="6">
        <v>1638</v>
      </c>
      <c r="P355" s="6">
        <v>1638</v>
      </c>
      <c r="Q355" t="s">
        <v>938</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s="6">
        <v>1141</v>
      </c>
      <c r="P356" s="6">
        <v>4564</v>
      </c>
      <c r="Q356" t="s">
        <v>935</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s="6">
        <v>409</v>
      </c>
      <c r="P357" s="6">
        <v>409</v>
      </c>
      <c r="Q357" t="s">
        <v>937</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s="6">
        <v>1141</v>
      </c>
      <c r="P358" s="6">
        <v>2282</v>
      </c>
      <c r="Q358" t="s">
        <v>937</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s="6">
        <v>1865</v>
      </c>
      <c r="P359" s="6">
        <v>1865</v>
      </c>
      <c r="Q359" t="s">
        <v>940</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s="6">
        <v>289</v>
      </c>
      <c r="P360" s="6">
        <v>289</v>
      </c>
      <c r="Q360" t="s">
        <v>937</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s="6">
        <v>1865</v>
      </c>
      <c r="P361" s="6">
        <v>1865</v>
      </c>
      <c r="Q361" t="s">
        <v>940</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s="6">
        <v>1638</v>
      </c>
      <c r="P362" s="6">
        <v>8190</v>
      </c>
      <c r="Q362" t="s">
        <v>938</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s="6">
        <v>1721</v>
      </c>
      <c r="P363" s="6">
        <v>8605</v>
      </c>
      <c r="Q363" t="s">
        <v>941</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s="6">
        <v>289</v>
      </c>
      <c r="P364" s="6">
        <v>867</v>
      </c>
      <c r="Q364" t="s">
        <v>938</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s="6">
        <v>289</v>
      </c>
      <c r="P365" s="6">
        <v>1445</v>
      </c>
      <c r="Q365" t="s">
        <v>940</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s="6">
        <v>1112</v>
      </c>
      <c r="P366" s="6">
        <v>1112</v>
      </c>
      <c r="Q366" t="s">
        <v>939</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s="6">
        <v>1141</v>
      </c>
      <c r="P367" s="6">
        <v>3423</v>
      </c>
      <c r="Q367" t="s">
        <v>939</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s="6">
        <v>1112</v>
      </c>
      <c r="P368" s="6">
        <v>4448</v>
      </c>
      <c r="Q368" t="s">
        <v>940</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s="6">
        <v>1141</v>
      </c>
      <c r="P369" s="6">
        <v>2282</v>
      </c>
      <c r="Q369" t="s">
        <v>938</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s="6">
        <v>1141</v>
      </c>
      <c r="P370" s="6">
        <v>1141</v>
      </c>
      <c r="Q370" t="s">
        <v>938</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s="6">
        <v>998</v>
      </c>
      <c r="P371" s="6">
        <v>2994</v>
      </c>
      <c r="Q371" t="s">
        <v>939</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s="6">
        <v>1865</v>
      </c>
      <c r="P372" s="6">
        <v>1865</v>
      </c>
      <c r="Q372" t="s">
        <v>939</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s="6">
        <v>289</v>
      </c>
      <c r="P373" s="6">
        <v>867</v>
      </c>
      <c r="Q373" t="s">
        <v>935</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s="6">
        <v>1721</v>
      </c>
      <c r="P374" s="6">
        <v>5163</v>
      </c>
      <c r="Q374" t="s">
        <v>940</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s="6">
        <v>1252</v>
      </c>
      <c r="P375" s="6">
        <v>1252</v>
      </c>
      <c r="Q375" t="s">
        <v>937</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s="6">
        <v>1356</v>
      </c>
      <c r="P376" s="6">
        <v>1356</v>
      </c>
      <c r="Q376" t="s">
        <v>941</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s="6">
        <v>1141</v>
      </c>
      <c r="P377" s="6">
        <v>2282</v>
      </c>
      <c r="Q377" t="s">
        <v>936</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s="6">
        <v>1638</v>
      </c>
      <c r="P378" s="6">
        <v>1638</v>
      </c>
      <c r="Q378" t="s">
        <v>941</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s="6">
        <v>1356</v>
      </c>
      <c r="P379" s="6">
        <v>2712</v>
      </c>
      <c r="Q379" t="s">
        <v>935</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s="6">
        <v>1638</v>
      </c>
      <c r="P380" s="6">
        <v>3276</v>
      </c>
      <c r="Q380" t="s">
        <v>938</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s="6">
        <v>1778</v>
      </c>
      <c r="P381" s="6">
        <v>7112</v>
      </c>
      <c r="Q381" t="s">
        <v>938</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s="6">
        <v>548</v>
      </c>
      <c r="P382" s="6">
        <v>2192</v>
      </c>
      <c r="Q382" t="s">
        <v>938</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s="6">
        <v>1605</v>
      </c>
      <c r="P383" s="6">
        <v>3210</v>
      </c>
      <c r="Q383" t="s">
        <v>940</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s="6">
        <v>1605</v>
      </c>
      <c r="P384" s="6">
        <v>1605</v>
      </c>
      <c r="Q384" t="s">
        <v>940</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s="6">
        <v>1605</v>
      </c>
      <c r="P385" s="6">
        <v>8025</v>
      </c>
      <c r="Q385" t="s">
        <v>938</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s="6">
        <v>1605</v>
      </c>
      <c r="P386" s="6">
        <v>8025</v>
      </c>
      <c r="Q386" t="s">
        <v>938</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s="6">
        <v>1561</v>
      </c>
      <c r="P387" s="6">
        <v>7805</v>
      </c>
      <c r="Q387" t="s">
        <v>935</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s="6">
        <v>1335</v>
      </c>
      <c r="P388" s="6">
        <v>5340</v>
      </c>
      <c r="Q388" t="s">
        <v>937</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s="6">
        <v>548</v>
      </c>
      <c r="P389" s="6">
        <v>2192</v>
      </c>
      <c r="Q389" t="s">
        <v>936</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s="6">
        <v>811</v>
      </c>
      <c r="P390" s="6">
        <v>2433</v>
      </c>
      <c r="Q390" t="s">
        <v>938</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s="6">
        <v>811</v>
      </c>
      <c r="P391" s="6">
        <v>4055</v>
      </c>
      <c r="Q391" t="s">
        <v>940</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s="6">
        <v>548</v>
      </c>
      <c r="P392" s="6">
        <v>2740</v>
      </c>
      <c r="Q392" t="s">
        <v>935</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s="6">
        <v>1904</v>
      </c>
      <c r="P393" s="6">
        <v>5712</v>
      </c>
      <c r="Q393" t="s">
        <v>938</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s="6">
        <v>1904</v>
      </c>
      <c r="P394" s="6">
        <v>3808</v>
      </c>
      <c r="Q394" t="s">
        <v>941</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s="6">
        <v>1878</v>
      </c>
      <c r="P395" s="6">
        <v>9390</v>
      </c>
      <c r="Q395" t="s">
        <v>938</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s="6">
        <v>1904</v>
      </c>
      <c r="P396" s="6">
        <v>7616</v>
      </c>
      <c r="Q396" t="s">
        <v>941</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s="6">
        <v>1605</v>
      </c>
      <c r="P397" s="6">
        <v>8025</v>
      </c>
      <c r="Q397" t="s">
        <v>940</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s="6">
        <v>1672</v>
      </c>
      <c r="P398" s="6">
        <v>6688</v>
      </c>
      <c r="Q398" t="s">
        <v>938</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s="6">
        <v>1778</v>
      </c>
      <c r="P399" s="6">
        <v>7112</v>
      </c>
      <c r="Q399" t="s">
        <v>939</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s="6">
        <v>1335</v>
      </c>
      <c r="P400" s="6">
        <v>1335</v>
      </c>
      <c r="Q400" t="s">
        <v>941</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s="6">
        <v>1878</v>
      </c>
      <c r="P401" s="6">
        <v>5634</v>
      </c>
      <c r="Q401" t="s">
        <v>938</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s="6">
        <v>1878</v>
      </c>
      <c r="P402" s="6">
        <v>5634</v>
      </c>
      <c r="Q402" t="s">
        <v>941</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s="6">
        <v>1778</v>
      </c>
      <c r="P403" s="6">
        <v>5334</v>
      </c>
      <c r="Q403" t="s">
        <v>940</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s="6">
        <v>1878</v>
      </c>
      <c r="P404" s="6">
        <v>7512</v>
      </c>
      <c r="Q404" t="s">
        <v>935</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s="6">
        <v>1904</v>
      </c>
      <c r="P405" s="6">
        <v>1904</v>
      </c>
      <c r="Q405" t="s">
        <v>935</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s="6">
        <v>548</v>
      </c>
      <c r="P406" s="6">
        <v>1644</v>
      </c>
      <c r="Q406" t="s">
        <v>940</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s="6">
        <v>1561</v>
      </c>
      <c r="P407" s="6">
        <v>1561</v>
      </c>
      <c r="Q407" t="s">
        <v>936</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s="6">
        <v>1561</v>
      </c>
      <c r="P408" s="6">
        <v>4683</v>
      </c>
      <c r="Q408" t="s">
        <v>940</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s="6">
        <v>1561</v>
      </c>
      <c r="P409" s="6">
        <v>7805</v>
      </c>
      <c r="Q409" t="s">
        <v>940</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s="6">
        <v>1335</v>
      </c>
      <c r="P410" s="6">
        <v>6675</v>
      </c>
      <c r="Q410" t="s">
        <v>936</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s="6">
        <v>1335</v>
      </c>
      <c r="P411" s="6">
        <v>2670</v>
      </c>
      <c r="Q411" t="s">
        <v>939</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s="6">
        <v>1605</v>
      </c>
      <c r="P412" s="6">
        <v>1605</v>
      </c>
      <c r="Q412" t="s">
        <v>940</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s="6">
        <v>1878</v>
      </c>
      <c r="P413" s="6">
        <v>1878</v>
      </c>
      <c r="Q413" t="s">
        <v>938</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s="6">
        <v>548</v>
      </c>
      <c r="P414" s="6">
        <v>2740</v>
      </c>
      <c r="Q414" t="s">
        <v>937</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s="6">
        <v>1335</v>
      </c>
      <c r="P415" s="6">
        <v>4005</v>
      </c>
      <c r="Q415" t="s">
        <v>938</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s="6">
        <v>811</v>
      </c>
      <c r="P416" s="6">
        <v>1622</v>
      </c>
      <c r="Q416" t="s">
        <v>941</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s="6">
        <v>1672</v>
      </c>
      <c r="P417" s="6">
        <v>1672</v>
      </c>
      <c r="Q417" t="s">
        <v>939</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s="6">
        <v>1672</v>
      </c>
      <c r="P418" s="6">
        <v>1672</v>
      </c>
      <c r="Q418" t="s">
        <v>938</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s="6">
        <v>1561</v>
      </c>
      <c r="P419" s="6">
        <v>4683</v>
      </c>
      <c r="Q419" t="s">
        <v>938</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s="6">
        <v>1605</v>
      </c>
      <c r="P420" s="6">
        <v>3210</v>
      </c>
      <c r="Q420" t="s">
        <v>938</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s="6">
        <v>1778</v>
      </c>
      <c r="P421" s="6">
        <v>8890</v>
      </c>
      <c r="Q421" t="s">
        <v>940</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s="6">
        <v>1335</v>
      </c>
      <c r="P422" s="6">
        <v>2670</v>
      </c>
      <c r="Q422" t="s">
        <v>940</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s="6">
        <v>1778</v>
      </c>
      <c r="P423" s="6">
        <v>1778</v>
      </c>
      <c r="Q423" t="s">
        <v>936</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s="6">
        <v>1904</v>
      </c>
      <c r="P424" s="6">
        <v>3808</v>
      </c>
      <c r="Q424" t="s">
        <v>939</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s="6">
        <v>1904</v>
      </c>
      <c r="P425" s="6">
        <v>1904</v>
      </c>
      <c r="Q425" t="s">
        <v>938</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s="6">
        <v>1904</v>
      </c>
      <c r="P426" s="6">
        <v>7616</v>
      </c>
      <c r="Q426" t="s">
        <v>935</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s="6">
        <v>1605</v>
      </c>
      <c r="P427" s="6">
        <v>8025</v>
      </c>
      <c r="Q427" t="s">
        <v>940</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s="6">
        <v>1561</v>
      </c>
      <c r="P428" s="6">
        <v>7805</v>
      </c>
      <c r="Q428" t="s">
        <v>940</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s="6">
        <v>1904</v>
      </c>
      <c r="P429" s="6">
        <v>7616</v>
      </c>
      <c r="Q429" t="s">
        <v>937</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s="6">
        <v>811</v>
      </c>
      <c r="P430" s="6">
        <v>4055</v>
      </c>
      <c r="Q430" t="s">
        <v>940</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s="6">
        <v>1878</v>
      </c>
      <c r="P431" s="6">
        <v>5634</v>
      </c>
      <c r="Q431" t="s">
        <v>941</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s="6">
        <v>1672</v>
      </c>
      <c r="P432" s="6">
        <v>3344</v>
      </c>
      <c r="Q432" t="s">
        <v>938</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s="6">
        <v>1605</v>
      </c>
      <c r="P433" s="6">
        <v>8025</v>
      </c>
      <c r="Q433" t="s">
        <v>940</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s="6">
        <v>548</v>
      </c>
      <c r="P434" s="6">
        <v>1096</v>
      </c>
      <c r="Q434" t="s">
        <v>938</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s="6">
        <v>1672</v>
      </c>
      <c r="P435" s="6">
        <v>6688</v>
      </c>
      <c r="Q435" t="s">
        <v>940</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s="6">
        <v>1904</v>
      </c>
      <c r="P436" s="6">
        <v>1904</v>
      </c>
      <c r="Q436" t="s">
        <v>941</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s="6">
        <v>1335</v>
      </c>
      <c r="P437" s="6">
        <v>2670</v>
      </c>
      <c r="Q437" t="s">
        <v>935</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s="6">
        <v>548</v>
      </c>
      <c r="P438" s="6">
        <v>1096</v>
      </c>
      <c r="Q438" t="s">
        <v>939</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s="6">
        <v>1904</v>
      </c>
      <c r="P439" s="6">
        <v>9520</v>
      </c>
      <c r="Q439" t="s">
        <v>936</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s="6">
        <v>1672</v>
      </c>
      <c r="P440" s="6">
        <v>1672</v>
      </c>
      <c r="Q440" t="s">
        <v>939</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s="6">
        <v>811</v>
      </c>
      <c r="P441" s="6">
        <v>1622</v>
      </c>
      <c r="Q441" t="s">
        <v>939</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s="6">
        <v>1561</v>
      </c>
      <c r="P442" s="6">
        <v>6244</v>
      </c>
      <c r="Q442" t="s">
        <v>939</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s="6">
        <v>1878</v>
      </c>
      <c r="P443" s="6">
        <v>3756</v>
      </c>
      <c r="Q443" t="s">
        <v>940</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s="6">
        <v>811</v>
      </c>
      <c r="P444" s="6">
        <v>811</v>
      </c>
      <c r="Q444" t="s">
        <v>938</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s="6">
        <v>1335</v>
      </c>
      <c r="P445" s="6">
        <v>1335</v>
      </c>
      <c r="Q445" t="s">
        <v>940</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s="6">
        <v>1904</v>
      </c>
      <c r="P446" s="6">
        <v>7616</v>
      </c>
      <c r="Q446" t="s">
        <v>938</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s="6">
        <v>548</v>
      </c>
      <c r="P447" s="6">
        <v>1644</v>
      </c>
      <c r="Q447" t="s">
        <v>938</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s="6">
        <v>1878</v>
      </c>
      <c r="P448" s="6">
        <v>3756</v>
      </c>
      <c r="Q448" t="s">
        <v>937</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s="6">
        <v>1778</v>
      </c>
      <c r="P449" s="6">
        <v>8890</v>
      </c>
      <c r="Q449" t="s">
        <v>940</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s="6">
        <v>811</v>
      </c>
      <c r="P450" s="6">
        <v>2433</v>
      </c>
      <c r="Q450" t="s">
        <v>937</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s="6">
        <v>1605</v>
      </c>
      <c r="P451" s="6">
        <v>8025</v>
      </c>
      <c r="Q451" t="s">
        <v>938</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s="6">
        <v>1878</v>
      </c>
      <c r="P452" s="6">
        <v>1878</v>
      </c>
      <c r="Q452" t="s">
        <v>940</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s="6">
        <v>1878</v>
      </c>
      <c r="P453" s="6">
        <v>5634</v>
      </c>
      <c r="Q453" t="s">
        <v>940</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s="6">
        <v>1672</v>
      </c>
      <c r="P454" s="6">
        <v>3344</v>
      </c>
      <c r="Q454" t="s">
        <v>939</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s="6">
        <v>1672</v>
      </c>
      <c r="P455" s="6">
        <v>6688</v>
      </c>
      <c r="Q455" t="s">
        <v>938</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s="6">
        <v>1335</v>
      </c>
      <c r="P456" s="6">
        <v>2670</v>
      </c>
      <c r="Q456" t="s">
        <v>936</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s="6">
        <v>1878</v>
      </c>
      <c r="P457" s="6">
        <v>9390</v>
      </c>
      <c r="Q457" t="s">
        <v>938</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s="6">
        <v>1335</v>
      </c>
      <c r="P458" s="6">
        <v>1335</v>
      </c>
      <c r="Q458" t="s">
        <v>939</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s="6">
        <v>1904</v>
      </c>
      <c r="P459" s="6">
        <v>9520</v>
      </c>
      <c r="Q459" t="s">
        <v>939</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s="6">
        <v>1778</v>
      </c>
      <c r="P460" s="6">
        <v>3556</v>
      </c>
      <c r="Q460" t="s">
        <v>940</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s="6">
        <v>1778</v>
      </c>
      <c r="P461" s="6">
        <v>5334</v>
      </c>
      <c r="Q461" t="s">
        <v>937</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s="6">
        <v>1878</v>
      </c>
      <c r="P462" s="6">
        <v>5634</v>
      </c>
      <c r="Q462" t="s">
        <v>938</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s="6">
        <v>1672</v>
      </c>
      <c r="P463" s="6">
        <v>8360</v>
      </c>
      <c r="Q463" t="s">
        <v>940</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s="6">
        <v>1778</v>
      </c>
      <c r="P464" s="6">
        <v>8890</v>
      </c>
      <c r="Q464" t="s">
        <v>938</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s="6">
        <v>1672</v>
      </c>
      <c r="P465" s="6">
        <v>3344</v>
      </c>
      <c r="Q465" t="s">
        <v>937</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s="6">
        <v>811</v>
      </c>
      <c r="P466" s="6">
        <v>2433</v>
      </c>
      <c r="Q466" t="s">
        <v>936</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s="6">
        <v>1561</v>
      </c>
      <c r="P467" s="6">
        <v>7805</v>
      </c>
      <c r="Q467" t="s">
        <v>937</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s="6">
        <v>1561</v>
      </c>
      <c r="P468" s="6">
        <v>3122</v>
      </c>
      <c r="Q468" t="s">
        <v>939</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s="6">
        <v>1878</v>
      </c>
      <c r="P469" s="6">
        <v>3756</v>
      </c>
      <c r="Q469" t="s">
        <v>940</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s="6">
        <v>1561</v>
      </c>
      <c r="P470" s="6">
        <v>4683</v>
      </c>
      <c r="Q470" t="s">
        <v>940</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s="6">
        <v>1904</v>
      </c>
      <c r="P471" s="6">
        <v>3808</v>
      </c>
      <c r="Q471" t="s">
        <v>939</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s="6">
        <v>548</v>
      </c>
      <c r="P472" s="6">
        <v>1644</v>
      </c>
      <c r="Q472" t="s">
        <v>936</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s="6">
        <v>1878</v>
      </c>
      <c r="P473" s="6">
        <v>5634</v>
      </c>
      <c r="Q473" t="s">
        <v>940</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s="6">
        <v>1672</v>
      </c>
      <c r="P474" s="6">
        <v>6688</v>
      </c>
      <c r="Q474" t="s">
        <v>936</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s="6">
        <v>1904</v>
      </c>
      <c r="P475" s="6">
        <v>7616</v>
      </c>
      <c r="Q475" t="s">
        <v>940</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s="6">
        <v>1672</v>
      </c>
      <c r="P476" s="6">
        <v>8360</v>
      </c>
      <c r="Q476" t="s">
        <v>940</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s="6">
        <v>1335</v>
      </c>
      <c r="P477" s="6">
        <v>2670</v>
      </c>
      <c r="Q477" t="s">
        <v>939</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s="6">
        <v>811</v>
      </c>
      <c r="P478" s="6">
        <v>811</v>
      </c>
      <c r="Q478" t="s">
        <v>940</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s="6">
        <v>811</v>
      </c>
      <c r="P479" s="6">
        <v>4055</v>
      </c>
      <c r="Q479" t="s">
        <v>937</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s="6">
        <v>1672</v>
      </c>
      <c r="P480" s="6">
        <v>8360</v>
      </c>
      <c r="Q480" t="s">
        <v>936</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s="6">
        <v>1672</v>
      </c>
      <c r="P481" s="6">
        <v>8360</v>
      </c>
      <c r="Q481" t="s">
        <v>941</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s="6">
        <v>1778</v>
      </c>
      <c r="P482" s="6">
        <v>3556</v>
      </c>
      <c r="Q482" t="s">
        <v>937</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s="6">
        <v>1605</v>
      </c>
      <c r="P483" s="6">
        <v>3210</v>
      </c>
      <c r="Q483" t="s">
        <v>935</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s="6">
        <v>1904</v>
      </c>
      <c r="P484" s="6">
        <v>9520</v>
      </c>
      <c r="Q484" t="s">
        <v>939</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s="6">
        <v>1605</v>
      </c>
      <c r="P485" s="6">
        <v>1605</v>
      </c>
      <c r="Q485" t="s">
        <v>937</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s="6">
        <v>1672</v>
      </c>
      <c r="P486" s="6">
        <v>5016</v>
      </c>
      <c r="Q486" t="s">
        <v>941</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s="6">
        <v>1605</v>
      </c>
      <c r="P487" s="6">
        <v>3210</v>
      </c>
      <c r="Q487" t="s">
        <v>940</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s="6">
        <v>1561</v>
      </c>
      <c r="P488" s="6">
        <v>3122</v>
      </c>
      <c r="Q488" t="s">
        <v>939</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s="6">
        <v>1904</v>
      </c>
      <c r="P489" s="6">
        <v>9520</v>
      </c>
      <c r="Q489" t="s">
        <v>940</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s="6">
        <v>1878</v>
      </c>
      <c r="P490" s="6">
        <v>5634</v>
      </c>
      <c r="Q490" t="s">
        <v>940</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s="6">
        <v>1878</v>
      </c>
      <c r="P491" s="6">
        <v>5634</v>
      </c>
      <c r="Q491" t="s">
        <v>938</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s="6">
        <v>1605</v>
      </c>
      <c r="P492" s="6">
        <v>1605</v>
      </c>
      <c r="Q492" t="s">
        <v>940</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s="6">
        <v>1561</v>
      </c>
      <c r="P493" s="6">
        <v>6244</v>
      </c>
      <c r="Q493" t="s">
        <v>936</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s="6">
        <v>1561</v>
      </c>
      <c r="P494" s="6">
        <v>3122</v>
      </c>
      <c r="Q494" t="s">
        <v>938</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s="6">
        <v>1878</v>
      </c>
      <c r="P495" s="6">
        <v>7512</v>
      </c>
      <c r="Q495" t="s">
        <v>935</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s="6">
        <v>1335</v>
      </c>
      <c r="P496" s="6">
        <v>6675</v>
      </c>
      <c r="Q496" t="s">
        <v>940</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s="6">
        <v>1778</v>
      </c>
      <c r="P497" s="6">
        <v>7112</v>
      </c>
      <c r="Q497" t="s">
        <v>939</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s="6">
        <v>1878</v>
      </c>
      <c r="P498" s="6">
        <v>3756</v>
      </c>
      <c r="Q498" t="s">
        <v>940</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s="6">
        <v>1672</v>
      </c>
      <c r="P499" s="6">
        <v>5016</v>
      </c>
      <c r="Q499" t="s">
        <v>939</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s="6">
        <v>1335</v>
      </c>
      <c r="P500" s="6">
        <v>6675</v>
      </c>
      <c r="Q500" t="s">
        <v>937</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s="6">
        <v>548</v>
      </c>
      <c r="P501" s="6">
        <v>2192</v>
      </c>
      <c r="Q501" t="s">
        <v>940</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s="6">
        <v>1778</v>
      </c>
      <c r="P502" s="6">
        <v>8890</v>
      </c>
      <c r="Q502" t="s">
        <v>940</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s="6">
        <v>1904</v>
      </c>
      <c r="P503" s="6">
        <v>7616</v>
      </c>
      <c r="Q503" t="s">
        <v>935</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s="6">
        <v>1605</v>
      </c>
      <c r="P504" s="6">
        <v>6420</v>
      </c>
      <c r="Q504" t="s">
        <v>940</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s="6">
        <v>548</v>
      </c>
      <c r="P505" s="6">
        <v>2740</v>
      </c>
      <c r="Q505" t="s">
        <v>940</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s="6">
        <v>548</v>
      </c>
      <c r="P506" s="6">
        <v>2740</v>
      </c>
      <c r="Q506" t="s">
        <v>938</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s="6">
        <v>811</v>
      </c>
      <c r="P507" s="6">
        <v>2433</v>
      </c>
      <c r="Q507" t="s">
        <v>940</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s="6">
        <v>1605</v>
      </c>
      <c r="P508" s="6">
        <v>6420</v>
      </c>
      <c r="Q508" t="s">
        <v>938</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s="6">
        <v>1335</v>
      </c>
      <c r="P509" s="6">
        <v>6675</v>
      </c>
      <c r="Q509" t="s">
        <v>940</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s="6">
        <v>1605</v>
      </c>
      <c r="P510" s="6">
        <v>3210</v>
      </c>
      <c r="Q510" t="s">
        <v>937</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s="6">
        <v>1605</v>
      </c>
      <c r="P511" s="6">
        <v>6420</v>
      </c>
      <c r="Q511" t="s">
        <v>939</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s="6">
        <v>548</v>
      </c>
      <c r="P512" s="6">
        <v>2192</v>
      </c>
      <c r="Q512" t="s">
        <v>937</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s="6">
        <v>1744</v>
      </c>
      <c r="P513" s="6">
        <v>5232</v>
      </c>
      <c r="Q513" t="s">
        <v>935</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s="6">
        <v>866</v>
      </c>
      <c r="P514" s="6">
        <v>2598</v>
      </c>
      <c r="Q514" t="s">
        <v>937</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s="6">
        <v>1923</v>
      </c>
      <c r="P515" s="6">
        <v>9615</v>
      </c>
      <c r="Q515" t="s">
        <v>938</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s="6">
        <v>259</v>
      </c>
      <c r="P516" s="6">
        <v>1036</v>
      </c>
      <c r="Q516" t="s">
        <v>939</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s="6">
        <v>1744</v>
      </c>
      <c r="P517" s="6">
        <v>6976</v>
      </c>
      <c r="Q517" t="s">
        <v>936</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s="6">
        <v>751</v>
      </c>
      <c r="P518" s="6">
        <v>1502</v>
      </c>
      <c r="Q518" t="s">
        <v>935</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s="6">
        <v>535</v>
      </c>
      <c r="P519" s="6">
        <v>1070</v>
      </c>
      <c r="Q519" t="s">
        <v>938</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s="6">
        <v>866</v>
      </c>
      <c r="P520" s="6">
        <v>4330</v>
      </c>
      <c r="Q520" t="s">
        <v>936</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s="6">
        <v>562</v>
      </c>
      <c r="P521" s="6">
        <v>562</v>
      </c>
      <c r="Q521" t="s">
        <v>939</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s="6">
        <v>1899</v>
      </c>
      <c r="P522" s="6">
        <v>1899</v>
      </c>
      <c r="Q522" t="s">
        <v>941</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s="6">
        <v>751</v>
      </c>
      <c r="P523" s="6">
        <v>3004</v>
      </c>
      <c r="Q523" t="s">
        <v>940</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s="6">
        <v>1639</v>
      </c>
      <c r="P524" s="6">
        <v>1639</v>
      </c>
      <c r="Q524" t="s">
        <v>940</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s="6">
        <v>562</v>
      </c>
      <c r="P525" s="6">
        <v>1686</v>
      </c>
      <c r="Q525" t="s">
        <v>938</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s="6">
        <v>1899</v>
      </c>
      <c r="P526" s="6">
        <v>5697</v>
      </c>
      <c r="Q526" t="s">
        <v>935</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s="6">
        <v>1348</v>
      </c>
      <c r="P527" s="6">
        <v>4044</v>
      </c>
      <c r="Q527" t="s">
        <v>939</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s="6">
        <v>562</v>
      </c>
      <c r="P528" s="6">
        <v>2248</v>
      </c>
      <c r="Q528" t="s">
        <v>940</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s="6">
        <v>672</v>
      </c>
      <c r="P529" s="6">
        <v>3360</v>
      </c>
      <c r="Q529" t="s">
        <v>939</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s="6">
        <v>259</v>
      </c>
      <c r="P530" s="6">
        <v>259</v>
      </c>
      <c r="Q530" t="s">
        <v>939</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s="6">
        <v>697</v>
      </c>
      <c r="P531" s="6">
        <v>697</v>
      </c>
      <c r="Q531" t="s">
        <v>939</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s="6">
        <v>722</v>
      </c>
      <c r="P532" s="6">
        <v>722</v>
      </c>
      <c r="Q532" t="s">
        <v>940</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s="6">
        <v>1444</v>
      </c>
      <c r="P533" s="6">
        <v>2888</v>
      </c>
      <c r="Q533" t="s">
        <v>935</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s="6">
        <v>387</v>
      </c>
      <c r="P534" s="6">
        <v>774</v>
      </c>
      <c r="Q534" t="s">
        <v>940</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s="6">
        <v>387</v>
      </c>
      <c r="P535" s="6">
        <v>774</v>
      </c>
      <c r="Q535" t="s">
        <v>937</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s="6">
        <v>535</v>
      </c>
      <c r="P536" s="6">
        <v>2140</v>
      </c>
      <c r="Q536" t="s">
        <v>936</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s="6">
        <v>1488</v>
      </c>
      <c r="P537" s="6">
        <v>2976</v>
      </c>
      <c r="Q537" t="s">
        <v>937</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s="6">
        <v>1923</v>
      </c>
      <c r="P538" s="6">
        <v>5769</v>
      </c>
      <c r="Q538" t="s">
        <v>935</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s="6">
        <v>1895</v>
      </c>
      <c r="P539" s="6">
        <v>5685</v>
      </c>
      <c r="Q539" t="s">
        <v>940</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s="6">
        <v>1582</v>
      </c>
      <c r="P540" s="6">
        <v>7910</v>
      </c>
      <c r="Q540" t="s">
        <v>939</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s="6">
        <v>1488</v>
      </c>
      <c r="P541" s="6">
        <v>7440</v>
      </c>
      <c r="Q541" t="s">
        <v>941</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s="6">
        <v>1792</v>
      </c>
      <c r="P542" s="6">
        <v>1792</v>
      </c>
      <c r="Q542" t="s">
        <v>940</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s="6">
        <v>203</v>
      </c>
      <c r="P543" s="6">
        <v>609</v>
      </c>
      <c r="Q543" t="s">
        <v>936</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s="6">
        <v>1744</v>
      </c>
      <c r="P544" s="6">
        <v>6976</v>
      </c>
      <c r="Q544" t="s">
        <v>936</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s="6">
        <v>1895</v>
      </c>
      <c r="P545" s="6">
        <v>1895</v>
      </c>
      <c r="Q545" t="s">
        <v>941</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s="6">
        <v>1895</v>
      </c>
      <c r="P546" s="6">
        <v>7580</v>
      </c>
      <c r="Q546" t="s">
        <v>938</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s="6">
        <v>562</v>
      </c>
      <c r="P547" s="6">
        <v>1686</v>
      </c>
      <c r="Q547" t="s">
        <v>935</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s="6">
        <v>1935</v>
      </c>
      <c r="P548" s="6">
        <v>5805</v>
      </c>
      <c r="Q548" t="s">
        <v>940</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s="6">
        <v>722</v>
      </c>
      <c r="P549" s="6">
        <v>3610</v>
      </c>
      <c r="Q549" t="s">
        <v>940</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s="6">
        <v>810</v>
      </c>
      <c r="P550" s="6">
        <v>810</v>
      </c>
      <c r="Q550" t="s">
        <v>940</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s="6">
        <v>1582</v>
      </c>
      <c r="P551" s="6">
        <v>1582</v>
      </c>
      <c r="Q551" t="s">
        <v>938</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s="6">
        <v>259</v>
      </c>
      <c r="P552" s="6">
        <v>518</v>
      </c>
      <c r="Q552" t="s">
        <v>936</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s="6">
        <v>1098</v>
      </c>
      <c r="P553" s="6">
        <v>4392</v>
      </c>
      <c r="Q553" t="s">
        <v>937</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s="6">
        <v>1098</v>
      </c>
      <c r="P554" s="6">
        <v>2196</v>
      </c>
      <c r="Q554" t="s">
        <v>941</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s="6">
        <v>252</v>
      </c>
      <c r="P555" s="6">
        <v>1260</v>
      </c>
      <c r="Q555" t="s">
        <v>936</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s="6">
        <v>1915</v>
      </c>
      <c r="P556" s="6">
        <v>1915</v>
      </c>
      <c r="Q556" t="s">
        <v>939</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s="6">
        <v>1899</v>
      </c>
      <c r="P557" s="6">
        <v>3798</v>
      </c>
      <c r="Q557" t="s">
        <v>939</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s="6">
        <v>203</v>
      </c>
      <c r="P558" s="6">
        <v>1015</v>
      </c>
      <c r="Q558" t="s">
        <v>937</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s="6">
        <v>751</v>
      </c>
      <c r="P559" s="6">
        <v>1502</v>
      </c>
      <c r="Q559" t="s">
        <v>940</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s="6">
        <v>1488</v>
      </c>
      <c r="P560" s="6">
        <v>2976</v>
      </c>
      <c r="Q560" t="s">
        <v>939</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s="6">
        <v>1202</v>
      </c>
      <c r="P561" s="6">
        <v>3606</v>
      </c>
      <c r="Q561" t="s">
        <v>936</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s="6">
        <v>203</v>
      </c>
      <c r="P562" s="6">
        <v>406</v>
      </c>
      <c r="Q562" t="s">
        <v>937</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s="6">
        <v>1899</v>
      </c>
      <c r="P563" s="6">
        <v>9495</v>
      </c>
      <c r="Q563" t="s">
        <v>940</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s="6">
        <v>1084</v>
      </c>
      <c r="P564" s="6">
        <v>4336</v>
      </c>
      <c r="Q564" t="s">
        <v>940</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s="6">
        <v>1804</v>
      </c>
      <c r="P565" s="6">
        <v>3608</v>
      </c>
      <c r="Q565" t="s">
        <v>939</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s="6">
        <v>535</v>
      </c>
      <c r="P566" s="6">
        <v>1605</v>
      </c>
      <c r="Q566" t="s">
        <v>939</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s="6">
        <v>1084</v>
      </c>
      <c r="P567" s="6">
        <v>4336</v>
      </c>
      <c r="Q567" t="s">
        <v>936</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s="6">
        <v>1374</v>
      </c>
      <c r="P568" s="6">
        <v>1374</v>
      </c>
      <c r="Q568" t="s">
        <v>938</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s="6">
        <v>1899</v>
      </c>
      <c r="P569" s="6">
        <v>7596</v>
      </c>
      <c r="Q569" t="s">
        <v>936</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s="6">
        <v>1899</v>
      </c>
      <c r="P570" s="6">
        <v>1899</v>
      </c>
      <c r="Q570" t="s">
        <v>936</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s="6">
        <v>672</v>
      </c>
      <c r="P571" s="6">
        <v>3360</v>
      </c>
      <c r="Q571" t="s">
        <v>935</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s="6">
        <v>1272</v>
      </c>
      <c r="P572" s="6">
        <v>5088</v>
      </c>
      <c r="Q572" t="s">
        <v>940</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s="6">
        <v>1084</v>
      </c>
      <c r="P573" s="6">
        <v>2168</v>
      </c>
      <c r="Q573" t="s">
        <v>936</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s="6">
        <v>1935</v>
      </c>
      <c r="P574" s="6">
        <v>1935</v>
      </c>
      <c r="Q574" t="s">
        <v>935</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s="6">
        <v>1923</v>
      </c>
      <c r="P575" s="6">
        <v>7692</v>
      </c>
      <c r="Q575" t="s">
        <v>936</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s="6">
        <v>1084</v>
      </c>
      <c r="P576" s="6">
        <v>4336</v>
      </c>
      <c r="Q576" t="s">
        <v>941</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s="6">
        <v>1488</v>
      </c>
      <c r="P577" s="6">
        <v>5952</v>
      </c>
      <c r="Q577" t="s">
        <v>940</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s="6">
        <v>1744</v>
      </c>
      <c r="P578" s="6">
        <v>1744</v>
      </c>
      <c r="Q578" t="s">
        <v>935</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s="6">
        <v>1098</v>
      </c>
      <c r="P579" s="6">
        <v>3294</v>
      </c>
      <c r="Q579" t="s">
        <v>938</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s="6">
        <v>1084</v>
      </c>
      <c r="P580" s="6">
        <v>3252</v>
      </c>
      <c r="Q580" t="s">
        <v>940</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s="6">
        <v>1374</v>
      </c>
      <c r="P581" s="6">
        <v>5496</v>
      </c>
      <c r="Q581" t="s">
        <v>937</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s="6">
        <v>697</v>
      </c>
      <c r="P582" s="6">
        <v>697</v>
      </c>
      <c r="Q582" t="s">
        <v>941</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s="6">
        <v>1899</v>
      </c>
      <c r="P583" s="6">
        <v>7596</v>
      </c>
      <c r="Q583" t="s">
        <v>935</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s="6">
        <v>1935</v>
      </c>
      <c r="P584" s="6">
        <v>3870</v>
      </c>
      <c r="Q584" t="s">
        <v>937</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s="6">
        <v>1977</v>
      </c>
      <c r="P585" s="6">
        <v>3954</v>
      </c>
      <c r="Q585" t="s">
        <v>940</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s="6">
        <v>1977</v>
      </c>
      <c r="P586" s="6">
        <v>7908</v>
      </c>
      <c r="Q586" t="s">
        <v>941</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s="6">
        <v>750</v>
      </c>
      <c r="P587" s="6">
        <v>2250</v>
      </c>
      <c r="Q587" t="s">
        <v>936</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s="6">
        <v>750</v>
      </c>
      <c r="P588" s="6">
        <v>750</v>
      </c>
      <c r="Q588" t="s">
        <v>941</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s="6">
        <v>750</v>
      </c>
      <c r="P589" s="6">
        <v>1500</v>
      </c>
      <c r="Q589" t="s">
        <v>941</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s="6">
        <v>750</v>
      </c>
      <c r="P590" s="6">
        <v>750</v>
      </c>
      <c r="Q590" t="s">
        <v>935</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s="6">
        <v>827</v>
      </c>
      <c r="P591" s="6">
        <v>827</v>
      </c>
      <c r="Q591" t="s">
        <v>936</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s="6">
        <v>827</v>
      </c>
      <c r="P592" s="6">
        <v>1654</v>
      </c>
      <c r="Q592" t="s">
        <v>935</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s="6">
        <v>1428</v>
      </c>
      <c r="P593" s="6">
        <v>4284</v>
      </c>
      <c r="Q593" t="s">
        <v>935</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s="6">
        <v>433</v>
      </c>
      <c r="P594" s="6">
        <v>1732</v>
      </c>
      <c r="Q594" t="s">
        <v>941</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s="6">
        <v>794</v>
      </c>
      <c r="P595" s="6">
        <v>1588</v>
      </c>
      <c r="Q595" t="s">
        <v>936</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s="6">
        <v>1199</v>
      </c>
      <c r="P596" s="6">
        <v>1199</v>
      </c>
      <c r="Q596" t="s">
        <v>941</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s="6">
        <v>1977</v>
      </c>
      <c r="P597" s="6">
        <v>5931</v>
      </c>
      <c r="Q597" t="s">
        <v>941</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s="6">
        <v>1977</v>
      </c>
      <c r="P598" s="6">
        <v>1977</v>
      </c>
      <c r="Q598" t="s">
        <v>937</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s="6">
        <v>1977</v>
      </c>
      <c r="P599" s="6">
        <v>3954</v>
      </c>
      <c r="Q599" t="s">
        <v>939</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s="6">
        <v>1199</v>
      </c>
      <c r="P600" s="6">
        <v>3597</v>
      </c>
      <c r="Q600" t="s">
        <v>939</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s="6">
        <v>1428</v>
      </c>
      <c r="P601" s="6">
        <v>4284</v>
      </c>
      <c r="Q601" t="s">
        <v>935</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s="6">
        <v>1199</v>
      </c>
      <c r="P602" s="6">
        <v>3597</v>
      </c>
      <c r="Q602" t="s">
        <v>935</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s="6">
        <v>827</v>
      </c>
      <c r="P603" s="6">
        <v>3308</v>
      </c>
      <c r="Q603" t="s">
        <v>941</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s="6">
        <v>750</v>
      </c>
      <c r="P604" s="6">
        <v>3750</v>
      </c>
      <c r="Q604" t="s">
        <v>937</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s="6">
        <v>750</v>
      </c>
      <c r="P605" s="6">
        <v>750</v>
      </c>
      <c r="Q605" t="s">
        <v>937</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s="6">
        <v>750</v>
      </c>
      <c r="P606" s="6">
        <v>2250</v>
      </c>
      <c r="Q606" t="s">
        <v>941</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s="6">
        <v>1199</v>
      </c>
      <c r="P607" s="6">
        <v>3597</v>
      </c>
      <c r="Q607" t="s">
        <v>940</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s="6">
        <v>1428</v>
      </c>
      <c r="P608" s="6">
        <v>5712</v>
      </c>
      <c r="Q608" t="s">
        <v>935</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s="6">
        <v>1199</v>
      </c>
      <c r="P609" s="6">
        <v>3597</v>
      </c>
      <c r="Q609" t="s">
        <v>937</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s="6">
        <v>433</v>
      </c>
      <c r="P610" s="6">
        <v>1299</v>
      </c>
      <c r="Q610" t="s">
        <v>941</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s="6">
        <v>827</v>
      </c>
      <c r="P611" s="6">
        <v>4135</v>
      </c>
      <c r="Q611" t="s">
        <v>941</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s="6">
        <v>1428</v>
      </c>
      <c r="P612" s="6">
        <v>7140</v>
      </c>
      <c r="Q612" t="s">
        <v>936</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s="6">
        <v>1199</v>
      </c>
      <c r="P613" s="6">
        <v>5995</v>
      </c>
      <c r="Q613" t="s">
        <v>939</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s="6">
        <v>1428</v>
      </c>
      <c r="P614" s="6">
        <v>4284</v>
      </c>
      <c r="Q614" t="s">
        <v>939</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s="6">
        <v>1977</v>
      </c>
      <c r="P615" s="6">
        <v>9885</v>
      </c>
      <c r="Q615" t="s">
        <v>941</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s="6">
        <v>1977</v>
      </c>
      <c r="P616" s="6">
        <v>3954</v>
      </c>
      <c r="Q616" t="s">
        <v>935</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s="6">
        <v>827</v>
      </c>
      <c r="P617" s="6">
        <v>3308</v>
      </c>
      <c r="Q617" t="s">
        <v>937</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s="6">
        <v>750</v>
      </c>
      <c r="P618" s="6">
        <v>3000</v>
      </c>
      <c r="Q618" t="s">
        <v>938</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s="6">
        <v>1977</v>
      </c>
      <c r="P619" s="6">
        <v>9885</v>
      </c>
      <c r="Q619" t="s">
        <v>935</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s="6">
        <v>794</v>
      </c>
      <c r="P620" s="6">
        <v>3176</v>
      </c>
      <c r="Q620" t="s">
        <v>935</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s="6">
        <v>1977</v>
      </c>
      <c r="P621" s="6">
        <v>1977</v>
      </c>
      <c r="Q621" t="s">
        <v>939</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s="6">
        <v>750</v>
      </c>
      <c r="P622" s="6">
        <v>2250</v>
      </c>
      <c r="Q622" t="s">
        <v>936</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s="6">
        <v>1199</v>
      </c>
      <c r="P623" s="6">
        <v>1199</v>
      </c>
      <c r="Q623" t="s">
        <v>940</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s="6">
        <v>827</v>
      </c>
      <c r="P624" s="6">
        <v>3308</v>
      </c>
      <c r="Q624" t="s">
        <v>936</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s="6">
        <v>1428</v>
      </c>
      <c r="P625" s="6">
        <v>1428</v>
      </c>
      <c r="Q625" t="s">
        <v>939</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s="6">
        <v>1199</v>
      </c>
      <c r="P626" s="6">
        <v>2398</v>
      </c>
      <c r="Q626" t="s">
        <v>938</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s="6">
        <v>1199</v>
      </c>
      <c r="P627" s="6">
        <v>5995</v>
      </c>
      <c r="Q627" t="s">
        <v>941</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s="6">
        <v>433</v>
      </c>
      <c r="P628" s="6">
        <v>433</v>
      </c>
      <c r="Q628" t="s">
        <v>938</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s="6">
        <v>433</v>
      </c>
      <c r="P629" s="6">
        <v>2165</v>
      </c>
      <c r="Q629" t="s">
        <v>937</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s="6">
        <v>827</v>
      </c>
      <c r="P630" s="6">
        <v>2481</v>
      </c>
      <c r="Q630" t="s">
        <v>941</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s="6">
        <v>827</v>
      </c>
      <c r="P631" s="6">
        <v>4135</v>
      </c>
      <c r="Q631" t="s">
        <v>935</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s="6">
        <v>750</v>
      </c>
      <c r="P632" s="6">
        <v>3000</v>
      </c>
      <c r="Q632" t="s">
        <v>939</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s="6">
        <v>1977</v>
      </c>
      <c r="P633" s="6">
        <v>1977</v>
      </c>
      <c r="Q633" t="s">
        <v>938</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s="6">
        <v>827</v>
      </c>
      <c r="P634" s="6">
        <v>4135</v>
      </c>
      <c r="Q634" t="s">
        <v>941</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s="6">
        <v>750</v>
      </c>
      <c r="P635" s="6">
        <v>750</v>
      </c>
      <c r="Q635" t="s">
        <v>941</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s="6">
        <v>1428</v>
      </c>
      <c r="P636" s="6">
        <v>4284</v>
      </c>
      <c r="Q636" t="s">
        <v>935</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s="6">
        <v>750</v>
      </c>
      <c r="P637" s="6">
        <v>3750</v>
      </c>
      <c r="Q637" t="s">
        <v>941</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s="6">
        <v>1199</v>
      </c>
      <c r="P638" s="6">
        <v>5995</v>
      </c>
      <c r="Q638" t="s">
        <v>937</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s="6">
        <v>794</v>
      </c>
      <c r="P639" s="6">
        <v>3970</v>
      </c>
      <c r="Q639" t="s">
        <v>936</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s="6">
        <v>827</v>
      </c>
      <c r="P640" s="6">
        <v>3308</v>
      </c>
      <c r="Q640" t="s">
        <v>938</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s="6">
        <v>1199</v>
      </c>
      <c r="P641" s="6">
        <v>4796</v>
      </c>
      <c r="Q641" t="s">
        <v>936</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s="6">
        <v>1428</v>
      </c>
      <c r="P642" s="6">
        <v>2856</v>
      </c>
      <c r="Q642" t="s">
        <v>936</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s="6">
        <v>794</v>
      </c>
      <c r="P643" s="6">
        <v>3970</v>
      </c>
      <c r="Q643" t="s">
        <v>941</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s="6">
        <v>1977</v>
      </c>
      <c r="P644" s="6">
        <v>5931</v>
      </c>
      <c r="Q644" t="s">
        <v>938</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s="6">
        <v>750</v>
      </c>
      <c r="P645" s="6">
        <v>2250</v>
      </c>
      <c r="Q645" t="s">
        <v>941</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s="6">
        <v>794</v>
      </c>
      <c r="P646" s="6">
        <v>2382</v>
      </c>
      <c r="Q646" t="s">
        <v>935</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s="6">
        <v>794</v>
      </c>
      <c r="P647" s="6">
        <v>3970</v>
      </c>
      <c r="Q647" t="s">
        <v>940</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s="6">
        <v>1428</v>
      </c>
      <c r="P648" s="6">
        <v>7140</v>
      </c>
      <c r="Q648" t="s">
        <v>935</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s="6">
        <v>433</v>
      </c>
      <c r="P649" s="6">
        <v>866</v>
      </c>
      <c r="Q649" t="s">
        <v>941</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s="6">
        <v>433</v>
      </c>
      <c r="P650" s="6">
        <v>2165</v>
      </c>
      <c r="Q650" t="s">
        <v>939</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s="6">
        <v>1199</v>
      </c>
      <c r="P651" s="6">
        <v>5995</v>
      </c>
      <c r="Q651" t="s">
        <v>935</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s="6">
        <v>1977</v>
      </c>
      <c r="P652" s="6">
        <v>9885</v>
      </c>
      <c r="Q652" t="s">
        <v>940</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s="6">
        <v>827</v>
      </c>
      <c r="P653" s="6">
        <v>827</v>
      </c>
      <c r="Q653" t="s">
        <v>937</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s="6">
        <v>1428</v>
      </c>
      <c r="P654" s="6">
        <v>4284</v>
      </c>
      <c r="Q654" t="s">
        <v>936</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s="6">
        <v>1199</v>
      </c>
      <c r="P655" s="6">
        <v>2398</v>
      </c>
      <c r="Q655" t="s">
        <v>941</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s="6">
        <v>794</v>
      </c>
      <c r="P656" s="6">
        <v>794</v>
      </c>
      <c r="Q656" t="s">
        <v>940</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s="6">
        <v>827</v>
      </c>
      <c r="P657" s="6">
        <v>827</v>
      </c>
      <c r="Q657" t="s">
        <v>939</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s="6">
        <v>433</v>
      </c>
      <c r="P658" s="6">
        <v>2165</v>
      </c>
      <c r="Q658" t="s">
        <v>941</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s="6">
        <v>1977</v>
      </c>
      <c r="P659" s="6">
        <v>3954</v>
      </c>
      <c r="Q659" t="s">
        <v>937</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s="6">
        <v>750</v>
      </c>
      <c r="P660" s="6">
        <v>750</v>
      </c>
      <c r="Q660" t="s">
        <v>941</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s="6">
        <v>750</v>
      </c>
      <c r="P661" s="6">
        <v>1500</v>
      </c>
      <c r="Q661" t="s">
        <v>941</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s="6">
        <v>1977</v>
      </c>
      <c r="P662" s="6">
        <v>9885</v>
      </c>
      <c r="Q662" t="s">
        <v>941</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s="6">
        <v>827</v>
      </c>
      <c r="P663" s="6">
        <v>4135</v>
      </c>
      <c r="Q663" t="s">
        <v>937</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s="6">
        <v>794</v>
      </c>
      <c r="P664" s="6">
        <v>3970</v>
      </c>
      <c r="Q664" t="s">
        <v>936</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s="6">
        <v>794</v>
      </c>
      <c r="P665" s="6">
        <v>3176</v>
      </c>
      <c r="Q665" t="s">
        <v>940</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s="6">
        <v>794</v>
      </c>
      <c r="P666" s="6">
        <v>1588</v>
      </c>
      <c r="Q666" t="s">
        <v>935</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s="6">
        <v>794</v>
      </c>
      <c r="P667" s="6">
        <v>3176</v>
      </c>
      <c r="Q667" t="s">
        <v>936</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s="6">
        <v>750</v>
      </c>
      <c r="P668" s="6">
        <v>750</v>
      </c>
      <c r="Q668" t="s">
        <v>937</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s="6">
        <v>433</v>
      </c>
      <c r="P669" s="6">
        <v>433</v>
      </c>
      <c r="Q669" t="s">
        <v>941</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s="6">
        <v>750</v>
      </c>
      <c r="P670" s="6">
        <v>3750</v>
      </c>
      <c r="Q670" t="s">
        <v>938</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s="6">
        <v>1199</v>
      </c>
      <c r="P671" s="6">
        <v>4796</v>
      </c>
      <c r="Q671" t="s">
        <v>939</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s="6">
        <v>1199</v>
      </c>
      <c r="P672" s="6">
        <v>2398</v>
      </c>
      <c r="Q672" t="s">
        <v>937</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s="6">
        <v>750</v>
      </c>
      <c r="P673" s="6">
        <v>3000</v>
      </c>
      <c r="Q673" t="s">
        <v>937</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s="6">
        <v>750</v>
      </c>
      <c r="P674" s="6">
        <v>3000</v>
      </c>
      <c r="Q674" t="s">
        <v>941</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s="6">
        <v>794</v>
      </c>
      <c r="P675" s="6">
        <v>2382</v>
      </c>
      <c r="Q675" t="s">
        <v>941</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s="6">
        <v>433</v>
      </c>
      <c r="P676" s="6">
        <v>1299</v>
      </c>
      <c r="Q676" t="s">
        <v>938</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s="6">
        <v>1199</v>
      </c>
      <c r="P677" s="6">
        <v>3597</v>
      </c>
      <c r="Q677" t="s">
        <v>937</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s="6">
        <v>750</v>
      </c>
      <c r="P678" s="6">
        <v>2250</v>
      </c>
      <c r="Q678" t="s">
        <v>941</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s="6">
        <v>794</v>
      </c>
      <c r="P679" s="6">
        <v>794</v>
      </c>
      <c r="Q679" t="s">
        <v>939</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s="6">
        <v>1444</v>
      </c>
      <c r="P680" s="6">
        <v>2888</v>
      </c>
      <c r="Q680" t="s">
        <v>936</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s="6">
        <v>1639</v>
      </c>
      <c r="P681" s="6">
        <v>6556</v>
      </c>
      <c r="Q681" t="s">
        <v>940</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s="6">
        <v>1744</v>
      </c>
      <c r="P682" s="6">
        <v>5232</v>
      </c>
      <c r="Q682" t="s">
        <v>940</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s="6">
        <v>1744</v>
      </c>
      <c r="P683" s="6">
        <v>5232</v>
      </c>
      <c r="Q683" t="s">
        <v>937</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s="6">
        <v>1744</v>
      </c>
      <c r="P684" s="6">
        <v>5232</v>
      </c>
      <c r="Q684" t="s">
        <v>938</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s="6">
        <v>1084</v>
      </c>
      <c r="P685" s="6">
        <v>5420</v>
      </c>
      <c r="Q685" t="s">
        <v>939</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s="6">
        <v>1804</v>
      </c>
      <c r="P686" s="6">
        <v>5412</v>
      </c>
      <c r="Q686" t="s">
        <v>938</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s="6">
        <v>1895</v>
      </c>
      <c r="P687" s="6">
        <v>3790</v>
      </c>
      <c r="Q687" t="s">
        <v>941</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s="6">
        <v>387</v>
      </c>
      <c r="P688" s="6">
        <v>1548</v>
      </c>
      <c r="Q688" t="s">
        <v>939</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s="6">
        <v>387</v>
      </c>
      <c r="P689" s="6">
        <v>1548</v>
      </c>
      <c r="Q689" t="s">
        <v>936</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s="6">
        <v>1744</v>
      </c>
      <c r="P690" s="6">
        <v>8720</v>
      </c>
      <c r="Q690" t="s">
        <v>940</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s="6">
        <v>1084</v>
      </c>
      <c r="P691" s="6">
        <v>3252</v>
      </c>
      <c r="Q691" t="s">
        <v>937</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s="6">
        <v>1084</v>
      </c>
      <c r="P692" s="6">
        <v>5420</v>
      </c>
      <c r="Q692" t="s">
        <v>936</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s="6">
        <v>1444</v>
      </c>
      <c r="P693" s="6">
        <v>4332</v>
      </c>
      <c r="Q693" t="s">
        <v>937</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s="6">
        <v>1804</v>
      </c>
      <c r="P694" s="6">
        <v>1804</v>
      </c>
      <c r="Q694" t="s">
        <v>937</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s="6">
        <v>1639</v>
      </c>
      <c r="P695" s="6">
        <v>8195</v>
      </c>
      <c r="Q695" t="s">
        <v>939</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s="6">
        <v>1804</v>
      </c>
      <c r="P696" s="6">
        <v>9020</v>
      </c>
      <c r="Q696" t="s">
        <v>938</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s="6">
        <v>1804</v>
      </c>
      <c r="P697" s="6">
        <v>7216</v>
      </c>
      <c r="Q697" t="s">
        <v>940</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s="6">
        <v>1935</v>
      </c>
      <c r="P698" s="6">
        <v>9675</v>
      </c>
      <c r="Q698" t="s">
        <v>937</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s="6">
        <v>1935</v>
      </c>
      <c r="P699" s="6">
        <v>3870</v>
      </c>
      <c r="Q699" t="s">
        <v>940</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s="6">
        <v>1935</v>
      </c>
      <c r="P700" s="6">
        <v>7740</v>
      </c>
      <c r="Q700" t="s">
        <v>939</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s="6">
        <v>387</v>
      </c>
      <c r="P701" s="6">
        <v>774</v>
      </c>
      <c r="Q701" t="s">
        <v>935</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s="6">
        <v>1084</v>
      </c>
      <c r="P702" s="6">
        <v>1084</v>
      </c>
      <c r="Q702" t="s">
        <v>938</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s="6">
        <v>1935</v>
      </c>
      <c r="P703" s="6">
        <v>1935</v>
      </c>
      <c r="Q703" t="s">
        <v>939</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s="6">
        <v>1895</v>
      </c>
      <c r="P704" s="6">
        <v>3790</v>
      </c>
      <c r="Q704" t="s">
        <v>936</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s="6">
        <v>1444</v>
      </c>
      <c r="P705" s="6">
        <v>5776</v>
      </c>
      <c r="Q705" t="s">
        <v>938</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s="6">
        <v>1935</v>
      </c>
      <c r="P706" s="6">
        <v>3870</v>
      </c>
      <c r="Q706" t="s">
        <v>938</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s="6">
        <v>1639</v>
      </c>
      <c r="P707" s="6">
        <v>6556</v>
      </c>
      <c r="Q707" t="s">
        <v>937</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s="6">
        <v>1935</v>
      </c>
      <c r="P708" s="6">
        <v>7740</v>
      </c>
      <c r="Q708" t="s">
        <v>936</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s="6">
        <v>387</v>
      </c>
      <c r="P709" s="6">
        <v>1935</v>
      </c>
      <c r="Q709" t="s">
        <v>935</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s="6">
        <v>1935</v>
      </c>
      <c r="P710" s="6">
        <v>3870</v>
      </c>
      <c r="Q710" t="s">
        <v>937</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s="6">
        <v>1639</v>
      </c>
      <c r="P711" s="6">
        <v>8195</v>
      </c>
      <c r="Q711" t="s">
        <v>935</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s="6">
        <v>1444</v>
      </c>
      <c r="P712" s="6">
        <v>2888</v>
      </c>
      <c r="Q712" t="s">
        <v>940</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s="6">
        <v>1744</v>
      </c>
      <c r="P713" s="6">
        <v>6976</v>
      </c>
      <c r="Q713" t="s">
        <v>937</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s="6">
        <v>1935</v>
      </c>
      <c r="P714" s="6">
        <v>9675</v>
      </c>
      <c r="Q714" t="s">
        <v>937</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s="6">
        <v>1084</v>
      </c>
      <c r="P715" s="6">
        <v>1084</v>
      </c>
      <c r="Q715" t="s">
        <v>941</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s="6">
        <v>1639</v>
      </c>
      <c r="P716" s="6">
        <v>8195</v>
      </c>
      <c r="Q716" t="s">
        <v>935</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s="6">
        <v>1639</v>
      </c>
      <c r="P717" s="6">
        <v>3278</v>
      </c>
      <c r="Q717" t="s">
        <v>936</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s="6">
        <v>1744</v>
      </c>
      <c r="P718" s="6">
        <v>5232</v>
      </c>
      <c r="Q718" t="s">
        <v>940</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s="6">
        <v>1639</v>
      </c>
      <c r="P719" s="6">
        <v>6556</v>
      </c>
      <c r="Q719" t="s">
        <v>936</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s="6">
        <v>1804</v>
      </c>
      <c r="P720" s="6">
        <v>5412</v>
      </c>
      <c r="Q720" t="s">
        <v>936</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s="6">
        <v>1744</v>
      </c>
      <c r="P721" s="6">
        <v>6976</v>
      </c>
      <c r="Q721" t="s">
        <v>937</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s="6">
        <v>1348</v>
      </c>
      <c r="P722" s="6">
        <v>6740</v>
      </c>
      <c r="Q722" t="s">
        <v>936</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s="6">
        <v>1804</v>
      </c>
      <c r="P723" s="6">
        <v>5412</v>
      </c>
      <c r="Q723" t="s">
        <v>941</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s="6">
        <v>387</v>
      </c>
      <c r="P724" s="6">
        <v>1161</v>
      </c>
      <c r="Q724" t="s">
        <v>940</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s="6">
        <v>1444</v>
      </c>
      <c r="P725" s="6">
        <v>4332</v>
      </c>
      <c r="Q725" t="s">
        <v>940</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s="6">
        <v>1084</v>
      </c>
      <c r="P726" s="6">
        <v>1084</v>
      </c>
      <c r="Q726" t="s">
        <v>940</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s="6">
        <v>387</v>
      </c>
      <c r="P727" s="6">
        <v>387</v>
      </c>
      <c r="Q727" t="s">
        <v>938</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s="6">
        <v>1639</v>
      </c>
      <c r="P728" s="6">
        <v>3278</v>
      </c>
      <c r="Q728" t="s">
        <v>935</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s="6">
        <v>1804</v>
      </c>
      <c r="P729" s="6">
        <v>7216</v>
      </c>
      <c r="Q729" t="s">
        <v>938</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s="6">
        <v>1804</v>
      </c>
      <c r="P730" s="6">
        <v>9020</v>
      </c>
      <c r="Q730" t="s">
        <v>938</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s="6">
        <v>1639</v>
      </c>
      <c r="P731" s="6">
        <v>1639</v>
      </c>
      <c r="Q731" t="s">
        <v>937</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s="6">
        <v>1935</v>
      </c>
      <c r="P732" s="6">
        <v>7740</v>
      </c>
      <c r="Q732" t="s">
        <v>937</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s="6">
        <v>1895</v>
      </c>
      <c r="P733" s="6">
        <v>9475</v>
      </c>
      <c r="Q733" t="s">
        <v>940</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s="6">
        <v>1348</v>
      </c>
      <c r="P734" s="6">
        <v>2696</v>
      </c>
      <c r="Q734" t="s">
        <v>941</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s="6">
        <v>1639</v>
      </c>
      <c r="P735" s="6">
        <v>8195</v>
      </c>
      <c r="Q735" t="s">
        <v>937</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s="6">
        <v>1084</v>
      </c>
      <c r="P736" s="6">
        <v>1084</v>
      </c>
      <c r="Q736" t="s">
        <v>935</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s="6">
        <v>1935</v>
      </c>
      <c r="P737" s="6">
        <v>3870</v>
      </c>
      <c r="Q737" t="s">
        <v>939</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s="6">
        <v>1084</v>
      </c>
      <c r="P738" s="6">
        <v>4336</v>
      </c>
      <c r="Q738" t="s">
        <v>935</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s="6">
        <v>1935</v>
      </c>
      <c r="P739" s="6">
        <v>7740</v>
      </c>
      <c r="Q739" t="s">
        <v>938</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s="6">
        <v>387</v>
      </c>
      <c r="P740" s="6">
        <v>1548</v>
      </c>
      <c r="Q740" t="s">
        <v>935</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s="6">
        <v>1895</v>
      </c>
      <c r="P741" s="6">
        <v>9475</v>
      </c>
      <c r="Q741" t="s">
        <v>935</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s="6">
        <v>1639</v>
      </c>
      <c r="P742" s="6">
        <v>6556</v>
      </c>
      <c r="Q742" t="s">
        <v>940</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s="6">
        <v>1084</v>
      </c>
      <c r="P743" s="6">
        <v>2168</v>
      </c>
      <c r="Q743" t="s">
        <v>935</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s="6">
        <v>1744</v>
      </c>
      <c r="P744" s="6">
        <v>6976</v>
      </c>
      <c r="Q744" t="s">
        <v>940</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s="6">
        <v>1084</v>
      </c>
      <c r="P745" s="6">
        <v>1084</v>
      </c>
      <c r="Q745" t="s">
        <v>939</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s="6">
        <v>1084</v>
      </c>
      <c r="P746" s="6">
        <v>3252</v>
      </c>
      <c r="Q746" t="s">
        <v>938</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s="6">
        <v>1744</v>
      </c>
      <c r="P747" s="6">
        <v>3488</v>
      </c>
      <c r="Q747" t="s">
        <v>940</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s="6">
        <v>1084</v>
      </c>
      <c r="P748" s="6">
        <v>3252</v>
      </c>
      <c r="Q748" t="s">
        <v>941</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s="6">
        <v>1348</v>
      </c>
      <c r="P749" s="6">
        <v>1348</v>
      </c>
      <c r="Q749" t="s">
        <v>938</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s="6">
        <v>1348</v>
      </c>
      <c r="P750" s="6">
        <v>2696</v>
      </c>
      <c r="Q750" t="s">
        <v>937</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s="6">
        <v>1639</v>
      </c>
      <c r="P751" s="6">
        <v>6556</v>
      </c>
      <c r="Q751" t="s">
        <v>939</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s="6">
        <v>1804</v>
      </c>
      <c r="P752" s="6">
        <v>1804</v>
      </c>
      <c r="Q752" t="s">
        <v>938</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s="6">
        <v>1348</v>
      </c>
      <c r="P753" s="6">
        <v>2696</v>
      </c>
      <c r="Q753" t="s">
        <v>938</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s="6">
        <v>1084</v>
      </c>
      <c r="P754" s="6">
        <v>1084</v>
      </c>
      <c r="Q754" t="s">
        <v>935</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s="6">
        <v>387</v>
      </c>
      <c r="P755" s="6">
        <v>1161</v>
      </c>
      <c r="Q755" t="s">
        <v>939</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s="6">
        <v>1804</v>
      </c>
      <c r="P756" s="6">
        <v>7216</v>
      </c>
      <c r="Q756" t="s">
        <v>941</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s="6">
        <v>1895</v>
      </c>
      <c r="P757" s="6">
        <v>5685</v>
      </c>
      <c r="Q757" t="s">
        <v>936</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s="6">
        <v>1744</v>
      </c>
      <c r="P758" s="6">
        <v>3488</v>
      </c>
      <c r="Q758" t="s">
        <v>939</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s="6">
        <v>1915</v>
      </c>
      <c r="P759" s="6">
        <v>9575</v>
      </c>
      <c r="Q759" t="s">
        <v>939</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s="6">
        <v>1915</v>
      </c>
      <c r="P760" s="6">
        <v>1915</v>
      </c>
      <c r="Q760" t="s">
        <v>939</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s="6">
        <v>722</v>
      </c>
      <c r="P761" s="6">
        <v>1444</v>
      </c>
      <c r="Q761" t="s">
        <v>939</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s="6">
        <v>259</v>
      </c>
      <c r="P762" s="6">
        <v>1295</v>
      </c>
      <c r="Q762" t="s">
        <v>937</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s="6">
        <v>259</v>
      </c>
      <c r="P763" s="6">
        <v>518</v>
      </c>
      <c r="Q763" t="s">
        <v>941</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s="6">
        <v>562</v>
      </c>
      <c r="P764" s="6">
        <v>1686</v>
      </c>
      <c r="Q764" t="s">
        <v>936</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s="6">
        <v>203</v>
      </c>
      <c r="P765" s="6">
        <v>203</v>
      </c>
      <c r="Q765" t="s">
        <v>937</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s="6">
        <v>781</v>
      </c>
      <c r="P766" s="6">
        <v>3905</v>
      </c>
      <c r="Q766" t="s">
        <v>939</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s="6">
        <v>535</v>
      </c>
      <c r="P767" s="6">
        <v>2140</v>
      </c>
      <c r="Q767" t="s">
        <v>939</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s="6">
        <v>866</v>
      </c>
      <c r="P768" s="6">
        <v>3464</v>
      </c>
      <c r="Q768" t="s">
        <v>939</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s="6">
        <v>866</v>
      </c>
      <c r="P769" s="6">
        <v>3464</v>
      </c>
      <c r="Q769" t="s">
        <v>939</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s="6">
        <v>259</v>
      </c>
      <c r="P770" s="6">
        <v>777</v>
      </c>
      <c r="Q770" t="s">
        <v>935</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s="6">
        <v>1582</v>
      </c>
      <c r="P771" s="6">
        <v>1582</v>
      </c>
      <c r="Q771" t="s">
        <v>937</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s="6">
        <v>535</v>
      </c>
      <c r="P772" s="6">
        <v>2675</v>
      </c>
      <c r="Q772" t="s">
        <v>940</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s="6">
        <v>562</v>
      </c>
      <c r="P773" s="6">
        <v>562</v>
      </c>
      <c r="Q773" t="s">
        <v>938</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s="6">
        <v>259</v>
      </c>
      <c r="P774" s="6">
        <v>1295</v>
      </c>
      <c r="Q774" t="s">
        <v>935</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s="6">
        <v>535</v>
      </c>
      <c r="P775" s="6">
        <v>1605</v>
      </c>
      <c r="Q775" t="s">
        <v>940</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s="6">
        <v>203</v>
      </c>
      <c r="P776" s="6">
        <v>609</v>
      </c>
      <c r="Q776" t="s">
        <v>937</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s="6">
        <v>1915</v>
      </c>
      <c r="P777" s="6">
        <v>9575</v>
      </c>
      <c r="Q777" t="s">
        <v>940</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s="6">
        <v>781</v>
      </c>
      <c r="P778" s="6">
        <v>781</v>
      </c>
      <c r="Q778" t="s">
        <v>938</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s="6">
        <v>535</v>
      </c>
      <c r="P779" s="6">
        <v>1605</v>
      </c>
      <c r="Q779" t="s">
        <v>941</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s="6">
        <v>203</v>
      </c>
      <c r="P780" s="6">
        <v>1015</v>
      </c>
      <c r="Q780" t="s">
        <v>941</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s="6">
        <v>259</v>
      </c>
      <c r="P781" s="6">
        <v>1036</v>
      </c>
      <c r="Q781" t="s">
        <v>939</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s="6">
        <v>781</v>
      </c>
      <c r="P782" s="6">
        <v>3905</v>
      </c>
      <c r="Q782" t="s">
        <v>938</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s="6">
        <v>866</v>
      </c>
      <c r="P783" s="6">
        <v>1732</v>
      </c>
      <c r="Q783" t="s">
        <v>941</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s="6">
        <v>1792</v>
      </c>
      <c r="P784" s="6">
        <v>7168</v>
      </c>
      <c r="Q784" t="s">
        <v>938</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s="6">
        <v>1915</v>
      </c>
      <c r="P785" s="6">
        <v>3830</v>
      </c>
      <c r="Q785" t="s">
        <v>937</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s="6">
        <v>535</v>
      </c>
      <c r="P786" s="6">
        <v>2140</v>
      </c>
      <c r="Q786" t="s">
        <v>939</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s="6">
        <v>1915</v>
      </c>
      <c r="P787" s="6">
        <v>3830</v>
      </c>
      <c r="Q787" t="s">
        <v>938</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s="6">
        <v>722</v>
      </c>
      <c r="P788" s="6">
        <v>1444</v>
      </c>
      <c r="Q788" t="s">
        <v>936</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s="6">
        <v>203</v>
      </c>
      <c r="P789" s="6">
        <v>203</v>
      </c>
      <c r="Q789" t="s">
        <v>937</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s="6">
        <v>203</v>
      </c>
      <c r="P790" s="6">
        <v>203</v>
      </c>
      <c r="Q790" t="s">
        <v>936</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s="6">
        <v>203</v>
      </c>
      <c r="P791" s="6">
        <v>1015</v>
      </c>
      <c r="Q791" t="s">
        <v>937</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s="6">
        <v>781</v>
      </c>
      <c r="P792" s="6">
        <v>781</v>
      </c>
      <c r="Q792" t="s">
        <v>939</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s="6">
        <v>866</v>
      </c>
      <c r="P793" s="6">
        <v>4330</v>
      </c>
      <c r="Q793" t="s">
        <v>935</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s="6">
        <v>535</v>
      </c>
      <c r="P794" s="6">
        <v>1605</v>
      </c>
      <c r="Q794" t="s">
        <v>940</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s="6">
        <v>562</v>
      </c>
      <c r="P795" s="6">
        <v>1686</v>
      </c>
      <c r="Q795" t="s">
        <v>937</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s="6">
        <v>722</v>
      </c>
      <c r="P796" s="6">
        <v>2888</v>
      </c>
      <c r="Q796" t="s">
        <v>937</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s="6">
        <v>259</v>
      </c>
      <c r="P797" s="6">
        <v>259</v>
      </c>
      <c r="Q797" t="s">
        <v>938</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s="6">
        <v>1915</v>
      </c>
      <c r="P798" s="6">
        <v>1915</v>
      </c>
      <c r="Q798" t="s">
        <v>935</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s="6">
        <v>259</v>
      </c>
      <c r="P799" s="6">
        <v>518</v>
      </c>
      <c r="Q799" t="s">
        <v>938</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s="6">
        <v>535</v>
      </c>
      <c r="P800" s="6">
        <v>535</v>
      </c>
      <c r="Q800" t="s">
        <v>935</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s="6">
        <v>722</v>
      </c>
      <c r="P801" s="6">
        <v>2166</v>
      </c>
      <c r="Q801" t="s">
        <v>938</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s="6">
        <v>1582</v>
      </c>
      <c r="P802" s="6">
        <v>1582</v>
      </c>
      <c r="Q802" t="s">
        <v>937</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s="6">
        <v>535</v>
      </c>
      <c r="P803" s="6">
        <v>535</v>
      </c>
      <c r="Q803" t="s">
        <v>938</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s="6">
        <v>1915</v>
      </c>
      <c r="P804" s="6">
        <v>7660</v>
      </c>
      <c r="Q804" t="s">
        <v>941</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s="6">
        <v>259</v>
      </c>
      <c r="P805" s="6">
        <v>518</v>
      </c>
      <c r="Q805" t="s">
        <v>936</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s="6">
        <v>866</v>
      </c>
      <c r="P806" s="6">
        <v>2598</v>
      </c>
      <c r="Q806" t="s">
        <v>938</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s="6">
        <v>1792</v>
      </c>
      <c r="P807" s="6">
        <v>3584</v>
      </c>
      <c r="Q807" t="s">
        <v>936</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s="6">
        <v>781</v>
      </c>
      <c r="P808" s="6">
        <v>2343</v>
      </c>
      <c r="Q808" t="s">
        <v>938</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s="6">
        <v>781</v>
      </c>
      <c r="P809" s="6">
        <v>2343</v>
      </c>
      <c r="Q809" t="s">
        <v>936</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s="6">
        <v>535</v>
      </c>
      <c r="P810" s="6">
        <v>535</v>
      </c>
      <c r="Q810" t="s">
        <v>940</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s="6">
        <v>722</v>
      </c>
      <c r="P811" s="6">
        <v>2166</v>
      </c>
      <c r="Q811" t="s">
        <v>937</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s="6">
        <v>535</v>
      </c>
      <c r="P812" s="6">
        <v>535</v>
      </c>
      <c r="Q812" t="s">
        <v>938</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s="6">
        <v>1915</v>
      </c>
      <c r="P813" s="6">
        <v>9575</v>
      </c>
      <c r="Q813" t="s">
        <v>935</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s="6">
        <v>722</v>
      </c>
      <c r="P814" s="6">
        <v>2166</v>
      </c>
      <c r="Q814" t="s">
        <v>938</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s="6">
        <v>1915</v>
      </c>
      <c r="P815" s="6">
        <v>9575</v>
      </c>
      <c r="Q815" t="s">
        <v>937</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s="6">
        <v>1915</v>
      </c>
      <c r="P816" s="6">
        <v>5745</v>
      </c>
      <c r="Q816" t="s">
        <v>940</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s="6">
        <v>535</v>
      </c>
      <c r="P817" s="6">
        <v>2675</v>
      </c>
      <c r="Q817" t="s">
        <v>941</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s="6">
        <v>722</v>
      </c>
      <c r="P818" s="6">
        <v>722</v>
      </c>
      <c r="Q818" t="s">
        <v>940</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s="6">
        <v>259</v>
      </c>
      <c r="P819" s="6">
        <v>259</v>
      </c>
      <c r="Q819" t="s">
        <v>941</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s="6">
        <v>781</v>
      </c>
      <c r="P820" s="6">
        <v>3124</v>
      </c>
      <c r="Q820" t="s">
        <v>939</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s="6">
        <v>535</v>
      </c>
      <c r="P821" s="6">
        <v>2140</v>
      </c>
      <c r="Q821" t="s">
        <v>937</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s="6">
        <v>781</v>
      </c>
      <c r="P822" s="6">
        <v>1562</v>
      </c>
      <c r="Q822" t="s">
        <v>938</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s="6">
        <v>722</v>
      </c>
      <c r="P823" s="6">
        <v>1444</v>
      </c>
      <c r="Q823" t="s">
        <v>941</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s="6">
        <v>1792</v>
      </c>
      <c r="P824" s="6">
        <v>7168</v>
      </c>
      <c r="Q824" t="s">
        <v>941</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s="6">
        <v>1582</v>
      </c>
      <c r="P825" s="6">
        <v>4746</v>
      </c>
      <c r="Q825" t="s">
        <v>938</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s="6">
        <v>535</v>
      </c>
      <c r="P826" s="6">
        <v>535</v>
      </c>
      <c r="Q826" t="s">
        <v>937</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s="6">
        <v>562</v>
      </c>
      <c r="P827" s="6">
        <v>2810</v>
      </c>
      <c r="Q827" t="s">
        <v>935</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s="6">
        <v>535</v>
      </c>
      <c r="P828" s="6">
        <v>1070</v>
      </c>
      <c r="Q828" t="s">
        <v>936</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s="6">
        <v>866</v>
      </c>
      <c r="P829" s="6">
        <v>2598</v>
      </c>
      <c r="Q829" t="s">
        <v>938</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s="6">
        <v>562</v>
      </c>
      <c r="P830" s="6">
        <v>2248</v>
      </c>
      <c r="Q830" t="s">
        <v>937</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s="6">
        <v>1582</v>
      </c>
      <c r="P831" s="6">
        <v>4746</v>
      </c>
      <c r="Q831" t="s">
        <v>936</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s="6">
        <v>1792</v>
      </c>
      <c r="P832" s="6">
        <v>5376</v>
      </c>
      <c r="Q832" t="s">
        <v>935</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s="6">
        <v>866</v>
      </c>
      <c r="P833" s="6">
        <v>4330</v>
      </c>
      <c r="Q833" t="s">
        <v>940</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s="6">
        <v>535</v>
      </c>
      <c r="P834" s="6">
        <v>2675</v>
      </c>
      <c r="Q834" t="s">
        <v>939</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s="6">
        <v>722</v>
      </c>
      <c r="P835" s="6">
        <v>2888</v>
      </c>
      <c r="Q835" t="s">
        <v>937</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s="6">
        <v>781</v>
      </c>
      <c r="P836" s="6">
        <v>781</v>
      </c>
      <c r="Q836" t="s">
        <v>940</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s="6">
        <v>535</v>
      </c>
      <c r="P837" s="6">
        <v>2675</v>
      </c>
      <c r="Q837" t="s">
        <v>940</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s="6">
        <v>1792</v>
      </c>
      <c r="P838" s="6">
        <v>8960</v>
      </c>
      <c r="Q838" t="s">
        <v>938</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s="6">
        <v>535</v>
      </c>
      <c r="P839" s="6">
        <v>2675</v>
      </c>
      <c r="Q839" t="s">
        <v>935</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s="6">
        <v>535</v>
      </c>
      <c r="P840" s="6">
        <v>1605</v>
      </c>
      <c r="Q840" t="s">
        <v>938</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s="6">
        <v>535</v>
      </c>
      <c r="P841" s="6">
        <v>1605</v>
      </c>
      <c r="Q841" t="s">
        <v>937</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s="6">
        <v>1915</v>
      </c>
      <c r="P842" s="6">
        <v>9575</v>
      </c>
      <c r="Q842" t="s">
        <v>936</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s="6">
        <v>1792</v>
      </c>
      <c r="P843" s="6">
        <v>7168</v>
      </c>
      <c r="Q843" t="s">
        <v>941</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s="6">
        <v>1792</v>
      </c>
      <c r="P844" s="6">
        <v>3584</v>
      </c>
      <c r="Q844" t="s">
        <v>936</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s="6">
        <v>1915</v>
      </c>
      <c r="P845" s="6">
        <v>9575</v>
      </c>
      <c r="Q845" t="s">
        <v>940</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s="6">
        <v>1582</v>
      </c>
      <c r="P846" s="6">
        <v>7910</v>
      </c>
      <c r="Q846" t="s">
        <v>940</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s="6">
        <v>1915</v>
      </c>
      <c r="P847" s="6">
        <v>1915</v>
      </c>
      <c r="Q847" t="s">
        <v>940</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s="6">
        <v>203</v>
      </c>
      <c r="P848" s="6">
        <v>812</v>
      </c>
      <c r="Q848" t="s">
        <v>938</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s="6">
        <v>1582</v>
      </c>
      <c r="P849" s="6">
        <v>4746</v>
      </c>
      <c r="Q849" t="s">
        <v>937</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s="6">
        <v>722</v>
      </c>
      <c r="P850" s="6">
        <v>722</v>
      </c>
      <c r="Q850" t="s">
        <v>941</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s="6">
        <v>1915</v>
      </c>
      <c r="P851" s="6">
        <v>1915</v>
      </c>
      <c r="Q851" t="s">
        <v>939</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s="6">
        <v>1582</v>
      </c>
      <c r="P852" s="6">
        <v>6328</v>
      </c>
      <c r="Q852" t="s">
        <v>936</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s="6">
        <v>781</v>
      </c>
      <c r="P853" s="6">
        <v>3124</v>
      </c>
      <c r="Q853" t="s">
        <v>937</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s="6">
        <v>781</v>
      </c>
      <c r="P854" s="6">
        <v>1562</v>
      </c>
      <c r="Q854" t="s">
        <v>938</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s="6">
        <v>562</v>
      </c>
      <c r="P855" s="6">
        <v>1686</v>
      </c>
      <c r="Q855" t="s">
        <v>937</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s="6">
        <v>535</v>
      </c>
      <c r="P856" s="6">
        <v>2140</v>
      </c>
      <c r="Q856" t="s">
        <v>935</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s="6">
        <v>1792</v>
      </c>
      <c r="P857" s="6">
        <v>7168</v>
      </c>
      <c r="Q857" t="s">
        <v>941</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s="6">
        <v>1582</v>
      </c>
      <c r="P858" s="6">
        <v>3164</v>
      </c>
      <c r="Q858" t="s">
        <v>941</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s="6">
        <v>1374</v>
      </c>
      <c r="P859" s="6">
        <v>6870</v>
      </c>
      <c r="Q859" t="s">
        <v>937</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s="6">
        <v>252</v>
      </c>
      <c r="P860" s="6">
        <v>756</v>
      </c>
      <c r="Q860" t="s">
        <v>935</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s="6">
        <v>672</v>
      </c>
      <c r="P861" s="6">
        <v>2016</v>
      </c>
      <c r="Q861" t="s">
        <v>937</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s="6">
        <v>672</v>
      </c>
      <c r="P862" s="6">
        <v>2688</v>
      </c>
      <c r="Q862" t="s">
        <v>935</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s="6">
        <v>1899</v>
      </c>
      <c r="P863" s="6">
        <v>3798</v>
      </c>
      <c r="Q863" t="s">
        <v>938</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s="6">
        <v>1899</v>
      </c>
      <c r="P864" s="6">
        <v>1899</v>
      </c>
      <c r="Q864" t="s">
        <v>941</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s="6">
        <v>1098</v>
      </c>
      <c r="P865" s="6">
        <v>4392</v>
      </c>
      <c r="Q865" t="s">
        <v>938</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s="6">
        <v>1098</v>
      </c>
      <c r="P866" s="6">
        <v>4392</v>
      </c>
      <c r="Q866" t="s">
        <v>937</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s="6">
        <v>751</v>
      </c>
      <c r="P867" s="6">
        <v>2253</v>
      </c>
      <c r="Q867" t="s">
        <v>937</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s="6">
        <v>751</v>
      </c>
      <c r="P868" s="6">
        <v>751</v>
      </c>
      <c r="Q868" t="s">
        <v>941</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s="6">
        <v>1202</v>
      </c>
      <c r="P869" s="6">
        <v>1202</v>
      </c>
      <c r="Q869" t="s">
        <v>939</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s="6">
        <v>1236</v>
      </c>
      <c r="P870" s="6">
        <v>4944</v>
      </c>
      <c r="Q870" t="s">
        <v>941</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s="6">
        <v>1236</v>
      </c>
      <c r="P871" s="6">
        <v>2472</v>
      </c>
      <c r="Q871" t="s">
        <v>937</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s="6">
        <v>810</v>
      </c>
      <c r="P872" s="6">
        <v>4050</v>
      </c>
      <c r="Q872" t="s">
        <v>937</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s="6">
        <v>1923</v>
      </c>
      <c r="P873" s="6">
        <v>3846</v>
      </c>
      <c r="Q873" t="s">
        <v>941</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s="6">
        <v>1488</v>
      </c>
      <c r="P874" s="6">
        <v>5952</v>
      </c>
      <c r="Q874" t="s">
        <v>937</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s="6">
        <v>252</v>
      </c>
      <c r="P875" s="6">
        <v>252</v>
      </c>
      <c r="Q875" t="s">
        <v>939</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s="6">
        <v>252</v>
      </c>
      <c r="P876" s="6">
        <v>756</v>
      </c>
      <c r="Q876" t="s">
        <v>936</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s="6">
        <v>810</v>
      </c>
      <c r="P877" s="6">
        <v>810</v>
      </c>
      <c r="Q877" t="s">
        <v>939</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s="6">
        <v>1374</v>
      </c>
      <c r="P878" s="6">
        <v>5496</v>
      </c>
      <c r="Q878" t="s">
        <v>937</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s="6">
        <v>751</v>
      </c>
      <c r="P879" s="6">
        <v>1502</v>
      </c>
      <c r="Q879" t="s">
        <v>936</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s="6">
        <v>1272</v>
      </c>
      <c r="P880" s="6">
        <v>1272</v>
      </c>
      <c r="Q880" t="s">
        <v>940</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s="6">
        <v>1236</v>
      </c>
      <c r="P881" s="6">
        <v>4944</v>
      </c>
      <c r="Q881" t="s">
        <v>941</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s="6">
        <v>1098</v>
      </c>
      <c r="P882" s="6">
        <v>2196</v>
      </c>
      <c r="Q882" t="s">
        <v>939</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s="6">
        <v>1098</v>
      </c>
      <c r="P883" s="6">
        <v>3294</v>
      </c>
      <c r="Q883" t="s">
        <v>939</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s="6">
        <v>1236</v>
      </c>
      <c r="P884" s="6">
        <v>3708</v>
      </c>
      <c r="Q884" t="s">
        <v>937</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s="6">
        <v>810</v>
      </c>
      <c r="P885" s="6">
        <v>810</v>
      </c>
      <c r="Q885" t="s">
        <v>940</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s="6">
        <v>1374</v>
      </c>
      <c r="P886" s="6">
        <v>6870</v>
      </c>
      <c r="Q886" t="s">
        <v>939</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s="6">
        <v>1098</v>
      </c>
      <c r="P887" s="6">
        <v>5490</v>
      </c>
      <c r="Q887" t="s">
        <v>940</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s="6">
        <v>758</v>
      </c>
      <c r="P888" s="6">
        <v>3790</v>
      </c>
      <c r="Q888" t="s">
        <v>941</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s="6">
        <v>1899</v>
      </c>
      <c r="P889" s="6">
        <v>1899</v>
      </c>
      <c r="Q889" t="s">
        <v>938</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s="6">
        <v>1098</v>
      </c>
      <c r="P890" s="6">
        <v>1098</v>
      </c>
      <c r="Q890" t="s">
        <v>940</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s="6">
        <v>1098</v>
      </c>
      <c r="P891" s="6">
        <v>5490</v>
      </c>
      <c r="Q891" t="s">
        <v>938</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s="6">
        <v>697</v>
      </c>
      <c r="P892" s="6">
        <v>1394</v>
      </c>
      <c r="Q892" t="s">
        <v>940</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s="6">
        <v>1098</v>
      </c>
      <c r="P893" s="6">
        <v>4392</v>
      </c>
      <c r="Q893" t="s">
        <v>936</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s="6">
        <v>758</v>
      </c>
      <c r="P894" s="6">
        <v>3790</v>
      </c>
      <c r="Q894" t="s">
        <v>938</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s="6">
        <v>672</v>
      </c>
      <c r="P895" s="6">
        <v>672</v>
      </c>
      <c r="Q895" t="s">
        <v>935</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s="6">
        <v>1488</v>
      </c>
      <c r="P896" s="6">
        <v>2976</v>
      </c>
      <c r="Q896" t="s">
        <v>938</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s="6">
        <v>1488</v>
      </c>
      <c r="P897" s="6">
        <v>4464</v>
      </c>
      <c r="Q897" t="s">
        <v>941</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s="6">
        <v>1236</v>
      </c>
      <c r="P898" s="6">
        <v>1236</v>
      </c>
      <c r="Q898" t="s">
        <v>936</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s="6">
        <v>1202</v>
      </c>
      <c r="P899" s="6">
        <v>4808</v>
      </c>
      <c r="Q899" t="s">
        <v>940</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s="6">
        <v>751</v>
      </c>
      <c r="P900" s="6">
        <v>1502</v>
      </c>
      <c r="Q900" t="s">
        <v>935</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s="6">
        <v>1488</v>
      </c>
      <c r="P901" s="6">
        <v>1488</v>
      </c>
      <c r="Q901" t="s">
        <v>940</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s="6">
        <v>1098</v>
      </c>
      <c r="P902" s="6">
        <v>3294</v>
      </c>
      <c r="Q902" t="s">
        <v>939</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s="6">
        <v>697</v>
      </c>
      <c r="P903" s="6">
        <v>3485</v>
      </c>
      <c r="Q903" t="s">
        <v>940</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s="6">
        <v>252</v>
      </c>
      <c r="P904" s="6">
        <v>252</v>
      </c>
      <c r="Q904" t="s">
        <v>936</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s="6">
        <v>252</v>
      </c>
      <c r="P905" s="6">
        <v>1260</v>
      </c>
      <c r="Q905" t="s">
        <v>941</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s="6">
        <v>1236</v>
      </c>
      <c r="P906" s="6">
        <v>2472</v>
      </c>
      <c r="Q906" t="s">
        <v>938</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s="6">
        <v>1098</v>
      </c>
      <c r="P907" s="6">
        <v>4392</v>
      </c>
      <c r="Q907" t="s">
        <v>939</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s="6">
        <v>1202</v>
      </c>
      <c r="P908" s="6">
        <v>3606</v>
      </c>
      <c r="Q908" t="s">
        <v>936</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s="6">
        <v>1202</v>
      </c>
      <c r="P909" s="6">
        <v>3606</v>
      </c>
      <c r="Q909" t="s">
        <v>941</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s="6">
        <v>1236</v>
      </c>
      <c r="P910" s="6">
        <v>1236</v>
      </c>
      <c r="Q910" t="s">
        <v>937</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s="6">
        <v>1374</v>
      </c>
      <c r="P911" s="6">
        <v>2748</v>
      </c>
      <c r="Q911" t="s">
        <v>935</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s="6">
        <v>1272</v>
      </c>
      <c r="P912" s="6">
        <v>1272</v>
      </c>
      <c r="Q912" t="s">
        <v>935</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s="6">
        <v>672</v>
      </c>
      <c r="P913" s="6">
        <v>2688</v>
      </c>
      <c r="Q913" t="s">
        <v>941</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s="6">
        <v>252</v>
      </c>
      <c r="P914" s="6">
        <v>252</v>
      </c>
      <c r="Q914" t="s">
        <v>937</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s="6">
        <v>672</v>
      </c>
      <c r="P915" s="6">
        <v>2016</v>
      </c>
      <c r="Q915" t="s">
        <v>936</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s="6">
        <v>751</v>
      </c>
      <c r="P916" s="6">
        <v>3755</v>
      </c>
      <c r="Q916" t="s">
        <v>936</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s="6">
        <v>672</v>
      </c>
      <c r="P917" s="6">
        <v>2688</v>
      </c>
      <c r="Q917" t="s">
        <v>941</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s="6">
        <v>1098</v>
      </c>
      <c r="P918" s="6">
        <v>1098</v>
      </c>
      <c r="Q918" t="s">
        <v>940</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s="6">
        <v>1098</v>
      </c>
      <c r="P919" s="6">
        <v>2196</v>
      </c>
      <c r="Q919" t="s">
        <v>940</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s="6">
        <v>1272</v>
      </c>
      <c r="P920" s="6">
        <v>1272</v>
      </c>
      <c r="Q920" t="s">
        <v>938</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s="6">
        <v>758</v>
      </c>
      <c r="P921" s="6">
        <v>1516</v>
      </c>
      <c r="Q921" t="s">
        <v>939</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s="6">
        <v>1923</v>
      </c>
      <c r="P922" s="6">
        <v>3846</v>
      </c>
      <c r="Q922" t="s">
        <v>939</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s="6">
        <v>1098</v>
      </c>
      <c r="P923" s="6">
        <v>3294</v>
      </c>
      <c r="Q923" t="s">
        <v>939</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s="6">
        <v>751</v>
      </c>
      <c r="P924" s="6">
        <v>751</v>
      </c>
      <c r="Q924" t="s">
        <v>940</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s="6">
        <v>810</v>
      </c>
      <c r="P925" s="6">
        <v>1620</v>
      </c>
      <c r="Q925" t="s">
        <v>941</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s="6">
        <v>758</v>
      </c>
      <c r="P926" s="6">
        <v>1516</v>
      </c>
      <c r="Q926" t="s">
        <v>935</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s="6">
        <v>1202</v>
      </c>
      <c r="P927" s="6">
        <v>1202</v>
      </c>
      <c r="Q927" t="s">
        <v>937</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s="6">
        <v>1236</v>
      </c>
      <c r="P928" s="6">
        <v>6180</v>
      </c>
      <c r="Q928" t="s">
        <v>937</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s="6">
        <v>751</v>
      </c>
      <c r="P929" s="6">
        <v>2253</v>
      </c>
      <c r="Q929" t="s">
        <v>938</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s="6">
        <v>751</v>
      </c>
      <c r="P930" s="6">
        <v>3755</v>
      </c>
      <c r="Q930" t="s">
        <v>935</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s="6">
        <v>1202</v>
      </c>
      <c r="P931" s="6">
        <v>3606</v>
      </c>
      <c r="Q931" t="s">
        <v>935</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s="6">
        <v>697</v>
      </c>
      <c r="P932" s="6">
        <v>2091</v>
      </c>
      <c r="Q932" t="s">
        <v>937</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s="6">
        <v>1236</v>
      </c>
      <c r="P933" s="6">
        <v>6180</v>
      </c>
      <c r="Q933" t="s">
        <v>937</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s="6">
        <v>751</v>
      </c>
      <c r="P934" s="6">
        <v>3755</v>
      </c>
      <c r="Q934" t="s">
        <v>940</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s="6">
        <v>1374</v>
      </c>
      <c r="P935" s="6">
        <v>1374</v>
      </c>
      <c r="Q935" t="s">
        <v>936</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s="6">
        <v>1272</v>
      </c>
      <c r="P936" s="6">
        <v>5088</v>
      </c>
      <c r="Q936" t="s">
        <v>936</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s="6">
        <v>1899</v>
      </c>
      <c r="P937" s="6">
        <v>1899</v>
      </c>
      <c r="Q937" t="s">
        <v>936</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s="6">
        <v>1923</v>
      </c>
      <c r="P938" s="6">
        <v>1923</v>
      </c>
      <c r="Q938" t="s">
        <v>937</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s="6">
        <v>1202</v>
      </c>
      <c r="P939" s="6">
        <v>6010</v>
      </c>
      <c r="Q939" t="s">
        <v>938</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s="6">
        <v>697</v>
      </c>
      <c r="P940" s="6">
        <v>2788</v>
      </c>
      <c r="Q940" t="s">
        <v>935</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s="6">
        <v>1272</v>
      </c>
      <c r="P941" s="6">
        <v>5088</v>
      </c>
      <c r="Q941" t="s">
        <v>939</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s="6">
        <v>1923</v>
      </c>
      <c r="P942" s="6">
        <v>5769</v>
      </c>
      <c r="Q942" t="s">
        <v>935</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s="6">
        <v>1098</v>
      </c>
      <c r="P943" s="6">
        <v>2196</v>
      </c>
      <c r="Q943" t="s">
        <v>941</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s="6">
        <v>697</v>
      </c>
      <c r="P944" s="6">
        <v>1394</v>
      </c>
      <c r="Q944" t="s">
        <v>937</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s="6">
        <v>252</v>
      </c>
      <c r="P945" s="6">
        <v>756</v>
      </c>
      <c r="Q945" t="s">
        <v>939</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s="6">
        <v>1202</v>
      </c>
      <c r="P946" s="6">
        <v>6010</v>
      </c>
      <c r="Q946" t="s">
        <v>937</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s="6">
        <v>1374</v>
      </c>
      <c r="P947" s="6">
        <v>4122</v>
      </c>
      <c r="Q947" t="s">
        <v>940</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s="6">
        <v>1923</v>
      </c>
      <c r="P948" s="6">
        <v>9615</v>
      </c>
      <c r="Q948" t="s">
        <v>935</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s="6">
        <v>1488</v>
      </c>
      <c r="P949" s="6">
        <v>5952</v>
      </c>
      <c r="Q949" t="s">
        <v>941</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s="6">
        <v>1374</v>
      </c>
      <c r="P950" s="6">
        <v>1374</v>
      </c>
      <c r="Q950" t="s">
        <v>937</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s="6">
        <v>1488</v>
      </c>
      <c r="P951" s="6">
        <v>2976</v>
      </c>
      <c r="Q951" t="s">
        <v>936</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s="6">
        <v>1098</v>
      </c>
      <c r="P952" s="6">
        <v>5490</v>
      </c>
      <c r="Q952" t="s">
        <v>941</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s="6">
        <v>1272</v>
      </c>
      <c r="P953" s="6">
        <v>2544</v>
      </c>
      <c r="Q953" t="s">
        <v>941</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s="6">
        <v>1272</v>
      </c>
      <c r="P954" s="6">
        <v>1272</v>
      </c>
      <c r="Q954" t="s">
        <v>935</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s="6">
        <v>1098</v>
      </c>
      <c r="P955" s="6">
        <v>5490</v>
      </c>
      <c r="Q955" t="s">
        <v>938</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s="6">
        <v>1236</v>
      </c>
      <c r="P956" s="6">
        <v>2472</v>
      </c>
      <c r="Q956" t="s">
        <v>935</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s="6">
        <v>1098</v>
      </c>
      <c r="P957" s="6">
        <v>2196</v>
      </c>
      <c r="Q957" t="s">
        <v>935</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s="6">
        <v>1374</v>
      </c>
      <c r="P958" s="6">
        <v>2748</v>
      </c>
      <c r="Q958" t="s">
        <v>936</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s="6">
        <v>1236</v>
      </c>
      <c r="P959" s="6">
        <v>6180</v>
      </c>
      <c r="Q959" t="s">
        <v>939</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s="6">
        <v>1374</v>
      </c>
      <c r="P960" s="6">
        <v>6870</v>
      </c>
      <c r="Q960" t="s">
        <v>938</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s="6">
        <v>758</v>
      </c>
      <c r="P961" s="6">
        <v>3790</v>
      </c>
      <c r="Q961" t="s">
        <v>941</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s="6">
        <v>672</v>
      </c>
      <c r="P962" s="6">
        <v>1344</v>
      </c>
      <c r="Q962" t="s">
        <v>939</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s="6">
        <v>1098</v>
      </c>
      <c r="P963" s="6">
        <v>5490</v>
      </c>
      <c r="Q963" t="s">
        <v>939</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s="6">
        <v>1923</v>
      </c>
      <c r="P964" s="6">
        <v>9615</v>
      </c>
      <c r="Q964" t="s">
        <v>939</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s="6">
        <v>1202</v>
      </c>
      <c r="P965" s="6">
        <v>3606</v>
      </c>
      <c r="Q965" t="s">
        <v>939</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s="6">
        <v>810</v>
      </c>
      <c r="P966" s="6">
        <v>3240</v>
      </c>
      <c r="Q966" t="s">
        <v>936</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s="6">
        <v>1923</v>
      </c>
      <c r="P967" s="6">
        <v>3846</v>
      </c>
      <c r="Q967" t="s">
        <v>936</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s="6">
        <v>1272</v>
      </c>
      <c r="P968" s="6">
        <v>2544</v>
      </c>
      <c r="Q968" t="s">
        <v>937</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s="6">
        <v>810</v>
      </c>
      <c r="P969" s="6">
        <v>3240</v>
      </c>
      <c r="Q969" t="s">
        <v>937</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s="6">
        <v>751</v>
      </c>
      <c r="P970" s="6">
        <v>3755</v>
      </c>
      <c r="Q970" t="s">
        <v>938</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s="6">
        <v>1923</v>
      </c>
      <c r="P971" s="6">
        <v>3846</v>
      </c>
      <c r="Q971" t="s">
        <v>940</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s="6">
        <v>810</v>
      </c>
      <c r="P972" s="6">
        <v>2430</v>
      </c>
      <c r="Q972" t="s">
        <v>937</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s="6">
        <v>758</v>
      </c>
      <c r="P973" s="6">
        <v>3032</v>
      </c>
      <c r="Q973" t="s">
        <v>935</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s="6">
        <v>1202</v>
      </c>
      <c r="P974" s="6">
        <v>6010</v>
      </c>
      <c r="Q974" t="s">
        <v>937</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s="6">
        <v>252</v>
      </c>
      <c r="P975" s="6">
        <v>756</v>
      </c>
      <c r="Q975" t="s">
        <v>940</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s="6">
        <v>758</v>
      </c>
      <c r="P976" s="6">
        <v>1516</v>
      </c>
      <c r="Q976" t="s">
        <v>941</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s="6">
        <v>1272</v>
      </c>
      <c r="P977" s="6">
        <v>6360</v>
      </c>
      <c r="Q977" t="s">
        <v>936</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s="6">
        <v>1374</v>
      </c>
      <c r="P978" s="6">
        <v>2748</v>
      </c>
      <c r="Q978" t="s">
        <v>937</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s="6">
        <v>758</v>
      </c>
      <c r="P979" s="6">
        <v>1516</v>
      </c>
      <c r="Q979" t="s">
        <v>937</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s="6">
        <v>697</v>
      </c>
      <c r="P980" s="6">
        <v>2091</v>
      </c>
      <c r="Q980" t="s">
        <v>939</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s="6">
        <v>1488</v>
      </c>
      <c r="P981" s="6">
        <v>1488</v>
      </c>
      <c r="Q981" t="s">
        <v>938</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s="6">
        <v>1236</v>
      </c>
      <c r="P982" s="6">
        <v>4944</v>
      </c>
      <c r="Q982" t="s">
        <v>935</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s="6">
        <v>758</v>
      </c>
      <c r="P983" s="6">
        <v>758</v>
      </c>
      <c r="Q983" t="s">
        <v>936</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s="6">
        <v>751</v>
      </c>
      <c r="P984" s="6">
        <v>1502</v>
      </c>
      <c r="Q984" t="s">
        <v>936</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s="6">
        <v>1272</v>
      </c>
      <c r="P985" s="6">
        <v>6360</v>
      </c>
      <c r="Q985" t="s">
        <v>938</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s="6">
        <v>672</v>
      </c>
      <c r="P986" s="6">
        <v>2016</v>
      </c>
      <c r="Q986" t="s">
        <v>940</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s="6">
        <v>1098</v>
      </c>
      <c r="P987" s="6">
        <v>4392</v>
      </c>
      <c r="Q987" t="s">
        <v>939</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s="6">
        <v>1098</v>
      </c>
      <c r="P988" s="6">
        <v>1098</v>
      </c>
      <c r="Q988" t="s">
        <v>941</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s="6">
        <v>810</v>
      </c>
      <c r="P989" s="6">
        <v>2430</v>
      </c>
      <c r="Q989" t="s">
        <v>935</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s="6">
        <v>1899</v>
      </c>
      <c r="P990" s="6">
        <v>7596</v>
      </c>
      <c r="Q990" t="s">
        <v>935</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s="6">
        <v>1923</v>
      </c>
      <c r="P991" s="6">
        <v>1923</v>
      </c>
      <c r="Q991" t="s">
        <v>938</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s="6">
        <v>1098</v>
      </c>
      <c r="P992" s="6">
        <v>1098</v>
      </c>
      <c r="Q992" t="s">
        <v>937</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s="6">
        <v>1923</v>
      </c>
      <c r="P993" s="6">
        <v>1923</v>
      </c>
      <c r="Q993" t="s">
        <v>941</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s="6">
        <v>1899</v>
      </c>
      <c r="P994" s="6">
        <v>9495</v>
      </c>
      <c r="Q994" t="s">
        <v>937</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s="6">
        <v>1236</v>
      </c>
      <c r="P995" s="6">
        <v>4944</v>
      </c>
      <c r="Q995" t="s">
        <v>941</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s="6">
        <v>751</v>
      </c>
      <c r="P996" s="6">
        <v>1502</v>
      </c>
      <c r="Q996" t="s">
        <v>938</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s="6">
        <v>1899</v>
      </c>
      <c r="P997" s="6">
        <v>3798</v>
      </c>
      <c r="Q997" t="s">
        <v>937</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s="6">
        <v>672</v>
      </c>
      <c r="P998" s="6">
        <v>3360</v>
      </c>
      <c r="Q998" t="s">
        <v>941</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s="6">
        <v>758</v>
      </c>
      <c r="P999" s="6">
        <v>1516</v>
      </c>
      <c r="Q999" t="s">
        <v>938</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s="6">
        <v>810</v>
      </c>
      <c r="P1000" s="6">
        <v>4050</v>
      </c>
      <c r="Q1000" t="s">
        <v>938</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s="6">
        <v>1202</v>
      </c>
      <c r="P1001" s="6">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FE4F4-D7FE-48FF-8475-C3E07674F9A7}">
  <dimension ref="A1:E71"/>
  <sheetViews>
    <sheetView workbookViewId="0">
      <selection activeCell="F24" sqref="F24"/>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606</v>
      </c>
      <c r="B1" t="s">
        <v>856</v>
      </c>
      <c r="C1" t="s">
        <v>857</v>
      </c>
      <c r="D1" t="s">
        <v>618</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369E-54DB-4069-B6E5-8B5525F5B403}">
  <dimension ref="B2:K41"/>
  <sheetViews>
    <sheetView workbookViewId="0">
      <selection activeCell="G14" sqref="G14"/>
    </sheetView>
  </sheetViews>
  <sheetFormatPr defaultRowHeight="15" x14ac:dyDescent="0.25"/>
  <cols>
    <col min="2" max="2" width="28.42578125" bestFit="1" customWidth="1"/>
    <col min="3" max="3" width="10.28515625" customWidth="1"/>
    <col min="4" max="4" width="16.140625" bestFit="1" customWidth="1"/>
    <col min="5" max="5" width="16.7109375" bestFit="1" customWidth="1"/>
    <col min="7" max="7" width="19.140625" bestFit="1" customWidth="1"/>
    <col min="8" max="8" width="15.28515625" bestFit="1" customWidth="1"/>
    <col min="10" max="10" width="14.7109375" bestFit="1" customWidth="1"/>
    <col min="11" max="11" width="17.5703125" bestFit="1" customWidth="1"/>
  </cols>
  <sheetData>
    <row r="2" spans="2:11" x14ac:dyDescent="0.25">
      <c r="B2" t="s">
        <v>943</v>
      </c>
      <c r="D2" s="4" t="s">
        <v>932</v>
      </c>
      <c r="E2" s="9" t="s">
        <v>943</v>
      </c>
      <c r="G2" s="4" t="s">
        <v>932</v>
      </c>
      <c r="H2" s="9" t="s">
        <v>943</v>
      </c>
      <c r="J2" s="4" t="s">
        <v>932</v>
      </c>
      <c r="K2" t="s">
        <v>946</v>
      </c>
    </row>
    <row r="3" spans="2:11" x14ac:dyDescent="0.25">
      <c r="B3" s="7">
        <v>3520984</v>
      </c>
      <c r="D3" s="5" t="s">
        <v>837</v>
      </c>
      <c r="E3" s="9">
        <v>140393</v>
      </c>
      <c r="G3" s="5" t="s">
        <v>877</v>
      </c>
      <c r="H3" s="9">
        <v>97665</v>
      </c>
      <c r="J3" s="5" t="s">
        <v>218</v>
      </c>
      <c r="K3" s="12">
        <v>18</v>
      </c>
    </row>
    <row r="4" spans="2:11" x14ac:dyDescent="0.25">
      <c r="D4" s="5" t="s">
        <v>795</v>
      </c>
      <c r="E4" s="9">
        <v>737389</v>
      </c>
      <c r="G4" s="5" t="s">
        <v>918</v>
      </c>
      <c r="H4" s="9">
        <v>106624</v>
      </c>
      <c r="J4" s="5" t="s">
        <v>152</v>
      </c>
      <c r="K4" s="12">
        <v>21</v>
      </c>
    </row>
    <row r="5" spans="2:11" x14ac:dyDescent="0.25">
      <c r="B5" t="s">
        <v>944</v>
      </c>
      <c r="D5" s="5" t="s">
        <v>836</v>
      </c>
      <c r="E5" s="9">
        <v>149591</v>
      </c>
      <c r="G5" s="5" t="s">
        <v>910</v>
      </c>
      <c r="H5" s="9">
        <v>101556</v>
      </c>
      <c r="J5" s="5" t="s">
        <v>32</v>
      </c>
      <c r="K5" s="12">
        <v>18</v>
      </c>
    </row>
    <row r="6" spans="2:11" x14ac:dyDescent="0.25">
      <c r="B6" s="11">
        <v>5.53</v>
      </c>
      <c r="D6" s="5" t="s">
        <v>621</v>
      </c>
      <c r="E6" s="9">
        <v>704509</v>
      </c>
      <c r="G6" s="5" t="s">
        <v>858</v>
      </c>
      <c r="H6" s="9">
        <v>121905</v>
      </c>
      <c r="J6" s="5" t="s">
        <v>324</v>
      </c>
      <c r="K6" s="12">
        <v>28</v>
      </c>
    </row>
    <row r="7" spans="2:11" x14ac:dyDescent="0.25">
      <c r="D7" s="5" t="s">
        <v>842</v>
      </c>
      <c r="E7" s="9">
        <v>95468</v>
      </c>
      <c r="G7" s="5" t="s">
        <v>884</v>
      </c>
      <c r="H7" s="9">
        <v>114476</v>
      </c>
      <c r="J7" s="5" t="s">
        <v>230</v>
      </c>
      <c r="K7" s="12">
        <v>21</v>
      </c>
    </row>
    <row r="8" spans="2:11" x14ac:dyDescent="0.25">
      <c r="B8">
        <f>CORREL(orders[Quantity],orders[diff_order_delivery])</f>
        <v>3.4781737193018245E-3</v>
      </c>
      <c r="D8" s="5" t="s">
        <v>839</v>
      </c>
      <c r="E8" s="9">
        <v>135826</v>
      </c>
      <c r="G8" s="5" t="s">
        <v>933</v>
      </c>
      <c r="H8" s="9">
        <v>542226</v>
      </c>
      <c r="J8" s="5" t="s">
        <v>301</v>
      </c>
      <c r="K8" s="12">
        <v>20</v>
      </c>
    </row>
    <row r="9" spans="2:11" x14ac:dyDescent="0.25">
      <c r="D9" s="5" t="s">
        <v>841</v>
      </c>
      <c r="E9" s="9">
        <v>157913</v>
      </c>
      <c r="J9" s="5" t="s">
        <v>188</v>
      </c>
      <c r="K9" s="12">
        <v>24</v>
      </c>
    </row>
    <row r="10" spans="2:11" x14ac:dyDescent="0.25">
      <c r="D10" s="5" t="s">
        <v>747</v>
      </c>
      <c r="E10" s="9">
        <v>511823</v>
      </c>
      <c r="J10" s="5" t="s">
        <v>307</v>
      </c>
      <c r="K10" s="12">
        <v>29</v>
      </c>
    </row>
    <row r="11" spans="2:11" x14ac:dyDescent="0.25">
      <c r="D11" s="5" t="s">
        <v>840</v>
      </c>
      <c r="E11" s="9">
        <v>150346</v>
      </c>
      <c r="G11" t="s">
        <v>945</v>
      </c>
      <c r="H11" t="s">
        <v>947</v>
      </c>
      <c r="J11" s="5" t="s">
        <v>158</v>
      </c>
      <c r="K11" s="12">
        <v>27</v>
      </c>
    </row>
    <row r="12" spans="2:11" x14ac:dyDescent="0.25">
      <c r="D12" s="5" t="s">
        <v>822</v>
      </c>
      <c r="E12" s="9">
        <v>449169</v>
      </c>
      <c r="G12" s="10">
        <v>3520.9839999999999</v>
      </c>
      <c r="H12" s="10">
        <v>3520.9839999999999</v>
      </c>
      <c r="J12" s="5" t="s">
        <v>397</v>
      </c>
      <c r="K12" s="12">
        <v>19</v>
      </c>
    </row>
    <row r="13" spans="2:11" x14ac:dyDescent="0.25">
      <c r="D13" s="5" t="s">
        <v>845</v>
      </c>
      <c r="E13" s="9">
        <v>151619</v>
      </c>
      <c r="J13" s="5" t="s">
        <v>933</v>
      </c>
      <c r="K13" s="12">
        <v>225</v>
      </c>
    </row>
    <row r="14" spans="2:11" x14ac:dyDescent="0.25">
      <c r="D14" s="5" t="s">
        <v>843</v>
      </c>
      <c r="E14" s="9">
        <v>136938</v>
      </c>
      <c r="G14" s="4" t="s">
        <v>932</v>
      </c>
      <c r="H14" s="9" t="s">
        <v>943</v>
      </c>
    </row>
    <row r="15" spans="2:11" x14ac:dyDescent="0.25">
      <c r="D15" s="5" t="s">
        <v>933</v>
      </c>
      <c r="E15" s="9">
        <v>3520984</v>
      </c>
      <c r="G15" s="5" t="s">
        <v>699</v>
      </c>
      <c r="H15" s="9">
        <v>586176</v>
      </c>
    </row>
    <row r="16" spans="2:11" x14ac:dyDescent="0.25">
      <c r="G16" s="5" t="s">
        <v>698</v>
      </c>
      <c r="H16" s="9">
        <v>674634</v>
      </c>
      <c r="J16" s="4" t="s">
        <v>932</v>
      </c>
      <c r="K16" t="s">
        <v>946</v>
      </c>
    </row>
    <row r="17" spans="4:11" x14ac:dyDescent="0.25">
      <c r="D17" s="4" t="s">
        <v>932</v>
      </c>
      <c r="E17" s="9" t="s">
        <v>943</v>
      </c>
      <c r="G17" s="5" t="s">
        <v>707</v>
      </c>
      <c r="H17" s="9">
        <v>408194</v>
      </c>
      <c r="J17" s="5">
        <v>0</v>
      </c>
      <c r="K17" s="12">
        <v>33</v>
      </c>
    </row>
    <row r="18" spans="4:11" x14ac:dyDescent="0.25">
      <c r="D18" s="5" t="s">
        <v>868</v>
      </c>
      <c r="E18" s="9">
        <v>329862</v>
      </c>
      <c r="G18" s="5" t="s">
        <v>829</v>
      </c>
      <c r="H18" s="9">
        <v>313783</v>
      </c>
      <c r="J18" s="5">
        <v>1</v>
      </c>
      <c r="K18" s="12">
        <v>39</v>
      </c>
    </row>
    <row r="19" spans="4:11" x14ac:dyDescent="0.25">
      <c r="D19" s="5" t="s">
        <v>863</v>
      </c>
      <c r="E19" s="9">
        <v>1005645</v>
      </c>
      <c r="G19" s="5" t="s">
        <v>701</v>
      </c>
      <c r="H19" s="9">
        <v>574682</v>
      </c>
      <c r="J19" s="5">
        <v>2</v>
      </c>
      <c r="K19" s="12">
        <v>42</v>
      </c>
    </row>
    <row r="20" spans="4:11" x14ac:dyDescent="0.25">
      <c r="D20" s="5" t="s">
        <v>874</v>
      </c>
      <c r="E20" s="9">
        <v>201151</v>
      </c>
      <c r="G20" s="5" t="s">
        <v>794</v>
      </c>
      <c r="H20" s="9">
        <v>631585</v>
      </c>
      <c r="J20" s="5">
        <v>3</v>
      </c>
      <c r="K20" s="12">
        <v>39</v>
      </c>
    </row>
    <row r="21" spans="4:11" x14ac:dyDescent="0.25">
      <c r="D21" s="5" t="s">
        <v>861</v>
      </c>
      <c r="E21" s="9">
        <v>212281</v>
      </c>
      <c r="G21" s="5" t="s">
        <v>620</v>
      </c>
      <c r="H21" s="9">
        <v>331930</v>
      </c>
      <c r="J21" s="5">
        <v>4</v>
      </c>
      <c r="K21" s="12">
        <v>29</v>
      </c>
    </row>
    <row r="22" spans="4:11" x14ac:dyDescent="0.25">
      <c r="D22" s="5" t="s">
        <v>794</v>
      </c>
      <c r="E22" s="9">
        <v>297372</v>
      </c>
      <c r="G22" s="5" t="s">
        <v>933</v>
      </c>
      <c r="H22" s="9">
        <v>3520984</v>
      </c>
      <c r="J22" s="5">
        <v>5</v>
      </c>
      <c r="K22" s="12">
        <v>43</v>
      </c>
    </row>
    <row r="23" spans="4:11" x14ac:dyDescent="0.25">
      <c r="D23" s="5" t="s">
        <v>859</v>
      </c>
      <c r="E23" s="9">
        <v>740831</v>
      </c>
      <c r="J23" s="5">
        <v>6</v>
      </c>
      <c r="K23" s="12">
        <v>45</v>
      </c>
    </row>
    <row r="24" spans="4:11" x14ac:dyDescent="0.25">
      <c r="D24" s="5" t="s">
        <v>865</v>
      </c>
      <c r="E24" s="9">
        <v>733842</v>
      </c>
      <c r="J24" s="5">
        <v>7</v>
      </c>
      <c r="K24" s="12">
        <v>51</v>
      </c>
    </row>
    <row r="25" spans="4:11" x14ac:dyDescent="0.25">
      <c r="D25" s="5" t="s">
        <v>933</v>
      </c>
      <c r="E25" s="9">
        <v>3520984</v>
      </c>
      <c r="G25" t="s">
        <v>946</v>
      </c>
      <c r="J25" s="5">
        <v>8</v>
      </c>
      <c r="K25" s="12">
        <v>34</v>
      </c>
    </row>
    <row r="26" spans="4:11" x14ac:dyDescent="0.25">
      <c r="G26" s="12">
        <v>1000</v>
      </c>
      <c r="J26" s="5">
        <v>9</v>
      </c>
      <c r="K26" s="12">
        <v>49</v>
      </c>
    </row>
    <row r="27" spans="4:11" x14ac:dyDescent="0.25">
      <c r="J27" s="5">
        <v>10</v>
      </c>
      <c r="K27" s="12">
        <v>29</v>
      </c>
    </row>
    <row r="28" spans="4:11" x14ac:dyDescent="0.25">
      <c r="J28" s="5">
        <v>11</v>
      </c>
      <c r="K28" s="12">
        <v>35</v>
      </c>
    </row>
    <row r="29" spans="4:11" x14ac:dyDescent="0.25">
      <c r="J29" s="5">
        <v>12</v>
      </c>
      <c r="K29" s="12">
        <v>43</v>
      </c>
    </row>
    <row r="30" spans="4:11" x14ac:dyDescent="0.25">
      <c r="J30" s="5">
        <v>13</v>
      </c>
      <c r="K30" s="12">
        <v>39</v>
      </c>
    </row>
    <row r="31" spans="4:11" x14ac:dyDescent="0.25">
      <c r="J31" s="5">
        <v>14</v>
      </c>
      <c r="K31" s="12">
        <v>42</v>
      </c>
    </row>
    <row r="32" spans="4:11" x14ac:dyDescent="0.25">
      <c r="J32" s="5">
        <v>15</v>
      </c>
      <c r="K32" s="12">
        <v>47</v>
      </c>
    </row>
    <row r="33" spans="10:11" x14ac:dyDescent="0.25">
      <c r="J33" s="5">
        <v>16</v>
      </c>
      <c r="K33" s="12">
        <v>38</v>
      </c>
    </row>
    <row r="34" spans="10:11" x14ac:dyDescent="0.25">
      <c r="J34" s="5">
        <v>17</v>
      </c>
      <c r="K34" s="12">
        <v>43</v>
      </c>
    </row>
    <row r="35" spans="10:11" x14ac:dyDescent="0.25">
      <c r="J35" s="5">
        <v>18</v>
      </c>
      <c r="K35" s="12">
        <v>48</v>
      </c>
    </row>
    <row r="36" spans="10:11" x14ac:dyDescent="0.25">
      <c r="J36" s="5">
        <v>19</v>
      </c>
      <c r="K36" s="12">
        <v>53</v>
      </c>
    </row>
    <row r="37" spans="10:11" x14ac:dyDescent="0.25">
      <c r="J37" s="5">
        <v>20</v>
      </c>
      <c r="K37" s="12">
        <v>47</v>
      </c>
    </row>
    <row r="38" spans="10:11" x14ac:dyDescent="0.25">
      <c r="J38" s="5">
        <v>21</v>
      </c>
      <c r="K38" s="12">
        <v>48</v>
      </c>
    </row>
    <row r="39" spans="10:11" x14ac:dyDescent="0.25">
      <c r="J39" s="5">
        <v>22</v>
      </c>
      <c r="K39" s="12">
        <v>40</v>
      </c>
    </row>
    <row r="40" spans="10:11" x14ac:dyDescent="0.25">
      <c r="J40" s="5">
        <v>23</v>
      </c>
      <c r="K40" s="12">
        <v>44</v>
      </c>
    </row>
    <row r="41" spans="10:11" x14ac:dyDescent="0.25">
      <c r="J41" s="5" t="s">
        <v>933</v>
      </c>
      <c r="K41" s="12">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02287-522F-45C9-BFFC-F315A1A54D82}">
  <dimension ref="A1"/>
  <sheetViews>
    <sheetView tabSelected="1" workbookViewId="0">
      <selection activeCell="W1" sqref="W1"/>
    </sheetView>
  </sheetViews>
  <sheetFormatPr defaultRowHeight="15" x14ac:dyDescent="0.25"/>
  <cols>
    <col min="1" max="16384" width="9.140625" style="13"/>
  </cols>
  <sheetData/>
  <sheetProtection algorithmName="SHA-512" hashValue="ghd9num6PW0DblLrzxtkgBaFSbvX+yUsauqKeVo12hqUaNa7dqIn86+BvvjYQNdXdkXTrdP6aR+2s/yCYyFpTQ==" saltValue="lLHyrUOR0j8u+3QLr7xn8Q==" spinCount="100000" sheet="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 d a t a s e t s _ b b 9 0 5 8 1 6 - c 1 0 d - 4 d a 4 - 8 5 5 4 - 5 9 8 0 0 8 6 0 b 1 1 2 < / K e y > < V a l u e   x m l n s : a = " h t t p : / / s c h e m a s . d a t a c o n t r a c t . o r g / 2 0 0 4 / 0 7 / M i c r o s o f t . A n a l y s i s S e r v i c e s . C o m m o n " > < a : H a s F o c u s > t r u e < / a : H a s F o c u s > < a : S i z e A t D p i 9 6 > 1 1 3 < / a : S i z e A t D p i 9 6 > < a : V i s i b l e > t r u e < / a : V i s i b l e > < / V a l u e > < / K e y V a l u e O f s t r i n g S a n d b o x E d i t o r . M e a s u r e G r i d S t a t e S c d E 3 5 R y > < K e y V a l u e O f s t r i n g S a n d b o x E d i t o r . M e a s u r e G r i d S t a t e S c d E 3 5 R y > < K e y > o r d e r s _ 1 2 6 a f 2 6 e - e 1 7 5 - 4 8 6 e - b 7 0 6 - 6 6 2 6 d 6 2 3 8 4 1 4 < / K e y > < V a l u e   x m l n s : a = " h t t p : / / s c h e m a s . d a t a c o n t r a c t . o r g / 2 0 0 4 / 0 7 / M i c r o s o f t . A n a l y s i s S e r v i c e s . C o m m o n " > < a : H a s F o c u s > f a l s e < / a : H a s F o c u s > < a : S i z e A t D p i 9 6 > 1 1 3 < / a : S i z e A t D p i 9 6 > < a : V i s i b l e > t r u e < / a : V i s i b l e > < / V a l u e > < / K e y V a l u e O f s t r i n g S a n d b o x E d i t o r . M e a s u r e G r i d S t a t e S c d E 3 5 R y > < K e y V a l u e O f s t r i n g S a n d b o x E d i t o r . M e a s u r e G r i d S t a t e S c d E 3 5 R y > < K e y > p r o d u c t s _ c 8 d 5 c d 9 d - b 6 7 f - 4 e 8 0 - b 9 4 c - 9 9 e 9 b 7 a e 6 6 8 6 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S h o w H i d d e n " > < 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T a b l e X M L _ o r d e r s _ 1 2 6 a f 2 6 e - e 1 7 5 - 4 8 6 e - b 7 0 6 - 6 6 2 6 d 6 2 3 8 4 1 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 H o u r ( o r d e r   t i m e ) < / s t r i n g > < / k e y > < v a l u e > < i n t > 1 4 5 < / i n t > < / v a l u e > < / i t e m > < i t e m > < k e y > < s t r i n g > d i f f _ o r d e r _ d e l i v e r y < / s t r i n g > < / k e y > < v a l u e > < i n t > 1 5 4 < / i n t > < / v a l u e > < / i t e m > < i t e m > < k e y > < s t r i n g > H o u ( d e l i v e r y   t i m e ) < / s t r i n g > < / k e y > < v a l u e > < i n t > 1 5 4 < / i n t > < / v a l u e > < / i t e m > < i t e m > < k e y > < s t r i n g > P r i c e   ( I N R ) < / s t r i n g > < / k e y > < v a l u e > < i n t > 1 0 8 < / i n t > < / v a l u e > < / i t e m > < i t e m > < k e y > < s t r i n g > T o t a l _ B i l l < / s t r i n g > < / k e y > < v a l u e > < i n t > 9 5 < / i n t > < / v a l u e > < / i t e m > < i t e m > < k e y > < s t r i n g > D a y   N a m e   ( o r d e r   d a t e ) < / s t r i n g > < / k e y > < v a l u e > < i n t > 9 5 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 H o u ( d e l i v e r y   t i m e ) < / s t r i n g > < / k e y > < v a l u e > < i n t > 1 3 < / i n t > < / v a l u e > < / i t e m > < i t e m > < k e y > < s t r i n g > P r i c e   ( I N R ) < / s t r i n g > < / k e y > < v a l u e > < i n t > 1 4 < / i n t > < / v a l u e > < / i t e m > < i t e m > < k e y > < s t r i n g > T o t a l _ B i l l < / 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3.xml>��< ? x m l   v e r s i o n = " 1 . 0 "   e n c o d i n g = " u t f - 1 6 " ? > < D a t a M a s h u p   s q m i d = " e 1 5 8 a 0 8 b - 8 1 a d - 4 a 0 6 - 9 7 e d - c 2 8 e 2 8 b 2 0 6 3 b "   x m l n s = " h t t p : / / s c h e m a s . m i c r o s o f t . c o m / D a t a M a s h u p " > A A A A A A I H A A B Q S w M E F A A C A A g A F i T d 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F i T d 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Y k 3 V p U K 8 1 O / A M A A E s T A A A T A B w A R m 9 y b X V s Y X M v U 2 V j d G l v b j E u b S C i G A A o o B Q A A A A A A A A A A A A A A A A A A A A A A A A A A A D d V 9 9 v G j k Q f o + U / 8 F y X k i 1 X R 3 R X S t d x U M K S c t d S 5 O A 7 h 4 A I X d 3 C H v a t Z H t p U G I / 7 3 j X f a H 9 0 e 4 V r 2 o l 7 w E P P Z 8 3 z e e G Q 8 K P B 0 I T s b p / + 6 b 0 5 P T E 7 V i E n x y R p d 8 T X y m m Q K t K O m R E P T p C c G / s Y i l B 7 h y L U I f p H s d h K A 6 9 O r 3 2 Q C 3 k 0 v O w q 0 K 1 O z q w Y N w d g c s J H 8 L G f r k R o p / E E r N r k c 3 Z M z w V L H Z Q j s / P Q l 4 G a z M z I u V F h F I 9 c S c n B T p 7 A c 6 n S 0 K M Z 7 a m C i n Q n b T M 5 o q I T d M r 2 j v R 4 J S Z 8 Q i 6 N E c 2 z X Y 8 / 2 0 L 7 g G r u e 5 0 m G 0 F l J j z P v j v w y 5 v t q 4 A + H F E e 7 q / J e B c K Y D C I M o 0 C B 7 1 K E O 6 Y s w j r j q v X b I F f e E H / D 7 X v f i t w u H 3 M Z C w 1 h v Q + g V H 1 1 k O i 9 u D G l E w u h 4 D w x j m q T z h H 3 G f Q f L Y b 1 T k e y Q 6 W H D Z R i O P R Y y q X p a x l D y 3 V 8 x f o / 7 J 9 s 1 F H 4 n k n G 1 F D J K i R u j 8 V 4 j 4 u x 2 t H + Q v h g O E F H j V q L h Q e 8 d s q P m p m q L / U B v 6 4 t 4 e c z T i 1 E c f Q a J 5 i H X r 3 5 1 D X J i v 4 p Y E N Z O v Q P u J 7 v t 5 U v f l 6 C U t b 5 v 1 t w 9 K t q K U C K 4 S r U M U p R + F a f c B I T 0 n 0 k H O C h 5 + v J P g X + G 2 i + F o L X w u 7 / 8 y 8 o f C Q 7 / m 9 L / Z J S n d V 8 p 1 8 e a A r r y Y 6 y f p n O 3 M e M 6 7 Q 8 V S 4 q F l 1 Z v K K l p E p R 6 D X 5 O T O Y 6 N i C 3 z Q d z a + P Z D 8 J j Z r C o 4 3 k e U 1 V D S 3 8 h X w K 9 I s Z V e D z I d q s h u y b V m H e w R x o U + M t 3 b + l x 1 G / r c B b f h E J j C F t Z D L m C J A s / Y k W u S P I A 5 P j Y l 1 P k R 0 C 7 C E F L h x 0 C z F s R A + 4 m y 2 a 1 M y 0 C g x l d X E M D k f f Y k 5 o p N H F F 8 O T A A d Y k h m s W M k S z Y B C L 7 C w g 0 b c p v y T 1 j y A e M K g f L J d p A 1 n 4 h z h n 0 F M r 8 P O X t u S 8 l z 9 o i Y 8 R u h y w r W q 9 a n P N F j 1 T v s 3 g g 1 g m a e 8 a h 1 Y Z l l L 8 D j h G y 8 / 6 W 4 G b G g r Q C j 8 D m 2 l P w p r A J z V 3 T s s A V q S 6 z d G s k m i / O 6 v Q 2 6 6 v 4 q 7 b L q p C r i K q k w W z Q d Z H k C b p b 2 O Q A Z T C N g K F / v 4 Q Q Y M u U x F W 1 8 S 6 W 6 f f V N 1 C M x O e M v 7 + D L j v f o C l / h T j q 1 R O n D X j J i H y / T m Z 1 J R 8 z m N d I W 7 j G A 4 B T i + d 4 e j u n O 5 r C 9 8 7 e t U 5 m l C X X e M L G 0 s J 3 N v W U r S c 7 i 0 J Z L N B T R O h W b h 4 G 4 R h X o X Z i z R / M T 2 z o F t e 0 o u j q m x i R p E F 2 y q o k h Y X 7 f l p 8 6 k h o K c N 8 B h o Z V 6 t A Z R H 1 u w K n s P Q m m t 5 + r E 1 g / 4 Z B l c r D K 2 j 6 6 v n O L k + N o N m t u Y f r / j 8 3 g t Z / w F r d 6 X q 8 N o 0 M a Y T q P J k s K 6 N m V b Z R 2 L T / N Q a Q 3 P V o 0 j L d 7 X Q b Z d v v g J Q S w E C L Q A U A A I A C A A W J N 1 a 7 i + c q a Q A A A D 2 A A A A E g A A A A A A A A A A A A A A A A A A A A A A Q 2 9 u Z m l n L 1 B h Y 2 t h Z 2 U u e G 1 s U E s B A i 0 A F A A C A A g A F i T d W g / K 6 a u k A A A A 6 Q A A A B M A A A A A A A A A A A A A A A A A 8 A A A A F t D b 2 5 0 Z W 5 0 X 1 R 5 c G V z X S 5 4 b W x Q S w E C L Q A U A A I A C A A W J N 1 a V C v N T v w D A A B L E w A A E w A A A A A A A A A A A A A A A A D h A Q A A R m 9 y b X V s Y X M v U 2 V j d G l v b j E u b V B L B Q Y A A A A A A w A D A M I A A A A q 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P Q A A A A A A A C g 9 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U 5 N z g 3 Y T h i L T U y O D E t N D Z i M i 1 i M j A 3 L T Q 0 Y z d i O D Y 1 M j Y w 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Y t M j l U M T E 6 M T E 6 N D c u O D I 2 M T I 1 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w N j N j O D l i Y i 0 3 M j l i L T R i N W M t Y T B l Y S 0 2 M z k 0 N D M y M m M z M D 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D E z f S Z x d W 9 0 O y w m c X V v d D t T Z W N 0 a W 9 u M S 9 v c m R l c n M v Q 2 h h b m d l Z C B U e X B l M S 5 7 U H J p Y 2 U g K E l O U i k s M T R 9 J n F 1 b 3 Q 7 L C Z x d W 9 0 O 1 N l Y 3 R p b 2 4 x L 2 9 y Z G V y c y 9 D a G F u Z 2 V k I F R 5 c G U y L n t U b 3 R h b F 9 C a W x s L D E 1 f S Z x d W 9 0 O 1 0 s J n F 1 b 3 Q 7 Q 2 9 s d W 1 u Q 2 9 1 b n Q m c X V v d D s 6 M T Y 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D E z f S Z x d W 9 0 O y w m c X V v d D t T Z W N 0 a W 9 u M S 9 v c m R l c n M v Q 2 h h b m d l Z C B U e X B l M S 5 7 U H J p Y 2 U g K E l O U i k s M T R 9 J n F 1 b 3 Q 7 L C Z x d W 9 0 O 1 N l Y 3 R p b 2 4 x L 2 9 y Z G V y c y 9 D a G F u Z 2 V k I F R 5 c G U y L n t U b 3 R h b F 9 C a W x s L D E 1 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i B 0 a W 1 l K S Z x d W 9 0 O y w m c X V v d D t k a W Z m X 2 9 y Z G V y X 2 R l b G l 2 Z X J 5 J n F 1 b 3 Q 7 L C Z x d W 9 0 O 0 h v d S h k Z W x p d m V y e S B 0 a W 1 l K S Z x d W 9 0 O y w m c X V v d D t Q c m l j Z S A o S U 5 S K S Z x d W 9 0 O y w m c X V v d D t S Z X Z l b n V l J n F 1 b 3 Q 7 X S I g L z 4 8 R W 5 0 c n k g V H l w Z T 0 i R m l s b E N v b H V t b l R 5 c G V z I i B W Y W x 1 Z T 0 i c 0 F 3 W U R B d 2 t L Q 1 F v R 0 J n W U R B d 0 1 S R V E 9 P S I g L z 4 8 R W 5 0 c n k g V H l w Z T 0 i R m l s b E x h c 3 R V c G R h d G V k I i B W Y W x 1 Z T 0 i Z D I w M j U t M D Y t M j l U M T E 6 M z I 6 N D M u M j I z N z Y y M 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U l M 0 E l N U N E Y X R h J T I w Q W 5 h b H l z a X M l N U N F e G N l b C U 1 Q 1 J l Y W w l M j B X b 3 J s Z C U y M F B y b 2 p l Y 3 R z J T V D R k 5 Q J T I w U 2 F s Z X M l M j B B b m F s e X N p c y U 1 Q 2 Z u c C U y M G R h d G F z Z X R z 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z N j R k Y z g 0 Z i 0 2 M T U 2 L T R j Z T E t Y W V h M S 1 h N j F j O T N i M W Q z Z 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j l U M T E 6 M T E 6 N D c u O D Q 0 M T M 0 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T E 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U l M 0 E l N U N E Y X R h J T I w Q W 5 h b H l z a X M l N U N F e G N l b C U 1 Q 1 J l Y W w l M j B X b 3 J s Z C U y M F B y b 2 p l Y 3 R z J T V D R k 5 Q J T I w U 2 F s Z X M l M j B B b m F s e X N p c y U 1 Q 2 Z u c C U y M G R h d G F z Z X R z J T V D X 2 N 1 c 3 R v b W V y c y U y M G N z d j 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g 1 Z D M 0 M D N i L T c 2 Y z I t N D E 5 N i 1 i N D A w L W Y 4 Z G E z Y T Z l M D J l 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j l U M T E 6 M T E 6 N D c u O D Y 3 M T A 4 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U l M 0 E l N U N E Y X R h J T I w Q W 5 h b H l z a X M l N U N F e G N l b C U 1 Q 1 J l Y W w l M j B X b 3 J s Z C U y M F B y b 2 p l Y 3 R z J T V D R k 5 Q J T I w U 2 F s Z X M l M j B B b m F s e X N p c y 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9 y Z G V y c y 9 D a G F u Z 2 V k J T I w V H l w Z S U y M H d p d G g l M j B M b 2 N h b G U 8 L 0 l 0 Z W 1 Q Y X R o P j w v S X R l b U x v Y 2 F 0 a W 9 u P j x T d G F i b G V F b n R y a W V z I C 8 + P C 9 J d G V t P j x J d G V t P j x J d G V t T G 9 j Y X R p b 2 4 + P E l 0 Z W 1 U e X B l P k Z v c m 1 1 b G E 8 L 0 l 0 Z W 1 U e X B l P j x J d G V t U G F 0 a D 5 T Z W N 0 a W 9 u M S 9 v c m R l c n M v Q 2 h h b m d l Z C U y M F R 5 c G U l M j B 3 a X R o J T I w T G 9 j Y W x l 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D a G F u Z 2 V k J T I w V H l w Z T I 8 L 0 l 0 Z W 1 Q Y X R o P j w v S X R l b U x v Y 2 F 0 a W 9 u P j x T d G F i b G V F b n R y a W V z I C 8 + P C 9 J d G V t P j x J d G V t P j x J d G V t T G 9 j Y X R p b 2 4 + P E l 0 Z W 1 U e X B l P k Z v c m 1 1 b G E 8 L 0 l 0 Z W 1 U e X B l P j x J d G V t U G F 0 a D 5 T Z W N 0 a W 9 u M S 9 v c m R l c n M v U m V u Y W 1 l Z C U y M E N v b H V t b n M y P C 9 J d G V t U G F 0 a D 4 8 L 0 l 0 Z W 1 M b 2 N h d G l v b j 4 8 U 3 R h Y m x l R W 5 0 c m l l c y A v P j w v S X R l b T 4 8 L 0 l 0 Z W 1 z P j w v T G 9 j Y W x Q Y W N r Y W d l T W V 0 Y W R h d G F G a W x l P h Y A A A B Q S w U G A A A A A A A A A A A A A A A A A A A A A A A A J g E A A A E A A A D Q j J 3 f A R X R E Y x 6 A M B P w p f r A Q A A A E l U e t 9 A C N x A o M z j s N Z Y s n Q A A A A A A g A A A A A A E G Y A A A A B A A A g A A A A L L 8 B 5 v O i 3 1 l c k J f H F T v u C C u 9 r i W o j J M N G a S y 9 Q e k L W E A A A A A D o A A A A A C A A A g A A A A e Z / N K 4 y B 1 5 H 3 7 P A M a B u 3 6 7 5 J I + S W B + 4 z Z F N f F q J W Q G t Q A A A A 7 p b B y E q P s N J B 5 W J 1 d W T N 4 H J 3 C U N K w + I 7 z j U 6 7 C y k 8 k o 9 K D y S o Q v W t f / Q 7 0 W 7 f 4 H c r 5 H Z 3 3 M y s s t 0 H l e R 7 n 1 B t n 1 X 1 a F x 9 M M y J 8 h V s A 6 o n y 1 A A A A A L m I Z y m p g J m W r f 7 U z 0 I n p o Q X 9 g h h O 1 h u e a e l g 9 j g B G R 5 E U W L v u x y o q Y 4 V L N / P l B 1 + A 8 5 + e A t k e b p B i A Y q r U e n i Q = = < / D a t a M a s h u p > 
</file>

<file path=customXml/item14.xml>��< ? x m l   v e r s i o n = " 1 . 0 "   e n c o d i n g = " U T F - 1 6 " ? > < G e m i n i   x m l n s = " h t t p : / / g e m i n i / p i v o t c u s t o m i z a t i o n / C l i e n t W i n d o w X M L " > < C u s t o m C o n t e n t > < ! [ C D A T A [ o r d e r s _ 1 2 6 a f 2 6 e - e 1 7 5 - 4 8 6 e - b 7 0 6 - 6 6 2 6 d 6 2 3 8 4 1 4 ] ] > < / C u s t o m C o n t e n t > < / G e m i n i > 
</file>

<file path=customXml/item15.xml>��< ? x m l   v e r s i o n = " 1 . 0 "   e n c o d i n g = " U T F - 1 6 " ? > < G e m i n i   x m l n s = " h t t p : / / g e m i n i / p i v o t c u s t o m i z a t i o n / b f 0 8 8 f 1 7 - b c 8 6 - 4 f 2 7 - 8 6 8 f - b 9 e 8 0 7 9 7 c c 5 4 " > < C u s t o m C o n t e n t > < ! [ C D A T A [ < ? x m l   v e r s i o n = " 1 . 0 "   e n c o d i n g = " u t f - 1 6 " ? > < S e t t i n g s > < C a l c u l a t e d F i e l d s > < i t e m > < M e a s u r e N a m e > a v g _ c u s t _ s p e n d < / M e a s u r e N a m e > < D i s p l a y N a m e > a v g _ c u s t _ s p e n d < / D i s p l a y N a m e > < V i s i b l e > T r u e < / V i s i b l e > < / i t e m > < / C a l c u l a t e d F i e l d s > < S A H o s t H a s h > 0 < / S A H o s t H a s h > < G e m i n i F i e l d L i s t V i s i b l e > T r u e < / G e m i n i F i e l d L i s t V i s i b l e > < / S e t t i n g s > ] ] > < / C u s t o m C o n t e n t > < / G e m i n i > 
</file>

<file path=customXml/item16.xml>��< ? x m l   v e r s i o n = " 1 . 0 "   e n c o d i n g = " U T F - 1 6 " ? > < G e m i n i   x m l n s = " h t t p : / / g e m i n i / p i v o t c u s t o m i z a t i o n / 9 a 4 5 7 c 4 0 - 3 a 7 e - 4 e e f - b 0 8 c - f 2 1 0 1 f c d 4 b 2 5 " > < C u s t o m C o n t e n t > < ! [ C D A T A [ < ? x m l   v e r s i o n = " 1 . 0 "   e n c o d i n g = " u t f - 1 6 " ? > < S e t t i n g s > < C a l c u l a t e d F i e l d s > < i t e m > < M e a s u r e N a m e > a v g _ c u s t _ s p e n d < / M e a s u r e N a m e > < D i s p l a y N a m e > a v g _ c u s t _ s p e n d < / D i s p l a y N a m e > < V i s i b l e > F a l s e < / V i s i b l e > < / i t e m > < / C a l c u l a t e d F i e l d s > < S A H o s t H a s h > 0 < / S A H o s t H a s h > < G e m i n i F i e l d L i s t V i s i b l e > T r u e < / G e m i n i F i e l d L i s t V i s i b l e > < / S e t t i n g s > ] ] > < / C u s t o m C o n t e n t > < / G e m i n i > 
</file>

<file path=customXml/item17.xml>��< ? x m l   v e r s i o n = " 1 . 0 "   e n c o d i n g = " U T F - 1 6 " ? > < G e m i n i   x m l n s = " h t t p : / / g e m i n i / p i v o t c u s t o m i z a t i o n / 1 5 2 a a a 0 e - d e d 0 - 4 0 a d - a e 4 8 - 3 2 3 d b a e 7 f 0 d 2 " > < C u s t o m C o n t e n t > < ! [ C D A T A [ < ? x m l   v e r s i o n = " 1 . 0 "   e n c o d i n g = " u t f - 1 6 " ? > < S e t t i n g s > < C a l c u l a t e d F i e l d s > < i t e m > < M e a s u r e N a m e > a v g _ c u s t _ s p e n d < / M e a s u r e N a m e > < D i s p l a y N a m e > a v g _ c u s t _ s p e n d < / D i s p l a y N a m e > < V i s i b l e > F a l s e < / V i s i b l e > < / i t e m > < / C a l c u l a t e d F i e l d s > < S A H o s t H a s h > 0 < / S A H o s t H a s h > < G e m i n i F i e l d L i s t V i s i b l e > T r u e < / G e m i n i F i e l d L i s t V i s i b l e > < / S e t t i n g s > ] ] > < / C u s t o m C o n t e n t > < / G e m i n i > 
</file>

<file path=customXml/item18.xml>��< ? x m l   v e r s i o n = " 1 . 0 "   e n c o d i n g = " U T F - 1 6 " ? > < G e m i n i   x m l n s = " h t t p : / / g e m i n i / p i v o t c u s t o m i z a t i o n / f 2 7 0 c e 3 b - c 7 9 c - 4 6 0 0 - 8 6 c a - e c 4 9 b 0 d b 2 6 c 9 " > < C u s t o m C o n t e n t > < ! [ C D A T A [ < ? x m l   v e r s i o n = " 1 . 0 "   e n c o d i n g = " u t f - 1 6 " ? > < S e t t i n g s > < C a l c u l a t e d F i e l d s > < i t e m > < M e a s u r e N a m e > a v g _ c u s t _ s p e n d < / M e a s u r e N a m e > < D i s p l a y N a m e > a v g _ c u s t _ s p e n d < / D i s p l a y N a m e > < V i s i b l e > F a l s e < / V i s i b l e > < / i t e m > < / C a l c u l a t e d F i e l d s > < S A H o s t H a s h > 0 < / S A H o s t H a s h > < G e m i n i F i e l d L i s t V i s i b l e > T r u e < / G e m i n i F i e l d L i s t V i s i b l e > < / S e t t i n g s > ] ] > < / C u s t o m C o n t e n t > < / G e m i n i > 
</file>

<file path=customXml/item19.xml>��< ? x m l   v e r s i o n = " 1 . 0 "   e n c o d i n g = " U T F - 1 6 " ? > < G e m i n i   x m l n s = " h t t p : / / g e m i n i / p i v o t c u s t o m i z a t i o n / a f b 7 7 3 b 7 - c 8 3 8 - 4 5 2 5 - b c f a - 2 e 3 f c e 0 1 c e 3 0 " > < C u s t o m C o n t e n t > < ! [ C D A T A [ < ? x m l   v e r s i o n = " 1 . 0 "   e n c o d i n g = " u t f - 1 6 " ? > < S e t t i n g s > < C a l c u l a t e d F i e l d s > < i t e m > < M e a s u r e N a m e > a v g _ c u s t _ s p e n d < / M e a s u r e N a m e > < D i s p l a y N a m e > a v g _ c u s t _ s p e n d < / 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 T o t a l _ B i l l < / K e y > < / D i a g r a m O b j e c t K e y > < D i a g r a m O b j e c t K e y > < K e y > M e a s u r e s \ S u m   o f   T o t a l _ B i l l \ T a g I n f o \ F o r m u l a < / K e y > < / D i a g r a m O b j e c t K e y > < D i a g r a m O b j e c t K e y > < K e y > M e a s u r e s \ S u m   o f   T o t a l _ B i l l \ T a g I n f o \ V a l u e < / K e y > < / D i a g r a m O b j e c t K e y > < D i a g r a m O b j e c t K e y > < K e y > M e a s u r e s \ S u m   o f   P r i c e   ( I N R ) < / K e y > < / D i a g r a m O b j e c t K e y > < D i a g r a m O b j e c t K e y > < K e y > M e a s u r e s \ S u m   o f   P r i c e   ( I N R ) \ T a g I n f o \ F o r m u l a < / K e y > < / D i a g r a m O b j e c t K e y > < D i a g r a m O b j e c t K e y > < K e y > M e a s u r e s \ S u m   o f   P r i c e   ( I N R ) \ T a g I n f o \ V a l u e < / K e y > < / D i a g r a m O b j e c t K e y > < D i a g r a m O b j e c t K e y > < K e y > M e a s u r e s \ S u m   o f   H o u ( d e l i v e r y   t i m e ) < / K e y > < / D i a g r a m O b j e c t K e y > < D i a g r a m O b j e c t K e y > < K e y > M e a s u r e s \ S u m   o f   H o u ( d e l i v e r y   t i m e ) \ T a g I n f o \ F o r m u l a < / K e y > < / D i a g r a m O b j e c t K e y > < D i a g r a m O b j e c t K e y > < K e y > M e a s u r e s \ S u m   o f   H o u ( d e l i v e r y 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 C o l u m n s \ H o u ( d e l i v e r y   t i m e ) < / K e y > < / D i a g r a m O b j e c t K e y > < D i a g r a m O b j e c t K e y > < K e y > C o l u m n s \ P r i c e   ( I N R ) < / K e y > < / D i a g r a m O b j e c t K e y > < D i a g r a m O b j e c t K e y > < K e y > C o l u m n s \ T o t a l _ B i l l < / K e y > < / D i a g r a m O b j e c t K e y > < D i a g r a m O b j e c t K e y > < K e y > C o l u m n s \ D a y   N a m e   ( o r d e r   d a t e ) < / K e y > < / D i a g r a m O b j e c t K e y > < D i a g r a m O b j e c t K e y > < K e y > L i n k s \ & l t ; C o l u m n s \ S u m   o f   T o t a l _ B i l l & g t ; - & l t ; M e a s u r e s \ T o t a l _ B i l l & g t ; < / K e y > < / D i a g r a m O b j e c t K e y > < D i a g r a m O b j e c t K e y > < K e y > L i n k s \ & l t ; C o l u m n s \ S u m   o f   T o t a l _ B i l l & g t ; - & l t ; M e a s u r e s \ T o t a l _ B i l l & g t ; \ C O L U M N < / K e y > < / D i a g r a m O b j e c t K e y > < D i a g r a m O b j e c t K e y > < K e y > L i n k s \ & l t ; C o l u m n s \ S u m   o f   T o t a l _ B i l l & g t ; - & l t ; M e a s u r e s \ T o t a l _ B i l l & g t ; \ M E A S U R E 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 H o u ( d e l i v e r y   t i m e ) & g t ; - & l t ; M e a s u r e s \ H o u ( d e l i v e r y   t i m e ) & g t ; < / K e y > < / D i a g r a m O b j e c t K e y > < D i a g r a m O b j e c t K e y > < K e y > L i n k s \ & l t ; C o l u m n s \ S u m   o f   H o u ( d e l i v e r y   t i m e ) & g t ; - & l t ; M e a s u r e s \ H o u ( d e l i v e r y   t i m e ) & g t ; \ C O L U M N < / K e y > < / D i a g r a m O b j e c t K e y > < D i a g r a m O b j e c t K e y > < K e y > L i n k s \ & l t ; C o l u m n s \ S u m   o f   H o u ( d e l i v e r y   t i m e ) & g t ; - & l t ; M e a s u r e s \ H o u ( d e l i v e r y 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 T o t a l _ B i l l < / K e y > < / a : K e y > < a : V a l u e   i : t y p e = " M e a s u r e G r i d N o d e V i e w S t a t e " > < C o l u m n > 1 5 < / C o l u m n > < L a y e d O u t > t r u e < / L a y e d O u t > < W a s U I I n v i s i b l e > t r u e < / W a s U I I n v i s i b l e > < / a : V a l u e > < / a : K e y V a l u e O f D i a g r a m O b j e c t K e y a n y T y p e z b w N T n L X > < a : K e y V a l u e O f D i a g r a m O b j e c t K e y a n y T y p e z b w N T n L X > < a : K e y > < K e y > M e a s u r e s \ S u m   o f   T o t a l _ B i l l \ T a g I n f o \ F o r m u l a < / K e y > < / a : K e y > < a : V a l u e   i : t y p e = " M e a s u r e G r i d V i e w S t a t e I D i a g r a m T a g A d d i t i o n a l I n f o " / > < / a : K e y V a l u e O f D i a g r a m O b j e c t K e y a n y T y p e z b w N T n L X > < a : K e y V a l u e O f D i a g r a m O b j e c t K e y a n y T y p e z b w N T n L X > < a : K e y > < K e y > M e a s u r e s \ S u m   o f   T o t a l _ B i l l \ T a g I n f o \ V a l u e < / K e y > < / a : K e y > < a : V a l u e   i : t y p e = " M e a s u r e G r i d V i e w S t a t e I D i a g r a m T a g A d d i t i o n a l I n f o " / > < / 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 H o u ( d e l i v e r y   t i m e ) < / K e y > < / a : K e y > < a : V a l u e   i : t y p e = " M e a s u r e G r i d N o d e V i e w S t a t e " > < C o l u m n > 1 3 < / C o l u m n > < L a y e d O u t > t r u e < / L a y e d O u t > < W a s U I I n v i s i b l e > t r u e < / W a s U I I n v i s i b l e > < / a : V a l u e > < / a : K e y V a l u e O f D i a g r a m O b j e c t K e y a n y T y p e z b w N T n L X > < a : K e y V a l u e O f D i a g r a m O b j e c t K e y a n y T y p e z b w N T n L X > < a : K e y > < K e y > M e a s u r e s \ S u m   o f   H o u ( d e l i v e r y   t i m e ) \ T a g I n f o \ F o r m u l a < / K e y > < / a : K e y > < a : V a l u e   i : t y p e = " M e a s u r e G r i d V i e w S t a t e I D i a g r a m T a g A d d i t i o n a l I n f o " / > < / a : K e y V a l u e O f D i a g r a m O b j e c t K e y a n y T y p e z b w N T n L X > < a : K e y V a l u e O f D i a g r a m O b j e c t K e y a n y T y p e z b w N T n L X > < a : K e y > < K e y > M e a s u r e s \ S u m   o f   H o u ( d e l i v e r y 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 C o l u m n s \ T o t a l _ B i l l < / 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 T o t a l _ B i l l & g t ; - & l t ; M e a s u r e s \ T o t a l _ B i l l & g t ; < / K e y > < / a : K e y > < a : V a l u e   i : t y p e = " M e a s u r e G r i d V i e w S t a t e I D i a g r a m L i n k " / > < / a : K e y V a l u e O f D i a g r a m O b j e c t K e y a n y T y p e z b w N T n L X > < a : K e y V a l u e O f D i a g r a m O b j e c t K e y a n y T y p e z b w N T n L X > < a : K e y > < K e y > L i n k s \ & l t ; C o l u m n s \ S u m   o f   T o t a l _ B i l l & g t ; - & l t ; M e a s u r e s \ T o t a l _ B i l l & g t ; \ C O L U M N < / K e y > < / a : K e y > < a : V a l u e   i : t y p e = " M e a s u r e G r i d V i e w S t a t e I D i a g r a m L i n k E n d p o i n t " / > < / a : K e y V a l u e O f D i a g r a m O b j e c t K e y a n y T y p e z b w N T n L X > < a : K e y V a l u e O f D i a g r a m O b j e c t K e y a n y T y p e z b w N T n L X > < a : K e y > < K e y > L i n k s \ & l t ; C o l u m n s \ S u m   o f   T o t a l _ B i l l & g t ; - & l t ; M e a s u r e s \ T o t a l _ B i l l & g t ; \ M E A S U R E 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 H o u ( d e l i v e r y   t i m e ) & g t ; - & l t ; M e a s u r e s \ H o u ( d e l i v e r y   t i m e ) & g t ; < / K e y > < / a : K e y > < a : V a l u e   i : t y p e = " M e a s u r e G r i d V i e w S t a t e I D i a g r a m L i n k " / > < / a : K e y V a l u e O f D i a g r a m O b j e c t K e y a n y T y p e z b w N T n L X > < a : K e y V a l u e O f D i a g r a m O b j e c t K e y a n y T y p e z b w N T n L X > < a : K e y > < K e y > L i n k s \ & l t ; C o l u m n s \ S u m   o f   H o u ( d e l i v e r y   t i m e ) & g t ; - & l t ; M e a s u r e s \ H o u ( d e l i v e r y   t i m e ) & g t ; \ C O L U M N < / K e y > < / a : K e y > < a : V a l u e   i : t y p e = " M e a s u r e G r i d V i e w S t a t e I D i a g r a m L i n k E n d p o i n t " / > < / a : K e y V a l u e O f D i a g r a m O b j e c t K e y a n y T y p e z b w N T n L X > < a : K e y V a l u e O f D i a g r a m O b j e c t K e y a n y T y p e z b w N T n L X > < a : K e y > < K e y > L i n k s \ & l t ; C o l u m n s \ S u m   o f   H o u ( d e l i v e r y   t i m e ) & g t ; - & l t ; M e a s u r e s \ H o u ( d e l i v e r y 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 T a b l e s \ o r d e r s \ C o l u m n s \ H o u ( d e l i v e r y   t i m e ) < / K e y > < / D i a g r a m O b j e c t K e y > < D i a g r a m O b j e c t K e y > < K e y > T a b l e s \ o r d e r s \ C o l u m n s \ P r i c e   ( I N R ) < / K e y > < / D i a g r a m O b j e c t K e y > < D i a g r a m O b j e c t K e y > < K e y > T a b l e s \ o r d e r s \ C o l u m n s \ T o t a l _ B i l l < / K e y > < / D i a g r a m O b j e c t K e y > < D i a g r a m O b j e c t K e y > < K e y > T a b l e s \ o r d e r s \ M e a s u r e s \ S u m   o f   T o t a l _ B i l l < / K e y > < / D i a g r a m O b j e c t K e y > < D i a g r a m O b j e c t K e y > < K e y > T a b l e s \ o r d e r s \ S u m   o f   T o t a l _ B i l l \ A d d i t i o n a l   I n f o \ I m p l i c i t   M e a s u r e < / K e y > < / D i a g r a m O b j e c t K e y > < D i a g r a m O b j e c t K e y > < K e y > T a b l e s \ o r d e r s \ M e a s u r e s \ S u m   o f   P r i c e   ( I N R ) < / K e y > < / D i a g r a m O b j e c t K e y > < D i a g r a m O b j e c t K e y > < K e y > T a b l e s \ o r d e r s \ S u m   o f   P r i c e   ( I N R ) \ A d d i t i o n a l   I n f o \ I m p l i c i t   M e a s u r e < / K e y > < / D i a g r a m O b j e c t K e y > < D i a g r a m O b j e c t K e y > < K e y > T a b l e s \ o r d e r s \ M e a s u r e s \ S u m   o f   H o u ( d e l i v e r y   t i m e ) < / K e y > < / D i a g r a m O b j e c t K e y > < D i a g r a m O b j e c t K e y > < K e y > T a b l e s \ o r d e r s \ S u m   o f   H o u ( d e l i v e r y   t i m e ) \ A d d i t i o n a l   I n f o \ I m p l i c i t   M e a s u r e < / K e y > < / D i a g r a m O b j e c t K e y > < D i a g r a m O b j e c t K e y > < K e y > T a b l e s \ o r d e r s \ C o l u m n s \ D a y   N a m e   ( o r d e r 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 2 1 7 < / 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 T a b l e s \ o r d e r s \ C o l u m n s \ T o t a l _ B i l l < / K e y > < / a : K e y > < a : V a l u e   i : t y p e = " D i a g r a m D i s p l a y N o d e V i e w S t a t e " > < H e i g h t > 1 5 0 < / H e i g h t > < I s E x p a n d e d > t r u e < / I s E x p a n d e d > < W i d t h > 2 0 0 < / W i d t h > < / a : V a l u e > < / a : K e y V a l u e O f D i a g r a m O b j e c t K e y a n y T y p e z b w N T n L X > < a : K e y V a l u e O f D i a g r a m O b j e c t K e y a n y T y p e z b w N T n L X > < a : K e y > < K e y > T a b l e s \ o r d e r s \ M e a s u r e s \ S u m   o f   T o t a l _ B i l l < / K e y > < / a : K e y > < a : V a l u e   i : t y p e = " D i a g r a m D i s p l a y N o d e V i e w S t a t e " > < H e i g h t > 1 5 0 < / H e i g h t > < I s E x p a n d e d > t r u e < / I s E x p a n d e d > < W i d t h > 2 0 0 < / W i d t h > < / a : V a l u e > < / a : K e y V a l u e O f D i a g r a m O b j e c t K e y a n y T y p e z b w N T n L X > < a : K e y V a l u e O f D i a g r a m O b j e c t K e y a n y T y p e z b w N T n L X > < a : K e y > < K e y > T a b l e s \ o r d e r s \ S u m   o f   T o t a l _ B i l l \ A d d i t i o n a l   I n f o \ I m p l i c i t   M e a s u r e < / K e y > < / a : K e y > < a : V a l u e   i : t y p e = " D i a g r a m D i s p l a y V i e w S t a t e I D i a g r a m T a g A d d i t i o n a l I n f o " / > < / 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 H o u ( d e l i v e r y   t i m e ) < / K e y > < / a : K e y > < a : V a l u e   i : t y p e = " D i a g r a m D i s p l a y N o d e V i e w S t a t e " > < H e i g h t > 1 5 0 < / H e i g h t > < I s E x p a n d e d > t r u e < / I s E x p a n d e d > < W i d t h > 2 0 0 < / W i d t h > < / a : V a l u e > < / a : K e y V a l u e O f D i a g r a m O b j e c t K e y a n y T y p e z b w N T n L X > < a : K e y V a l u e O f D i a g r a m O b j e c t K e y a n y T y p e z b w N T n L X > < a : K e y > < K e y > T a b l e s \ o r d e r s \ S u m   o f   H o u ( d e l i v e r y   t i m e ) \ A d d i t i o n a l   I n f o \ I m p l i c i t   M e a s u r e < / K e y > < / a : K e y > < a : V a l u e   i : t y p e = " D i a g r a m D i s p l a y V i e w S t a t e I D i a g r a m T a g A d d i t i o n a l I n f o " / > < / 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 T a b l e s \ p r o d u c t s < / K e y > < / a : K e y > < a : V a l u e   i : t y p e = " D i a g r a m D i s p l a y N o d e V i e w S t a t e " > < H e i g h t > 1 9 0 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 ( 6 4 3 . 8 0 7 6 2 1 1 3 5 3 3 2 , 2 0 7 . 5 ) .   E n d   p o i n t   2 :   ( 5 4 5 . 9 0 3 8 1 0 5 6 7 6 6 6 , 1 0 8 . 5 )   < / A u t o m a t i o n P r o p e r t y H e l p e r T e x t > < L a y e d O u t > t r u e < / L a y e d O u t > < P o i n t s   x m l n s : b = " h t t p : / / s c h e m a s . d a t a c o n t r a c t . o r g / 2 0 0 4 / 0 7 / S y s t e m . W i n d o w s " > < b : P o i n t > < b : _ x > 6 4 3 . 8 0 7 6 2 1 1 3 5 3 3 1 6 < / b : _ x > < b : _ y > 2 0 7 . 5 < / b : _ y > < / b : P o i n t > < b : P o i n t > < b : _ x > 5 9 6 . 8 5 5 7 1 6 < / b : _ x > < b : _ y > 2 0 7 . 5 < / b : _ y > < / b : P o i n t > < b : P o i n t > < b : _ x > 5 9 4 . 8 5 5 7 1 6 < / b : _ x > < b : _ y > 2 0 5 . 5 < / b : _ y > < / b : P o i n t > < b : P o i n t > < b : _ x > 5 9 4 . 8 5 5 7 1 6 < / b : _ x > < b : _ y > 1 1 0 . 5 < / b : _ y > < / b : P o i n t > < b : P o i n t > < b : _ x > 5 9 2 . 8 5 5 7 1 6 < / b : _ x > < b : _ y > 1 0 8 . 5 < / b : _ y > < / b : P o i n t > < b : P o i n t > < b : _ x > 5 4 5 . 9 0 3 8 1 0 5 6 7 6 6 5 6 9 < / b : _ x > < b : _ y > 1 0 8 . 5 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 1 9 9 . 5 < / b : _ y > < / L a b e l L o c a t i o n > < L o c a t i o n   x m l n s : b = " h t t p : / / s c h e m a s . d a t a c o n t r a c t . o r g / 2 0 0 4 / 0 7 / S y s t e m . W i n d o w s " > < b : _ x > 6 5 9 . 8 0 7 6 2 1 1 3 5 3 3 1 6 < / b : _ x > < b : _ y > 2 0 7 . 5 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 1 0 0 . 5 < / b : _ y > < / L a b e l L o c a t i o n > < L o c a t i o n   x m l n s : b = " h t t p : / / s c h e m a s . d a t a c o n t r a c t . o r g / 2 0 0 4 / 0 7 / S y s t e m . W i n d o w s " > < b : _ x > 5 2 9 . 9 0 3 8 1 0 5 6 7 6 6 5 6 9 < / b : _ x > < b : _ y > 1 0 8 . 5 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 2 0 7 . 5 < / b : _ y > < / b : P o i n t > < b : P o i n t > < b : _ x > 5 9 6 . 8 5 5 7 1 6 < / b : _ x > < b : _ y > 2 0 7 . 5 < / b : _ y > < / b : P o i n t > < b : P o i n t > < b : _ x > 5 9 4 . 8 5 5 7 1 6 < / b : _ x > < b : _ y > 2 0 5 . 5 < / b : _ y > < / b : P o i n t > < b : P o i n t > < b : _ x > 5 9 4 . 8 5 5 7 1 6 < / b : _ x > < b : _ y > 1 1 0 . 5 < / b : _ y > < / b : P o i n t > < b : P o i n t > < b : _ x > 5 9 2 . 8 5 5 7 1 6 < / b : _ x > < b : _ y > 1 0 8 . 5 < / b : _ y > < / b : P o i n t > < b : P o i n t > < b : _ x > 5 4 5 . 9 0 3 8 1 0 5 6 7 6 6 5 6 9 < / b : _ x > < b : _ y > 1 0 8 . 5 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 ( 8 7 5 . 8 0 7 6 2 1 1 3 5 3 3 2 , 2 0 7 . 5 ) .   E n d   p o i n t   2 :   ( 9 7 3 . 7 1 1 4 3 1 7 0 2 9 9 7 , 9 5 )   < / A u t o m a t i o n P r o p e r t y H e l p e r T e x t > < I s F o c u s e d > t r u e < / I s F o c u s e d > < L a y e d O u t > t r u e < / L a y e d O u t > < P o i n t s   x m l n s : b = " h t t p : / / s c h e m a s . d a t a c o n t r a c t . o r g / 2 0 0 4 / 0 7 / S y s t e m . W i n d o w s " > < b : P o i n t > < b : _ x > 8 7 5 . 8 0 7 6 2 1 1 3 5 3 3 1 6 < / b : _ x > < b : _ y > 2 0 7 . 5 < / b : _ y > < / b : P o i n t > < b : P o i n t > < b : _ x > 9 2 2 . 7 5 9 5 2 6 5 < / b : _ x > < b : _ y > 2 0 7 . 5 < / b : _ y > < / b : P o i n t > < b : P o i n t > < b : _ x > 9 2 4 . 7 5 9 5 2 6 5 < / b : _ x > < b : _ y > 2 0 5 . 5 < / b : _ y > < / b : P o i n t > < b : P o i n t > < b : _ x > 9 2 4 . 7 5 9 5 2 6 5 < / b : _ x > < b : _ y > 9 7 < / b : _ y > < / b : P o i n t > < b : P o i n t > < b : _ x > 9 2 6 . 7 5 9 5 2 6 5 < / b : _ x > < b : _ y > 9 5 < / b : _ y > < / b : P o i n t > < b : P o i n t > < b : _ x > 9 7 3 . 7 1 1 4 3 1 7 0 2 9 9 7 2 9 < / b : _ x > < b : _ y > 9 5 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 1 9 9 . 5 < / b : _ y > < / L a b e l L o c a t i o n > < L o c a t i o n   x m l n s : b = " h t t p : / / s c h e m a s . d a t a c o n t r a c t . o r g / 2 0 0 4 / 0 7 / S y s t e m . W i n d o w s " > < b : _ x > 8 5 9 . 8 0 7 6 2 1 1 3 5 3 3 1 6 < / b : _ x > < b : _ y > 2 0 7 . 5 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 8 7 < / b : _ y > < / L a b e l L o c a t i o n > < L o c a t i o n   x m l n s : b = " h t t p : / / s c h e m a s . d a t a c o n t r a c t . o r g / 2 0 0 4 / 0 7 / S y s t e m . W i n d o w s " > < b : _ x > 9 8 9 . 7 1 1 4 3 1 7 0 2 9 9 7 2 9 < / b : _ x > < b : _ y > 9 5 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 2 0 7 . 5 < / b : _ y > < / b : P o i n t > < b : P o i n t > < b : _ x > 9 2 2 . 7 5 9 5 2 6 5 < / b : _ x > < b : _ y > 2 0 7 . 5 < / b : _ y > < / b : P o i n t > < b : P o i n t > < b : _ x > 9 2 4 . 7 5 9 5 2 6 5 < / b : _ x > < b : _ y > 2 0 5 . 5 < / b : _ y > < / b : P o i n t > < b : P o i n t > < b : _ x > 9 2 4 . 7 5 9 5 2 6 5 < / b : _ x > < b : _ y > 9 7 < / b : _ y > < / b : P o i n t > < b : P o i n t > < b : _ x > 9 2 6 . 7 5 9 5 2 6 5 < / b : _ x > < b : _ y > 9 5 < / b : _ y > < / b : P o i n t > < b : P o i n t > < b : _ x > 9 7 3 . 7 1 1 4 3 1 7 0 2 9 9 7 2 9 < / b : _ x > < b : _ y > 9 5 < / b : _ y > < / b : P o i n t > < / P o i n t s > < / a : V a l u e > < / a : K e y V a l u e O f D i a g r a m O b j e c t K e y a n y T y p e z b w N T n L X > < / V i e w S t a t e s > < / D i a g r a m M a n a g e r . S e r i a l i z a b l e D i a g r a m > < / A r r a y O f D i a g r a m M a n a g e r . S e r i a l i z a b l e D i a g r a m > ] ] > < / C u s t o m C o n t e n t > < / G e m i n i > 
</file>

<file path=customXml/item20.xml>��< ? x m l   v e r s i o n = " 1 . 0 "   e n c o d i n g = " U T F - 1 6 " ? > < G e m i n i   x m l n s = " h t t p : / / g e m i n i / p i v o t c u s t o m i z a t i o n / d a 4 4 9 e 9 4 - 4 1 f b - 4 3 f 2 - a f a 7 - 7 9 0 1 7 4 c a c b 4 0 " > < C u s t o m C o n t e n t > < ! [ C D A T A [ < ? x m l   v e r s i o n = " 1 . 0 "   e n c o d i n g = " u t f - 1 6 " ? > < S e t t i n g s > < C a l c u l a t e d F i e l d s > < i t e m > < M e a s u r e N a m e > a v g _ c u s t _ s p e n d < / M e a s u r e N a m e > < D i s p l a y N a m e > a v g _ c u s t _ s p e n d < / D i s p l a y N a m e > < V i s i b l e > F a l s e < / V i s i b l e > < / i t e m > < / C a l c u l a t e d F i e l d s > < S A H o s t H a s h > 0 < / S A H o s t H a s h > < G e m i n i F i e l d L i s t V i s i b l e > T r u e < / G e m i n i F i e l d L i s t V i s i b l e > < / S e t t i n g s > ] ] > < / C u s t o m C o n t e n t > < / G e m i n i > 
</file>

<file path=customXml/item21.xml>��< ? x m l   v e r s i o n = " 1 . 0 "   e n c o d i n g = " U T F - 1 6 " ? > < G e m i n i   x m l n s = " h t t p : / / g e m i n i / p i v o t c u s t o m i z a t i o n / 4 e b 5 1 f 0 d - 1 6 8 6 - 4 e 9 4 - 8 2 b 1 - d b 6 a 5 f f 5 7 2 f a " > < C u s t o m C o n t e n t > < ! [ C D A T A [ < ? x m l   v e r s i o n = " 1 . 0 "   e n c o d i n g = " u t f - 1 6 " ? > < S e t t i n g s > < C a l c u l a t e d F i e l d s > < i t e m > < M e a s u r e N a m e > a v g _ c u s t _ s p e n d < / M e a s u r e N a m e > < D i s p l a y N a m e > a v g _ c u s t _ s p e n d < / 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1 ] ] > < / 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 2 0 2 5 - 0 6 - 2 9 T 0 8 : 3 0 : 0 0 . 4 0 8 5 5 9 8 - 0 7 : 0 0 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O r d e r " > < C u s t o m C o n t e n t > < ! [ C D A T A [ f n p   d a t a s e t s _ b b 9 0 5 8 1 6 - c 1 0 d - 4 d a 4 - 8 5 5 4 - 5 9 8 0 0 8 6 0 b 1 1 2 , c u s t o m e r s _ a f e 2 f 4 6 3 - c 3 6 5 - 4 4 8 7 - b 8 7 3 - c 7 9 1 3 3 0 4 8 a e 0 , o r d e r s _ 1 2 6 a f 2 6 e - e 1 7 5 - 4 8 6 e - b 7 0 6 - 6 6 2 6 d 6 2 3 8 4 1 4 , p r o d u c t s _ c 8 d 5 c d 9 d - b 6 7 f - 4 e 8 0 - b 9 4 c - 9 9 e 9 b 7 a e 6 6 8 6 ] ] > < / C u s t o m C o n t e n t > < / G e m i n i > 
</file>

<file path=customXml/item8.xml>��< ? x m l   v e r s i o n = " 1 . 0 "   e n c o d i n g = " U T F - 1 6 " ? > < G e m i n i   x m l n s = " h t t p : / / g e m i n i / p i v o t c u s t o m i z a t i o n / T a b l e X M L _ f n p   d a t a s e t s _ b b 9 0 5 8 1 6 - c 1 0 d - 4 d a 4 - 8 5 5 4 - 5 9 8 0 0 8 6 0 b 1 1 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s _ c 8 d 5 c d 9 d - b 6 7 f - 4 e 8 0 - b 9 4 c - 9 9 e 9 b 7 a e 6 6 8 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776B656-677C-4E04-9720-651987DAA0B7}">
  <ds:schemaRefs/>
</ds:datastoreItem>
</file>

<file path=customXml/itemProps10.xml><?xml version="1.0" encoding="utf-8"?>
<ds:datastoreItem xmlns:ds="http://schemas.openxmlformats.org/officeDocument/2006/customXml" ds:itemID="{5FE6D651-E5F4-4008-ACA9-B429CAD68DA2}">
  <ds:schemaRefs/>
</ds:datastoreItem>
</file>

<file path=customXml/itemProps11.xml><?xml version="1.0" encoding="utf-8"?>
<ds:datastoreItem xmlns:ds="http://schemas.openxmlformats.org/officeDocument/2006/customXml" ds:itemID="{E1482B64-917E-43F2-B383-EBAC75F95B56}">
  <ds:schemaRefs/>
</ds:datastoreItem>
</file>

<file path=customXml/itemProps12.xml><?xml version="1.0" encoding="utf-8"?>
<ds:datastoreItem xmlns:ds="http://schemas.openxmlformats.org/officeDocument/2006/customXml" ds:itemID="{2CA9C1D1-8D53-4671-B0E7-A0AE545B1E0C}">
  <ds:schemaRefs/>
</ds:datastoreItem>
</file>

<file path=customXml/itemProps13.xml><?xml version="1.0" encoding="utf-8"?>
<ds:datastoreItem xmlns:ds="http://schemas.openxmlformats.org/officeDocument/2006/customXml" ds:itemID="{62657A7A-1C9A-4597-9263-16D4918D9DF6}">
  <ds:schemaRefs>
    <ds:schemaRef ds:uri="http://schemas.microsoft.com/DataMashup"/>
  </ds:schemaRefs>
</ds:datastoreItem>
</file>

<file path=customXml/itemProps14.xml><?xml version="1.0" encoding="utf-8"?>
<ds:datastoreItem xmlns:ds="http://schemas.openxmlformats.org/officeDocument/2006/customXml" ds:itemID="{3B754AB7-67A5-45C5-865B-D3C127DC4FDB}">
  <ds:schemaRefs/>
</ds:datastoreItem>
</file>

<file path=customXml/itemProps15.xml><?xml version="1.0" encoding="utf-8"?>
<ds:datastoreItem xmlns:ds="http://schemas.openxmlformats.org/officeDocument/2006/customXml" ds:itemID="{9F9BA9AE-8410-47CD-92D3-3CFA325AE4BA}">
  <ds:schemaRefs/>
</ds:datastoreItem>
</file>

<file path=customXml/itemProps16.xml><?xml version="1.0" encoding="utf-8"?>
<ds:datastoreItem xmlns:ds="http://schemas.openxmlformats.org/officeDocument/2006/customXml" ds:itemID="{2544BA0D-12C1-420D-BCDB-B58F2264C045}">
  <ds:schemaRefs/>
</ds:datastoreItem>
</file>

<file path=customXml/itemProps17.xml><?xml version="1.0" encoding="utf-8"?>
<ds:datastoreItem xmlns:ds="http://schemas.openxmlformats.org/officeDocument/2006/customXml" ds:itemID="{E2B66D53-A94F-416B-B11D-0F855035F7E4}">
  <ds:schemaRefs/>
</ds:datastoreItem>
</file>

<file path=customXml/itemProps18.xml><?xml version="1.0" encoding="utf-8"?>
<ds:datastoreItem xmlns:ds="http://schemas.openxmlformats.org/officeDocument/2006/customXml" ds:itemID="{2EB8B748-DC2D-4DDB-ACEA-34C998ED43BD}">
  <ds:schemaRefs/>
</ds:datastoreItem>
</file>

<file path=customXml/itemProps19.xml><?xml version="1.0" encoding="utf-8"?>
<ds:datastoreItem xmlns:ds="http://schemas.openxmlformats.org/officeDocument/2006/customXml" ds:itemID="{E30FAD41-51E8-428E-BD5A-264F3CD529F0}">
  <ds:schemaRefs/>
</ds:datastoreItem>
</file>

<file path=customXml/itemProps2.xml><?xml version="1.0" encoding="utf-8"?>
<ds:datastoreItem xmlns:ds="http://schemas.openxmlformats.org/officeDocument/2006/customXml" ds:itemID="{5AFA327F-37B1-47C1-A776-EFA736B6737D}">
  <ds:schemaRefs/>
</ds:datastoreItem>
</file>

<file path=customXml/itemProps20.xml><?xml version="1.0" encoding="utf-8"?>
<ds:datastoreItem xmlns:ds="http://schemas.openxmlformats.org/officeDocument/2006/customXml" ds:itemID="{4C838944-E842-46D8-BC84-159BBE9DBAAB}">
  <ds:schemaRefs/>
</ds:datastoreItem>
</file>

<file path=customXml/itemProps21.xml><?xml version="1.0" encoding="utf-8"?>
<ds:datastoreItem xmlns:ds="http://schemas.openxmlformats.org/officeDocument/2006/customXml" ds:itemID="{C438EB2B-4855-484E-AD02-20B07BE26E13}">
  <ds:schemaRefs/>
</ds:datastoreItem>
</file>

<file path=customXml/itemProps22.xml><?xml version="1.0" encoding="utf-8"?>
<ds:datastoreItem xmlns:ds="http://schemas.openxmlformats.org/officeDocument/2006/customXml" ds:itemID="{7224513B-94ED-4383-865B-96640DCC85BC}">
  <ds:schemaRefs/>
</ds:datastoreItem>
</file>

<file path=customXml/itemProps23.xml><?xml version="1.0" encoding="utf-8"?>
<ds:datastoreItem xmlns:ds="http://schemas.openxmlformats.org/officeDocument/2006/customXml" ds:itemID="{F06789F7-725E-4C5E-B534-943F9159B981}">
  <ds:schemaRefs/>
</ds:datastoreItem>
</file>

<file path=customXml/itemProps24.xml><?xml version="1.0" encoding="utf-8"?>
<ds:datastoreItem xmlns:ds="http://schemas.openxmlformats.org/officeDocument/2006/customXml" ds:itemID="{75876879-9E1A-4D0C-A7D4-E8E77C733C79}">
  <ds:schemaRefs/>
</ds:datastoreItem>
</file>

<file path=customXml/itemProps25.xml><?xml version="1.0" encoding="utf-8"?>
<ds:datastoreItem xmlns:ds="http://schemas.openxmlformats.org/officeDocument/2006/customXml" ds:itemID="{6E21EB5A-F15B-48F1-8D9C-A7A2986A2C8B}">
  <ds:schemaRefs/>
</ds:datastoreItem>
</file>

<file path=customXml/itemProps26.xml><?xml version="1.0" encoding="utf-8"?>
<ds:datastoreItem xmlns:ds="http://schemas.openxmlformats.org/officeDocument/2006/customXml" ds:itemID="{6B5C764E-B8CA-46FA-990F-D9672F1B97E4}">
  <ds:schemaRefs/>
</ds:datastoreItem>
</file>

<file path=customXml/itemProps3.xml><?xml version="1.0" encoding="utf-8"?>
<ds:datastoreItem xmlns:ds="http://schemas.openxmlformats.org/officeDocument/2006/customXml" ds:itemID="{A2F8F65C-D692-4EF6-8C1D-CACF198D790D}">
  <ds:schemaRefs/>
</ds:datastoreItem>
</file>

<file path=customXml/itemProps4.xml><?xml version="1.0" encoding="utf-8"?>
<ds:datastoreItem xmlns:ds="http://schemas.openxmlformats.org/officeDocument/2006/customXml" ds:itemID="{6F26D777-21F5-4646-A996-39757EE4CA2C}">
  <ds:schemaRefs/>
</ds:datastoreItem>
</file>

<file path=customXml/itemProps5.xml><?xml version="1.0" encoding="utf-8"?>
<ds:datastoreItem xmlns:ds="http://schemas.openxmlformats.org/officeDocument/2006/customXml" ds:itemID="{2A665B4F-3C19-4807-BB38-98C9F37C5892}">
  <ds:schemaRefs/>
</ds:datastoreItem>
</file>

<file path=customXml/itemProps6.xml><?xml version="1.0" encoding="utf-8"?>
<ds:datastoreItem xmlns:ds="http://schemas.openxmlformats.org/officeDocument/2006/customXml" ds:itemID="{52550C11-2E98-4538-A195-D6F74F469D98}">
  <ds:schemaRefs/>
</ds:datastoreItem>
</file>

<file path=customXml/itemProps7.xml><?xml version="1.0" encoding="utf-8"?>
<ds:datastoreItem xmlns:ds="http://schemas.openxmlformats.org/officeDocument/2006/customXml" ds:itemID="{275E78C9-7816-4017-B43C-DDF47756246C}">
  <ds:schemaRefs/>
</ds:datastoreItem>
</file>

<file path=customXml/itemProps8.xml><?xml version="1.0" encoding="utf-8"?>
<ds:datastoreItem xmlns:ds="http://schemas.openxmlformats.org/officeDocument/2006/customXml" ds:itemID="{CE113650-2600-4FA7-857B-F7533379C72B}">
  <ds:schemaRefs/>
</ds:datastoreItem>
</file>

<file path=customXml/itemProps9.xml><?xml version="1.0" encoding="utf-8"?>
<ds:datastoreItem xmlns:ds="http://schemas.openxmlformats.org/officeDocument/2006/customXml" ds:itemID="{307078E2-E8EB-4186-88C2-534A8F3BBE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CSC23F083</dc:creator>
  <cp:lastModifiedBy>CSC23F083</cp:lastModifiedBy>
  <dcterms:created xsi:type="dcterms:W3CDTF">2025-06-29T10:37:54Z</dcterms:created>
  <dcterms:modified xsi:type="dcterms:W3CDTF">2025-06-29T15:30:07Z</dcterms:modified>
</cp:coreProperties>
</file>