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wordnet-examples-set/"/>
    </mc:Choice>
  </mc:AlternateContent>
  <bookViews>
    <workbookView xWindow="4060" yWindow="460" windowWidth="25460" windowHeight="13600" tabRatio="500" activeTab="1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6" l="1"/>
  <c r="L14" i="6"/>
  <c r="I14" i="6"/>
  <c r="H14" i="6"/>
  <c r="G14" i="6"/>
  <c r="F14" i="6"/>
  <c r="E14" i="6"/>
  <c r="D14" i="6"/>
  <c r="E13" i="5"/>
  <c r="I13" i="5"/>
  <c r="M13" i="5"/>
  <c r="S13" i="5"/>
  <c r="R13" i="5"/>
  <c r="Q13" i="5"/>
  <c r="P13" i="5"/>
  <c r="O13" i="5"/>
  <c r="N13" i="5"/>
  <c r="L13" i="5"/>
  <c r="K13" i="5"/>
  <c r="J13" i="5"/>
  <c r="H13" i="5"/>
  <c r="G13" i="5"/>
  <c r="F13" i="5"/>
  <c r="D13" i="5"/>
</calcChain>
</file>

<file path=xl/sharedStrings.xml><?xml version="1.0" encoding="utf-8"?>
<sst xmlns="http://schemas.openxmlformats.org/spreadsheetml/2006/main" count="96" uniqueCount="41">
  <si>
    <t>th_krm</t>
  </si>
  <si>
    <t>th_rm</t>
  </si>
  <si>
    <t>0.3</t>
  </si>
  <si>
    <t>th_similarity</t>
  </si>
  <si>
    <t>0.9</t>
  </si>
  <si>
    <t>max_number_sim_Term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</si>
  <si>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</si>
  <si>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</si>
  <si>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</si>
  <si>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</si>
  <si>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</si>
  <si>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</si>
  <si>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</si>
  <si>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</si>
  <si>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</si>
  <si>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</si>
  <si>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4° test</t>
  </si>
  <si>
    <t>Test 4</t>
  </si>
  <si>
    <t>Precision</t>
  </si>
  <si>
    <t>Subset</t>
  </si>
  <si>
    <t>opendata_africa</t>
  </si>
  <si>
    <t>number_resource</t>
  </si>
  <si>
    <t>number_terms</t>
  </si>
  <si>
    <t>link</t>
  </si>
  <si>
    <t>total items</t>
  </si>
  <si>
    <t>by resource</t>
  </si>
  <si>
    <t>by item</t>
  </si>
  <si>
    <t>Apache Solr</t>
  </si>
  <si>
    <t>Hammer</t>
  </si>
  <si>
    <t>Google (2 pages)</t>
  </si>
  <si>
    <t>Google CSE (2 pages)</t>
  </si>
  <si>
    <t>1_wm</t>
  </si>
  <si>
    <t>2_wm</t>
  </si>
  <si>
    <t>3_wm</t>
  </si>
  <si>
    <t>4_wm</t>
  </si>
  <si>
    <t>cityofnewyork</t>
  </si>
  <si>
    <t>0.2</t>
  </si>
  <si>
    <t>th_query</t>
  </si>
  <si>
    <t>https://data.cityofnewyork.us</t>
  </si>
  <si>
    <t>Hammer best performance</t>
  </si>
  <si>
    <t>best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</si>
</sst>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10" fontId="6" fillId="0" borderId="4" xfId="1" applyNumberFormat="1" applyFont="1" applyBorder="1"/>
    <xf numFmtId="10" fontId="6" fillId="0" borderId="5" xfId="1" applyNumberFormat="1" applyFont="1" applyBorder="1"/>
    <xf numFmtId="0" fontId="7" fillId="2" borderId="8" xfId="0" applyFont="1" applyFill="1" applyBorder="1"/>
    <xf numFmtId="0" fontId="7" fillId="0" borderId="7" xfId="0" applyFont="1" applyBorder="1"/>
    <xf numFmtId="0" fontId="5" fillId="0" borderId="0" xfId="0" applyFont="1"/>
    <xf numFmtId="0" fontId="8" fillId="2" borderId="0" xfId="0" applyFont="1" applyFill="1"/>
    <xf numFmtId="10" fontId="6" fillId="0" borderId="20" xfId="1" applyNumberFormat="1" applyFont="1" applyBorder="1"/>
    <xf numFmtId="10" fontId="6" fillId="0" borderId="22" xfId="1" applyNumberFormat="1" applyFont="1" applyBorder="1"/>
    <xf numFmtId="10" fontId="10" fillId="0" borderId="9" xfId="0" applyNumberFormat="1" applyFont="1" applyBorder="1"/>
    <xf numFmtId="10" fontId="10" fillId="0" borderId="11" xfId="0" applyNumberFormat="1" applyFont="1" applyBorder="1"/>
    <xf numFmtId="0" fontId="10" fillId="0" borderId="0" xfId="0" applyFont="1"/>
    <xf numFmtId="0" fontId="0" fillId="3" borderId="13" xfId="0" applyFill="1" applyBorder="1" applyAlignment="1"/>
    <xf numFmtId="0" fontId="5" fillId="0" borderId="25" xfId="0" applyFont="1" applyBorder="1"/>
    <xf numFmtId="0" fontId="5" fillId="9" borderId="3" xfId="0" applyFont="1" applyFill="1" applyBorder="1"/>
    <xf numFmtId="10" fontId="6" fillId="9" borderId="1" xfId="1" applyNumberFormat="1" applyFont="1" applyFill="1" applyBorder="1"/>
    <xf numFmtId="10" fontId="6" fillId="9" borderId="21" xfId="1" applyNumberFormat="1" applyFont="1" applyFill="1" applyBorder="1"/>
    <xf numFmtId="10" fontId="10" fillId="9" borderId="10" xfId="0" applyNumberFormat="1" applyFont="1" applyFill="1" applyBorder="1"/>
    <xf numFmtId="0" fontId="0" fillId="4" borderId="24" xfId="0" applyFill="1" applyBorder="1" applyAlignment="1"/>
    <xf numFmtId="0" fontId="5" fillId="7" borderId="2" xfId="0" applyFont="1" applyFill="1" applyBorder="1"/>
    <xf numFmtId="0" fontId="5" fillId="7" borderId="25" xfId="0" applyFont="1" applyFill="1" applyBorder="1"/>
    <xf numFmtId="10" fontId="6" fillId="7" borderId="4" xfId="1" applyNumberFormat="1" applyFont="1" applyFill="1" applyBorder="1"/>
    <xf numFmtId="10" fontId="6" fillId="7" borderId="5" xfId="1" applyNumberFormat="1" applyFont="1" applyFill="1" applyBorder="1"/>
    <xf numFmtId="10" fontId="6" fillId="7" borderId="20" xfId="1" applyNumberFormat="1" applyFont="1" applyFill="1" applyBorder="1"/>
    <xf numFmtId="10" fontId="6" fillId="7" borderId="22" xfId="1" applyNumberFormat="1" applyFont="1" applyFill="1" applyBorder="1"/>
    <xf numFmtId="10" fontId="10" fillId="8" borderId="9" xfId="0" applyNumberFormat="1" applyFont="1" applyFill="1" applyBorder="1"/>
    <xf numFmtId="10" fontId="10" fillId="8" borderId="11" xfId="0" applyNumberFormat="1" applyFont="1" applyFill="1" applyBorder="1"/>
    <xf numFmtId="0" fontId="3" fillId="2" borderId="0" xfId="0" applyFont="1" applyFill="1" applyAlignment="1"/>
    <xf numFmtId="0" fontId="0" fillId="0" borderId="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3" xfId="0" applyFont="1" applyFill="1" applyBorder="1"/>
    <xf numFmtId="0" fontId="5" fillId="10" borderId="17" xfId="0" applyFont="1" applyFill="1" applyBorder="1"/>
    <xf numFmtId="0" fontId="5" fillId="10" borderId="18" xfId="0" applyFont="1" applyFill="1" applyBorder="1"/>
    <xf numFmtId="0" fontId="5" fillId="10" borderId="19" xfId="0" applyFont="1" applyFill="1" applyBorder="1"/>
    <xf numFmtId="10" fontId="6" fillId="10" borderId="4" xfId="1" applyNumberFormat="1" applyFont="1" applyFill="1" applyBorder="1"/>
    <xf numFmtId="10" fontId="6" fillId="10" borderId="1" xfId="1" applyNumberFormat="1" applyFont="1" applyFill="1" applyBorder="1"/>
    <xf numFmtId="10" fontId="6" fillId="10" borderId="6" xfId="1" applyNumberFormat="1" applyFont="1" applyFill="1" applyBorder="1"/>
    <xf numFmtId="10" fontId="6" fillId="10" borderId="16" xfId="1" applyNumberFormat="1" applyFont="1" applyFill="1" applyBorder="1"/>
    <xf numFmtId="10" fontId="6" fillId="10" borderId="20" xfId="1" applyNumberFormat="1" applyFont="1" applyFill="1" applyBorder="1"/>
    <xf numFmtId="10" fontId="6" fillId="10" borderId="21" xfId="1" applyNumberFormat="1" applyFont="1" applyFill="1" applyBorder="1"/>
    <xf numFmtId="10" fontId="6" fillId="10" borderId="23" xfId="1" applyNumberFormat="1" applyFont="1" applyFill="1" applyBorder="1"/>
    <xf numFmtId="10" fontId="10" fillId="10" borderId="9" xfId="0" applyNumberFormat="1" applyFont="1" applyFill="1" applyBorder="1"/>
    <xf numFmtId="10" fontId="10" fillId="10" borderId="10" xfId="0" applyNumberFormat="1" applyFont="1" applyFill="1" applyBorder="1"/>
  </cellXfs>
  <cellStyles count="4">
    <cellStyle name="Collegamento ipertestuale" xfId="2" builtinId="8"/>
    <cellStyle name="Collegamento ipertestuale visitato" xfId="3" builtinId="9" hidden="1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zoomScale="101" workbookViewId="0">
      <selection activeCell="B4" sqref="B4:C7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11" width="7.33203125" customWidth="1"/>
    <col min="12" max="12" width="7.5" bestFit="1" customWidth="1"/>
    <col min="13" max="14" width="8.1640625" bestFit="1" customWidth="1"/>
    <col min="15" max="15" width="7.5" bestFit="1" customWidth="1"/>
    <col min="16" max="19" width="7.33203125" customWidth="1"/>
  </cols>
  <sheetData>
    <row r="1" spans="2:19" ht="20" thickBot="1" x14ac:dyDescent="0.3">
      <c r="D1" s="39" t="s">
        <v>25</v>
      </c>
      <c r="E1" s="39"/>
      <c r="F1" s="39"/>
      <c r="G1" s="39"/>
      <c r="H1" s="39"/>
      <c r="I1" s="39"/>
      <c r="J1" s="39"/>
      <c r="K1" s="39"/>
      <c r="L1" s="41" t="s">
        <v>26</v>
      </c>
      <c r="M1" s="42"/>
      <c r="N1" s="42"/>
      <c r="O1" s="42"/>
      <c r="P1" s="42"/>
      <c r="Q1" s="42"/>
      <c r="R1" s="42"/>
      <c r="S1" s="42"/>
    </row>
    <row r="2" spans="2:19" ht="17" thickBot="1" x14ac:dyDescent="0.25">
      <c r="D2" s="33" t="s">
        <v>11</v>
      </c>
      <c r="E2" s="34"/>
      <c r="F2" s="34"/>
      <c r="G2" s="34"/>
      <c r="H2" s="35" t="s">
        <v>18</v>
      </c>
      <c r="I2" s="36"/>
      <c r="J2" s="36"/>
      <c r="K2" s="36"/>
      <c r="L2" s="33" t="s">
        <v>11</v>
      </c>
      <c r="M2" s="34"/>
      <c r="N2" s="34"/>
      <c r="O2" s="34"/>
      <c r="P2" s="35" t="s">
        <v>18</v>
      </c>
      <c r="Q2" s="36"/>
      <c r="R2" s="36"/>
      <c r="S2" s="36"/>
    </row>
    <row r="3" spans="2:19" x14ac:dyDescent="0.2">
      <c r="B3" s="9" t="s">
        <v>6</v>
      </c>
      <c r="C3" s="7" t="s">
        <v>19</v>
      </c>
      <c r="D3" s="54" t="s">
        <v>8</v>
      </c>
      <c r="E3" s="55" t="s">
        <v>9</v>
      </c>
      <c r="F3" s="55" t="s">
        <v>10</v>
      </c>
      <c r="G3" s="55" t="s">
        <v>17</v>
      </c>
      <c r="H3" s="54" t="s">
        <v>8</v>
      </c>
      <c r="I3" s="55" t="s">
        <v>9</v>
      </c>
      <c r="J3" s="55" t="s">
        <v>10</v>
      </c>
      <c r="K3" s="55" t="s">
        <v>17</v>
      </c>
      <c r="L3" s="56" t="s">
        <v>8</v>
      </c>
      <c r="M3" s="57" t="s">
        <v>9</v>
      </c>
      <c r="N3" s="57" t="s">
        <v>10</v>
      </c>
      <c r="O3" s="57" t="s">
        <v>17</v>
      </c>
      <c r="P3" s="58" t="s">
        <v>8</v>
      </c>
      <c r="Q3" s="57" t="s">
        <v>9</v>
      </c>
      <c r="R3" s="57" t="s">
        <v>10</v>
      </c>
      <c r="S3" s="57" t="s">
        <v>17</v>
      </c>
    </row>
    <row r="4" spans="2:19" x14ac:dyDescent="0.2">
      <c r="B4" s="10" t="s">
        <v>31</v>
      </c>
      <c r="C4" s="8" t="s">
        <v>35</v>
      </c>
      <c r="D4" s="59"/>
      <c r="E4" s="60"/>
      <c r="F4" s="60"/>
      <c r="G4" s="60"/>
      <c r="H4" s="59"/>
      <c r="I4" s="60"/>
      <c r="J4" s="60"/>
      <c r="K4" s="60"/>
      <c r="L4" s="59">
        <v>1</v>
      </c>
      <c r="M4" s="60">
        <v>1</v>
      </c>
      <c r="N4" s="60">
        <v>1</v>
      </c>
      <c r="O4" s="60">
        <v>1</v>
      </c>
      <c r="P4" s="62">
        <v>0.5</v>
      </c>
      <c r="Q4" s="60">
        <v>0.5</v>
      </c>
      <c r="R4" s="60">
        <v>0.5</v>
      </c>
      <c r="S4" s="60">
        <v>0.5</v>
      </c>
    </row>
    <row r="5" spans="2:19" x14ac:dyDescent="0.2">
      <c r="B5" s="10" t="s">
        <v>32</v>
      </c>
      <c r="C5" s="8" t="s">
        <v>35</v>
      </c>
      <c r="D5" s="59"/>
      <c r="E5" s="60"/>
      <c r="F5" s="60"/>
      <c r="G5" s="61"/>
      <c r="H5" s="59"/>
      <c r="I5" s="60"/>
      <c r="J5" s="60"/>
      <c r="K5" s="60"/>
      <c r="L5" s="59">
        <v>1</v>
      </c>
      <c r="M5" s="60">
        <v>1</v>
      </c>
      <c r="N5" s="60">
        <v>1</v>
      </c>
      <c r="O5" s="60">
        <v>1</v>
      </c>
      <c r="P5" s="62">
        <v>0.89910000000000001</v>
      </c>
      <c r="Q5" s="60">
        <v>0.89910000000000001</v>
      </c>
      <c r="R5" s="60">
        <v>0.54400000000000004</v>
      </c>
      <c r="S5" s="60">
        <v>0.89910000000000001</v>
      </c>
    </row>
    <row r="6" spans="2:19" x14ac:dyDescent="0.2">
      <c r="B6" s="10" t="s">
        <v>33</v>
      </c>
      <c r="C6" s="8" t="s">
        <v>35</v>
      </c>
      <c r="D6" s="59"/>
      <c r="E6" s="60"/>
      <c r="F6" s="60"/>
      <c r="G6" s="61"/>
      <c r="H6" s="59"/>
      <c r="I6" s="60"/>
      <c r="J6" s="60"/>
      <c r="K6" s="60"/>
      <c r="L6" s="59">
        <v>0</v>
      </c>
      <c r="M6" s="60">
        <v>1</v>
      </c>
      <c r="N6" s="60">
        <v>1</v>
      </c>
      <c r="O6" s="60">
        <v>0</v>
      </c>
      <c r="P6" s="62">
        <v>0</v>
      </c>
      <c r="Q6" s="60">
        <v>0.51429999999999998</v>
      </c>
      <c r="R6" s="60">
        <v>0.51429999999999998</v>
      </c>
      <c r="S6" s="60">
        <v>0</v>
      </c>
    </row>
    <row r="7" spans="2:19" x14ac:dyDescent="0.2">
      <c r="B7" s="10" t="s">
        <v>34</v>
      </c>
      <c r="C7" s="8" t="s">
        <v>35</v>
      </c>
      <c r="D7" s="59"/>
      <c r="E7" s="60"/>
      <c r="F7" s="60"/>
      <c r="G7" s="60"/>
      <c r="H7" s="59"/>
      <c r="I7" s="60"/>
      <c r="J7" s="60"/>
      <c r="K7" s="60"/>
      <c r="L7" s="59">
        <v>1</v>
      </c>
      <c r="M7" s="60">
        <v>1</v>
      </c>
      <c r="N7" s="60">
        <v>1</v>
      </c>
      <c r="O7" s="60">
        <v>1</v>
      </c>
      <c r="P7" s="62">
        <v>0.10390000000000001</v>
      </c>
      <c r="Q7" s="60">
        <v>0.1439</v>
      </c>
      <c r="R7" s="60">
        <v>9.7199999999999995E-2</v>
      </c>
      <c r="S7" s="60">
        <v>0.10390000000000001</v>
      </c>
    </row>
    <row r="8" spans="2:19" x14ac:dyDescent="0.2">
      <c r="B8" s="10"/>
      <c r="C8" s="8"/>
      <c r="D8" s="59"/>
      <c r="E8" s="60"/>
      <c r="F8" s="60"/>
      <c r="G8" s="61"/>
      <c r="H8" s="59"/>
      <c r="I8" s="60"/>
      <c r="J8" s="60"/>
      <c r="K8" s="60"/>
      <c r="L8" s="59">
        <v>1</v>
      </c>
      <c r="M8" s="60">
        <v>1</v>
      </c>
      <c r="N8" s="60">
        <v>1</v>
      </c>
      <c r="O8" s="60">
        <v>1</v>
      </c>
      <c r="P8" s="59">
        <v>1</v>
      </c>
      <c r="Q8" s="60">
        <v>1</v>
      </c>
      <c r="R8" s="60">
        <v>1</v>
      </c>
      <c r="S8" s="60">
        <v>1</v>
      </c>
    </row>
    <row r="9" spans="2:19" x14ac:dyDescent="0.2">
      <c r="B9" s="10"/>
      <c r="C9" s="8"/>
      <c r="D9" s="59"/>
      <c r="E9" s="60"/>
      <c r="F9" s="60"/>
      <c r="G9" s="61"/>
      <c r="H9" s="59"/>
      <c r="I9" s="60"/>
      <c r="J9" s="60"/>
      <c r="K9" s="60"/>
      <c r="L9" s="59">
        <v>0</v>
      </c>
      <c r="M9" s="60">
        <v>1</v>
      </c>
      <c r="N9" s="60">
        <v>1</v>
      </c>
      <c r="O9" s="60">
        <v>0</v>
      </c>
      <c r="P9" s="62">
        <v>0</v>
      </c>
      <c r="Q9" s="60">
        <v>1</v>
      </c>
      <c r="R9" s="60">
        <v>0.5</v>
      </c>
      <c r="S9" s="60">
        <v>0</v>
      </c>
    </row>
    <row r="10" spans="2:19" x14ac:dyDescent="0.2">
      <c r="B10" s="10"/>
      <c r="C10" s="8"/>
      <c r="D10" s="59"/>
      <c r="E10" s="60"/>
      <c r="F10" s="60"/>
      <c r="G10" s="60"/>
      <c r="H10" s="59"/>
      <c r="I10" s="60"/>
      <c r="J10" s="60"/>
      <c r="K10" s="60"/>
      <c r="L10" s="59">
        <v>0</v>
      </c>
      <c r="M10" s="60">
        <v>1</v>
      </c>
      <c r="N10" s="60">
        <v>1</v>
      </c>
      <c r="O10" s="60">
        <v>0</v>
      </c>
      <c r="P10" s="62">
        <v>0</v>
      </c>
      <c r="Q10" s="60">
        <v>1</v>
      </c>
      <c r="R10" s="60">
        <v>0.94740000000000002</v>
      </c>
      <c r="S10" s="60">
        <v>0</v>
      </c>
    </row>
    <row r="11" spans="2:19" x14ac:dyDescent="0.2">
      <c r="B11" s="10"/>
      <c r="C11" s="8"/>
      <c r="D11" s="59"/>
      <c r="E11" s="60"/>
      <c r="F11" s="60"/>
      <c r="G11" s="60"/>
      <c r="H11" s="59"/>
      <c r="I11" s="60"/>
      <c r="J11" s="60"/>
      <c r="K11" s="60"/>
      <c r="L11" s="59">
        <v>1</v>
      </c>
      <c r="M11" s="60">
        <v>1</v>
      </c>
      <c r="N11" s="60">
        <v>1</v>
      </c>
      <c r="O11" s="60">
        <v>1</v>
      </c>
      <c r="P11" s="62">
        <v>0.5</v>
      </c>
      <c r="Q11" s="60">
        <v>0.5</v>
      </c>
      <c r="R11" s="60">
        <v>0.5</v>
      </c>
      <c r="S11" s="60">
        <v>0.5</v>
      </c>
    </row>
    <row r="12" spans="2:19" ht="17" thickBot="1" x14ac:dyDescent="0.25">
      <c r="B12" s="10"/>
      <c r="C12" s="8"/>
      <c r="D12" s="63"/>
      <c r="E12" s="64"/>
      <c r="F12" s="64"/>
      <c r="G12" s="64"/>
      <c r="H12" s="63"/>
      <c r="I12" s="64"/>
      <c r="J12" s="64"/>
      <c r="K12" s="64"/>
      <c r="L12" s="63">
        <v>1</v>
      </c>
      <c r="M12" s="64">
        <v>1</v>
      </c>
      <c r="N12" s="64">
        <v>1</v>
      </c>
      <c r="O12" s="64">
        <v>1</v>
      </c>
      <c r="P12" s="65">
        <v>1</v>
      </c>
      <c r="Q12" s="64">
        <v>0.13639999999999999</v>
      </c>
      <c r="R12" s="64">
        <v>6.3E-2</v>
      </c>
      <c r="S12" s="64">
        <v>1.77E-2</v>
      </c>
    </row>
    <row r="13" spans="2:19" ht="17" thickBot="1" x14ac:dyDescent="0.25">
      <c r="D13" s="66" t="e">
        <f>AVERAGE(D4:D12)</f>
        <v>#DIV/0!</v>
      </c>
      <c r="E13" s="67" t="e">
        <f t="shared" ref="E13:S13" si="0">AVERAGE(E4:E12)</f>
        <v>#DIV/0!</v>
      </c>
      <c r="F13" s="67" t="e">
        <f t="shared" si="0"/>
        <v>#DIV/0!</v>
      </c>
      <c r="G13" s="67" t="e">
        <f t="shared" si="0"/>
        <v>#DIV/0!</v>
      </c>
      <c r="H13" s="67" t="e">
        <f t="shared" si="0"/>
        <v>#DIV/0!</v>
      </c>
      <c r="I13" s="67" t="e">
        <f t="shared" si="0"/>
        <v>#DIV/0!</v>
      </c>
      <c r="J13" s="67" t="e">
        <f t="shared" si="0"/>
        <v>#DIV/0!</v>
      </c>
      <c r="K13" s="67" t="e">
        <f t="shared" si="0"/>
        <v>#DIV/0!</v>
      </c>
      <c r="L13" s="67">
        <f t="shared" si="0"/>
        <v>0.66666666666666663</v>
      </c>
      <c r="M13" s="67">
        <f t="shared" si="0"/>
        <v>1</v>
      </c>
      <c r="N13" s="67">
        <f t="shared" si="0"/>
        <v>1</v>
      </c>
      <c r="O13" s="67">
        <f t="shared" si="0"/>
        <v>0.66666666666666663</v>
      </c>
      <c r="P13" s="67">
        <f t="shared" si="0"/>
        <v>0.44477777777777777</v>
      </c>
      <c r="Q13" s="67">
        <f t="shared" si="0"/>
        <v>0.63263333333333327</v>
      </c>
      <c r="R13" s="67">
        <f t="shared" si="0"/>
        <v>0.5184333333333333</v>
      </c>
      <c r="S13" s="67">
        <f t="shared" si="0"/>
        <v>0.33563333333333334</v>
      </c>
    </row>
    <row r="16" spans="2:19" ht="64" x14ac:dyDescent="0.2">
      <c r="B16" s="40" t="s">
        <v>12</v>
      </c>
      <c r="C16" s="40"/>
      <c r="D16" s="1" t="s">
        <v>0</v>
      </c>
      <c r="E16" s="1" t="s">
        <v>1</v>
      </c>
      <c r="F16" s="1" t="s">
        <v>3</v>
      </c>
      <c r="G16" s="3" t="s">
        <v>5</v>
      </c>
      <c r="H16" s="1" t="s">
        <v>37</v>
      </c>
      <c r="I16" s="1"/>
      <c r="J16" s="1"/>
      <c r="K16" s="1"/>
      <c r="M16" s="32"/>
      <c r="N16" s="32"/>
      <c r="O16" s="32"/>
      <c r="P16" s="32" t="s">
        <v>20</v>
      </c>
      <c r="Q16" s="32"/>
      <c r="R16" s="32"/>
      <c r="S16" s="32"/>
    </row>
    <row r="17" spans="2:19" x14ac:dyDescent="0.2">
      <c r="B17" s="2" t="s">
        <v>7</v>
      </c>
      <c r="D17" s="1" t="s">
        <v>2</v>
      </c>
      <c r="E17" s="1" t="s">
        <v>2</v>
      </c>
      <c r="F17" t="s">
        <v>4</v>
      </c>
      <c r="G17">
        <v>3</v>
      </c>
      <c r="H17">
        <v>10</v>
      </c>
      <c r="M17" s="32" t="s">
        <v>21</v>
      </c>
      <c r="N17" s="32"/>
      <c r="O17" s="32"/>
      <c r="P17" s="32">
        <v>9407</v>
      </c>
      <c r="Q17" s="32"/>
      <c r="R17" s="32"/>
      <c r="S17" s="32"/>
    </row>
    <row r="18" spans="2:19" x14ac:dyDescent="0.2">
      <c r="B18" s="2" t="s">
        <v>13</v>
      </c>
      <c r="D18" s="1" t="s">
        <v>36</v>
      </c>
      <c r="E18" s="1" t="s">
        <v>36</v>
      </c>
      <c r="F18" t="s">
        <v>4</v>
      </c>
      <c r="G18">
        <v>3</v>
      </c>
      <c r="H18">
        <v>10</v>
      </c>
      <c r="M18" s="32" t="s">
        <v>22</v>
      </c>
      <c r="N18" s="32"/>
      <c r="O18" s="32"/>
      <c r="P18" s="32">
        <v>10180</v>
      </c>
      <c r="Q18" s="32"/>
      <c r="R18" s="32"/>
      <c r="S18" s="32"/>
    </row>
    <row r="19" spans="2:19" x14ac:dyDescent="0.2">
      <c r="B19" s="2" t="s">
        <v>14</v>
      </c>
      <c r="D19" s="1" t="s">
        <v>2</v>
      </c>
      <c r="E19" s="1" t="s">
        <v>2</v>
      </c>
      <c r="F19" t="s">
        <v>15</v>
      </c>
      <c r="G19">
        <v>3</v>
      </c>
      <c r="H19">
        <v>10</v>
      </c>
      <c r="M19" s="32" t="s">
        <v>24</v>
      </c>
      <c r="N19" s="32"/>
      <c r="O19" s="32"/>
      <c r="P19" s="32">
        <v>2927521</v>
      </c>
      <c r="Q19" s="32"/>
      <c r="R19" s="32"/>
      <c r="S19" s="32"/>
    </row>
    <row r="20" spans="2:19" x14ac:dyDescent="0.2">
      <c r="B20" s="2" t="s">
        <v>16</v>
      </c>
      <c r="D20" s="1" t="s">
        <v>36</v>
      </c>
      <c r="E20" s="1" t="s">
        <v>36</v>
      </c>
      <c r="F20" t="s">
        <v>15</v>
      </c>
      <c r="G20">
        <v>3</v>
      </c>
      <c r="H20">
        <v>10</v>
      </c>
      <c r="M20" s="37" t="s">
        <v>23</v>
      </c>
      <c r="N20" s="37"/>
      <c r="O20" s="37"/>
      <c r="P20" s="38" t="s">
        <v>38</v>
      </c>
      <c r="Q20" s="38"/>
      <c r="R20" s="38"/>
      <c r="S20" s="38"/>
    </row>
    <row r="22" spans="2:19" x14ac:dyDescent="0.2">
      <c r="B22" s="2"/>
      <c r="D22" s="1"/>
      <c r="E22" s="1"/>
    </row>
    <row r="23" spans="2:19" x14ac:dyDescent="0.2">
      <c r="B23" s="2"/>
      <c r="D23" s="1"/>
      <c r="E23" s="1"/>
    </row>
    <row r="24" spans="2:19" x14ac:dyDescent="0.2">
      <c r="B24" s="2"/>
      <c r="D24" s="1"/>
      <c r="E24" s="1"/>
    </row>
    <row r="25" spans="2:19" x14ac:dyDescent="0.2">
      <c r="B25" s="2"/>
      <c r="D25" s="1"/>
      <c r="E25" s="1"/>
    </row>
    <row r="26" spans="2:19" x14ac:dyDescent="0.2">
      <c r="B26" s="2"/>
      <c r="D26" s="1"/>
      <c r="E26" s="1"/>
    </row>
  </sheetData>
  <mergeCells count="17">
    <mergeCell ref="B16:C16"/>
    <mergeCell ref="P16:S16"/>
    <mergeCell ref="M16:O16"/>
    <mergeCell ref="P17:S17"/>
    <mergeCell ref="D1:K1"/>
    <mergeCell ref="L1:S1"/>
    <mergeCell ref="L2:O2"/>
    <mergeCell ref="P2:S2"/>
    <mergeCell ref="M19:O19"/>
    <mergeCell ref="M20:O20"/>
    <mergeCell ref="D2:G2"/>
    <mergeCell ref="H2:K2"/>
    <mergeCell ref="P19:S19"/>
    <mergeCell ref="P20:S20"/>
    <mergeCell ref="P18:S18"/>
    <mergeCell ref="M18:O18"/>
    <mergeCell ref="M17:O17"/>
  </mergeCells>
  <hyperlinks>
    <hyperlink ref="P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tabSelected="1" workbookViewId="0">
      <selection activeCell="H8" sqref="H8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21.83203125" bestFit="1" customWidth="1"/>
    <col min="8" max="8" width="24" bestFit="1" customWidth="1"/>
    <col min="15" max="15" width="12.6640625" bestFit="1" customWidth="1"/>
  </cols>
  <sheetData>
    <row r="1" spans="2:20" ht="17" thickBot="1" x14ac:dyDescent="0.25">
      <c r="K1" s="44" t="s">
        <v>39</v>
      </c>
      <c r="L1" s="44"/>
      <c r="M1" s="44"/>
      <c r="N1" s="44"/>
    </row>
    <row r="2" spans="2:20" ht="20" thickBot="1" x14ac:dyDescent="0.3">
      <c r="D2" s="51" t="s">
        <v>25</v>
      </c>
      <c r="E2" s="52"/>
      <c r="F2" s="52"/>
      <c r="G2" s="52"/>
      <c r="H2" s="52"/>
      <c r="I2" s="53"/>
      <c r="K2" s="51" t="s">
        <v>25</v>
      </c>
      <c r="L2" s="53"/>
      <c r="M2" s="41" t="s">
        <v>26</v>
      </c>
      <c r="N2" s="43"/>
    </row>
    <row r="3" spans="2:20" ht="49" thickBot="1" x14ac:dyDescent="0.25">
      <c r="D3" s="45" t="s">
        <v>11</v>
      </c>
      <c r="E3" s="46"/>
      <c r="F3" s="47"/>
      <c r="G3" s="48" t="s">
        <v>18</v>
      </c>
      <c r="H3" s="49"/>
      <c r="I3" s="50"/>
      <c r="K3" s="16" t="s">
        <v>11</v>
      </c>
      <c r="L3" s="22" t="s">
        <v>18</v>
      </c>
      <c r="M3" s="16" t="s">
        <v>11</v>
      </c>
      <c r="N3" s="22" t="s">
        <v>18</v>
      </c>
      <c r="O3" s="31" t="s">
        <v>40</v>
      </c>
      <c r="P3" s="1" t="s">
        <v>0</v>
      </c>
      <c r="Q3" s="1" t="s">
        <v>1</v>
      </c>
      <c r="R3" s="1" t="s">
        <v>3</v>
      </c>
      <c r="S3" s="3" t="s">
        <v>5</v>
      </c>
      <c r="T3" s="1" t="s">
        <v>37</v>
      </c>
    </row>
    <row r="4" spans="2:20" x14ac:dyDescent="0.2">
      <c r="B4" s="9" t="s">
        <v>6</v>
      </c>
      <c r="C4" s="7" t="s">
        <v>19</v>
      </c>
      <c r="D4" s="4" t="s">
        <v>29</v>
      </c>
      <c r="E4" s="18" t="s">
        <v>30</v>
      </c>
      <c r="F4" s="17" t="s">
        <v>27</v>
      </c>
      <c r="G4" s="4" t="s">
        <v>29</v>
      </c>
      <c r="H4" s="18" t="s">
        <v>30</v>
      </c>
      <c r="I4" s="17" t="s">
        <v>27</v>
      </c>
      <c r="K4" s="23" t="s">
        <v>28</v>
      </c>
      <c r="L4" s="24" t="s">
        <v>28</v>
      </c>
      <c r="M4" s="23" t="s">
        <v>28</v>
      </c>
      <c r="N4" s="24" t="s">
        <v>28</v>
      </c>
      <c r="O4" s="2"/>
      <c r="P4" s="1"/>
      <c r="Q4" s="1"/>
      <c r="S4">
        <v>3</v>
      </c>
      <c r="T4">
        <v>10</v>
      </c>
    </row>
    <row r="5" spans="2:20" x14ac:dyDescent="0.2">
      <c r="B5" s="10" t="s">
        <v>31</v>
      </c>
      <c r="C5" s="8" t="s">
        <v>35</v>
      </c>
      <c r="D5" s="5"/>
      <c r="E5" s="19"/>
      <c r="F5" s="6"/>
      <c r="G5" s="5"/>
      <c r="H5" s="19"/>
      <c r="I5" s="6"/>
      <c r="K5" s="25"/>
      <c r="L5" s="26"/>
      <c r="M5" s="25"/>
      <c r="N5" s="26"/>
    </row>
    <row r="6" spans="2:20" x14ac:dyDescent="0.2">
      <c r="B6" s="10" t="s">
        <v>32</v>
      </c>
      <c r="C6" s="8" t="s">
        <v>35</v>
      </c>
      <c r="D6" s="5"/>
      <c r="E6" s="19"/>
      <c r="F6" s="6"/>
      <c r="G6" s="5"/>
      <c r="H6" s="19"/>
      <c r="I6" s="6"/>
      <c r="K6" s="25"/>
      <c r="L6" s="26"/>
      <c r="M6" s="25"/>
      <c r="N6" s="26"/>
    </row>
    <row r="7" spans="2:20" x14ac:dyDescent="0.2">
      <c r="B7" s="10" t="s">
        <v>33</v>
      </c>
      <c r="C7" s="8" t="s">
        <v>35</v>
      </c>
      <c r="D7" s="5"/>
      <c r="E7" s="19"/>
      <c r="F7" s="6"/>
      <c r="G7" s="5"/>
      <c r="H7" s="19"/>
      <c r="I7" s="6"/>
      <c r="K7" s="25"/>
      <c r="L7" s="26"/>
      <c r="M7" s="25"/>
      <c r="N7" s="26"/>
    </row>
    <row r="8" spans="2:20" x14ac:dyDescent="0.2">
      <c r="B8" s="10" t="s">
        <v>34</v>
      </c>
      <c r="C8" s="8" t="s">
        <v>35</v>
      </c>
      <c r="D8" s="5">
        <v>1</v>
      </c>
      <c r="E8" s="19">
        <v>1</v>
      </c>
      <c r="F8" s="6"/>
      <c r="G8" s="5">
        <v>0.98860000000000003</v>
      </c>
      <c r="H8" s="5">
        <v>0.98860000000000003</v>
      </c>
      <c r="I8" s="6"/>
      <c r="K8" s="25"/>
      <c r="L8" s="26"/>
      <c r="M8" s="25"/>
      <c r="N8" s="26"/>
    </row>
    <row r="9" spans="2:20" x14ac:dyDescent="0.2">
      <c r="B9" s="10"/>
      <c r="C9" s="8"/>
      <c r="D9" s="5"/>
      <c r="E9" s="19"/>
      <c r="F9" s="6"/>
      <c r="G9" s="5"/>
      <c r="H9" s="19"/>
      <c r="I9" s="6"/>
      <c r="K9" s="25"/>
      <c r="L9" s="26"/>
      <c r="M9" s="25"/>
      <c r="N9" s="26"/>
    </row>
    <row r="10" spans="2:20" x14ac:dyDescent="0.2">
      <c r="B10" s="10"/>
      <c r="C10" s="8"/>
      <c r="D10" s="5"/>
      <c r="E10" s="19"/>
      <c r="F10" s="6"/>
      <c r="G10" s="5"/>
      <c r="H10" s="19"/>
      <c r="I10" s="6"/>
      <c r="K10" s="25"/>
      <c r="L10" s="26"/>
      <c r="M10" s="25"/>
      <c r="N10" s="26"/>
    </row>
    <row r="11" spans="2:20" x14ac:dyDescent="0.2">
      <c r="B11" s="10"/>
      <c r="C11" s="8"/>
      <c r="D11" s="5"/>
      <c r="E11" s="19"/>
      <c r="F11" s="6"/>
      <c r="G11" s="5"/>
      <c r="H11" s="19"/>
      <c r="I11" s="6"/>
      <c r="K11" s="25"/>
      <c r="L11" s="26"/>
      <c r="M11" s="25"/>
      <c r="N11" s="26"/>
    </row>
    <row r="12" spans="2:20" x14ac:dyDescent="0.2">
      <c r="B12" s="10"/>
      <c r="C12" s="8"/>
      <c r="D12" s="5"/>
      <c r="E12" s="19"/>
      <c r="F12" s="6"/>
      <c r="G12" s="5"/>
      <c r="H12" s="19"/>
      <c r="I12" s="6"/>
      <c r="K12" s="25"/>
      <c r="L12" s="26"/>
      <c r="M12" s="25"/>
      <c r="N12" s="26"/>
    </row>
    <row r="13" spans="2:20" ht="17" thickBot="1" x14ac:dyDescent="0.25">
      <c r="B13" s="10"/>
      <c r="C13" s="8"/>
      <c r="D13" s="11"/>
      <c r="E13" s="20"/>
      <c r="F13" s="12"/>
      <c r="G13" s="11"/>
      <c r="H13" s="20"/>
      <c r="I13" s="12"/>
      <c r="K13" s="27"/>
      <c r="L13" s="28"/>
      <c r="M13" s="27"/>
      <c r="N13" s="28"/>
    </row>
    <row r="14" spans="2:20" ht="17" thickBot="1" x14ac:dyDescent="0.25">
      <c r="D14" s="13">
        <f>AVERAGE(D5:D13)</f>
        <v>1</v>
      </c>
      <c r="E14" s="21">
        <f t="shared" ref="E14:F14" si="0">AVERAGE(E5:E13)</f>
        <v>1</v>
      </c>
      <c r="F14" s="14" t="e">
        <f t="shared" si="0"/>
        <v>#DIV/0!</v>
      </c>
      <c r="G14" s="13">
        <f>AVERAGE(G5:G13)</f>
        <v>0.98860000000000003</v>
      </c>
      <c r="H14" s="21">
        <f t="shared" ref="H14:I14" si="1">AVERAGE(H5:H13)</f>
        <v>0.98860000000000003</v>
      </c>
      <c r="I14" s="14" t="e">
        <f t="shared" si="1"/>
        <v>#DIV/0!</v>
      </c>
      <c r="K14" s="29" t="e">
        <f t="shared" ref="K14:L14" si="2">AVERAGE(K5:K13)</f>
        <v>#DIV/0!</v>
      </c>
      <c r="L14" s="30" t="e">
        <f t="shared" si="2"/>
        <v>#DIV/0!</v>
      </c>
      <c r="M14" s="29">
        <v>1</v>
      </c>
      <c r="N14" s="30">
        <v>0.63263333333333327</v>
      </c>
    </row>
    <row r="17" spans="3:5" x14ac:dyDescent="0.2">
      <c r="C17" s="15"/>
      <c r="E17" s="15"/>
    </row>
    <row r="18" spans="3:5" x14ac:dyDescent="0.2">
      <c r="E18" s="15"/>
    </row>
  </sheetData>
  <mergeCells count="6">
    <mergeCell ref="M2:N2"/>
    <mergeCell ref="K1:N1"/>
    <mergeCell ref="D3:F3"/>
    <mergeCell ref="G3:I3"/>
    <mergeCell ref="D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2017-07-20T15:44:42Z</dcterms:modified>
</cp:coreProperties>
</file>