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1680" windowWidth="25600" windowHeight="10900" tabRatio="500" activeTab="1"/>
  </bookViews>
  <sheets>
    <sheet name="fuzzy_3_subset" sheetId="1" r:id="rId1"/>
    <sheet name="fuzzy_3_assessment" sheetId="2" r:id="rId2"/>
    <sheet name="Foglio1" sheetId="3" r:id="rId3"/>
  </sheets>
  <definedNames>
    <definedName name="_xlnm._FilterDatabase" localSheetId="0" hidden="1">fuzzy_3_subset!$A$1:$AV$2301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V3" i="1" l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V167" i="1"/>
  <c r="AV168" i="1"/>
  <c r="AV169" i="1"/>
  <c r="AV170" i="1"/>
  <c r="AV171" i="1"/>
  <c r="AV172" i="1"/>
  <c r="AV173" i="1"/>
  <c r="AV174" i="1"/>
  <c r="AV175" i="1"/>
  <c r="AV176" i="1"/>
  <c r="AV177" i="1"/>
  <c r="AV178" i="1"/>
  <c r="AV179" i="1"/>
  <c r="AV180" i="1"/>
  <c r="AV181" i="1"/>
  <c r="AV182" i="1"/>
  <c r="AV183" i="1"/>
  <c r="AV184" i="1"/>
  <c r="AV185" i="1"/>
  <c r="AV186" i="1"/>
  <c r="AV187" i="1"/>
  <c r="AV188" i="1"/>
  <c r="AV189" i="1"/>
  <c r="AV190" i="1"/>
  <c r="AV191" i="1"/>
  <c r="AV192" i="1"/>
  <c r="AV193" i="1"/>
  <c r="AV194" i="1"/>
  <c r="AV195" i="1"/>
  <c r="AV196" i="1"/>
  <c r="AV197" i="1"/>
  <c r="AV198" i="1"/>
  <c r="AV199" i="1"/>
  <c r="AV200" i="1"/>
  <c r="AV201" i="1"/>
  <c r="AV202" i="1"/>
  <c r="AV203" i="1"/>
  <c r="AV204" i="1"/>
  <c r="AV205" i="1"/>
  <c r="AV206" i="1"/>
  <c r="AV207" i="1"/>
  <c r="AV208" i="1"/>
  <c r="AV209" i="1"/>
  <c r="AV210" i="1"/>
  <c r="AV211" i="1"/>
  <c r="AV212" i="1"/>
  <c r="AV213" i="1"/>
  <c r="AV214" i="1"/>
  <c r="AV215" i="1"/>
  <c r="AV216" i="1"/>
  <c r="AV217" i="1"/>
  <c r="AV218" i="1"/>
  <c r="AV219" i="1"/>
  <c r="AV220" i="1"/>
  <c r="AV221" i="1"/>
  <c r="AV222" i="1"/>
  <c r="AV223" i="1"/>
  <c r="AV224" i="1"/>
  <c r="AV225" i="1"/>
  <c r="AV226" i="1"/>
  <c r="AV227" i="1"/>
  <c r="AV228" i="1"/>
  <c r="AV229" i="1"/>
  <c r="AV230" i="1"/>
  <c r="AV231" i="1"/>
  <c r="AV232" i="1"/>
  <c r="AV233" i="1"/>
  <c r="AV234" i="1"/>
  <c r="AV235" i="1"/>
  <c r="AV236" i="1"/>
  <c r="AV237" i="1"/>
  <c r="AV238" i="1"/>
  <c r="AV239" i="1"/>
  <c r="AV240" i="1"/>
  <c r="AV241" i="1"/>
  <c r="AV242" i="1"/>
  <c r="AV243" i="1"/>
  <c r="AV244" i="1"/>
  <c r="AV245" i="1"/>
  <c r="AV246" i="1"/>
  <c r="AV247" i="1"/>
  <c r="AV248" i="1"/>
  <c r="AV249" i="1"/>
  <c r="AV250" i="1"/>
  <c r="AV251" i="1"/>
  <c r="AV252" i="1"/>
  <c r="AV253" i="1"/>
  <c r="AV254" i="1"/>
  <c r="AV255" i="1"/>
  <c r="AV256" i="1"/>
  <c r="AV257" i="1"/>
  <c r="AV258" i="1"/>
  <c r="AV259" i="1"/>
  <c r="AV260" i="1"/>
  <c r="AV261" i="1"/>
  <c r="AV262" i="1"/>
  <c r="AV263" i="1"/>
  <c r="AV264" i="1"/>
  <c r="AV265" i="1"/>
  <c r="AV266" i="1"/>
  <c r="AV267" i="1"/>
  <c r="AV268" i="1"/>
  <c r="AV269" i="1"/>
  <c r="AV270" i="1"/>
  <c r="AV271" i="1"/>
  <c r="AV272" i="1"/>
  <c r="AV273" i="1"/>
  <c r="AV274" i="1"/>
  <c r="AV275" i="1"/>
  <c r="AV276" i="1"/>
  <c r="AV277" i="1"/>
  <c r="AV278" i="1"/>
  <c r="AV279" i="1"/>
  <c r="AV280" i="1"/>
  <c r="AV281" i="1"/>
  <c r="AV282" i="1"/>
  <c r="AV283" i="1"/>
  <c r="AV284" i="1"/>
  <c r="AV285" i="1"/>
  <c r="AV286" i="1"/>
  <c r="AV287" i="1"/>
  <c r="AV288" i="1"/>
  <c r="AV289" i="1"/>
  <c r="AV290" i="1"/>
  <c r="AV291" i="1"/>
  <c r="AV292" i="1"/>
  <c r="AV293" i="1"/>
  <c r="AV294" i="1"/>
  <c r="AV295" i="1"/>
  <c r="AV296" i="1"/>
  <c r="AV297" i="1"/>
  <c r="AV298" i="1"/>
  <c r="AV299" i="1"/>
  <c r="AV300" i="1"/>
  <c r="AV301" i="1"/>
  <c r="AV302" i="1"/>
  <c r="AV303" i="1"/>
  <c r="AV304" i="1"/>
  <c r="AV305" i="1"/>
  <c r="AV306" i="1"/>
  <c r="AV307" i="1"/>
  <c r="AV308" i="1"/>
  <c r="AV309" i="1"/>
  <c r="AV310" i="1"/>
  <c r="AV311" i="1"/>
  <c r="AV312" i="1"/>
  <c r="AV313" i="1"/>
  <c r="AV314" i="1"/>
  <c r="AV315" i="1"/>
  <c r="AV316" i="1"/>
  <c r="AV317" i="1"/>
  <c r="AV318" i="1"/>
  <c r="AV319" i="1"/>
  <c r="AV320" i="1"/>
  <c r="AV321" i="1"/>
  <c r="AV322" i="1"/>
  <c r="AV323" i="1"/>
  <c r="AV324" i="1"/>
  <c r="AV325" i="1"/>
  <c r="AV326" i="1"/>
  <c r="AV327" i="1"/>
  <c r="AV328" i="1"/>
  <c r="AV329" i="1"/>
  <c r="AV330" i="1"/>
  <c r="AV331" i="1"/>
  <c r="AV332" i="1"/>
  <c r="AV333" i="1"/>
  <c r="AV334" i="1"/>
  <c r="AV335" i="1"/>
  <c r="AV336" i="1"/>
  <c r="AV337" i="1"/>
  <c r="AV338" i="1"/>
  <c r="AV339" i="1"/>
  <c r="AV340" i="1"/>
  <c r="AV341" i="1"/>
  <c r="AV342" i="1"/>
  <c r="AV343" i="1"/>
  <c r="AV344" i="1"/>
  <c r="AV345" i="1"/>
  <c r="AV346" i="1"/>
  <c r="AV347" i="1"/>
  <c r="AV348" i="1"/>
  <c r="AV349" i="1"/>
  <c r="AV350" i="1"/>
  <c r="AV351" i="1"/>
  <c r="AV352" i="1"/>
  <c r="AV353" i="1"/>
  <c r="AV354" i="1"/>
  <c r="AV355" i="1"/>
  <c r="AV356" i="1"/>
  <c r="AV357" i="1"/>
  <c r="AV358" i="1"/>
  <c r="AV359" i="1"/>
  <c r="AV360" i="1"/>
  <c r="AV361" i="1"/>
  <c r="AV362" i="1"/>
  <c r="AV363" i="1"/>
  <c r="AV364" i="1"/>
  <c r="AV365" i="1"/>
  <c r="AV366" i="1"/>
  <c r="AV367" i="1"/>
  <c r="AV368" i="1"/>
  <c r="AV369" i="1"/>
  <c r="AV370" i="1"/>
  <c r="AV371" i="1"/>
  <c r="AV372" i="1"/>
  <c r="AV373" i="1"/>
  <c r="AV374" i="1"/>
  <c r="AV375" i="1"/>
  <c r="AV376" i="1"/>
  <c r="AV377" i="1"/>
  <c r="AV378" i="1"/>
  <c r="AV379" i="1"/>
  <c r="AV380" i="1"/>
  <c r="AV381" i="1"/>
  <c r="AV382" i="1"/>
  <c r="AV383" i="1"/>
  <c r="AV384" i="1"/>
  <c r="AV385" i="1"/>
  <c r="AV386" i="1"/>
  <c r="AV387" i="1"/>
  <c r="AV388" i="1"/>
  <c r="AV389" i="1"/>
  <c r="AV390" i="1"/>
  <c r="AV391" i="1"/>
  <c r="AV392" i="1"/>
  <c r="AV393" i="1"/>
  <c r="AV394" i="1"/>
  <c r="AV395" i="1"/>
  <c r="AV396" i="1"/>
  <c r="AV397" i="1"/>
  <c r="AV398" i="1"/>
  <c r="AV399" i="1"/>
  <c r="AV400" i="1"/>
  <c r="AV401" i="1"/>
  <c r="AV402" i="1"/>
  <c r="AV403" i="1"/>
  <c r="AV404" i="1"/>
  <c r="AV405" i="1"/>
  <c r="AV406" i="1"/>
  <c r="AV407" i="1"/>
  <c r="AV408" i="1"/>
  <c r="AV409" i="1"/>
  <c r="AV410" i="1"/>
  <c r="AV411" i="1"/>
  <c r="AV412" i="1"/>
  <c r="AV413" i="1"/>
  <c r="AV414" i="1"/>
  <c r="AV415" i="1"/>
  <c r="AV416" i="1"/>
  <c r="AV417" i="1"/>
  <c r="AV418" i="1"/>
  <c r="AV419" i="1"/>
  <c r="AV420" i="1"/>
  <c r="AV421" i="1"/>
  <c r="AV422" i="1"/>
  <c r="AV423" i="1"/>
  <c r="AV424" i="1"/>
  <c r="AV425" i="1"/>
  <c r="AV426" i="1"/>
  <c r="AV427" i="1"/>
  <c r="AV428" i="1"/>
  <c r="AV429" i="1"/>
  <c r="AV430" i="1"/>
  <c r="AV431" i="1"/>
  <c r="AV432" i="1"/>
  <c r="AV433" i="1"/>
  <c r="AV434" i="1"/>
  <c r="AV435" i="1"/>
  <c r="AV436" i="1"/>
  <c r="AV437" i="1"/>
  <c r="AV438" i="1"/>
  <c r="AV439" i="1"/>
  <c r="AV440" i="1"/>
  <c r="AV441" i="1"/>
  <c r="AV442" i="1"/>
  <c r="AV443" i="1"/>
  <c r="AV444" i="1"/>
  <c r="AV445" i="1"/>
  <c r="AV446" i="1"/>
  <c r="AV447" i="1"/>
  <c r="AV448" i="1"/>
  <c r="AV449" i="1"/>
  <c r="AV450" i="1"/>
  <c r="AV451" i="1"/>
  <c r="AV452" i="1"/>
  <c r="AV453" i="1"/>
  <c r="AV454" i="1"/>
  <c r="AV455" i="1"/>
  <c r="AV456" i="1"/>
  <c r="AV457" i="1"/>
  <c r="AV458" i="1"/>
  <c r="AV459" i="1"/>
  <c r="AV460" i="1"/>
  <c r="AV461" i="1"/>
  <c r="AV462" i="1"/>
  <c r="AV463" i="1"/>
  <c r="AV464" i="1"/>
  <c r="AV465" i="1"/>
  <c r="AV466" i="1"/>
  <c r="AV467" i="1"/>
  <c r="AV468" i="1"/>
  <c r="AV469" i="1"/>
  <c r="AV470" i="1"/>
  <c r="AV471" i="1"/>
  <c r="AV472" i="1"/>
  <c r="AV473" i="1"/>
  <c r="AV474" i="1"/>
  <c r="AV475" i="1"/>
  <c r="AV476" i="1"/>
  <c r="AV477" i="1"/>
  <c r="AV478" i="1"/>
  <c r="AV479" i="1"/>
  <c r="AV480" i="1"/>
  <c r="AV481" i="1"/>
  <c r="AV482" i="1"/>
  <c r="AV483" i="1"/>
  <c r="AV484" i="1"/>
  <c r="AV485" i="1"/>
  <c r="AV486" i="1"/>
  <c r="AV487" i="1"/>
  <c r="AV488" i="1"/>
  <c r="AV489" i="1"/>
  <c r="AV490" i="1"/>
  <c r="AV491" i="1"/>
  <c r="AV492" i="1"/>
  <c r="AV493" i="1"/>
  <c r="AV494" i="1"/>
  <c r="AV495" i="1"/>
  <c r="AV496" i="1"/>
  <c r="AV497" i="1"/>
  <c r="AV498" i="1"/>
  <c r="AV499" i="1"/>
  <c r="AV500" i="1"/>
  <c r="AV501" i="1"/>
  <c r="AV502" i="1"/>
  <c r="AV503" i="1"/>
  <c r="AV504" i="1"/>
  <c r="AV505" i="1"/>
  <c r="AV506" i="1"/>
  <c r="AV507" i="1"/>
  <c r="AV508" i="1"/>
  <c r="AV509" i="1"/>
  <c r="AV510" i="1"/>
  <c r="AV511" i="1"/>
  <c r="AV512" i="1"/>
  <c r="AV513" i="1"/>
  <c r="AV514" i="1"/>
  <c r="AV515" i="1"/>
  <c r="AV516" i="1"/>
  <c r="AV517" i="1"/>
  <c r="AV518" i="1"/>
  <c r="AV519" i="1"/>
  <c r="AV520" i="1"/>
  <c r="AV521" i="1"/>
  <c r="AV522" i="1"/>
  <c r="AV523" i="1"/>
  <c r="AV524" i="1"/>
  <c r="AV525" i="1"/>
  <c r="AV526" i="1"/>
  <c r="AV527" i="1"/>
  <c r="AV528" i="1"/>
  <c r="AV529" i="1"/>
  <c r="AV530" i="1"/>
  <c r="AV531" i="1"/>
  <c r="AV532" i="1"/>
  <c r="AV533" i="1"/>
  <c r="AV534" i="1"/>
  <c r="AV535" i="1"/>
  <c r="AV536" i="1"/>
  <c r="AV537" i="1"/>
  <c r="AV538" i="1"/>
  <c r="AV539" i="1"/>
  <c r="AV540" i="1"/>
  <c r="AV541" i="1"/>
  <c r="AV542" i="1"/>
  <c r="AV543" i="1"/>
  <c r="AV544" i="1"/>
  <c r="AV545" i="1"/>
  <c r="AV546" i="1"/>
  <c r="AV547" i="1"/>
  <c r="AV548" i="1"/>
  <c r="AV549" i="1"/>
  <c r="AV550" i="1"/>
  <c r="AV551" i="1"/>
  <c r="AV552" i="1"/>
  <c r="AV553" i="1"/>
  <c r="AV554" i="1"/>
  <c r="AV555" i="1"/>
  <c r="AV556" i="1"/>
  <c r="AV557" i="1"/>
  <c r="AV558" i="1"/>
  <c r="AV559" i="1"/>
  <c r="AV560" i="1"/>
  <c r="AV561" i="1"/>
  <c r="AV562" i="1"/>
  <c r="AV563" i="1"/>
  <c r="AV564" i="1"/>
  <c r="AV565" i="1"/>
  <c r="AV566" i="1"/>
  <c r="AV567" i="1"/>
  <c r="AV568" i="1"/>
  <c r="AV569" i="1"/>
  <c r="AV570" i="1"/>
  <c r="AV571" i="1"/>
  <c r="AV572" i="1"/>
  <c r="AV573" i="1"/>
  <c r="AV574" i="1"/>
  <c r="AV575" i="1"/>
  <c r="AV576" i="1"/>
  <c r="AV577" i="1"/>
  <c r="AV578" i="1"/>
  <c r="AV579" i="1"/>
  <c r="AV580" i="1"/>
  <c r="AV581" i="1"/>
  <c r="AV582" i="1"/>
  <c r="AV583" i="1"/>
  <c r="AV584" i="1"/>
  <c r="AV585" i="1"/>
  <c r="AV586" i="1"/>
  <c r="AV587" i="1"/>
  <c r="AV588" i="1"/>
  <c r="AV589" i="1"/>
  <c r="AV590" i="1"/>
  <c r="AV591" i="1"/>
  <c r="AV592" i="1"/>
  <c r="AV593" i="1"/>
  <c r="AV594" i="1"/>
  <c r="AV595" i="1"/>
  <c r="AV596" i="1"/>
  <c r="AV597" i="1"/>
  <c r="AV598" i="1"/>
  <c r="AV599" i="1"/>
  <c r="AV600" i="1"/>
  <c r="AV601" i="1"/>
  <c r="AV602" i="1"/>
  <c r="AV603" i="1"/>
  <c r="AV604" i="1"/>
  <c r="AV605" i="1"/>
  <c r="AV606" i="1"/>
  <c r="AV607" i="1"/>
  <c r="AV608" i="1"/>
  <c r="AV609" i="1"/>
  <c r="AV610" i="1"/>
  <c r="AV611" i="1"/>
  <c r="AV612" i="1"/>
  <c r="AV613" i="1"/>
  <c r="AV614" i="1"/>
  <c r="AV615" i="1"/>
  <c r="AV616" i="1"/>
  <c r="AV617" i="1"/>
  <c r="AV618" i="1"/>
  <c r="AV619" i="1"/>
  <c r="AV620" i="1"/>
  <c r="AV621" i="1"/>
  <c r="AV622" i="1"/>
  <c r="AV623" i="1"/>
  <c r="AV624" i="1"/>
  <c r="AV625" i="1"/>
  <c r="AV626" i="1"/>
  <c r="AV627" i="1"/>
  <c r="AV628" i="1"/>
  <c r="AV629" i="1"/>
  <c r="AV630" i="1"/>
  <c r="AV631" i="1"/>
  <c r="AV632" i="1"/>
  <c r="AV633" i="1"/>
  <c r="AV634" i="1"/>
  <c r="AV635" i="1"/>
  <c r="AV636" i="1"/>
  <c r="AV637" i="1"/>
  <c r="AV638" i="1"/>
  <c r="AV639" i="1"/>
  <c r="AV640" i="1"/>
  <c r="AV641" i="1"/>
  <c r="AV642" i="1"/>
  <c r="AV643" i="1"/>
  <c r="AV644" i="1"/>
  <c r="AV645" i="1"/>
  <c r="AV646" i="1"/>
  <c r="AV647" i="1"/>
  <c r="AV648" i="1"/>
  <c r="AV649" i="1"/>
  <c r="AV650" i="1"/>
  <c r="AV651" i="1"/>
  <c r="AV652" i="1"/>
  <c r="AV653" i="1"/>
  <c r="AV654" i="1"/>
  <c r="AV655" i="1"/>
  <c r="AV656" i="1"/>
  <c r="AV657" i="1"/>
  <c r="AV658" i="1"/>
  <c r="AV659" i="1"/>
  <c r="AV660" i="1"/>
  <c r="AV661" i="1"/>
  <c r="AV662" i="1"/>
  <c r="AV663" i="1"/>
  <c r="AV664" i="1"/>
  <c r="AV665" i="1"/>
  <c r="AV666" i="1"/>
  <c r="AV667" i="1"/>
  <c r="AV668" i="1"/>
  <c r="AV669" i="1"/>
  <c r="AV670" i="1"/>
  <c r="AV671" i="1"/>
  <c r="AV672" i="1"/>
  <c r="AV673" i="1"/>
  <c r="AV674" i="1"/>
  <c r="AV675" i="1"/>
  <c r="AV676" i="1"/>
  <c r="AV677" i="1"/>
  <c r="AV678" i="1"/>
  <c r="AV679" i="1"/>
  <c r="AV680" i="1"/>
  <c r="AV681" i="1"/>
  <c r="AV682" i="1"/>
  <c r="AV683" i="1"/>
  <c r="AV684" i="1"/>
  <c r="AV685" i="1"/>
  <c r="AV686" i="1"/>
  <c r="AV687" i="1"/>
  <c r="AV688" i="1"/>
  <c r="AV689" i="1"/>
  <c r="AV690" i="1"/>
  <c r="AV691" i="1"/>
  <c r="AV692" i="1"/>
  <c r="AV693" i="1"/>
  <c r="AV694" i="1"/>
  <c r="AV695" i="1"/>
  <c r="AV696" i="1"/>
  <c r="AV697" i="1"/>
  <c r="AV698" i="1"/>
  <c r="AV699" i="1"/>
  <c r="AV700" i="1"/>
  <c r="AV701" i="1"/>
  <c r="AV702" i="1"/>
  <c r="AV703" i="1"/>
  <c r="AV704" i="1"/>
  <c r="AV705" i="1"/>
  <c r="AV706" i="1"/>
  <c r="AV707" i="1"/>
  <c r="AV708" i="1"/>
  <c r="AV709" i="1"/>
  <c r="AV710" i="1"/>
  <c r="AV711" i="1"/>
  <c r="AV712" i="1"/>
  <c r="AV713" i="1"/>
  <c r="AV714" i="1"/>
  <c r="AV715" i="1"/>
  <c r="AV716" i="1"/>
  <c r="AV717" i="1"/>
  <c r="AV718" i="1"/>
  <c r="AV719" i="1"/>
  <c r="AV720" i="1"/>
  <c r="AV721" i="1"/>
  <c r="AV722" i="1"/>
  <c r="AV723" i="1"/>
  <c r="AV724" i="1"/>
  <c r="AV725" i="1"/>
  <c r="AV726" i="1"/>
  <c r="AV727" i="1"/>
  <c r="AV728" i="1"/>
  <c r="AV729" i="1"/>
  <c r="AV730" i="1"/>
  <c r="AV731" i="1"/>
  <c r="AV732" i="1"/>
  <c r="AV733" i="1"/>
  <c r="AV734" i="1"/>
  <c r="AV735" i="1"/>
  <c r="AV736" i="1"/>
  <c r="AV737" i="1"/>
  <c r="AV738" i="1"/>
  <c r="AV739" i="1"/>
  <c r="AV740" i="1"/>
  <c r="AV741" i="1"/>
  <c r="AV742" i="1"/>
  <c r="AV743" i="1"/>
  <c r="AV744" i="1"/>
  <c r="AV745" i="1"/>
  <c r="AV746" i="1"/>
  <c r="AV747" i="1"/>
  <c r="AV748" i="1"/>
  <c r="AV749" i="1"/>
  <c r="AV750" i="1"/>
  <c r="AV751" i="1"/>
  <c r="AV752" i="1"/>
  <c r="AV753" i="1"/>
  <c r="AV754" i="1"/>
  <c r="AV755" i="1"/>
  <c r="AV756" i="1"/>
  <c r="AV757" i="1"/>
  <c r="AV758" i="1"/>
  <c r="AV759" i="1"/>
  <c r="AV760" i="1"/>
  <c r="AV761" i="1"/>
  <c r="AV762" i="1"/>
  <c r="AV763" i="1"/>
  <c r="AV764" i="1"/>
  <c r="AV765" i="1"/>
  <c r="AV766" i="1"/>
  <c r="AV767" i="1"/>
  <c r="AV768" i="1"/>
  <c r="AV769" i="1"/>
  <c r="AV770" i="1"/>
  <c r="AV771" i="1"/>
  <c r="AV772" i="1"/>
  <c r="AV773" i="1"/>
  <c r="AV774" i="1"/>
  <c r="AV775" i="1"/>
  <c r="AV776" i="1"/>
  <c r="AV777" i="1"/>
  <c r="AV778" i="1"/>
  <c r="AV779" i="1"/>
  <c r="AV780" i="1"/>
  <c r="AV781" i="1"/>
  <c r="AV782" i="1"/>
  <c r="AV783" i="1"/>
  <c r="AV784" i="1"/>
  <c r="AV785" i="1"/>
  <c r="AV786" i="1"/>
  <c r="AV787" i="1"/>
  <c r="AV788" i="1"/>
  <c r="AV789" i="1"/>
  <c r="AV790" i="1"/>
  <c r="AV791" i="1"/>
  <c r="AV792" i="1"/>
  <c r="AV793" i="1"/>
  <c r="AV794" i="1"/>
  <c r="AV795" i="1"/>
  <c r="AV796" i="1"/>
  <c r="AV797" i="1"/>
  <c r="AV798" i="1"/>
  <c r="AV799" i="1"/>
  <c r="AV800" i="1"/>
  <c r="AV801" i="1"/>
  <c r="AV802" i="1"/>
  <c r="AV803" i="1"/>
  <c r="AV804" i="1"/>
  <c r="AV805" i="1"/>
  <c r="AV806" i="1"/>
  <c r="AV807" i="1"/>
  <c r="AV808" i="1"/>
  <c r="AV809" i="1"/>
  <c r="AV810" i="1"/>
  <c r="AV811" i="1"/>
  <c r="AV812" i="1"/>
  <c r="AV813" i="1"/>
  <c r="AV814" i="1"/>
  <c r="AV815" i="1"/>
  <c r="AV816" i="1"/>
  <c r="AV817" i="1"/>
  <c r="AV818" i="1"/>
  <c r="AV819" i="1"/>
  <c r="AV820" i="1"/>
  <c r="AV821" i="1"/>
  <c r="AV822" i="1"/>
  <c r="AV823" i="1"/>
  <c r="AV824" i="1"/>
  <c r="AV825" i="1"/>
  <c r="AV826" i="1"/>
  <c r="AV827" i="1"/>
  <c r="AV828" i="1"/>
  <c r="AV829" i="1"/>
  <c r="AV830" i="1"/>
  <c r="AV831" i="1"/>
  <c r="AV832" i="1"/>
  <c r="AV833" i="1"/>
  <c r="AV834" i="1"/>
  <c r="AV835" i="1"/>
  <c r="AV836" i="1"/>
  <c r="AV837" i="1"/>
  <c r="AV838" i="1"/>
  <c r="AV839" i="1"/>
  <c r="AV840" i="1"/>
  <c r="AV841" i="1"/>
  <c r="AV842" i="1"/>
  <c r="AV843" i="1"/>
  <c r="AV844" i="1"/>
  <c r="AV845" i="1"/>
  <c r="AV846" i="1"/>
  <c r="AV847" i="1"/>
  <c r="AV848" i="1"/>
  <c r="AV849" i="1"/>
  <c r="AV850" i="1"/>
  <c r="AV851" i="1"/>
  <c r="AV852" i="1"/>
  <c r="AV853" i="1"/>
  <c r="AV854" i="1"/>
  <c r="AV855" i="1"/>
  <c r="AV856" i="1"/>
  <c r="AV857" i="1"/>
  <c r="AV858" i="1"/>
  <c r="AV859" i="1"/>
  <c r="AV860" i="1"/>
  <c r="AV861" i="1"/>
  <c r="AV862" i="1"/>
  <c r="AV863" i="1"/>
  <c r="AV864" i="1"/>
  <c r="AV865" i="1"/>
  <c r="AV866" i="1"/>
  <c r="AV867" i="1"/>
  <c r="AV868" i="1"/>
  <c r="AV869" i="1"/>
  <c r="AV870" i="1"/>
  <c r="AV871" i="1"/>
  <c r="AV872" i="1"/>
  <c r="AV873" i="1"/>
  <c r="AV874" i="1"/>
  <c r="AV875" i="1"/>
  <c r="AV876" i="1"/>
  <c r="AV877" i="1"/>
  <c r="AV878" i="1"/>
  <c r="AV879" i="1"/>
  <c r="AV880" i="1"/>
  <c r="AV881" i="1"/>
  <c r="AV882" i="1"/>
  <c r="AV883" i="1"/>
  <c r="AV884" i="1"/>
  <c r="AV885" i="1"/>
  <c r="AV886" i="1"/>
  <c r="AV887" i="1"/>
  <c r="AV888" i="1"/>
  <c r="AV889" i="1"/>
  <c r="AV890" i="1"/>
  <c r="AV891" i="1"/>
  <c r="AV892" i="1"/>
  <c r="AV893" i="1"/>
  <c r="AV894" i="1"/>
  <c r="AV895" i="1"/>
  <c r="AV896" i="1"/>
  <c r="AV897" i="1"/>
  <c r="AV898" i="1"/>
  <c r="AV899" i="1"/>
  <c r="AV900" i="1"/>
  <c r="AV901" i="1"/>
  <c r="AV902" i="1"/>
  <c r="AV903" i="1"/>
  <c r="AV904" i="1"/>
  <c r="AV905" i="1"/>
  <c r="AV906" i="1"/>
  <c r="AV907" i="1"/>
  <c r="AV908" i="1"/>
  <c r="AV909" i="1"/>
  <c r="AV910" i="1"/>
  <c r="AV911" i="1"/>
  <c r="AV912" i="1"/>
  <c r="AV913" i="1"/>
  <c r="AV914" i="1"/>
  <c r="AV915" i="1"/>
  <c r="AV916" i="1"/>
  <c r="AV917" i="1"/>
  <c r="AV918" i="1"/>
  <c r="AV919" i="1"/>
  <c r="AV920" i="1"/>
  <c r="AV921" i="1"/>
  <c r="AV922" i="1"/>
  <c r="AV923" i="1"/>
  <c r="AV924" i="1"/>
  <c r="AV925" i="1"/>
  <c r="AV926" i="1"/>
  <c r="AV927" i="1"/>
  <c r="AV928" i="1"/>
  <c r="AV929" i="1"/>
  <c r="AV930" i="1"/>
  <c r="AV931" i="1"/>
  <c r="AV932" i="1"/>
  <c r="AV933" i="1"/>
  <c r="AV934" i="1"/>
  <c r="AV935" i="1"/>
  <c r="AV936" i="1"/>
  <c r="AV937" i="1"/>
  <c r="AV938" i="1"/>
  <c r="AV939" i="1"/>
  <c r="AV940" i="1"/>
  <c r="AV941" i="1"/>
  <c r="AV942" i="1"/>
  <c r="AV943" i="1"/>
  <c r="AV944" i="1"/>
  <c r="AV945" i="1"/>
  <c r="AV946" i="1"/>
  <c r="AV947" i="1"/>
  <c r="AV948" i="1"/>
  <c r="AV949" i="1"/>
  <c r="AV950" i="1"/>
  <c r="AV951" i="1"/>
  <c r="AV952" i="1"/>
  <c r="AV953" i="1"/>
  <c r="AV954" i="1"/>
  <c r="AV955" i="1"/>
  <c r="AV956" i="1"/>
  <c r="AV957" i="1"/>
  <c r="AV958" i="1"/>
  <c r="AV959" i="1"/>
  <c r="AV960" i="1"/>
  <c r="AV961" i="1"/>
  <c r="AV962" i="1"/>
  <c r="AV963" i="1"/>
  <c r="AV964" i="1"/>
  <c r="AV965" i="1"/>
  <c r="AV966" i="1"/>
  <c r="AV967" i="1"/>
  <c r="AV968" i="1"/>
  <c r="AV969" i="1"/>
  <c r="AV970" i="1"/>
  <c r="AV971" i="1"/>
  <c r="AV972" i="1"/>
  <c r="AV973" i="1"/>
  <c r="AV974" i="1"/>
  <c r="AV975" i="1"/>
  <c r="AV976" i="1"/>
  <c r="AV977" i="1"/>
  <c r="AV978" i="1"/>
  <c r="AV979" i="1"/>
  <c r="AV980" i="1"/>
  <c r="AV981" i="1"/>
  <c r="AV982" i="1"/>
  <c r="AV983" i="1"/>
  <c r="AV984" i="1"/>
  <c r="AV985" i="1"/>
  <c r="AV986" i="1"/>
  <c r="AV987" i="1"/>
  <c r="AV988" i="1"/>
  <c r="AV989" i="1"/>
  <c r="AV990" i="1"/>
  <c r="AV991" i="1"/>
  <c r="AV992" i="1"/>
  <c r="AV993" i="1"/>
  <c r="AV994" i="1"/>
  <c r="AV995" i="1"/>
  <c r="AV996" i="1"/>
  <c r="AV997" i="1"/>
  <c r="AV998" i="1"/>
  <c r="AV999" i="1"/>
  <c r="AV1000" i="1"/>
  <c r="AV1001" i="1"/>
  <c r="AV1002" i="1"/>
  <c r="AV1003" i="1"/>
  <c r="AV1004" i="1"/>
  <c r="AV1005" i="1"/>
  <c r="AV1006" i="1"/>
  <c r="AV1007" i="1"/>
  <c r="AV1008" i="1"/>
  <c r="AV1009" i="1"/>
  <c r="AV1010" i="1"/>
  <c r="AV1011" i="1"/>
  <c r="AV1012" i="1"/>
  <c r="AV1013" i="1"/>
  <c r="AV1014" i="1"/>
  <c r="AV1015" i="1"/>
  <c r="AV1016" i="1"/>
  <c r="AV1017" i="1"/>
  <c r="AV1018" i="1"/>
  <c r="AV1019" i="1"/>
  <c r="AV1020" i="1"/>
  <c r="AV1021" i="1"/>
  <c r="AV1022" i="1"/>
  <c r="AV1023" i="1"/>
  <c r="AV1024" i="1"/>
  <c r="AV1025" i="1"/>
  <c r="AV1026" i="1"/>
  <c r="AV1027" i="1"/>
  <c r="AV1028" i="1"/>
  <c r="AV1029" i="1"/>
  <c r="AV1030" i="1"/>
  <c r="AV1031" i="1"/>
  <c r="AV1032" i="1"/>
  <c r="AV1033" i="1"/>
  <c r="AV1034" i="1"/>
  <c r="AV1035" i="1"/>
  <c r="AV1036" i="1"/>
  <c r="AV1037" i="1"/>
  <c r="AV1038" i="1"/>
  <c r="AV1039" i="1"/>
  <c r="AV1040" i="1"/>
  <c r="AV1041" i="1"/>
  <c r="AV1042" i="1"/>
  <c r="AV1043" i="1"/>
  <c r="AV1044" i="1"/>
  <c r="AV1045" i="1"/>
  <c r="AV1046" i="1"/>
  <c r="AV1047" i="1"/>
  <c r="AV1048" i="1"/>
  <c r="AV1049" i="1"/>
  <c r="AV1050" i="1"/>
  <c r="AV1051" i="1"/>
  <c r="AV1052" i="1"/>
  <c r="AV1053" i="1"/>
  <c r="AV1054" i="1"/>
  <c r="AV1055" i="1"/>
  <c r="AV1056" i="1"/>
  <c r="AV1057" i="1"/>
  <c r="AV1058" i="1"/>
  <c r="AV1059" i="1"/>
  <c r="AV1060" i="1"/>
  <c r="AV1061" i="1"/>
  <c r="AV1062" i="1"/>
  <c r="AV1063" i="1"/>
  <c r="AV1064" i="1"/>
  <c r="AV1065" i="1"/>
  <c r="AV1066" i="1"/>
  <c r="AV1067" i="1"/>
  <c r="AV1068" i="1"/>
  <c r="AV1069" i="1"/>
  <c r="AV1070" i="1"/>
  <c r="AV1071" i="1"/>
  <c r="AV1072" i="1"/>
  <c r="AV1073" i="1"/>
  <c r="AV1074" i="1"/>
  <c r="AV1075" i="1"/>
  <c r="AV1076" i="1"/>
  <c r="AV1077" i="1"/>
  <c r="AV1078" i="1"/>
  <c r="AV1079" i="1"/>
  <c r="AV1080" i="1"/>
  <c r="AV1081" i="1"/>
  <c r="AV1082" i="1"/>
  <c r="AV1083" i="1"/>
  <c r="AV1084" i="1"/>
  <c r="AV1085" i="1"/>
  <c r="AV1086" i="1"/>
  <c r="AV1087" i="1"/>
  <c r="AV1088" i="1"/>
  <c r="AV1089" i="1"/>
  <c r="AV1090" i="1"/>
  <c r="AV1091" i="1"/>
  <c r="AV1092" i="1"/>
  <c r="AV1093" i="1"/>
  <c r="AV1094" i="1"/>
  <c r="AV1095" i="1"/>
  <c r="AV1096" i="1"/>
  <c r="AV1097" i="1"/>
  <c r="AV1098" i="1"/>
  <c r="AV1099" i="1"/>
  <c r="AV1100" i="1"/>
  <c r="AV1101" i="1"/>
  <c r="AV1102" i="1"/>
  <c r="AV1103" i="1"/>
  <c r="AV1104" i="1"/>
  <c r="AV1105" i="1"/>
  <c r="AV1106" i="1"/>
  <c r="AV1107" i="1"/>
  <c r="AV1108" i="1"/>
  <c r="AV1109" i="1"/>
  <c r="AV1110" i="1"/>
  <c r="AV1111" i="1"/>
  <c r="AV1112" i="1"/>
  <c r="AV1113" i="1"/>
  <c r="AV1114" i="1"/>
  <c r="AV1115" i="1"/>
  <c r="AV1116" i="1"/>
  <c r="AV1117" i="1"/>
  <c r="AV1118" i="1"/>
  <c r="AV1119" i="1"/>
  <c r="AV1120" i="1"/>
  <c r="AV1121" i="1"/>
  <c r="AV1122" i="1"/>
  <c r="AV1123" i="1"/>
  <c r="AV1124" i="1"/>
  <c r="AV1125" i="1"/>
  <c r="AV1126" i="1"/>
  <c r="AV1127" i="1"/>
  <c r="AV1128" i="1"/>
  <c r="AV1129" i="1"/>
  <c r="AV1130" i="1"/>
  <c r="AV1131" i="1"/>
  <c r="AV1132" i="1"/>
  <c r="AV1133" i="1"/>
  <c r="AV1134" i="1"/>
  <c r="AV1135" i="1"/>
  <c r="AV1136" i="1"/>
  <c r="AV1137" i="1"/>
  <c r="AV1138" i="1"/>
  <c r="AV1139" i="1"/>
  <c r="AV1140" i="1"/>
  <c r="AV1141" i="1"/>
  <c r="AV1142" i="1"/>
  <c r="AV1143" i="1"/>
  <c r="AV1144" i="1"/>
  <c r="AV1145" i="1"/>
  <c r="AV1146" i="1"/>
  <c r="AV1147" i="1"/>
  <c r="AV1148" i="1"/>
  <c r="AV1149" i="1"/>
  <c r="AV1150" i="1"/>
  <c r="AV1151" i="1"/>
  <c r="AV1152" i="1"/>
  <c r="AV1153" i="1"/>
  <c r="AV1154" i="1"/>
  <c r="AV1155" i="1"/>
  <c r="AV1156" i="1"/>
  <c r="AV1157" i="1"/>
  <c r="AV1158" i="1"/>
  <c r="AV1159" i="1"/>
  <c r="AV1160" i="1"/>
  <c r="AV1161" i="1"/>
  <c r="AV1162" i="1"/>
  <c r="AV1163" i="1"/>
  <c r="AV1164" i="1"/>
  <c r="AV1165" i="1"/>
  <c r="AV1166" i="1"/>
  <c r="AV1167" i="1"/>
  <c r="AV1168" i="1"/>
  <c r="AV1169" i="1"/>
  <c r="AV1170" i="1"/>
  <c r="AV1171" i="1"/>
  <c r="AV1172" i="1"/>
  <c r="AV1173" i="1"/>
  <c r="AV1174" i="1"/>
  <c r="AV1175" i="1"/>
  <c r="AV1176" i="1"/>
  <c r="AV1177" i="1"/>
  <c r="AV1178" i="1"/>
  <c r="AV1179" i="1"/>
  <c r="AV1180" i="1"/>
  <c r="AV1181" i="1"/>
  <c r="AV1182" i="1"/>
  <c r="AV1183" i="1"/>
  <c r="AV1184" i="1"/>
  <c r="AV1185" i="1"/>
  <c r="AV1186" i="1"/>
  <c r="AV1187" i="1"/>
  <c r="AV1188" i="1"/>
  <c r="AV1189" i="1"/>
  <c r="AV1190" i="1"/>
  <c r="AV1191" i="1"/>
  <c r="AV1192" i="1"/>
  <c r="AV1193" i="1"/>
  <c r="AV1194" i="1"/>
  <c r="AV1195" i="1"/>
  <c r="AV1196" i="1"/>
  <c r="AV1197" i="1"/>
  <c r="AV1198" i="1"/>
  <c r="AV1199" i="1"/>
  <c r="AV1200" i="1"/>
  <c r="AV1201" i="1"/>
  <c r="AV1202" i="1"/>
  <c r="AV1203" i="1"/>
  <c r="AV1204" i="1"/>
  <c r="AV1205" i="1"/>
  <c r="AV1206" i="1"/>
  <c r="AV1207" i="1"/>
  <c r="AV1208" i="1"/>
  <c r="AV1209" i="1"/>
  <c r="AV1210" i="1"/>
  <c r="AV1211" i="1"/>
  <c r="AV1212" i="1"/>
  <c r="AV1213" i="1"/>
  <c r="AV1214" i="1"/>
  <c r="AV1215" i="1"/>
  <c r="AV1216" i="1"/>
  <c r="AV1217" i="1"/>
  <c r="AV1218" i="1"/>
  <c r="AV1219" i="1"/>
  <c r="AV1220" i="1"/>
  <c r="AV1221" i="1"/>
  <c r="AV1222" i="1"/>
  <c r="AV1223" i="1"/>
  <c r="AV1224" i="1"/>
  <c r="AV1225" i="1"/>
  <c r="AV1226" i="1"/>
  <c r="AV1227" i="1"/>
  <c r="AV1228" i="1"/>
  <c r="AV1229" i="1"/>
  <c r="AV1230" i="1"/>
  <c r="AV1231" i="1"/>
  <c r="AV1232" i="1"/>
  <c r="AV1233" i="1"/>
  <c r="AV1234" i="1"/>
  <c r="AV1235" i="1"/>
  <c r="AV1236" i="1"/>
  <c r="AV1237" i="1"/>
  <c r="AV1238" i="1"/>
  <c r="AV1239" i="1"/>
  <c r="AV1240" i="1"/>
  <c r="AV1241" i="1"/>
  <c r="AV1242" i="1"/>
  <c r="AV1243" i="1"/>
  <c r="AV1244" i="1"/>
  <c r="AV1245" i="1"/>
  <c r="AV1246" i="1"/>
  <c r="AV1247" i="1"/>
  <c r="AV1248" i="1"/>
  <c r="AV1249" i="1"/>
  <c r="AV1250" i="1"/>
  <c r="AV1251" i="1"/>
  <c r="AV1252" i="1"/>
  <c r="AV1253" i="1"/>
  <c r="AV1254" i="1"/>
  <c r="AV1255" i="1"/>
  <c r="AV1256" i="1"/>
  <c r="AV1257" i="1"/>
  <c r="AV1258" i="1"/>
  <c r="AV1259" i="1"/>
  <c r="AV1260" i="1"/>
  <c r="AV1261" i="1"/>
  <c r="AV1262" i="1"/>
  <c r="AV1263" i="1"/>
  <c r="AV1264" i="1"/>
  <c r="AV1265" i="1"/>
  <c r="AV1266" i="1"/>
  <c r="AV1267" i="1"/>
  <c r="AV1268" i="1"/>
  <c r="AV1269" i="1"/>
  <c r="AV1270" i="1"/>
  <c r="AV1271" i="1"/>
  <c r="AV1272" i="1"/>
  <c r="AV1273" i="1"/>
  <c r="AV1274" i="1"/>
  <c r="AV1275" i="1"/>
  <c r="AV1276" i="1"/>
  <c r="AV1277" i="1"/>
  <c r="AV1278" i="1"/>
  <c r="AV1279" i="1"/>
  <c r="AV1280" i="1"/>
  <c r="AV1281" i="1"/>
  <c r="AV1282" i="1"/>
  <c r="AV1283" i="1"/>
  <c r="AV1284" i="1"/>
  <c r="AV1285" i="1"/>
  <c r="AV1286" i="1"/>
  <c r="AV1287" i="1"/>
  <c r="AV1288" i="1"/>
  <c r="AV1289" i="1"/>
  <c r="AV1290" i="1"/>
  <c r="AV1291" i="1"/>
  <c r="AV1292" i="1"/>
  <c r="AV1293" i="1"/>
  <c r="AV1294" i="1"/>
  <c r="AV1295" i="1"/>
  <c r="AV1296" i="1"/>
  <c r="AV1297" i="1"/>
  <c r="AV1298" i="1"/>
  <c r="AV1299" i="1"/>
  <c r="AV1300" i="1"/>
  <c r="AV1301" i="1"/>
  <c r="AV1302" i="1"/>
  <c r="AV1303" i="1"/>
  <c r="AV1304" i="1"/>
  <c r="AV1305" i="1"/>
  <c r="AV1306" i="1"/>
  <c r="AV1307" i="1"/>
  <c r="AV1308" i="1"/>
  <c r="AV1309" i="1"/>
  <c r="AV1310" i="1"/>
  <c r="AV1311" i="1"/>
  <c r="AV1312" i="1"/>
  <c r="AV1313" i="1"/>
  <c r="AV1314" i="1"/>
  <c r="AV1315" i="1"/>
  <c r="AV1316" i="1"/>
  <c r="AV1317" i="1"/>
  <c r="AV1318" i="1"/>
  <c r="AV1319" i="1"/>
  <c r="AV1320" i="1"/>
  <c r="AV1321" i="1"/>
  <c r="AV1322" i="1"/>
  <c r="AV1323" i="1"/>
  <c r="AV1324" i="1"/>
  <c r="AV1325" i="1"/>
  <c r="AV1326" i="1"/>
  <c r="AV1327" i="1"/>
  <c r="AV1328" i="1"/>
  <c r="AV1329" i="1"/>
  <c r="AV1330" i="1"/>
  <c r="AV1331" i="1"/>
  <c r="AV1332" i="1"/>
  <c r="AV1333" i="1"/>
  <c r="AV1334" i="1"/>
  <c r="AV1335" i="1"/>
  <c r="AV1336" i="1"/>
  <c r="AV1337" i="1"/>
  <c r="AV1338" i="1"/>
  <c r="AV1339" i="1"/>
  <c r="AV1340" i="1"/>
  <c r="AV1341" i="1"/>
  <c r="AV1342" i="1"/>
  <c r="AV1343" i="1"/>
  <c r="AV1344" i="1"/>
  <c r="AV1345" i="1"/>
  <c r="AV1346" i="1"/>
  <c r="AV1347" i="1"/>
  <c r="AV1348" i="1"/>
  <c r="AV1349" i="1"/>
  <c r="AV1350" i="1"/>
  <c r="AV1351" i="1"/>
  <c r="AV1352" i="1"/>
  <c r="AV1353" i="1"/>
  <c r="AV1354" i="1"/>
  <c r="AV1355" i="1"/>
  <c r="AV1356" i="1"/>
  <c r="AV1357" i="1"/>
  <c r="AV1358" i="1"/>
  <c r="AV1359" i="1"/>
  <c r="AV1360" i="1"/>
  <c r="AV1361" i="1"/>
  <c r="AV1362" i="1"/>
  <c r="AV1363" i="1"/>
  <c r="AV1364" i="1"/>
  <c r="AV1365" i="1"/>
  <c r="AV1366" i="1"/>
  <c r="AV1367" i="1"/>
  <c r="AV1368" i="1"/>
  <c r="AV1369" i="1"/>
  <c r="AV1370" i="1"/>
  <c r="AV1371" i="1"/>
  <c r="AV1372" i="1"/>
  <c r="AV1373" i="1"/>
  <c r="AV1374" i="1"/>
  <c r="AV1375" i="1"/>
  <c r="AV1376" i="1"/>
  <c r="AV1377" i="1"/>
  <c r="AV1378" i="1"/>
  <c r="AV1379" i="1"/>
  <c r="AV1380" i="1"/>
  <c r="AV1381" i="1"/>
  <c r="AV1382" i="1"/>
  <c r="AV1383" i="1"/>
  <c r="AV1384" i="1"/>
  <c r="AV1385" i="1"/>
  <c r="AV1386" i="1"/>
  <c r="AV1387" i="1"/>
  <c r="AV1388" i="1"/>
  <c r="AV1389" i="1"/>
  <c r="AV1390" i="1"/>
  <c r="AV1391" i="1"/>
  <c r="AV1392" i="1"/>
  <c r="AV1393" i="1"/>
  <c r="AV1394" i="1"/>
  <c r="AV1395" i="1"/>
  <c r="AV1396" i="1"/>
  <c r="AV1397" i="1"/>
  <c r="AV1398" i="1"/>
  <c r="AV1399" i="1"/>
  <c r="AV1400" i="1"/>
  <c r="AV1401" i="1"/>
  <c r="AV1402" i="1"/>
  <c r="AV1403" i="1"/>
  <c r="AV1404" i="1"/>
  <c r="AV1405" i="1"/>
  <c r="AV1406" i="1"/>
  <c r="AV1407" i="1"/>
  <c r="AV1408" i="1"/>
  <c r="AV1409" i="1"/>
  <c r="AV1410" i="1"/>
  <c r="AV1411" i="1"/>
  <c r="AV1412" i="1"/>
  <c r="AV1413" i="1"/>
  <c r="AV1414" i="1"/>
  <c r="AV1415" i="1"/>
  <c r="AV1416" i="1"/>
  <c r="AV1417" i="1"/>
  <c r="AV1418" i="1"/>
  <c r="AV1419" i="1"/>
  <c r="AV1420" i="1"/>
  <c r="AV1421" i="1"/>
  <c r="AV1422" i="1"/>
  <c r="AV1423" i="1"/>
  <c r="AV1424" i="1"/>
  <c r="AV1425" i="1"/>
  <c r="AV1426" i="1"/>
  <c r="AV1427" i="1"/>
  <c r="AV1428" i="1"/>
  <c r="AV1429" i="1"/>
  <c r="AV1430" i="1"/>
  <c r="AV1431" i="1"/>
  <c r="AV1432" i="1"/>
  <c r="AV1433" i="1"/>
  <c r="AV1434" i="1"/>
  <c r="AV1435" i="1"/>
  <c r="AV1436" i="1"/>
  <c r="AV1437" i="1"/>
  <c r="AV1438" i="1"/>
  <c r="AV1439" i="1"/>
  <c r="AV1440" i="1"/>
  <c r="AV1441" i="1"/>
  <c r="AV1442" i="1"/>
  <c r="AV1443" i="1"/>
  <c r="AV1444" i="1"/>
  <c r="AV1445" i="1"/>
  <c r="AV1446" i="1"/>
  <c r="AV1447" i="1"/>
  <c r="AV1448" i="1"/>
  <c r="AV1449" i="1"/>
  <c r="AV1450" i="1"/>
  <c r="AV1451" i="1"/>
  <c r="AV1452" i="1"/>
  <c r="AV1453" i="1"/>
  <c r="AV1454" i="1"/>
  <c r="AV1455" i="1"/>
  <c r="AV1456" i="1"/>
  <c r="AV1457" i="1"/>
  <c r="AV1458" i="1"/>
  <c r="AV1459" i="1"/>
  <c r="AV1460" i="1"/>
  <c r="AV1461" i="1"/>
  <c r="AV1462" i="1"/>
  <c r="AV1463" i="1"/>
  <c r="AV1464" i="1"/>
  <c r="AV1465" i="1"/>
  <c r="AV1466" i="1"/>
  <c r="AV1467" i="1"/>
  <c r="AV1468" i="1"/>
  <c r="AV1469" i="1"/>
  <c r="AV1470" i="1"/>
  <c r="AV1471" i="1"/>
  <c r="AV1472" i="1"/>
  <c r="AV1473" i="1"/>
  <c r="AV1474" i="1"/>
  <c r="AV1475" i="1"/>
  <c r="AV1476" i="1"/>
  <c r="AV1477" i="1"/>
  <c r="AV1478" i="1"/>
  <c r="AV1479" i="1"/>
  <c r="AV1480" i="1"/>
  <c r="AV1481" i="1"/>
  <c r="AV1482" i="1"/>
  <c r="AV1483" i="1"/>
  <c r="AV1484" i="1"/>
  <c r="AV1485" i="1"/>
  <c r="AV1486" i="1"/>
  <c r="AV1487" i="1"/>
  <c r="AV1488" i="1"/>
  <c r="AV1489" i="1"/>
  <c r="AV1490" i="1"/>
  <c r="AV1491" i="1"/>
  <c r="AV1492" i="1"/>
  <c r="AV1493" i="1"/>
  <c r="AV1494" i="1"/>
  <c r="AV1495" i="1"/>
  <c r="AV1496" i="1"/>
  <c r="AV1497" i="1"/>
  <c r="AV1498" i="1"/>
  <c r="AV1499" i="1"/>
  <c r="AV1500" i="1"/>
  <c r="AV1501" i="1"/>
  <c r="AV1502" i="1"/>
  <c r="AV1503" i="1"/>
  <c r="AV1504" i="1"/>
  <c r="AV1505" i="1"/>
  <c r="AV1506" i="1"/>
  <c r="AV1507" i="1"/>
  <c r="AV1508" i="1"/>
  <c r="AV1509" i="1"/>
  <c r="AV1510" i="1"/>
  <c r="AV1511" i="1"/>
  <c r="AV1512" i="1"/>
  <c r="AV1513" i="1"/>
  <c r="AV1514" i="1"/>
  <c r="AV1515" i="1"/>
  <c r="AV1516" i="1"/>
  <c r="AV1517" i="1"/>
  <c r="AV1518" i="1"/>
  <c r="AV1519" i="1"/>
  <c r="AV1520" i="1"/>
  <c r="AV1521" i="1"/>
  <c r="AV1522" i="1"/>
  <c r="AV1523" i="1"/>
  <c r="AV1524" i="1"/>
  <c r="AV1525" i="1"/>
  <c r="AV1526" i="1"/>
  <c r="AV1527" i="1"/>
  <c r="AV1528" i="1"/>
  <c r="AV1529" i="1"/>
  <c r="AV1530" i="1"/>
  <c r="AV1531" i="1"/>
  <c r="AV1532" i="1"/>
  <c r="AV1533" i="1"/>
  <c r="AV1534" i="1"/>
  <c r="AV1535" i="1"/>
  <c r="AV1536" i="1"/>
  <c r="AV1537" i="1"/>
  <c r="AV1538" i="1"/>
  <c r="AV1539" i="1"/>
  <c r="AV1540" i="1"/>
  <c r="AV1541" i="1"/>
  <c r="AV1542" i="1"/>
  <c r="AV1543" i="1"/>
  <c r="AV1544" i="1"/>
  <c r="AV1545" i="1"/>
  <c r="AV1546" i="1"/>
  <c r="AV1547" i="1"/>
  <c r="AV1548" i="1"/>
  <c r="AV1549" i="1"/>
  <c r="AV1550" i="1"/>
  <c r="AV1551" i="1"/>
  <c r="AV1552" i="1"/>
  <c r="AV1553" i="1"/>
  <c r="AV1554" i="1"/>
  <c r="AV1555" i="1"/>
  <c r="AV1556" i="1"/>
  <c r="AV1557" i="1"/>
  <c r="AV1558" i="1"/>
  <c r="AV1559" i="1"/>
  <c r="AV1560" i="1"/>
  <c r="AV1561" i="1"/>
  <c r="AV1562" i="1"/>
  <c r="AV1563" i="1"/>
  <c r="AV1564" i="1"/>
  <c r="AV1565" i="1"/>
  <c r="AV1566" i="1"/>
  <c r="AV1567" i="1"/>
  <c r="AV1568" i="1"/>
  <c r="AV1569" i="1"/>
  <c r="AV1570" i="1"/>
  <c r="AV1571" i="1"/>
  <c r="AV1572" i="1"/>
  <c r="AV1573" i="1"/>
  <c r="AV1574" i="1"/>
  <c r="AV1575" i="1"/>
  <c r="AV1576" i="1"/>
  <c r="AV1577" i="1"/>
  <c r="AV1578" i="1"/>
  <c r="AV1579" i="1"/>
  <c r="AV1580" i="1"/>
  <c r="AV1581" i="1"/>
  <c r="AV1582" i="1"/>
  <c r="AV1583" i="1"/>
  <c r="AV1584" i="1"/>
  <c r="AV1585" i="1"/>
  <c r="AV1586" i="1"/>
  <c r="AV1587" i="1"/>
  <c r="AV1588" i="1"/>
  <c r="AV1589" i="1"/>
  <c r="AV1590" i="1"/>
  <c r="AV1591" i="1"/>
  <c r="AV1592" i="1"/>
  <c r="AV1593" i="1"/>
  <c r="AV1594" i="1"/>
  <c r="AV1595" i="1"/>
  <c r="AV1596" i="1"/>
  <c r="AV1597" i="1"/>
  <c r="AV1598" i="1"/>
  <c r="AV1599" i="1"/>
  <c r="AV1600" i="1"/>
  <c r="AV1601" i="1"/>
  <c r="AV1602" i="1"/>
  <c r="AV1603" i="1"/>
  <c r="AV1604" i="1"/>
  <c r="AV1605" i="1"/>
  <c r="AV1606" i="1"/>
  <c r="AV1607" i="1"/>
  <c r="AV1608" i="1"/>
  <c r="AV1609" i="1"/>
  <c r="AV1610" i="1"/>
  <c r="AV1611" i="1"/>
  <c r="AV1612" i="1"/>
  <c r="AV1613" i="1"/>
  <c r="AV1614" i="1"/>
  <c r="AV1615" i="1"/>
  <c r="AV1616" i="1"/>
  <c r="AV1617" i="1"/>
  <c r="AV1618" i="1"/>
  <c r="AV1619" i="1"/>
  <c r="AV1620" i="1"/>
  <c r="AV1621" i="1"/>
  <c r="AV1622" i="1"/>
  <c r="AV1623" i="1"/>
  <c r="AV1624" i="1"/>
  <c r="AV1625" i="1"/>
  <c r="AV1626" i="1"/>
  <c r="AV1627" i="1"/>
  <c r="AV1628" i="1"/>
  <c r="AV1629" i="1"/>
  <c r="AV1630" i="1"/>
  <c r="AV1631" i="1"/>
  <c r="AV1632" i="1"/>
  <c r="AV1633" i="1"/>
  <c r="AV1634" i="1"/>
  <c r="AV1635" i="1"/>
  <c r="AV1636" i="1"/>
  <c r="AV1637" i="1"/>
  <c r="AV1638" i="1"/>
  <c r="AV1639" i="1"/>
  <c r="AV1640" i="1"/>
  <c r="AV1641" i="1"/>
  <c r="AV1642" i="1"/>
  <c r="AV1643" i="1"/>
  <c r="AV1644" i="1"/>
  <c r="AV1645" i="1"/>
  <c r="AV1646" i="1"/>
  <c r="AV1647" i="1"/>
  <c r="AV1648" i="1"/>
  <c r="AV1649" i="1"/>
  <c r="AV1650" i="1"/>
  <c r="AV1651" i="1"/>
  <c r="AV1652" i="1"/>
  <c r="AV1653" i="1"/>
  <c r="AV1654" i="1"/>
  <c r="AV1655" i="1"/>
  <c r="AV1656" i="1"/>
  <c r="AV1657" i="1"/>
  <c r="AV1658" i="1"/>
  <c r="AV1659" i="1"/>
  <c r="AV1660" i="1"/>
  <c r="AV1661" i="1"/>
  <c r="AV1662" i="1"/>
  <c r="AV1663" i="1"/>
  <c r="AV1664" i="1"/>
  <c r="AV1665" i="1"/>
  <c r="AV1666" i="1"/>
  <c r="AV1667" i="1"/>
  <c r="AV1668" i="1"/>
  <c r="AV1669" i="1"/>
  <c r="AV1670" i="1"/>
  <c r="AV1671" i="1"/>
  <c r="AV1672" i="1"/>
  <c r="AV1673" i="1"/>
  <c r="AV1674" i="1"/>
  <c r="AV1675" i="1"/>
  <c r="AV1676" i="1"/>
  <c r="AV1677" i="1"/>
  <c r="AV1678" i="1"/>
  <c r="AV1679" i="1"/>
  <c r="AV1680" i="1"/>
  <c r="AV1681" i="1"/>
  <c r="AV1682" i="1"/>
  <c r="AV1683" i="1"/>
  <c r="AV1684" i="1"/>
  <c r="AV1685" i="1"/>
  <c r="AV1686" i="1"/>
  <c r="AV1687" i="1"/>
  <c r="AV1688" i="1"/>
  <c r="AV1689" i="1"/>
  <c r="AV1690" i="1"/>
  <c r="AV1691" i="1"/>
  <c r="AV1692" i="1"/>
  <c r="AV1693" i="1"/>
  <c r="AV1694" i="1"/>
  <c r="AV1695" i="1"/>
  <c r="AV1696" i="1"/>
  <c r="AV1697" i="1"/>
  <c r="AV1698" i="1"/>
  <c r="AV1699" i="1"/>
  <c r="AV1700" i="1"/>
  <c r="AV1701" i="1"/>
  <c r="AV1702" i="1"/>
  <c r="AV1703" i="1"/>
  <c r="AV1704" i="1"/>
  <c r="AV1705" i="1"/>
  <c r="AV1706" i="1"/>
  <c r="AV1707" i="1"/>
  <c r="AV1708" i="1"/>
  <c r="AV1709" i="1"/>
  <c r="AV1710" i="1"/>
  <c r="AV1711" i="1"/>
  <c r="AV1712" i="1"/>
  <c r="AV1713" i="1"/>
  <c r="AV1714" i="1"/>
  <c r="AV1715" i="1"/>
  <c r="AV1716" i="1"/>
  <c r="AV1717" i="1"/>
  <c r="AV1718" i="1"/>
  <c r="AV1719" i="1"/>
  <c r="AV1720" i="1"/>
  <c r="AV1721" i="1"/>
  <c r="AV1722" i="1"/>
  <c r="AV1723" i="1"/>
  <c r="AV1724" i="1"/>
  <c r="AV1725" i="1"/>
  <c r="AV1726" i="1"/>
  <c r="AV1727" i="1"/>
  <c r="AV1728" i="1"/>
  <c r="AV1729" i="1"/>
  <c r="AV1730" i="1"/>
  <c r="AV1731" i="1"/>
  <c r="AV1732" i="1"/>
  <c r="AV1733" i="1"/>
  <c r="AV1734" i="1"/>
  <c r="AV1735" i="1"/>
  <c r="AV1736" i="1"/>
  <c r="AV1737" i="1"/>
  <c r="AV1738" i="1"/>
  <c r="AV1739" i="1"/>
  <c r="AV1740" i="1"/>
  <c r="AV1741" i="1"/>
  <c r="AV1742" i="1"/>
  <c r="AV1743" i="1"/>
  <c r="AV1744" i="1"/>
  <c r="AV1745" i="1"/>
  <c r="AV1746" i="1"/>
  <c r="AV1747" i="1"/>
  <c r="AV1748" i="1"/>
  <c r="AV1749" i="1"/>
  <c r="AV1750" i="1"/>
  <c r="AV1751" i="1"/>
  <c r="AV1752" i="1"/>
  <c r="AV1753" i="1"/>
  <c r="AV1754" i="1"/>
  <c r="AV1755" i="1"/>
  <c r="AV1756" i="1"/>
  <c r="AV1757" i="1"/>
  <c r="AV1758" i="1"/>
  <c r="AV1759" i="1"/>
  <c r="AV1760" i="1"/>
  <c r="AV1761" i="1"/>
  <c r="AV1762" i="1"/>
  <c r="AV1763" i="1"/>
  <c r="AV1764" i="1"/>
  <c r="AV1765" i="1"/>
  <c r="AV1766" i="1"/>
  <c r="AV1767" i="1"/>
  <c r="AV1768" i="1"/>
  <c r="AV1769" i="1"/>
  <c r="AV1770" i="1"/>
  <c r="AV1771" i="1"/>
  <c r="AV1772" i="1"/>
  <c r="AV1773" i="1"/>
  <c r="AV1774" i="1"/>
  <c r="AV1775" i="1"/>
  <c r="AV1776" i="1"/>
  <c r="AV1777" i="1"/>
  <c r="AV1778" i="1"/>
  <c r="AV1779" i="1"/>
  <c r="AV1780" i="1"/>
  <c r="AV1781" i="1"/>
  <c r="AV1782" i="1"/>
  <c r="AV1783" i="1"/>
  <c r="AV1784" i="1"/>
  <c r="AV1785" i="1"/>
  <c r="AV1786" i="1"/>
  <c r="AV1787" i="1"/>
  <c r="AV1788" i="1"/>
  <c r="AV1789" i="1"/>
  <c r="AV1790" i="1"/>
  <c r="AV1791" i="1"/>
  <c r="AV1792" i="1"/>
  <c r="AV1793" i="1"/>
  <c r="AV1794" i="1"/>
  <c r="AV1795" i="1"/>
  <c r="AV1796" i="1"/>
  <c r="AV1797" i="1"/>
  <c r="AV1798" i="1"/>
  <c r="AV1799" i="1"/>
  <c r="AV1800" i="1"/>
  <c r="AV1801" i="1"/>
  <c r="AV1802" i="1"/>
  <c r="AV1803" i="1"/>
  <c r="AV1804" i="1"/>
  <c r="AV1805" i="1"/>
  <c r="AV1806" i="1"/>
  <c r="AV1807" i="1"/>
  <c r="AV1808" i="1"/>
  <c r="AV1809" i="1"/>
  <c r="AV1810" i="1"/>
  <c r="AV1811" i="1"/>
  <c r="AV1812" i="1"/>
  <c r="AV1813" i="1"/>
  <c r="AV1814" i="1"/>
  <c r="AV1815" i="1"/>
  <c r="AV1816" i="1"/>
  <c r="AV1817" i="1"/>
  <c r="AV1818" i="1"/>
  <c r="AV1819" i="1"/>
  <c r="AV1820" i="1"/>
  <c r="AV1821" i="1"/>
  <c r="AV1822" i="1"/>
  <c r="AV1823" i="1"/>
  <c r="AV1824" i="1"/>
  <c r="AV1825" i="1"/>
  <c r="AV1826" i="1"/>
  <c r="AV1827" i="1"/>
  <c r="AV1828" i="1"/>
  <c r="AV1829" i="1"/>
  <c r="AV1830" i="1"/>
  <c r="AV1831" i="1"/>
  <c r="AV1832" i="1"/>
  <c r="AV1833" i="1"/>
  <c r="AV1834" i="1"/>
  <c r="AV1835" i="1"/>
  <c r="AV1836" i="1"/>
  <c r="AV1837" i="1"/>
  <c r="AV1838" i="1"/>
  <c r="AV1839" i="1"/>
  <c r="AV1840" i="1"/>
  <c r="AV1841" i="1"/>
  <c r="AV1842" i="1"/>
  <c r="AV1843" i="1"/>
  <c r="AV1844" i="1"/>
  <c r="AV1845" i="1"/>
  <c r="AV1846" i="1"/>
  <c r="AV1847" i="1"/>
  <c r="AV1848" i="1"/>
  <c r="AV1849" i="1"/>
  <c r="AV1850" i="1"/>
  <c r="AV1851" i="1"/>
  <c r="AV1852" i="1"/>
  <c r="AV1853" i="1"/>
  <c r="AV1854" i="1"/>
  <c r="AV1855" i="1"/>
  <c r="AV1856" i="1"/>
  <c r="AV1857" i="1"/>
  <c r="AV1858" i="1"/>
  <c r="AV1859" i="1"/>
  <c r="AV1860" i="1"/>
  <c r="AV1861" i="1"/>
  <c r="AV1862" i="1"/>
  <c r="AV1863" i="1"/>
  <c r="AV1864" i="1"/>
  <c r="AV1865" i="1"/>
  <c r="AV1866" i="1"/>
  <c r="AV1867" i="1"/>
  <c r="AV1868" i="1"/>
  <c r="AV1869" i="1"/>
  <c r="AV1870" i="1"/>
  <c r="AV1871" i="1"/>
  <c r="AV1872" i="1"/>
  <c r="AV1873" i="1"/>
  <c r="AV1874" i="1"/>
  <c r="AV1875" i="1"/>
  <c r="AV1876" i="1"/>
  <c r="AV1877" i="1"/>
  <c r="AV1878" i="1"/>
  <c r="AV1879" i="1"/>
  <c r="AV1880" i="1"/>
  <c r="AV1881" i="1"/>
  <c r="AV1882" i="1"/>
  <c r="AV1883" i="1"/>
  <c r="AV1884" i="1"/>
  <c r="AV1885" i="1"/>
  <c r="AV1886" i="1"/>
  <c r="AV1887" i="1"/>
  <c r="AV1888" i="1"/>
  <c r="AV1889" i="1"/>
  <c r="AV1890" i="1"/>
  <c r="AV1891" i="1"/>
  <c r="AV1892" i="1"/>
  <c r="AV1893" i="1"/>
  <c r="AV1894" i="1"/>
  <c r="AV1895" i="1"/>
  <c r="AV1896" i="1"/>
  <c r="AV1897" i="1"/>
  <c r="AV1898" i="1"/>
  <c r="AV1899" i="1"/>
  <c r="AV1900" i="1"/>
  <c r="AV1901" i="1"/>
  <c r="AV1902" i="1"/>
  <c r="AV1903" i="1"/>
  <c r="AV1904" i="1"/>
  <c r="AV1905" i="1"/>
  <c r="AV1906" i="1"/>
  <c r="AV1907" i="1"/>
  <c r="AV1908" i="1"/>
  <c r="AV1909" i="1"/>
  <c r="AV1910" i="1"/>
  <c r="AV1911" i="1"/>
  <c r="AV1912" i="1"/>
  <c r="AV1913" i="1"/>
  <c r="AV1914" i="1"/>
  <c r="AV1915" i="1"/>
  <c r="AV1916" i="1"/>
  <c r="AV1917" i="1"/>
  <c r="AV1918" i="1"/>
  <c r="AV1919" i="1"/>
  <c r="AV1920" i="1"/>
  <c r="AV1921" i="1"/>
  <c r="AV1922" i="1"/>
  <c r="AV1923" i="1"/>
  <c r="AV1924" i="1"/>
  <c r="AV1925" i="1"/>
  <c r="AV1926" i="1"/>
  <c r="AV1927" i="1"/>
  <c r="AV1928" i="1"/>
  <c r="AV1929" i="1"/>
  <c r="AV1930" i="1"/>
  <c r="AV1931" i="1"/>
  <c r="AV1932" i="1"/>
  <c r="AV1933" i="1"/>
  <c r="AV1934" i="1"/>
  <c r="AV1935" i="1"/>
  <c r="AV1936" i="1"/>
  <c r="AV1937" i="1"/>
  <c r="AV1938" i="1"/>
  <c r="AV1939" i="1"/>
  <c r="AV1940" i="1"/>
  <c r="AV1941" i="1"/>
  <c r="AV1942" i="1"/>
  <c r="AV1943" i="1"/>
  <c r="AV1944" i="1"/>
  <c r="AV1945" i="1"/>
  <c r="AV1946" i="1"/>
  <c r="AV1947" i="1"/>
  <c r="AV1948" i="1"/>
  <c r="AV1949" i="1"/>
  <c r="AV1950" i="1"/>
  <c r="AV1951" i="1"/>
  <c r="AV1952" i="1"/>
  <c r="AV1953" i="1"/>
  <c r="AV1954" i="1"/>
  <c r="AV1955" i="1"/>
  <c r="AV1956" i="1"/>
  <c r="AV1957" i="1"/>
  <c r="AV1958" i="1"/>
  <c r="AV1959" i="1"/>
  <c r="AV1960" i="1"/>
  <c r="AV1961" i="1"/>
  <c r="AV1962" i="1"/>
  <c r="AV1963" i="1"/>
  <c r="AV1964" i="1"/>
  <c r="AV1965" i="1"/>
  <c r="AV1966" i="1"/>
  <c r="AV1967" i="1"/>
  <c r="AV1968" i="1"/>
  <c r="AV1969" i="1"/>
  <c r="AV1970" i="1"/>
  <c r="AV1971" i="1"/>
  <c r="AV1972" i="1"/>
  <c r="AV1973" i="1"/>
  <c r="AV1974" i="1"/>
  <c r="AV1975" i="1"/>
  <c r="AV1976" i="1"/>
  <c r="AV1977" i="1"/>
  <c r="AV1978" i="1"/>
  <c r="AV1979" i="1"/>
  <c r="AV1980" i="1"/>
  <c r="AV1981" i="1"/>
  <c r="AV1982" i="1"/>
  <c r="AV1983" i="1"/>
  <c r="AV1984" i="1"/>
  <c r="AV1985" i="1"/>
  <c r="AV1986" i="1"/>
  <c r="AV1987" i="1"/>
  <c r="AV1988" i="1"/>
  <c r="AV1989" i="1"/>
  <c r="AV1990" i="1"/>
  <c r="AV1991" i="1"/>
  <c r="AV1992" i="1"/>
  <c r="AV1993" i="1"/>
  <c r="AV1994" i="1"/>
  <c r="AV1995" i="1"/>
  <c r="AV1996" i="1"/>
  <c r="AV1997" i="1"/>
  <c r="AV1998" i="1"/>
  <c r="AV1999" i="1"/>
  <c r="AV2000" i="1"/>
  <c r="AV2001" i="1"/>
  <c r="AV2002" i="1"/>
  <c r="AV2003" i="1"/>
  <c r="AV2004" i="1"/>
  <c r="AV2005" i="1"/>
  <c r="AV2006" i="1"/>
  <c r="AV2007" i="1"/>
  <c r="AV2008" i="1"/>
  <c r="AV2009" i="1"/>
  <c r="AV2010" i="1"/>
  <c r="AV2011" i="1"/>
  <c r="AV2012" i="1"/>
  <c r="AV2013" i="1"/>
  <c r="AV2014" i="1"/>
  <c r="AV2015" i="1"/>
  <c r="AV2016" i="1"/>
  <c r="AV2017" i="1"/>
  <c r="AV2018" i="1"/>
  <c r="AV2019" i="1"/>
  <c r="AV2020" i="1"/>
  <c r="AV2021" i="1"/>
  <c r="AV2022" i="1"/>
  <c r="AV2023" i="1"/>
  <c r="AV2024" i="1"/>
  <c r="AV2025" i="1"/>
  <c r="AV2026" i="1"/>
  <c r="AV2027" i="1"/>
  <c r="AV2028" i="1"/>
  <c r="AV2029" i="1"/>
  <c r="AV2030" i="1"/>
  <c r="AV2031" i="1"/>
  <c r="AV2032" i="1"/>
  <c r="AV2033" i="1"/>
  <c r="AV2034" i="1"/>
  <c r="AV2035" i="1"/>
  <c r="AV2036" i="1"/>
  <c r="AV2037" i="1"/>
  <c r="AV2038" i="1"/>
  <c r="AV2039" i="1"/>
  <c r="AV2040" i="1"/>
  <c r="AV2041" i="1"/>
  <c r="AV2042" i="1"/>
  <c r="AV2043" i="1"/>
  <c r="AV2044" i="1"/>
  <c r="AV2045" i="1"/>
  <c r="AV2046" i="1"/>
  <c r="AV2047" i="1"/>
  <c r="AV2048" i="1"/>
  <c r="AV2049" i="1"/>
  <c r="AV2050" i="1"/>
  <c r="AV2051" i="1"/>
  <c r="AV2052" i="1"/>
  <c r="AV2053" i="1"/>
  <c r="AV2054" i="1"/>
  <c r="AV2055" i="1"/>
  <c r="AV2056" i="1"/>
  <c r="AV2057" i="1"/>
  <c r="AV2058" i="1"/>
  <c r="AV2059" i="1"/>
  <c r="AV2060" i="1"/>
  <c r="AV2061" i="1"/>
  <c r="AV2062" i="1"/>
  <c r="AV2063" i="1"/>
  <c r="AV2064" i="1"/>
  <c r="AV2065" i="1"/>
  <c r="AV2066" i="1"/>
  <c r="AV2067" i="1"/>
  <c r="AV2068" i="1"/>
  <c r="AV2069" i="1"/>
  <c r="AV2070" i="1"/>
  <c r="AV2071" i="1"/>
  <c r="AV2072" i="1"/>
  <c r="AV2073" i="1"/>
  <c r="AV2074" i="1"/>
  <c r="AV2075" i="1"/>
  <c r="AV2076" i="1"/>
  <c r="AV2077" i="1"/>
  <c r="AV2078" i="1"/>
  <c r="AV2079" i="1"/>
  <c r="AV2080" i="1"/>
  <c r="AV2081" i="1"/>
  <c r="AV2082" i="1"/>
  <c r="AV2083" i="1"/>
  <c r="AV2084" i="1"/>
  <c r="AV2085" i="1"/>
  <c r="AV2086" i="1"/>
  <c r="AV2087" i="1"/>
  <c r="AV2088" i="1"/>
  <c r="AV2089" i="1"/>
  <c r="AV2090" i="1"/>
  <c r="AV2091" i="1"/>
  <c r="AV2092" i="1"/>
  <c r="AV2093" i="1"/>
  <c r="AV2094" i="1"/>
  <c r="AV2095" i="1"/>
  <c r="AV2096" i="1"/>
  <c r="AV2097" i="1"/>
  <c r="AV2098" i="1"/>
  <c r="AV2099" i="1"/>
  <c r="AV2100" i="1"/>
  <c r="AV2101" i="1"/>
  <c r="AV2102" i="1"/>
  <c r="AV2103" i="1"/>
  <c r="AV2104" i="1"/>
  <c r="AV2105" i="1"/>
  <c r="AV2106" i="1"/>
  <c r="AV2107" i="1"/>
  <c r="AV2108" i="1"/>
  <c r="AV2109" i="1"/>
  <c r="AV2110" i="1"/>
  <c r="AV2111" i="1"/>
  <c r="AV2112" i="1"/>
  <c r="AV2113" i="1"/>
  <c r="AV2114" i="1"/>
  <c r="AV2115" i="1"/>
  <c r="AV2116" i="1"/>
  <c r="AV2117" i="1"/>
  <c r="AV2118" i="1"/>
  <c r="AV2119" i="1"/>
  <c r="AV2120" i="1"/>
  <c r="AV2121" i="1"/>
  <c r="AV2122" i="1"/>
  <c r="AV2123" i="1"/>
  <c r="AV2124" i="1"/>
  <c r="AV2125" i="1"/>
  <c r="AV2126" i="1"/>
  <c r="AV2127" i="1"/>
  <c r="AV2128" i="1"/>
  <c r="AV2129" i="1"/>
  <c r="AV2130" i="1"/>
  <c r="AV2131" i="1"/>
  <c r="AV2132" i="1"/>
  <c r="AV2133" i="1"/>
  <c r="AV2134" i="1"/>
  <c r="AV2135" i="1"/>
  <c r="AV2136" i="1"/>
  <c r="AV2137" i="1"/>
  <c r="AV2138" i="1"/>
  <c r="AV2139" i="1"/>
  <c r="AV2140" i="1"/>
  <c r="AV2141" i="1"/>
  <c r="AV2142" i="1"/>
  <c r="AV2143" i="1"/>
  <c r="AV2144" i="1"/>
  <c r="AV2145" i="1"/>
  <c r="AV2146" i="1"/>
  <c r="AV2147" i="1"/>
  <c r="AV2148" i="1"/>
  <c r="AV2149" i="1"/>
  <c r="AV2150" i="1"/>
  <c r="AV2151" i="1"/>
  <c r="AV2152" i="1"/>
  <c r="AV2153" i="1"/>
  <c r="AV2154" i="1"/>
  <c r="AV2155" i="1"/>
  <c r="AV2156" i="1"/>
  <c r="AV2157" i="1"/>
  <c r="AV2158" i="1"/>
  <c r="AV2159" i="1"/>
  <c r="AV2160" i="1"/>
  <c r="AV2161" i="1"/>
  <c r="AV2162" i="1"/>
  <c r="AV2163" i="1"/>
  <c r="AV2164" i="1"/>
  <c r="AV2165" i="1"/>
  <c r="AV2166" i="1"/>
  <c r="AV2167" i="1"/>
  <c r="AV2168" i="1"/>
  <c r="AV2169" i="1"/>
  <c r="AV2170" i="1"/>
  <c r="AV2171" i="1"/>
  <c r="AV2172" i="1"/>
  <c r="AV2173" i="1"/>
  <c r="AV2174" i="1"/>
  <c r="AV2175" i="1"/>
  <c r="AV2176" i="1"/>
  <c r="AV2177" i="1"/>
  <c r="AV2178" i="1"/>
  <c r="AV2179" i="1"/>
  <c r="AV2180" i="1"/>
  <c r="AV2181" i="1"/>
  <c r="AV2182" i="1"/>
  <c r="AV2183" i="1"/>
  <c r="AV2184" i="1"/>
  <c r="AV2185" i="1"/>
  <c r="AV2186" i="1"/>
  <c r="AV2187" i="1"/>
  <c r="AV2188" i="1"/>
  <c r="AV2189" i="1"/>
  <c r="AV2190" i="1"/>
  <c r="AV2191" i="1"/>
  <c r="AV2192" i="1"/>
  <c r="AV2193" i="1"/>
  <c r="AV2194" i="1"/>
  <c r="AV2195" i="1"/>
  <c r="AV2196" i="1"/>
  <c r="AV2197" i="1"/>
  <c r="AV2198" i="1"/>
  <c r="AV2199" i="1"/>
  <c r="AV2200" i="1"/>
  <c r="AV2201" i="1"/>
  <c r="AV2202" i="1"/>
  <c r="AV2203" i="1"/>
  <c r="AV2204" i="1"/>
  <c r="AV2205" i="1"/>
  <c r="AV2206" i="1"/>
  <c r="AV2207" i="1"/>
  <c r="AV2208" i="1"/>
  <c r="AV2209" i="1"/>
  <c r="AV2210" i="1"/>
  <c r="AV2211" i="1"/>
  <c r="AV2212" i="1"/>
  <c r="AV2213" i="1"/>
  <c r="AV2214" i="1"/>
  <c r="AV2215" i="1"/>
  <c r="AV2216" i="1"/>
  <c r="AV2217" i="1"/>
  <c r="AV2218" i="1"/>
  <c r="AV2219" i="1"/>
  <c r="AV2220" i="1"/>
  <c r="AV2221" i="1"/>
  <c r="AV2222" i="1"/>
  <c r="AV2223" i="1"/>
  <c r="AV2224" i="1"/>
  <c r="AV2225" i="1"/>
  <c r="AV2226" i="1"/>
  <c r="AV2227" i="1"/>
  <c r="AV2228" i="1"/>
  <c r="AV2229" i="1"/>
  <c r="AV2230" i="1"/>
  <c r="AV2231" i="1"/>
  <c r="AV2232" i="1"/>
  <c r="AV2233" i="1"/>
  <c r="AV2234" i="1"/>
  <c r="AV2235" i="1"/>
  <c r="AV2236" i="1"/>
  <c r="AV2237" i="1"/>
  <c r="AV2238" i="1"/>
  <c r="AV2239" i="1"/>
  <c r="AV2240" i="1"/>
  <c r="AV2241" i="1"/>
  <c r="AV2242" i="1"/>
  <c r="AV2243" i="1"/>
  <c r="AV2244" i="1"/>
  <c r="AV2245" i="1"/>
  <c r="AV2246" i="1"/>
  <c r="AV2247" i="1"/>
  <c r="AV2248" i="1"/>
  <c r="AV2249" i="1"/>
  <c r="AV2250" i="1"/>
  <c r="AV2251" i="1"/>
  <c r="AV2252" i="1"/>
  <c r="AV2253" i="1"/>
  <c r="AV2254" i="1"/>
  <c r="AV2255" i="1"/>
  <c r="AV2256" i="1"/>
  <c r="AV2257" i="1"/>
  <c r="AV2258" i="1"/>
  <c r="AV2259" i="1"/>
  <c r="AV2260" i="1"/>
  <c r="AV2261" i="1"/>
  <c r="AV2262" i="1"/>
  <c r="AV2263" i="1"/>
  <c r="AV2264" i="1"/>
  <c r="AV2265" i="1"/>
  <c r="AV2266" i="1"/>
  <c r="AV2267" i="1"/>
  <c r="AV2268" i="1"/>
  <c r="AV2269" i="1"/>
  <c r="AV2270" i="1"/>
  <c r="AV2271" i="1"/>
  <c r="AV2272" i="1"/>
  <c r="AV2273" i="1"/>
  <c r="AV2274" i="1"/>
  <c r="AV2275" i="1"/>
  <c r="AV2276" i="1"/>
  <c r="AV2277" i="1"/>
  <c r="AV2278" i="1"/>
  <c r="AV2279" i="1"/>
  <c r="AV2280" i="1"/>
  <c r="AV2281" i="1"/>
  <c r="AV2282" i="1"/>
  <c r="AV2283" i="1"/>
  <c r="AV2284" i="1"/>
  <c r="AV2285" i="1"/>
  <c r="AV2286" i="1"/>
  <c r="AV2287" i="1"/>
  <c r="AV2288" i="1"/>
  <c r="AV2289" i="1"/>
  <c r="AV2290" i="1"/>
  <c r="AV2291" i="1"/>
  <c r="AV2292" i="1"/>
  <c r="AV2293" i="1"/>
  <c r="AV2294" i="1"/>
  <c r="AV2295" i="1"/>
  <c r="AV2296" i="1"/>
  <c r="AV2297" i="1"/>
  <c r="AV2298" i="1"/>
  <c r="AV2299" i="1"/>
  <c r="AV2300" i="1"/>
  <c r="AV2301" i="1"/>
  <c r="AV2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<sst xmlns="http://schemas.openxmlformats.org/spreadsheetml/2006/main" count="2804" uniqueCount="2190">
  <si>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</si>
  <si>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</si>
  <si>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</si>
  <si>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</si>
  <si>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</si>
  <si>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</si>
  <si>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</si>
  <si>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</si>
  <si>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</si>
  <si>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</si>
  <si>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</si>
  <si>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</si>
  <si>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</si>
  <si>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</si>
  <si>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</si>
  <si>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</si>
  <si>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</si>
  <si>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</si>
  <si>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</si>
  <si>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</si>
  <si>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</si>
  <si>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</si>
  <si>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</si>
  <si>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</si>
  <si>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</si>
  <si>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</si>
  <si>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</si>
  <si>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</si>
  <si>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</si>
  <si>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</si>
  <si>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</si>
  <si>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</si>
  <si>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</si>
  <si>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</si>
  <si>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</si>
  <si>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</si>
  <si>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</si>
  <si>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</si>
  <si>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</si>
  <si>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</si>
  <si>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</si>
  <si>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</si>
  <si>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</si>
  <si>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</si>
  <si>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</si>
  <si>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</si>
  <si>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</si>
  <si>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</si>
  <si>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</si>
  <si>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</si>
  <si>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</si>
  <si>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</si>
  <si>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</si>
  <si>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</si>
  <si>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</si>
  <si>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</si>
  <si>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</si>
  <si>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</si>
  <si>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</si>
  <si>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</si>
  <si>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</si>
  <si>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</si>
  <si>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</si>
  <si>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</si>
  <si>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</si>
  <si>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</si>
  <si>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</si>
  <si>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</si>
  <si>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</si>
  <si>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</si>
  <si>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</si>
  <si>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</si>
  <si>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</si>
  <si>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</si>
  <si>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</si>
  <si>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</si>
  <si>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</si>
  <si>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</si>
  <si>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</si>
  <si>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</si>
  <si>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</si>
  <si>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</si>
  <si>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</si>
  <si>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</si>
  <si>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</si>
  <si>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</si>
  <si>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</si>
  <si>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</si>
  <si>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</si>
  <si>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</si>
  <si>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</si>
  <si>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</si>
  <si>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</si>
  <si>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</si>
  <si>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</si>
  <si>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</si>
  <si>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</si>
  <si>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</si>
  <si>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</si>
  <si>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</si>
  <si>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</si>
  <si>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</si>
  <si>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</si>
  <si>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</si>
  <si>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</si>
  <si>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</si>
  <si>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</si>
  <si>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</si>
  <si>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</si>
  <si>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</si>
  <si>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</si>
  <si>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</si>
  <si>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</si>
  <si>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</si>
  <si>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</si>
  <si>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</si>
  <si>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</si>
  <si>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</si>
  <si>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</si>
  <si>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</si>
  <si>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</si>
  <si>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</si>
  <si>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</si>
  <si>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</si>
  <si>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</si>
  <si>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</si>
  <si>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</si>
  <si>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</si>
  <si>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</si>
  <si>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</si>
  <si>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</si>
  <si>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</si>
  <si>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</si>
  <si>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</si>
  <si>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</si>
  <si>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</si>
  <si>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</si>
  <si>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</si>
  <si>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</si>
  <si>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</si>
  <si>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</si>
  <si>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</si>
  <si>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</si>
  <si>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</si>
  <si>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</si>
  <si>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</si>
  <si>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</si>
  <si>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</si>
  <si>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</si>
  <si>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</si>
  <si>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</si>
  <si>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</si>
  <si>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</si>
  <si>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</si>
  <si>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</si>
  <si>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</si>
  <si>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</si>
  <si>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</si>
  <si>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</si>
  <si>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</si>
  <si>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</si>
  <si>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</si>
  <si>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</si>
  <si>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</si>
  <si>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</si>
  <si>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</si>
  <si>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</si>
  <si>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</si>
  <si>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</si>
  <si>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</si>
  <si>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</si>
  <si>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</si>
  <si>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</si>
  <si>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</si>
  <si>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</si>
  <si>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</si>
  <si>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</si>
  <si>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</si>
  <si>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</si>
  <si>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</si>
  <si>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</si>
  <si>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</si>
  <si>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</si>
  <si>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</si>
  <si>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</si>
  <si>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</si>
  <si>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</si>
  <si>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</si>
  <si>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</si>
  <si>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</si>
  <si>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</si>
  <si>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</si>
  <si>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</si>
  <si>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</si>
  <si>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</si>
  <si>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</si>
  <si>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</si>
  <si>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</si>
  <si>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</si>
  <si>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</si>
  <si>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</si>
  <si>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</si>
  <si>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</si>
  <si>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</si>
  <si>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</si>
  <si>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</si>
  <si>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</si>
  <si>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</si>
  <si>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</si>
  <si>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</si>
  <si>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</si>
  <si>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</si>
  <si>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</si>
  <si>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</si>
  <si>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</si>
  <si>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</si>
  <si>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</si>
  <si>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</si>
  <si>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</si>
  <si>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</si>
  <si>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</si>
  <si>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</si>
  <si>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</si>
  <si>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</si>
  <si>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</si>
  <si>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</si>
  <si>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</si>
  <si>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</si>
  <si>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</si>
  <si>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</si>
  <si>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</si>
  <si>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</si>
  <si>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</si>
  <si>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</si>
  <si>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</si>
  <si>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</si>
  <si>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</si>
  <si>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</si>
  <si>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</si>
  <si>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</si>
  <si>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</si>
  <si>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</si>
  <si>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</si>
  <si>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</si>
  <si>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</si>
  <si>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</si>
  <si>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</si>
  <si>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</si>
  <si>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</si>
  <si>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</si>
  <si>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</si>
  <si>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</si>
  <si>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</si>
  <si>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</si>
  <si>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</si>
  <si>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</si>
  <si>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</si>
  <si>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</si>
  <si>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</si>
  <si>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</si>
  <si>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</si>
  <si>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</si>
  <si>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</si>
  <si>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</si>
  <si>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</si>
  <si>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</si>
  <si>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</si>
  <si>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</si>
  <si>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</si>
  <si>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</si>
  <si>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</si>
  <si>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</si>
  <si>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</si>
  <si>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</si>
  <si>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</si>
  <si>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</si>
  <si>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</si>
  <si>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</si>
  <si>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</si>
  <si>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</si>
  <si>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</si>
  <si>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</si>
  <si>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</si>
  <si>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</si>
  <si>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</si>
  <si>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</si>
  <si>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</si>
  <si>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</si>
  <si>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</si>
  <si>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</si>
  <si>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</si>
  <si>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</si>
  <si>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</si>
  <si>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</si>
  <si>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</si>
  <si>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</si>
  <si>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</si>
  <si>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</si>
  <si>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</si>
  <si>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</si>
  <si>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</si>
  <si>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</si>
  <si>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</si>
  <si>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</si>
  <si>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</si>
  <si>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</si>
  <si>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</si>
  <si>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</si>
  <si>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</si>
  <si>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</si>
  <si>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</si>
  <si>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</si>
  <si>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</si>
  <si>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</si>
  <si>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</si>
  <si>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</si>
  <si>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</si>
  <si>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</si>
  <si>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</si>
  <si>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</si>
  <si>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</si>
  <si>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</si>
  <si>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</si>
  <si>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</si>
  <si>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</si>
  <si>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</si>
  <si>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</si>
  <si>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</si>
  <si>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</si>
  <si>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</si>
  <si>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</si>
  <si>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</si>
  <si>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</si>
  <si>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</si>
  <si>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</si>
  <si>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</si>
  <si>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</si>
  <si>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</si>
  <si>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</si>
  <si>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</si>
  <si>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</si>
  <si>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</si>
  <si>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</si>
  <si>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</si>
  <si>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</si>
  <si>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</si>
  <si>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</si>
  <si>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</si>
  <si>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</si>
  <si>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</si>
  <si>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</si>
  <si>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</si>
  <si>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</si>
  <si>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</si>
  <si>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</si>
  <si>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</si>
  <si>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</si>
  <si>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</si>
  <si>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</si>
  <si>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</si>
  <si>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</si>
  <si>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</si>
  <si>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</si>
  <si>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</si>
  <si>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</si>
  <si>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</si>
  <si>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</si>
  <si>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</si>
  <si>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</si>
  <si>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</si>
  <si>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</si>
  <si>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</si>
  <si>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</si>
  <si>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</si>
  <si>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</si>
  <si>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</si>
  <si>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</si>
  <si>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</si>
  <si>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</si>
  <si>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</si>
  <si>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</si>
  <si>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</si>
  <si>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</si>
  <si>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</si>
  <si>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</si>
  <si>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</si>
  <si>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</si>
  <si>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</si>
  <si>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</si>
  <si>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</si>
  <si>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</si>
  <si>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</si>
  <si>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</si>
  <si>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</si>
  <si>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</si>
  <si>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</si>
  <si>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</si>
  <si>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</si>
  <si>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</si>
  <si>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</si>
  <si>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</si>
  <si>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</si>
  <si>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</si>
  <si>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</si>
  <si>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</si>
  <si>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</si>
  <si>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</si>
  <si>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</si>
  <si>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</si>
  <si>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</si>
  <si>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</si>
  <si>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</si>
  <si>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</si>
  <si>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</si>
  <si>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</si>
  <si>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</si>
  <si>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</si>
  <si>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</si>
  <si>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</si>
  <si>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</si>
  <si>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</si>
  <si>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</si>
  <si>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</si>
  <si>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</si>
  <si>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</si>
  <si>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</si>
  <si>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</si>
  <si>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</si>
  <si>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</si>
  <si>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</si>
  <si>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</si>
  <si>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</si>
  <si>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</si>
  <si>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</si>
  <si>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</si>
  <si>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</si>
  <si>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</si>
  <si>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</si>
  <si>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</si>
  <si>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</si>
  <si>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</si>
  <si>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</si>
  <si>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</si>
  <si>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</si>
  <si>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</si>
  <si>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</si>
  <si>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</si>
  <si>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</si>
  <si>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</si>
  <si>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</si>
  <si>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</si>
  <si>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</si>
  <si>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</si>
  <si>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</si>
  <si>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</si>
  <si>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</si>
  <si>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</si>
  <si>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</si>
  <si>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</si>
  <si>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</si>
  <si>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</si>
  <si>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</si>
  <si>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</si>
  <si>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</si>
  <si>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</si>
  <si>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</si>
  <si>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</si>
  <si>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</si>
  <si>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</si>
  <si>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</si>
  <si>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</si>
  <si>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</si>
  <si>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</si>
  <si>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</si>
  <si>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</si>
  <si>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</si>
  <si>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</si>
  <si>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</si>
  <si>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</si>
  <si>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</si>
  <si>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</si>
  <si>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</si>
  <si>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</si>
  <si>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</si>
  <si>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</si>
  <si>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</si>
  <si>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</si>
  <si>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</si>
  <si>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</si>
  <si>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</si>
  <si>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</si>
  <si>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</si>
  <si>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</si>
  <si>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</si>
  <si>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</si>
  <si>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</si>
  <si>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</si>
  <si>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</si>
  <si>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</si>
  <si>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</si>
  <si>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</si>
  <si>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</si>
  <si>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</si>
  <si>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</si>
  <si>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</si>
  <si>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</si>
  <si>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</si>
  <si>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</si>
  <si>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</si>
  <si>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</si>
  <si>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</si>
  <si>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</si>
  <si>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</si>
  <si>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</si>
  <si>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</si>
  <si>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</si>
  <si>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</si>
  <si>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</si>
  <si>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</si>
  <si>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</si>
  <si>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</si>
  <si>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</si>
  <si>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</si>
  <si>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</si>
  <si>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</si>
  <si>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</si>
  <si>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</si>
  <si>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</si>
  <si>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</si>
  <si>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</si>
  <si>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</si>
  <si>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</si>
  <si>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</si>
  <si>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</si>
  <si>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</si>
  <si>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</si>
  <si>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</si>
  <si>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</si>
  <si>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</si>
  <si>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</si>
  <si>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</si>
  <si>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</si>
  <si>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</si>
  <si>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</si>
  <si>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</si>
  <si>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</si>
  <si>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</si>
  <si>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</si>
  <si>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</si>
  <si>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</si>
  <si>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</si>
  <si>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</si>
  <si>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</si>
  <si>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</si>
  <si>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</si>
  <si>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</si>
  <si>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</si>
  <si>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</si>
  <si>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</si>
  <si>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</si>
  <si>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</si>
  <si>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</si>
  <si>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</si>
  <si>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</si>
  <si>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</si>
  <si>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</si>
  <si>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</si>
  <si>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</si>
  <si>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</si>
  <si>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</si>
  <si>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</si>
  <si>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</si>
  <si>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</si>
  <si>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</si>
  <si>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</si>
  <si>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</si>
  <si>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</si>
  <si>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</si>
  <si>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</si>
  <si>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</si>
  <si>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</si>
  <si>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</si>
  <si>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</si>
  <si>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</si>
  <si>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</si>
  <si>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</si>
  <si>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</si>
  <si>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</si>
  <si>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</si>
  <si>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</si>
  <si>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</si>
  <si>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</si>
  <si>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</si>
  <si>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</si>
  <si>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</si>
  <si>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</si>
  <si>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</si>
  <si>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</si>
  <si>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</si>
  <si>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</si>
  <si>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</si>
  <si>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</si>
  <si>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</si>
  <si>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</si>
  <si>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</si>
  <si>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</si>
  <si>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</si>
  <si>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</si>
  <si>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</si>
  <si>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</si>
  <si>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</si>
  <si>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</si>
  <si>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</si>
  <si>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</si>
  <si>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</si>
  <si>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</si>
  <si>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</si>
  <si>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</si>
  <si>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</si>
  <si>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</si>
  <si>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</si>
  <si>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</si>
  <si>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</si>
  <si>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</si>
  <si>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</si>
  <si>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</si>
  <si>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</si>
  <si>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</si>
  <si>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</si>
  <si>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</si>
  <si>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</si>
  <si>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</si>
  <si>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</si>
  <si>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</si>
  <si>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</si>
  <si>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</si>
  <si>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</si>
  <si>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</si>
  <si>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</si>
  <si>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</si>
  <si>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</si>
  <si>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</si>
  <si>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</si>
  <si>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</si>
  <si>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</si>
  <si>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</si>
  <si>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</si>
  <si>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</si>
  <si>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</si>
  <si>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</si>
  <si>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</si>
  <si>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</si>
  <si>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</si>
  <si>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</si>
  <si>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</si>
  <si>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</si>
  <si>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</si>
  <si>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</si>
  <si>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</si>
  <si>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</si>
  <si>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</si>
  <si>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</si>
  <si>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</si>
  <si>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</si>
  <si>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</si>
  <si>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</si>
  <si>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</si>
  <si>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</si>
  <si>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</si>
  <si>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</si>
  <si>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</si>
  <si>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</si>
  <si>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</si>
  <si>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</si>
  <si>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</si>
  <si>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</si>
  <si>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</si>
  <si>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</si>
  <si>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</si>
  <si>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</si>
  <si>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</si>
  <si>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</si>
  <si>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</si>
  <si>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</si>
  <si>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</si>
  <si>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</si>
  <si>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</si>
  <si>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</si>
  <si>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</si>
  <si>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</si>
  <si>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</si>
  <si>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</si>
  <si>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</si>
  <si>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</si>
  <si>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</si>
  <si>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</si>
  <si>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</si>
  <si>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</si>
  <si>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</si>
  <si>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</si>
  <si>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</si>
  <si>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</si>
  <si>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</si>
  <si>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</si>
  <si>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</si>
  <si>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</si>
  <si>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</si>
  <si>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</si>
  <si>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</si>
  <si>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</si>
  <si>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</si>
  <si>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</si>
  <si>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</si>
  <si>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</si>
  <si>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</si>
  <si>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</si>
  <si>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</si>
  <si>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</si>
  <si>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</si>
  <si>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</si>
  <si>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</si>
  <si>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</si>
  <si>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</si>
  <si>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</si>
  <si>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</si>
  <si>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</si>
  <si>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</si>
  <si>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</si>
  <si>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</si>
  <si>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</si>
  <si>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</si>
  <si>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</si>
  <si>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</si>
  <si>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</si>
  <si>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</si>
  <si>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</si>
  <si>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</si>
  <si>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</si>
  <si>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</si>
  <si>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</si>
  <si>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</si>
  <si>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</si>
  <si>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</si>
  <si>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</si>
  <si>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</si>
  <si>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</si>
  <si>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</si>
  <si>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</si>
  <si>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</si>
  <si>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</si>
  <si>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</si>
  <si>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</si>
  <si>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</si>
  <si>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</si>
  <si>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</si>
  <si>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</si>
  <si>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</si>
  <si>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</si>
  <si>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</si>
  <si>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</si>
  <si>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</si>
  <si>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</si>
  <si>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</si>
  <si>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</si>
  <si>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</si>
  <si>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</si>
  <si>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</si>
  <si>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</si>
  <si>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</si>
  <si>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</si>
  <si>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</si>
  <si>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</si>
  <si>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</si>
  <si>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</si>
  <si>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</si>
  <si>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</si>
  <si>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</si>
  <si>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</si>
  <si>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</si>
  <si>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</si>
  <si>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</si>
  <si>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</si>
  <si>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</si>
  <si>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</si>
  <si>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</si>
  <si>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</si>
  <si>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</si>
  <si>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</si>
  <si>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</si>
  <si>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</si>
  <si>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</si>
  <si>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</si>
  <si>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</si>
  <si>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</si>
  <si>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</si>
  <si>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</si>
  <si>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</si>
  <si>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</si>
  <si>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</si>
  <si>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</si>
  <si>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</si>
  <si>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</si>
  <si>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</si>
  <si>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</si>
  <si>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</si>
  <si>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</si>
  <si>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</si>
  <si>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</si>
  <si>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</si>
  <si>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</si>
  <si>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</si>
  <si>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</si>
  <si>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</si>
  <si>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</si>
  <si>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</si>
  <si>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</si>
  <si>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</si>
  <si>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</si>
  <si>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</si>
  <si>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</si>
  <si>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</si>
  <si>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</si>
  <si>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</si>
  <si>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</si>
  <si>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</si>
  <si>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</si>
  <si>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</si>
  <si>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</si>
  <si>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</si>
  <si>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</si>
  <si>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</si>
  <si>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</si>
  <si>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</si>
  <si>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</si>
  <si>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</si>
  <si>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</si>
  <si>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</si>
  <si>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</si>
  <si>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</si>
  <si>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</si>
  <si>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</si>
  <si>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</si>
  <si>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</si>
  <si>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</si>
  <si>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</si>
  <si>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</si>
  <si>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</si>
  <si>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</si>
  <si>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</si>
  <si>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</si>
  <si>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</si>
  <si>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</si>
  <si>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</si>
  <si>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</si>
  <si>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</si>
  <si>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</si>
  <si>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</si>
  <si>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</si>
  <si>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</si>
  <si>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</si>
  <si>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</si>
  <si>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</si>
  <si>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</si>
  <si>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</si>
  <si>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</si>
  <si>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</si>
  <si>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</si>
  <si>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</si>
  <si>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</si>
  <si>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</si>
  <si>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</si>
  <si>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</si>
  <si>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</si>
  <si>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</si>
  <si>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</si>
  <si>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</si>
  <si>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</si>
  <si>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</si>
  <si>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</si>
  <si>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</si>
  <si>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</si>
  <si>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</si>
  <si>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</si>
  <si>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</si>
  <si>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</si>
  <si>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</si>
  <si>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</si>
  <si>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</si>
  <si>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</si>
  <si>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</si>
  <si>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</si>
  <si>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</si>
  <si>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</si>
  <si>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</si>
  <si>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</si>
  <si>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</si>
  <si>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</si>
  <si>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</si>
  <si>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</si>
  <si>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</si>
  <si>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</si>
  <si>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</si>
  <si>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</si>
  <si>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</si>
  <si>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</si>
  <si>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</si>
  <si>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</si>
  <si>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</si>
  <si>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</si>
  <si>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</si>
  <si>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</si>
  <si>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</si>
  <si>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</si>
  <si>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</si>
  <si>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</si>
  <si>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</si>
  <si>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</si>
  <si>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</si>
  <si>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</si>
  <si>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</si>
  <si>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</si>
  <si>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</si>
  <si>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</si>
  <si>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</si>
  <si>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</si>
  <si>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</si>
  <si>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</si>
  <si>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</si>
  <si>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</si>
  <si>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</si>
  <si>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</si>
  <si>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</si>
  <si>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</si>
  <si>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</si>
  <si>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</si>
  <si>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</si>
  <si>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</si>
  <si>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</si>
  <si>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</si>
  <si>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</si>
  <si>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</si>
  <si>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</si>
  <si>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</si>
  <si>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</si>
  <si>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</si>
  <si>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</si>
  <si>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</si>
  <si>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</si>
  <si>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</si>
  <si>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</si>
  <si>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</si>
  <si>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</si>
  <si>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</si>
  <si>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</si>
  <si>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</si>
  <si>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</si>
  <si>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</si>
  <si>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</si>
  <si>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</si>
  <si>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</si>
  <si>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</si>
  <si>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</si>
  <si>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</si>
  <si>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</si>
  <si>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</si>
  <si>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</si>
  <si>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</si>
  <si>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</si>
  <si>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</si>
  <si>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</si>
  <si>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</si>
  <si>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</si>
  <si>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</si>
  <si>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</si>
  <si>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</si>
  <si>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</si>
  <si>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</si>
  <si>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</si>
  <si>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</si>
  <si>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</si>
  <si>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</si>
  <si>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</si>
  <si>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</si>
  <si>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</si>
  <si>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</si>
  <si>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</si>
  <si>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</si>
  <si>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</si>
  <si>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</si>
  <si>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</si>
  <si>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</si>
  <si>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</si>
  <si>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</si>
  <si>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</si>
  <si>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</si>
  <si>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</si>
  <si>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</si>
  <si>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</si>
  <si>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</si>
  <si>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</si>
  <si>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</si>
  <si>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</si>
  <si>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</si>
  <si>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</si>
  <si>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</si>
  <si>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</si>
  <si>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</si>
  <si>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</si>
  <si>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</si>
  <si>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</si>
  <si>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</si>
  <si>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</si>
  <si>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</si>
  <si>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</si>
  <si>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</si>
  <si>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</si>
  <si>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</si>
  <si>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</si>
  <si>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</si>
  <si>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</si>
  <si>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</si>
  <si>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</si>
  <si>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</si>
  <si>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</si>
  <si>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</si>
  <si>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</si>
  <si>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</si>
  <si>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</si>
  <si>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</si>
  <si>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</si>
  <si>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</si>
  <si>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</si>
  <si>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</si>
  <si>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</si>
  <si>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</si>
  <si>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</si>
  <si>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</si>
  <si>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</si>
  <si>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</si>
  <si>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</si>
  <si>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</si>
  <si>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</si>
  <si>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</si>
  <si>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</si>
  <si>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</si>
  <si>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</si>
  <si>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</si>
  <si>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</si>
  <si>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</si>
  <si>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</si>
  <si>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</si>
  <si>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</si>
  <si>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</si>
  <si>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</si>
  <si>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</si>
  <si>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</si>
  <si>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</si>
  <si>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</si>
  <si>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</si>
  <si>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</si>
  <si>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</si>
  <si>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</si>
  <si>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</si>
  <si>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</si>
  <si>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</si>
  <si>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</si>
  <si>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</si>
  <si>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</si>
  <si>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</si>
  <si>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</si>
  <si>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</si>
  <si>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</si>
  <si>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</si>
  <si>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</si>
  <si>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</si>
  <si>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</si>
  <si>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</si>
  <si>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</si>
  <si>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</si>
  <si>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</si>
  <si>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</si>
  <si>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</si>
  <si>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</si>
  <si>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</si>
  <si>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</si>
  <si>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</si>
  <si>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</si>
  <si>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</si>
  <si>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</si>
  <si>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</si>
  <si>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</si>
  <si>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</si>
  <si>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</si>
  <si>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</si>
  <si>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</si>
  <si>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</si>
  <si>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</si>
  <si>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</si>
  <si>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</si>
  <si>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</si>
  <si>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</si>
  <si>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</si>
  <si>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</si>
  <si>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</si>
  <si>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</si>
  <si>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</si>
  <si>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</si>
  <si>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</si>
  <si>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</si>
  <si>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</si>
  <si>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</si>
  <si>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</si>
  <si>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</si>
  <si>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</si>
  <si>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</si>
  <si>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</si>
  <si>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</si>
  <si>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</si>
  <si>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</si>
  <si>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</si>
  <si>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</si>
  <si>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</si>
  <si>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</si>
  <si>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</si>
  <si>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</si>
  <si>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</si>
  <si>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</si>
  <si>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</si>
  <si>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</si>
  <si>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</si>
  <si>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</si>
  <si>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</si>
  <si>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</si>
  <si>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</si>
  <si>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</si>
  <si>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</si>
  <si>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</si>
  <si>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</si>
  <si>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</si>
  <si>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</si>
  <si>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</si>
  <si>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</si>
  <si>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</si>
  <si>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</si>
  <si>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</si>
  <si>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</si>
  <si>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</si>
  <si>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</si>
  <si>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</si>
  <si>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</si>
  <si>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</si>
  <si>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</si>
  <si>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</si>
  <si>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</si>
  <si>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</si>
  <si>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</si>
  <si>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</si>
  <si>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</si>
  <si>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</si>
  <si>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</si>
  <si>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</si>
  <si>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</si>
  <si>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</si>
  <si>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</si>
  <si>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</si>
  <si>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</si>
  <si>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</si>
  <si>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</si>
  <si>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</si>
  <si>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</si>
  <si>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</si>
  <si>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</si>
  <si>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</si>
  <si>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</si>
  <si>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</si>
  <si>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</si>
  <si>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</si>
  <si>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</si>
  <si>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</si>
  <si>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</si>
  <si>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</si>
  <si>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</si>
  <si>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</si>
  <si>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</si>
  <si>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</si>
  <si>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</si>
  <si>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</si>
  <si>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</si>
  <si>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</si>
  <si>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</si>
  <si>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</si>
  <si>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</si>
  <si>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</si>
  <si>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</si>
  <si>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</si>
  <si>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</si>
  <si>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</si>
  <si>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</si>
  <si>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</si>
  <si>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</si>
  <si>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</si>
  <si>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</si>
  <si>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</si>
  <si>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</si>
  <si>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</si>
  <si>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</si>
  <si>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</si>
  <si>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</si>
  <si>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</si>
  <si>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</si>
  <si>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</si>
  <si>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</si>
  <si>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</si>
  <si>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</si>
  <si>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</si>
  <si>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</si>
  <si>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</si>
  <si>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</si>
  <si>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</si>
  <si>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</si>
  <si>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</si>
  <si>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</si>
  <si>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</si>
  <si>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</si>
  <si>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</si>
  <si>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</si>
  <si>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</si>
  <si>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</si>
  <si>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</si>
  <si>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</si>
  <si>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</si>
  <si>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</si>
  <si>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</si>
  <si>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</si>
  <si>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</si>
  <si>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</si>
  <si>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</si>
  <si>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</si>
  <si>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</si>
  <si>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</si>
  <si>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</si>
  <si>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</si>
  <si>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</si>
  <si>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</si>
  <si>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</si>
  <si>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</si>
  <si>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</si>
  <si>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</si>
  <si>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</si>
  <si>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</si>
  <si>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</si>
  <si>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</si>
  <si>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</si>
  <si>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</si>
  <si>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</si>
  <si>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</si>
  <si>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</si>
  <si>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</si>
  <si>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</si>
  <si>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</si>
  <si>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</si>
  <si>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</si>
  <si>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</si>
  <si>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</si>
  <si>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</si>
  <si>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</si>
  <si>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</si>
  <si>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</si>
  <si>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</si>
  <si>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</si>
  <si>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</si>
  <si>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</si>
  <si>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</si>
  <si>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</si>
  <si>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</si>
  <si>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</si>
  <si>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</si>
  <si>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</si>
  <si>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</si>
  <si>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</si>
  <si>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</si>
  <si>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</si>
  <si>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</si>
  <si>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</si>
  <si>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</si>
  <si>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</si>
  <si>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</si>
  <si>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</si>
  <si>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</si>
  <si>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</si>
  <si>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</si>
  <si>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</si>
  <si>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</si>
  <si>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</si>
  <si>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</si>
  <si>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</si>
  <si>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</si>
  <si>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</si>
  <si>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</si>
  <si>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</si>
  <si>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</si>
  <si>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</si>
  <si>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</si>
  <si>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</si>
  <si>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</si>
  <si>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</si>
  <si>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</si>
  <si>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</si>
  <si>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</si>
  <si>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</si>
  <si>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</si>
  <si>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</si>
  <si>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</si>
  <si>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</si>
  <si>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</si>
  <si>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</si>
  <si>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</si>
  <si>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</si>
  <si>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</si>
  <si>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</si>
  <si>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</si>
  <si>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</si>
  <si>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</si>
  <si>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</si>
  <si>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</si>
  <si>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</si>
  <si>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</si>
  <si>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</si>
  <si>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</si>
  <si>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</si>
  <si>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</si>
  <si>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</si>
  <si>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</si>
  <si>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</si>
  <si>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</si>
  <si>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</si>
  <si>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</si>
  <si>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</si>
  <si>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</si>
  <si>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</si>
  <si>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</si>
  <si>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</si>
  <si>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</si>
  <si>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</si>
  <si>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</si>
  <si>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</si>
  <si>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</si>
  <si>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</si>
  <si>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</si>
  <si>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</si>
  <si>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</si>
  <si>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</si>
  <si>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</si>
  <si>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</si>
  <si>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</si>
  <si>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</si>
  <si>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</si>
  <si>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</si>
  <si>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</si>
  <si>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</si>
  <si>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</si>
  <si>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</si>
  <si>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</si>
  <si>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</si>
  <si>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</si>
  <si>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</si>
  <si>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</si>
  <si>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</si>
  <si>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</si>
  <si>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</si>
  <si>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</si>
  <si>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</si>
  <si>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</si>
  <si>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</si>
  <si>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</si>
  <si>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</si>
  <si>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</si>
  <si>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</si>
  <si>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</si>
  <si>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</si>
  <si>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</si>
  <si>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</si>
  <si>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</si>
  <si>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</si>
  <si>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</si>
  <si>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</si>
  <si>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</si>
  <si>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</si>
  <si>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</si>
  <si>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</si>
  <si>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</si>
  <si>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</si>
  <si>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</si>
  <si>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</si>
  <si>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</si>
  <si>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</si>
  <si>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</si>
  <si>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</si>
  <si>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</si>
  <si>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</si>
  <si>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</si>
  <si>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</si>
  <si>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</si>
  <si>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</si>
  <si>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</si>
  <si>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</si>
  <si>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</si>
  <si>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</si>
  <si>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</si>
  <si>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</si>
  <si>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</si>
  <si>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</si>
  <si>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</si>
  <si>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</si>
  <si>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</si>
  <si>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</si>
  <si>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</si>
  <si>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</si>
  <si>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</si>
  <si>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</si>
  <si>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</si>
  <si>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</si>
  <si>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</si>
  <si>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</si>
  <si>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</si>
  <si>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</si>
  <si>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</si>
  <si>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</si>
  <si>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</si>
  <si>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</si>
  <si>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</si>
  <si>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</si>
  <si>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</si>
  <si>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</si>
  <si>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</si>
  <si>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</si>
  <si>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</si>
  <si>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</si>
  <si>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</si>
  <si>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</si>
  <si>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</si>
  <si>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</si>
  <si>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</si>
  <si>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</si>
  <si>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</si>
  <si>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</si>
  <si>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</si>
  <si>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</si>
  <si>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</si>
  <si>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</si>
  <si>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</si>
  <si>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</si>
  <si>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</si>
  <si>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</si>
  <si>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</si>
  <si>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</si>
  <si>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</si>
  <si>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</si>
  <si>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</si>
  <si>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</si>
  <si>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</si>
  <si>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</si>
  <si>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</si>
  <si>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</si>
  <si>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</si>
  <si>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</si>
  <si>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</si>
  <si>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</si>
  <si>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</si>
  <si>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</si>
  <si>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</si>
  <si>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</si>
  <si>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</si>
  <si>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</si>
  <si>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</si>
  <si>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</si>
  <si>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</si>
  <si>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</si>
  <si>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</si>
  <si>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</si>
  <si>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</si>
  <si>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</si>
  <si>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</si>
  <si>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</si>
  <si>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</si>
  <si>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</si>
  <si>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</si>
  <si>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</si>
  <si>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</si>
  <si>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</si>
  <si>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</si>
  <si>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</si>
  <si>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</si>
  <si>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</si>
  <si>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</si>
  <si>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</si>
  <si>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</si>
  <si>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</si>
  <si>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</si>
  <si>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</si>
  <si>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</si>
  <si>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</si>
  <si>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</si>
  <si>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</si>
  <si>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</si>
  <si>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</si>
  <si>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</si>
  <si>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</si>
  <si>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</si>
  <si>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</si>
  <si>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</si>
  <si>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</si>
  <si>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</si>
  <si>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</si>
  <si>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</si>
  <si>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</si>
  <si>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</si>
  <si>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</si>
  <si>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</si>
  <si>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</si>
  <si>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</si>
  <si>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</si>
  <si>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</si>
  <si>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</si>
  <si>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</si>
  <si>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</si>
  <si>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</si>
  <si>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</si>
  <si>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</si>
  <si>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</si>
  <si>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</si>
  <si>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</si>
  <si>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</si>
  <si>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</si>
  <si>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</si>
  <si>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</si>
  <si>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</si>
  <si>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</si>
  <si>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</si>
  <si>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</si>
  <si>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</si>
  <si>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</si>
  <si>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</si>
  <si>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</si>
  <si>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</si>
  <si>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</si>
  <si>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</si>
  <si>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</si>
  <si>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</si>
  <si>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</si>
  <si>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</si>
  <si>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</si>
  <si>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</si>
  <si>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</si>
  <si>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</si>
  <si>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</si>
  <si>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</si>
  <si>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</si>
  <si>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</si>
  <si>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</si>
  <si>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</si>
  <si>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</si>
  <si>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</si>
  <si>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</si>
  <si>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</si>
  <si>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</si>
  <si>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</si>
  <si>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</si>
  <si>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</si>
  <si>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</si>
  <si>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</si>
  <si>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</si>
  <si>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</si>
  <si>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</si>
  <si>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</si>
  <si>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</si>
  <si>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</si>
  <si>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</si>
  <si>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</si>
  <si>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</si>
  <si>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</si>
  <si>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</si>
  <si>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</si>
  <si>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</si>
  <si>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</si>
  <si>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</si>
  <si>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</si>
  <si>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</si>
  <si>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</si>
  <si>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</si>
  <si>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</si>
  <si>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</si>
  <si>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</si>
  <si>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</si>
  <si>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</si>
  <si>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</si>
  <si>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</si>
  <si>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</si>
  <si>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</si>
  <si>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</si>
  <si>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</si>
  <si>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</si>
  <si>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</si>
  <si>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</si>
  <si>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</si>
  <si>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</si>
  <si>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</si>
  <si>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</si>
  <si>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</si>
  <si>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</si>
  <si>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</si>
  <si>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</si>
  <si>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</si>
  <si>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</si>
  <si>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</si>
  <si>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</si>
  <si>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</si>
  <si>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</si>
  <si>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</si>
  <si>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</si>
  <si>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</si>
  <si>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</si>
  <si>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</si>
  <si>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</si>
  <si>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</si>
  <si>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</si>
  <si>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</si>
  <si>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</si>
  <si>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</si>
  <si>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</si>
  <si>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</si>
  <si>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</si>
  <si>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</si>
  <si>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</si>
  <si>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</si>
  <si>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</si>
  <si>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</si>
  <si>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</si>
  <si>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</si>
  <si>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</si>
  <si>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</si>
  <si>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</si>
  <si>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</si>
  <si>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</si>
  <si>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</si>
  <si>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</si>
  <si>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</si>
  <si>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</si>
  <si>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</si>
  <si>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</si>
  <si>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</si>
  <si>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</si>
  <si>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</si>
  <si>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</si>
  <si>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</si>
  <si>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</si>
  <si>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</si>
  <si>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</si>
  <si>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</si>
  <si>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</si>
  <si>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</si>
  <si>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</si>
  <si>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</si>
  <si>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</si>
  <si>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</si>
  <si>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</si>
  <si>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</si>
  <si>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</si>
  <si>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</si>
  <si>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</si>
  <si>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</si>
  <si>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</si>
  <si>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</si>
  <si>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</si>
  <si>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</si>
  <si>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</si>
  <si>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</si>
  <si>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</si>
  <si>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</si>
  <si>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</si>
  <si>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</si>
  <si>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</si>
  <si>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</si>
  <si>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</si>
  <si>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</si>
  <si>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</si>
  <si>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</si>
  <si>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</si>
  <si>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</si>
  <si>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</si>
  <si>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</si>
  <si>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</si>
  <si>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</si>
  <si>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</si>
  <si>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</si>
  <si>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</si>
  <si>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</si>
  <si>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</si>
  <si>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</si>
  <si>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</si>
  <si>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</si>
  <si>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</si>
  <si>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</si>
  <si>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</si>
  <si>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</si>
  <si>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</si>
  <si>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</si>
  <si>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</si>
  <si>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</si>
  <si>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</si>
  <si>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</si>
  <si>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</si>
  <si>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</si>
  <si>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</si>
  <si>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</si>
  <si>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</si>
  <si>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</si>
  <si>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</si>
  <si>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</si>
  <si>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</si>
  <si>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</si>
  <si>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</si>
  <si>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</si>
  <si>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</si>
  <si>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</si>
  <si>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</si>
  <si>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</si>
  <si>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</si>
  <si>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</si>
  <si>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</si>
  <si>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</si>
  <si>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</si>
  <si>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</si>
  <si>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</si>
  <si>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</si>
  <si>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</si>
  <si>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</si>
  <si>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</si>
  <si>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</si>
  <si>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</si>
  <si>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</si>
  <si>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</si>
  <si>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</si>
  <si>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</si>
  <si>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</si>
  <si>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</si>
  <si>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</si>
  <si>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</si>
  <si>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</si>
  <si>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</si>
  <si>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</si>
  <si>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</si>
  <si>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</si>
  <si>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</si>
  <si>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</si>
  <si>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</si>
  <si>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</si>
  <si>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</si>
  <si>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</si>
  <si>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</si>
  <si>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</si>
  <si>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</si>
  <si>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</si>
  <si>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</si>
  <si>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</si>
  <si>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</si>
  <si>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</si>
  <si>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</si>
  <si>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</si>
  <si>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</si>
  <si>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</si>
  <si>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</si>
  <si>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</si>
  <si>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</si>
  <si>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</si>
  <si>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</si>
  <si>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</si>
  <si>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</si>
  <si>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</si>
  <si>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</si>
  <si>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</si>
  <si>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</si>
  <si>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</si>
  <si>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</si>
  <si>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</si>
  <si>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</si>
  <si>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</si>
  <si>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</si>
  <si>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</si>
  <si>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</si>
  <si>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</si>
  <si>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</si>
  <si>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</si>
  <si>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</si>
  <si>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</si>
  <si>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</si>
  <si>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</si>
  <si>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</si>
  <si>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</si>
  <si>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</si>
  <si>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</si>
  <si>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</si>
  <si>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</si>
  <si>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</si>
  <si>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</si>
  <si>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</si>
  <si>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</si>
  <si>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</si>
  <si>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</si>
  <si>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</si>
  <si>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</si>
  <si>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</si>
  <si>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</si>
  <si>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</si>
  <si>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</si>
  <si>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</si>
  <si>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</si>
  <si>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</si>
  <si>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</si>
  <si>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</si>
  <si>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</si>
  <si>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</si>
  <si>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</si>
  <si>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</si>
  <si>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</si>
  <si>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</si>
  <si>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</si>
  <si>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</si>
  <si>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</si>
  <si>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</si>
  <si>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</si>
  <si>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</si>
  <si>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</si>
  <si>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</si>
  <si>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</si>
  <si>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</si>
  <si>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</si>
  <si>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</si>
  <si>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</si>
  <si>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</si>
  <si>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</si>
  <si>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</si>
  <si>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</si>
  <si>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</si>
  <si>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</si>
  <si>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</si>
  <si>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</si>
  <si>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</si>
  <si>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</si>
  <si>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</si>
  <si>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</si>
  <si>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</si>
  <si>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</si>
  <si>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</si>
  <si>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</si>
  <si>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</si>
  <si>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</si>
  <si>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</si>
  <si>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</si>
  <si>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</si>
  <si>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</si>
  <si>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</si>
  <si>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</si>
  <si>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</si>
  <si>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</si>
  <si>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</si>
  <si>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</si>
  <si>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</si>
  <si>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</si>
  <si>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</si>
  <si>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</si>
  <si>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</si>
  <si>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</si>
  <si>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</si>
  <si>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</si>
  <si>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</si>
  <si>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</si>
  <si>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</si>
  <si>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</si>
  <si>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</si>
  <si>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</si>
  <si>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</si>
  <si>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</si>
  <si>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</si>
  <si>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</si>
  <si>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</si>
  <si>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</si>
  <si>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</si>
  <si>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</si>
  <si>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</si>
  <si>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</si>
  <si>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</si>
  <si>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</si>
  <si>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</si>
  <si>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</si>
  <si>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</si>
  <si>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</si>
  <si>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</si>
  <si>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</si>
  <si>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</si>
  <si>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</si>
  <si>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</si>
  <si>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</si>
  <si>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</si>
  <si>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</si>
  <si>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</si>
  <si>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</si>
  <si>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</si>
  <si>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</si>
  <si>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</si>
  <si>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</si>
  <si>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</si>
  <si>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</si>
  <si>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</si>
  <si>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</si>
  <si>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</si>
  <si>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</si>
  <si>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</si>
  <si>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</si>
  <si>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</si>
  <si>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</si>
  <si>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</si>
  <si>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</si>
  <si>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</si>
  <si>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</si>
  <si>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</si>
  <si>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</si>
  <si>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</si>
  <si>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</si>
  <si>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</si>
  <si>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</si>
  <si>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</si>
  <si>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</si>
  <si>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</si>
  <si>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</si>
  <si>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</si>
  <si>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</si>
  <si>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</si>
  <si>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</si>
  <si>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</si>
  <si>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</si>
  <si>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</si>
  <si>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</si>
  <si>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</si>
  <si>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</si>
  <si>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</si>
  <si>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</si>
  <si>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</si>
  <si>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</si>
  <si>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</si>
  <si>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</si>
  <si>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</si>
  <si>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</si>
  <si>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</si>
  <si>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</si>
  <si>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</si>
  <si>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</si>
  <si>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</si>
  <si>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</si>
  <si>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</si>
  <si>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</si>
  <si>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</si>
  <si>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</si>
  <si>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</si>
  <si>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</si>
  <si>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</si>
  <si>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</si>
  <si>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</si>
  <si>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</si>
  <si>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</si>
  <si>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</si>
  <si>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</si>
  <si>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</si>
  <si>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</si>
  <si>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</si>
  <si>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</si>
  <si>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</si>
  <si>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</si>
  <si>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</si>
  <si>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</si>
  <si>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</si>
  <si>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</si>
  <si>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</si>
  <si>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</si>
  <si>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</si>
  <si>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</si>
  <si>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</si>
  <si>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</si>
  <si>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</si>
  <si>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</si>
  <si>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</si>
  <si>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</si>
  <si>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</si>
  <si>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</si>
  <si>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</si>
  <si>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</si>
  <si>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</si>
  <si>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</si>
  <si>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</si>
  <si>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</si>
  <si>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</si>
  <si>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</si>
  <si>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</si>
  <si>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</si>
  <si>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</si>
  <si>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</si>
  <si>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</si>
  <si>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</si>
  <si>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</si>
  <si>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</si>
  <si>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</si>
  <si>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</si>
  <si>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</si>
  <si>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</si>
  <si>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</si>
  <si>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</si>
  <si>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</si>
  <si>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</si>
  <si>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</si>
  <si>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</si>
  <si>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</si>
  <si>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</si>
  <si>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</si>
  <si>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</si>
  <si>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</si>
  <si>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</si>
  <si>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</si>
  <si>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</si>
  <si>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</si>
  <si>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</si>
  <si>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</si>
  <si>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</si>
  <si>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</si>
  <si>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</si>
  <si>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</si>
  <si>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</si>
  <si>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</si>
  <si>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</si>
  <si>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</si>
  <si>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</si>
  <si>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</si>
  <si>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</si>
  <si>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</si>
  <si>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</si>
  <si>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</si>
  <si>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</si>
  <si>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</si>
  <si>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</si>
  <si>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</si>
  <si>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</si>
  <si>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</si>
  <si>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</si>
  <si>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</si>
  <si>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</si>
  <si>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</si>
  <si>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</si>
  <si>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</si>
  <si>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</si>
  <si>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</si>
  <si>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</si>
  <si>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</si>
  <si>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</si>
  <si>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</si>
  <si>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</si>
  <si>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</si>
  <si>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</si>
  <si>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</si>
  <si>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</si>
  <si>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</si>
  <si>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</si>
  <si>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</si>
  <si>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</si>
  <si>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</si>
  <si>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</si>
  <si>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</si>
  <si>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</si>
  <si>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</si>
  <si>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</si>
  <si>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</si>
  <si>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</si>
  <si>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</si>
  <si>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</si>
  <si>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</si>
  <si>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</si>
  <si>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</si>
  <si>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</si>
  <si>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</si>
  <si>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</si>
  <si>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</si>
  <si>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</si>
  <si>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</si>
  <si>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</si>
  <si>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</si>
  <si>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</si>
  <si>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</si>
  <si>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</si>
  <si>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</si>
  <si>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</si>
  <si>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</si>
  <si>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</si>
  <si>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</si>
  <si>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</si>
  <si>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</si>
  <si>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</si>
  <si>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</si>
  <si>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</si>
  <si>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</si>
  <si>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</si>
  <si>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</si>
  <si>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</si>
  <si>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</si>
  <si>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</si>
  <si>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</si>
  <si>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</si>
  <si>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</si>
  <si>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</si>
  <si>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</si>
  <si>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</si>
  <si>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</si>
  <si>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</si>
  <si>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</si>
  <si>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</si>
  <si>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</si>
  <si>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</si>
  <si>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</si>
  <si>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</si>
  <si>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</si>
  <si>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</si>
  <si>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</si>
  <si>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</si>
  <si>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</si>
  <si>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</si>
  <si>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</si>
  <si>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</si>
  <si>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</si>
  <si>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</si>
  <si>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</si>
  <si>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</si>
  <si>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</si>
  <si>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</si>
  <si>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</si>
  <si>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</si>
  <si>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</si>
  <si>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</si>
  <si>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</si>
  <si>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</si>
  <si>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</si>
  <si>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</si>
  <si>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</si>
  <si>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</si>
  <si>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</si>
  <si>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</si>
  <si>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</si>
  <si>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</si>
  <si>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</si>
  <si>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</si>
  <si>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</si>
  <si>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</si>
  <si>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</si>
  <si>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</si>
  <si>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</si>
  <si>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</si>
  <si>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</si>
  <si>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</si>
  <si>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</si>
  <si>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</si>
  <si>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</si>
  <si>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</si>
  <si>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</si>
  <si>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</si>
  <si>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</si>
  <si>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</si>
  <si>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</si>
  <si>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</si>
  <si>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</si>
  <si>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</si>
  <si>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</si>
  <si>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</si>
  <si>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</si>
  <si>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</si>
  <si>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</si>
  <si>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</si>
  <si>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 xml:space="preserve"> ----&gt; year</t>
  </si>
  <si>
    <t xml:space="preserve"> ----&gt; crime</t>
  </si>
  <si>
    <t xml:space="preserve"> ----&gt; category</t>
  </si>
  <si>
    <t xml:space="preserve"> ----&gt; counts</t>
  </si>
  <si>
    <t xml:space="preserve"> ----&gt; province</t>
  </si>
  <si>
    <t>0/392657</t>
  </si>
  <si>
    <t>0/392337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</si>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</sst>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01"/>
  <sheetViews>
    <sheetView topLeftCell="AJ1" workbookViewId="0">
      <selection activeCell="AQ2" sqref="AQ2:AQ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8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8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  <c r="AV2" t="e">
        <f>VLOOKUP(A2,Foglio1!A:A,1,FALSE)</f>
        <v>#N/A</v>
      </c>
    </row>
    <row r="3" spans="1:48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  <c r="AV3" t="e">
        <f>VLOOKUP(A3,Foglio1!A:A,1,FALSE)</f>
        <v>#N/A</v>
      </c>
    </row>
    <row r="4" spans="1:48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  <c r="AV4" t="e">
        <f>VLOOKUP(A4,Foglio1!A:A,1,FALSE)</f>
        <v>#N/A</v>
      </c>
    </row>
    <row r="5" spans="1:48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  <c r="AV5" t="e">
        <f>VLOOKUP(A5,Foglio1!A:A,1,FALSE)</f>
        <v>#N/A</v>
      </c>
    </row>
    <row r="6" spans="1:48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  <c r="AV6" t="e">
        <f>VLOOKUP(A6,Foglio1!A:A,1,FALSE)</f>
        <v>#N/A</v>
      </c>
    </row>
    <row r="7" spans="1:48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  <c r="AV7" t="e">
        <f>VLOOKUP(A7,Foglio1!A:A,1,FALSE)</f>
        <v>#N/A</v>
      </c>
    </row>
    <row r="8" spans="1:48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  <c r="AV8" t="e">
        <f>VLOOKUP(A8,Foglio1!A:A,1,FALSE)</f>
        <v>#N/A</v>
      </c>
    </row>
    <row r="9" spans="1:48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  <c r="AV9" t="e">
        <f>VLOOKUP(A9,Foglio1!A:A,1,FALSE)</f>
        <v>#N/A</v>
      </c>
    </row>
    <row r="10" spans="1:48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  <c r="AV10" t="e">
        <f>VLOOKUP(A10,Foglio1!A:A,1,FALSE)</f>
        <v>#N/A</v>
      </c>
    </row>
    <row r="11" spans="1:48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  <c r="AV11" t="e">
        <f>VLOOKUP(A11,Foglio1!A:A,1,FALSE)</f>
        <v>#N/A</v>
      </c>
    </row>
    <row r="12" spans="1:48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  <c r="AV12" t="e">
        <f>VLOOKUP(A12,Foglio1!A:A,1,FALSE)</f>
        <v>#N/A</v>
      </c>
    </row>
    <row r="13" spans="1:48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  <c r="AV13" t="e">
        <f>VLOOKUP(A13,Foglio1!A:A,1,FALSE)</f>
        <v>#N/A</v>
      </c>
    </row>
    <row r="14" spans="1:48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  <c r="AV14" t="e">
        <f>VLOOKUP(A14,Foglio1!A:A,1,FALSE)</f>
        <v>#N/A</v>
      </c>
    </row>
    <row r="15" spans="1:48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  <c r="AV15" t="e">
        <f>VLOOKUP(A15,Foglio1!A:A,1,FALSE)</f>
        <v>#N/A</v>
      </c>
    </row>
    <row r="16" spans="1:48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  <c r="AV16" t="e">
        <f>VLOOKUP(A16,Foglio1!A:A,1,FALSE)</f>
        <v>#N/A</v>
      </c>
    </row>
    <row r="17" spans="1:48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  <c r="AV17" t="e">
        <f>VLOOKUP(A17,Foglio1!A:A,1,FALSE)</f>
        <v>#N/A</v>
      </c>
    </row>
    <row r="18" spans="1:48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  <c r="AV18" t="e">
        <f>VLOOKUP(A18,Foglio1!A:A,1,FALSE)</f>
        <v>#N/A</v>
      </c>
    </row>
    <row r="19" spans="1:48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  <c r="AV19" t="e">
        <f>VLOOKUP(A19,Foglio1!A:A,1,FALSE)</f>
        <v>#N/A</v>
      </c>
    </row>
    <row r="20" spans="1:48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  <c r="AV20" t="e">
        <f>VLOOKUP(A20,Foglio1!A:A,1,FALSE)</f>
        <v>#N/A</v>
      </c>
    </row>
    <row r="21" spans="1:48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  <c r="AV21" t="e">
        <f>VLOOKUP(A21,Foglio1!A:A,1,FALSE)</f>
        <v>#N/A</v>
      </c>
    </row>
    <row r="22" spans="1:48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  <c r="AV22" t="e">
        <f>VLOOKUP(A22,Foglio1!A:A,1,FALSE)</f>
        <v>#N/A</v>
      </c>
    </row>
    <row r="23" spans="1:48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  <c r="AV23" t="e">
        <f>VLOOKUP(A23,Foglio1!A:A,1,FALSE)</f>
        <v>#N/A</v>
      </c>
    </row>
    <row r="24" spans="1:48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  <c r="AV24" t="e">
        <f>VLOOKUP(A24,Foglio1!A:A,1,FALSE)</f>
        <v>#N/A</v>
      </c>
    </row>
    <row r="25" spans="1:48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  <c r="AV25" t="e">
        <f>VLOOKUP(A25,Foglio1!A:A,1,FALSE)</f>
        <v>#N/A</v>
      </c>
    </row>
    <row r="26" spans="1:48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  <c r="AV26" t="e">
        <f>VLOOKUP(A26,Foglio1!A:A,1,FALSE)</f>
        <v>#N/A</v>
      </c>
    </row>
    <row r="27" spans="1:48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  <c r="AV27" t="e">
        <f>VLOOKUP(A27,Foglio1!A:A,1,FALSE)</f>
        <v>#N/A</v>
      </c>
    </row>
    <row r="28" spans="1:48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  <c r="AV28" t="e">
        <f>VLOOKUP(A28,Foglio1!A:A,1,FALSE)</f>
        <v>#N/A</v>
      </c>
    </row>
    <row r="29" spans="1:48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  <c r="AV29" t="e">
        <f>VLOOKUP(A29,Foglio1!A:A,1,FALSE)</f>
        <v>#N/A</v>
      </c>
    </row>
    <row r="30" spans="1:48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  <c r="AV30" t="e">
        <f>VLOOKUP(A30,Foglio1!A:A,1,FALSE)</f>
        <v>#N/A</v>
      </c>
    </row>
    <row r="31" spans="1:48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  <c r="AV31" t="e">
        <f>VLOOKUP(A31,Foglio1!A:A,1,FALSE)</f>
        <v>#N/A</v>
      </c>
    </row>
    <row r="32" spans="1:48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  <c r="AV32" t="e">
        <f>VLOOKUP(A32,Foglio1!A:A,1,FALSE)</f>
        <v>#N/A</v>
      </c>
    </row>
    <row r="33" spans="1:48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  <c r="AV33" t="e">
        <f>VLOOKUP(A33,Foglio1!A:A,1,FALSE)</f>
        <v>#N/A</v>
      </c>
    </row>
    <row r="34" spans="1:48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  <c r="AV34" t="e">
        <f>VLOOKUP(A34,Foglio1!A:A,1,FALSE)</f>
        <v>#N/A</v>
      </c>
    </row>
    <row r="35" spans="1:48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  <c r="AV35" t="e">
        <f>VLOOKUP(A35,Foglio1!A:A,1,FALSE)</f>
        <v>#N/A</v>
      </c>
    </row>
    <row r="36" spans="1:48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  <c r="AV36" t="e">
        <f>VLOOKUP(A36,Foglio1!A:A,1,FALSE)</f>
        <v>#N/A</v>
      </c>
    </row>
    <row r="37" spans="1:48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  <c r="AV37" t="e">
        <f>VLOOKUP(A37,Foglio1!A:A,1,FALSE)</f>
        <v>#N/A</v>
      </c>
    </row>
    <row r="38" spans="1:48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  <c r="AV38" t="e">
        <f>VLOOKUP(A38,Foglio1!A:A,1,FALSE)</f>
        <v>#N/A</v>
      </c>
    </row>
    <row r="39" spans="1:48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  <c r="AV39" t="e">
        <f>VLOOKUP(A39,Foglio1!A:A,1,FALSE)</f>
        <v>#N/A</v>
      </c>
    </row>
    <row r="40" spans="1:48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  <c r="AV40" t="e">
        <f>VLOOKUP(A40,Foglio1!A:A,1,FALSE)</f>
        <v>#N/A</v>
      </c>
    </row>
    <row r="41" spans="1:48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  <c r="AV41" t="e">
        <f>VLOOKUP(A41,Foglio1!A:A,1,FALSE)</f>
        <v>#N/A</v>
      </c>
    </row>
    <row r="42" spans="1:48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  <c r="AV42" t="e">
        <f>VLOOKUP(A42,Foglio1!A:A,1,FALSE)</f>
        <v>#N/A</v>
      </c>
    </row>
    <row r="43" spans="1:48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  <c r="AV43" t="e">
        <f>VLOOKUP(A43,Foglio1!A:A,1,FALSE)</f>
        <v>#N/A</v>
      </c>
    </row>
    <row r="44" spans="1:48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  <c r="AV44" t="e">
        <f>VLOOKUP(A44,Foglio1!A:A,1,FALSE)</f>
        <v>#N/A</v>
      </c>
    </row>
    <row r="45" spans="1:48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  <c r="AV45" t="e">
        <f>VLOOKUP(A45,Foglio1!A:A,1,FALSE)</f>
        <v>#N/A</v>
      </c>
    </row>
    <row r="46" spans="1:48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  <c r="AV46" t="e">
        <f>VLOOKUP(A46,Foglio1!A:A,1,FALSE)</f>
        <v>#N/A</v>
      </c>
    </row>
    <row r="47" spans="1:48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  <c r="AV47" t="e">
        <f>VLOOKUP(A47,Foglio1!A:A,1,FALSE)</f>
        <v>#N/A</v>
      </c>
    </row>
    <row r="48" spans="1:48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  <c r="AV48" t="e">
        <f>VLOOKUP(A48,Foglio1!A:A,1,FALSE)</f>
        <v>#N/A</v>
      </c>
    </row>
    <row r="49" spans="1:48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  <c r="AV49" t="e">
        <f>VLOOKUP(A49,Foglio1!A:A,1,FALSE)</f>
        <v>#N/A</v>
      </c>
    </row>
    <row r="50" spans="1:48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  <c r="AV50" t="e">
        <f>VLOOKUP(A50,Foglio1!A:A,1,FALSE)</f>
        <v>#N/A</v>
      </c>
    </row>
    <row r="51" spans="1:48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  <c r="AV51" t="e">
        <f>VLOOKUP(A51,Foglio1!A:A,1,FALSE)</f>
        <v>#N/A</v>
      </c>
    </row>
    <row r="52" spans="1:48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  <c r="AV52" t="e">
        <f>VLOOKUP(A52,Foglio1!A:A,1,FALSE)</f>
        <v>#N/A</v>
      </c>
    </row>
    <row r="53" spans="1:48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  <c r="AV53" t="e">
        <f>VLOOKUP(A53,Foglio1!A:A,1,FALSE)</f>
        <v>#N/A</v>
      </c>
    </row>
    <row r="54" spans="1:48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  <c r="AV54" t="e">
        <f>VLOOKUP(A54,Foglio1!A:A,1,FALSE)</f>
        <v>#N/A</v>
      </c>
    </row>
    <row r="55" spans="1:48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  <c r="AV55" t="e">
        <f>VLOOKUP(A55,Foglio1!A:A,1,FALSE)</f>
        <v>#N/A</v>
      </c>
    </row>
    <row r="56" spans="1:48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  <c r="AV56" t="e">
        <f>VLOOKUP(A56,Foglio1!A:A,1,FALSE)</f>
        <v>#N/A</v>
      </c>
    </row>
    <row r="57" spans="1:48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  <c r="AV57" t="e">
        <f>VLOOKUP(A57,Foglio1!A:A,1,FALSE)</f>
        <v>#N/A</v>
      </c>
    </row>
    <row r="58" spans="1:48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  <c r="AV58" t="e">
        <f>VLOOKUP(A58,Foglio1!A:A,1,FALSE)</f>
        <v>#N/A</v>
      </c>
    </row>
    <row r="59" spans="1:48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  <c r="AV59" t="e">
        <f>VLOOKUP(A59,Foglio1!A:A,1,FALSE)</f>
        <v>#N/A</v>
      </c>
    </row>
    <row r="60" spans="1:48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  <c r="AV60" t="e">
        <f>VLOOKUP(A60,Foglio1!A:A,1,FALSE)</f>
        <v>#N/A</v>
      </c>
    </row>
    <row r="61" spans="1:48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  <c r="AV61" t="e">
        <f>VLOOKUP(A61,Foglio1!A:A,1,FALSE)</f>
        <v>#N/A</v>
      </c>
    </row>
    <row r="62" spans="1:48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  <c r="AV62" t="e">
        <f>VLOOKUP(A62,Foglio1!A:A,1,FALSE)</f>
        <v>#N/A</v>
      </c>
    </row>
    <row r="63" spans="1:48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  <c r="AV63" t="e">
        <f>VLOOKUP(A63,Foglio1!A:A,1,FALSE)</f>
        <v>#N/A</v>
      </c>
    </row>
    <row r="64" spans="1:48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  <c r="AV64" t="e">
        <f>VLOOKUP(A64,Foglio1!A:A,1,FALSE)</f>
        <v>#N/A</v>
      </c>
    </row>
    <row r="65" spans="1:48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  <c r="AV65" t="e">
        <f>VLOOKUP(A65,Foglio1!A:A,1,FALSE)</f>
        <v>#N/A</v>
      </c>
    </row>
    <row r="66" spans="1:48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  <c r="AV66" t="e">
        <f>VLOOKUP(A66,Foglio1!A:A,1,FALSE)</f>
        <v>#N/A</v>
      </c>
    </row>
    <row r="67" spans="1:48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  <c r="AV67" t="e">
        <f>VLOOKUP(A67,Foglio1!A:A,1,FALSE)</f>
        <v>#N/A</v>
      </c>
    </row>
    <row r="68" spans="1:48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  <c r="AV68" t="e">
        <f>VLOOKUP(A68,Foglio1!A:A,1,FALSE)</f>
        <v>#N/A</v>
      </c>
    </row>
    <row r="69" spans="1:48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  <c r="AV69" t="e">
        <f>VLOOKUP(A69,Foglio1!A:A,1,FALSE)</f>
        <v>#N/A</v>
      </c>
    </row>
    <row r="70" spans="1:48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  <c r="AV70" t="e">
        <f>VLOOKUP(A70,Foglio1!A:A,1,FALSE)</f>
        <v>#N/A</v>
      </c>
    </row>
    <row r="71" spans="1:48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  <c r="AV71" t="e">
        <f>VLOOKUP(A71,Foglio1!A:A,1,FALSE)</f>
        <v>#N/A</v>
      </c>
    </row>
    <row r="72" spans="1:48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  <c r="AV72" t="e">
        <f>VLOOKUP(A72,Foglio1!A:A,1,FALSE)</f>
        <v>#N/A</v>
      </c>
    </row>
    <row r="73" spans="1:48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  <c r="AV73" t="e">
        <f>VLOOKUP(A73,Foglio1!A:A,1,FALSE)</f>
        <v>#N/A</v>
      </c>
    </row>
    <row r="74" spans="1:48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  <c r="AV74" t="e">
        <f>VLOOKUP(A74,Foglio1!A:A,1,FALSE)</f>
        <v>#N/A</v>
      </c>
    </row>
    <row r="75" spans="1:48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  <c r="AV75" t="e">
        <f>VLOOKUP(A75,Foglio1!A:A,1,FALSE)</f>
        <v>#N/A</v>
      </c>
    </row>
    <row r="76" spans="1:48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  <c r="AV76" t="e">
        <f>VLOOKUP(A76,Foglio1!A:A,1,FALSE)</f>
        <v>#N/A</v>
      </c>
    </row>
    <row r="77" spans="1:48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  <c r="AV77" t="e">
        <f>VLOOKUP(A77,Foglio1!A:A,1,FALSE)</f>
        <v>#N/A</v>
      </c>
    </row>
    <row r="78" spans="1:48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  <c r="AV78" t="e">
        <f>VLOOKUP(A78,Foglio1!A:A,1,FALSE)</f>
        <v>#N/A</v>
      </c>
    </row>
    <row r="79" spans="1:48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  <c r="AV79" t="e">
        <f>VLOOKUP(A79,Foglio1!A:A,1,FALSE)</f>
        <v>#N/A</v>
      </c>
    </row>
    <row r="80" spans="1:48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  <c r="AV80" t="e">
        <f>VLOOKUP(A80,Foglio1!A:A,1,FALSE)</f>
        <v>#N/A</v>
      </c>
    </row>
    <row r="81" spans="1:48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  <c r="AV81" t="e">
        <f>VLOOKUP(A81,Foglio1!A:A,1,FALSE)</f>
        <v>#N/A</v>
      </c>
    </row>
    <row r="82" spans="1:48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  <c r="AV82" t="e">
        <f>VLOOKUP(A82,Foglio1!A:A,1,FALSE)</f>
        <v>#N/A</v>
      </c>
    </row>
    <row r="83" spans="1:48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  <c r="AV83" t="e">
        <f>VLOOKUP(A83,Foglio1!A:A,1,FALSE)</f>
        <v>#N/A</v>
      </c>
    </row>
    <row r="84" spans="1:48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  <c r="AV84" t="e">
        <f>VLOOKUP(A84,Foglio1!A:A,1,FALSE)</f>
        <v>#N/A</v>
      </c>
    </row>
    <row r="85" spans="1:48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  <c r="AV85" t="e">
        <f>VLOOKUP(A85,Foglio1!A:A,1,FALSE)</f>
        <v>#N/A</v>
      </c>
    </row>
    <row r="86" spans="1:48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  <c r="AV86" t="e">
        <f>VLOOKUP(A86,Foglio1!A:A,1,FALSE)</f>
        <v>#N/A</v>
      </c>
    </row>
    <row r="87" spans="1:48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  <c r="AV87" t="e">
        <f>VLOOKUP(A87,Foglio1!A:A,1,FALSE)</f>
        <v>#N/A</v>
      </c>
    </row>
    <row r="88" spans="1:48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  <c r="AV88" t="e">
        <f>VLOOKUP(A88,Foglio1!A:A,1,FALSE)</f>
        <v>#N/A</v>
      </c>
    </row>
    <row r="89" spans="1:48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  <c r="AV89" t="e">
        <f>VLOOKUP(A89,Foglio1!A:A,1,FALSE)</f>
        <v>#N/A</v>
      </c>
    </row>
    <row r="90" spans="1:48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  <c r="AV90" t="e">
        <f>VLOOKUP(A90,Foglio1!A:A,1,FALSE)</f>
        <v>#N/A</v>
      </c>
    </row>
    <row r="91" spans="1:48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  <c r="AV91" t="e">
        <f>VLOOKUP(A91,Foglio1!A:A,1,FALSE)</f>
        <v>#N/A</v>
      </c>
    </row>
    <row r="92" spans="1:48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  <c r="AV92" t="e">
        <f>VLOOKUP(A92,Foglio1!A:A,1,FALSE)</f>
        <v>#N/A</v>
      </c>
    </row>
    <row r="93" spans="1:48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  <c r="AV93" t="e">
        <f>VLOOKUP(A93,Foglio1!A:A,1,FALSE)</f>
        <v>#N/A</v>
      </c>
    </row>
    <row r="94" spans="1:48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  <c r="AV94" t="e">
        <f>VLOOKUP(A94,Foglio1!A:A,1,FALSE)</f>
        <v>#N/A</v>
      </c>
    </row>
    <row r="95" spans="1:48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  <c r="AV95" t="e">
        <f>VLOOKUP(A95,Foglio1!A:A,1,FALSE)</f>
        <v>#N/A</v>
      </c>
    </row>
    <row r="96" spans="1:48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  <c r="AV96" t="e">
        <f>VLOOKUP(A96,Foglio1!A:A,1,FALSE)</f>
        <v>#N/A</v>
      </c>
    </row>
    <row r="97" spans="1:48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  <c r="AV97" t="e">
        <f>VLOOKUP(A97,Foglio1!A:A,1,FALSE)</f>
        <v>#N/A</v>
      </c>
    </row>
    <row r="98" spans="1:48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  <c r="AV98" t="e">
        <f>VLOOKUP(A98,Foglio1!A:A,1,FALSE)</f>
        <v>#N/A</v>
      </c>
    </row>
    <row r="99" spans="1:48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  <c r="AV99" t="e">
        <f>VLOOKUP(A99,Foglio1!A:A,1,FALSE)</f>
        <v>#N/A</v>
      </c>
    </row>
    <row r="100" spans="1:48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  <c r="AV100" t="e">
        <f>VLOOKUP(A100,Foglio1!A:A,1,FALSE)</f>
        <v>#N/A</v>
      </c>
    </row>
    <row r="101" spans="1:48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  <c r="AV101" t="e">
        <f>VLOOKUP(A101,Foglio1!A:A,1,FALSE)</f>
        <v>#N/A</v>
      </c>
    </row>
    <row r="102" spans="1:48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  <c r="AV102" t="e">
        <f>VLOOKUP(A102,Foglio1!A:A,1,FALSE)</f>
        <v>#N/A</v>
      </c>
    </row>
    <row r="103" spans="1:48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  <c r="AV103" t="e">
        <f>VLOOKUP(A103,Foglio1!A:A,1,FALSE)</f>
        <v>#N/A</v>
      </c>
    </row>
    <row r="104" spans="1:48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  <c r="AV104" t="e">
        <f>VLOOKUP(A104,Foglio1!A:A,1,FALSE)</f>
        <v>#N/A</v>
      </c>
    </row>
    <row r="105" spans="1:48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  <c r="AV105" t="e">
        <f>VLOOKUP(A105,Foglio1!A:A,1,FALSE)</f>
        <v>#N/A</v>
      </c>
    </row>
    <row r="106" spans="1:48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  <c r="AV106" t="e">
        <f>VLOOKUP(A106,Foglio1!A:A,1,FALSE)</f>
        <v>#N/A</v>
      </c>
    </row>
    <row r="107" spans="1:48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  <c r="AV107" t="e">
        <f>VLOOKUP(A107,Foglio1!A:A,1,FALSE)</f>
        <v>#N/A</v>
      </c>
    </row>
    <row r="108" spans="1:48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  <c r="AV108" t="e">
        <f>VLOOKUP(A108,Foglio1!A:A,1,FALSE)</f>
        <v>#N/A</v>
      </c>
    </row>
    <row r="109" spans="1:48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  <c r="AV109" t="e">
        <f>VLOOKUP(A109,Foglio1!A:A,1,FALSE)</f>
        <v>#N/A</v>
      </c>
    </row>
    <row r="110" spans="1:48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  <c r="AV110" t="e">
        <f>VLOOKUP(A110,Foglio1!A:A,1,FALSE)</f>
        <v>#N/A</v>
      </c>
    </row>
    <row r="111" spans="1:48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  <c r="AV111" t="e">
        <f>VLOOKUP(A111,Foglio1!A:A,1,FALSE)</f>
        <v>#N/A</v>
      </c>
    </row>
    <row r="112" spans="1:48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  <c r="AV112" t="e">
        <f>VLOOKUP(A112,Foglio1!A:A,1,FALSE)</f>
        <v>#N/A</v>
      </c>
    </row>
    <row r="113" spans="1:48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  <c r="AV113" t="e">
        <f>VLOOKUP(A113,Foglio1!A:A,1,FALSE)</f>
        <v>#N/A</v>
      </c>
    </row>
    <row r="114" spans="1:48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  <c r="AV114" t="e">
        <f>VLOOKUP(A114,Foglio1!A:A,1,FALSE)</f>
        <v>#N/A</v>
      </c>
    </row>
    <row r="115" spans="1:48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1</v>
      </c>
      <c r="AH115" s="2">
        <f t="shared" si="60"/>
        <v>0</v>
      </c>
      <c r="AI115" s="2">
        <f t="shared" si="61"/>
        <v>0</v>
      </c>
      <c r="AJ115" s="2">
        <f t="shared" si="62"/>
        <v>1</v>
      </c>
      <c r="AK115" s="13">
        <f t="shared" si="63"/>
        <v>0</v>
      </c>
      <c r="AL115" s="20">
        <v>1</v>
      </c>
      <c r="AM115" s="2">
        <f t="shared" si="64"/>
        <v>0</v>
      </c>
      <c r="AN115" s="2">
        <f t="shared" si="65"/>
        <v>0</v>
      </c>
      <c r="AO115" s="2">
        <f t="shared" si="66"/>
        <v>1</v>
      </c>
      <c r="AP115" s="13">
        <f t="shared" si="67"/>
        <v>0</v>
      </c>
      <c r="AQ115" s="20">
        <v>1</v>
      </c>
      <c r="AR115" s="2">
        <f t="shared" si="68"/>
        <v>0</v>
      </c>
      <c r="AS115" s="2">
        <f t="shared" si="69"/>
        <v>0</v>
      </c>
      <c r="AT115" s="2">
        <f t="shared" si="70"/>
        <v>1</v>
      </c>
      <c r="AU115" s="13">
        <f t="shared" si="71"/>
        <v>0</v>
      </c>
      <c r="AV115" t="str">
        <f>VLOOKUP(A115,Foglio1!A:A,1,FALSE)</f>
        <v>Age Paygap (KDHS 2014)</v>
      </c>
    </row>
    <row r="116" spans="1:48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  <c r="AV116" t="e">
        <f>VLOOKUP(A116,Foglio1!A:A,1,FALSE)</f>
        <v>#N/A</v>
      </c>
    </row>
    <row r="117" spans="1:48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  <c r="AV117" t="e">
        <f>VLOOKUP(A117,Foglio1!A:A,1,FALSE)</f>
        <v>#N/A</v>
      </c>
    </row>
    <row r="118" spans="1:48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  <c r="AV118" t="e">
        <f>VLOOKUP(A118,Foglio1!A:A,1,FALSE)</f>
        <v>#N/A</v>
      </c>
    </row>
    <row r="119" spans="1:48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  <c r="AV119" t="e">
        <f>VLOOKUP(A119,Foglio1!A:A,1,FALSE)</f>
        <v>#N/A</v>
      </c>
    </row>
    <row r="120" spans="1:48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  <c r="AV120" t="e">
        <f>VLOOKUP(A120,Foglio1!A:A,1,FALSE)</f>
        <v>#N/A</v>
      </c>
    </row>
    <row r="121" spans="1:48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  <c r="AV121" t="e">
        <f>VLOOKUP(A121,Foglio1!A:A,1,FALSE)</f>
        <v>#N/A</v>
      </c>
    </row>
    <row r="122" spans="1:48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  <c r="AV122" t="e">
        <f>VLOOKUP(A122,Foglio1!A:A,1,FALSE)</f>
        <v>#N/A</v>
      </c>
    </row>
    <row r="123" spans="1:48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  <c r="AV123" t="e">
        <f>VLOOKUP(A123,Foglio1!A:A,1,FALSE)</f>
        <v>#N/A</v>
      </c>
    </row>
    <row r="124" spans="1:48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  <c r="AV124" t="e">
        <f>VLOOKUP(A124,Foglio1!A:A,1,FALSE)</f>
        <v>#N/A</v>
      </c>
    </row>
    <row r="125" spans="1:48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  <c r="AV125" t="e">
        <f>VLOOKUP(A125,Foglio1!A:A,1,FALSE)</f>
        <v>#N/A</v>
      </c>
    </row>
    <row r="126" spans="1:48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  <c r="AV126" t="e">
        <f>VLOOKUP(A126,Foglio1!A:A,1,FALSE)</f>
        <v>#N/A</v>
      </c>
    </row>
    <row r="127" spans="1:48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  <c r="AV127" t="e">
        <f>VLOOKUP(A127,Foglio1!A:A,1,FALSE)</f>
        <v>#N/A</v>
      </c>
    </row>
    <row r="128" spans="1:48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  <c r="AV128" t="e">
        <f>VLOOKUP(A128,Foglio1!A:A,1,FALSE)</f>
        <v>#N/A</v>
      </c>
    </row>
    <row r="129" spans="1:48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  <c r="AV129" t="e">
        <f>VLOOKUP(A129,Foglio1!A:A,1,FALSE)</f>
        <v>#N/A</v>
      </c>
    </row>
    <row r="130" spans="1:48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  <c r="AV130" t="e">
        <f>VLOOKUP(A130,Foglio1!A:A,1,FALSE)</f>
        <v>#N/A</v>
      </c>
    </row>
    <row r="131" spans="1:48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  <c r="AV131" t="e">
        <f>VLOOKUP(A131,Foglio1!A:A,1,FALSE)</f>
        <v>#N/A</v>
      </c>
    </row>
    <row r="132" spans="1:48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  <c r="AV132" t="e">
        <f>VLOOKUP(A132,Foglio1!A:A,1,FALSE)</f>
        <v>#N/A</v>
      </c>
    </row>
    <row r="133" spans="1:48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  <c r="AV133" t="e">
        <f>VLOOKUP(A133,Foglio1!A:A,1,FALSE)</f>
        <v>#N/A</v>
      </c>
    </row>
    <row r="134" spans="1:48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  <c r="AV134" t="e">
        <f>VLOOKUP(A134,Foglio1!A:A,1,FALSE)</f>
        <v>#N/A</v>
      </c>
    </row>
    <row r="135" spans="1:48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  <c r="AV135" t="e">
        <f>VLOOKUP(A135,Foglio1!A:A,1,FALSE)</f>
        <v>#N/A</v>
      </c>
    </row>
    <row r="136" spans="1:48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  <c r="AV136" t="e">
        <f>VLOOKUP(A136,Foglio1!A:A,1,FALSE)</f>
        <v>#N/A</v>
      </c>
    </row>
    <row r="137" spans="1:48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  <c r="AV137" t="e">
        <f>VLOOKUP(A137,Foglio1!A:A,1,FALSE)</f>
        <v>#N/A</v>
      </c>
    </row>
    <row r="138" spans="1:48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  <c r="AV138" t="e">
        <f>VLOOKUP(A138,Foglio1!A:A,1,FALSE)</f>
        <v>#N/A</v>
      </c>
    </row>
    <row r="139" spans="1:48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1</v>
      </c>
      <c r="AH139" s="2">
        <f t="shared" si="96"/>
        <v>0</v>
      </c>
      <c r="AI139" s="2">
        <f t="shared" si="97"/>
        <v>0</v>
      </c>
      <c r="AJ139" s="2">
        <f t="shared" si="98"/>
        <v>1</v>
      </c>
      <c r="AK139" s="13">
        <f t="shared" si="99"/>
        <v>0</v>
      </c>
      <c r="AL139" s="20">
        <v>1</v>
      </c>
      <c r="AM139" s="2">
        <f t="shared" si="100"/>
        <v>0</v>
      </c>
      <c r="AN139" s="2">
        <f t="shared" si="101"/>
        <v>0</v>
      </c>
      <c r="AO139" s="2">
        <f t="shared" si="102"/>
        <v>1</v>
      </c>
      <c r="AP139" s="13">
        <f t="shared" si="103"/>
        <v>0</v>
      </c>
      <c r="AQ139" s="20">
        <v>1</v>
      </c>
      <c r="AR139" s="2">
        <f t="shared" si="104"/>
        <v>0</v>
      </c>
      <c r="AS139" s="2">
        <f t="shared" si="105"/>
        <v>0</v>
      </c>
      <c r="AT139" s="2">
        <f t="shared" si="106"/>
        <v>1</v>
      </c>
      <c r="AU139" s="13">
        <f t="shared" si="107"/>
        <v>0</v>
      </c>
      <c r="AV139" t="str">
        <f>VLOOKUP(A139,Foglio1!A:A,1,FALSE)</f>
        <v>Annual Distribution of Motor Vehicle or Mobility related Crashes by County  from 2014 to 2015</v>
      </c>
    </row>
    <row r="140" spans="1:48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  <c r="AV140" t="e">
        <f>VLOOKUP(A140,Foglio1!A:A,1,FALSE)</f>
        <v>#N/A</v>
      </c>
    </row>
    <row r="141" spans="1:48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  <c r="AV141" t="e">
        <f>VLOOKUP(A141,Foglio1!A:A,1,FALSE)</f>
        <v>#N/A</v>
      </c>
    </row>
    <row r="142" spans="1:48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  <c r="AV142" t="e">
        <f>VLOOKUP(A142,Foglio1!A:A,1,FALSE)</f>
        <v>#N/A</v>
      </c>
    </row>
    <row r="143" spans="1:48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  <c r="AV143" t="e">
        <f>VLOOKUP(A143,Foglio1!A:A,1,FALSE)</f>
        <v>#N/A</v>
      </c>
    </row>
    <row r="144" spans="1:48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  <c r="AV144" t="e">
        <f>VLOOKUP(A144,Foglio1!A:A,1,FALSE)</f>
        <v>#N/A</v>
      </c>
    </row>
    <row r="145" spans="1:48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  <c r="AV145" t="e">
        <f>VLOOKUP(A145,Foglio1!A:A,1,FALSE)</f>
        <v>#N/A</v>
      </c>
    </row>
    <row r="146" spans="1:48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  <c r="AV146" t="e">
        <f>VLOOKUP(A146,Foglio1!A:A,1,FALSE)</f>
        <v>#N/A</v>
      </c>
    </row>
    <row r="147" spans="1:48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  <c r="AV147" t="e">
        <f>VLOOKUP(A147,Foglio1!A:A,1,FALSE)</f>
        <v>#N/A</v>
      </c>
    </row>
    <row r="148" spans="1:48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  <c r="AV148" t="e">
        <f>VLOOKUP(A148,Foglio1!A:A,1,FALSE)</f>
        <v>#N/A</v>
      </c>
    </row>
    <row r="149" spans="1:48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  <c r="AV149" t="e">
        <f>VLOOKUP(A149,Foglio1!A:A,1,FALSE)</f>
        <v>#N/A</v>
      </c>
    </row>
    <row r="150" spans="1:48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  <c r="AV150" t="e">
        <f>VLOOKUP(A150,Foglio1!A:A,1,FALSE)</f>
        <v>#N/A</v>
      </c>
    </row>
    <row r="151" spans="1:48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1</v>
      </c>
      <c r="AH151" s="2">
        <f t="shared" si="96"/>
        <v>0</v>
      </c>
      <c r="AI151" s="2">
        <f t="shared" si="97"/>
        <v>0</v>
      </c>
      <c r="AJ151" s="2">
        <f t="shared" si="98"/>
        <v>1</v>
      </c>
      <c r="AK151" s="13">
        <f t="shared" si="99"/>
        <v>0</v>
      </c>
      <c r="AL151" s="20">
        <v>1</v>
      </c>
      <c r="AM151" s="2">
        <f t="shared" si="100"/>
        <v>0</v>
      </c>
      <c r="AN151" s="2">
        <f t="shared" si="101"/>
        <v>0</v>
      </c>
      <c r="AO151" s="2">
        <f t="shared" si="102"/>
        <v>1</v>
      </c>
      <c r="AP151" s="13">
        <f t="shared" si="103"/>
        <v>0</v>
      </c>
      <c r="AQ151" s="20">
        <v>1</v>
      </c>
      <c r="AR151" s="2">
        <f t="shared" si="104"/>
        <v>0</v>
      </c>
      <c r="AS151" s="2">
        <f t="shared" si="105"/>
        <v>0</v>
      </c>
      <c r="AT151" s="2">
        <f t="shared" si="106"/>
        <v>1</v>
      </c>
      <c r="AU151" s="13">
        <f t="shared" si="107"/>
        <v>0</v>
      </c>
      <c r="AV151" t="str">
        <f>VLOOKUP(A151,Foglio1!A:A,1,FALSE)</f>
        <v>Annual Statistics on Vehicles registered Per Year compared to fatalities between 2005 and 2015.</v>
      </c>
    </row>
    <row r="152" spans="1:48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  <c r="AV152" t="e">
        <f>VLOOKUP(A152,Foglio1!A:A,1,FALSE)</f>
        <v>#N/A</v>
      </c>
    </row>
    <row r="153" spans="1:48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  <c r="AV153" t="e">
        <f>VLOOKUP(A153,Foglio1!A:A,1,FALSE)</f>
        <v>#N/A</v>
      </c>
    </row>
    <row r="154" spans="1:48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  <c r="AV154" t="e">
        <f>VLOOKUP(A154,Foglio1!A:A,1,FALSE)</f>
        <v>#N/A</v>
      </c>
    </row>
    <row r="155" spans="1:48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  <c r="AV155" t="e">
        <f>VLOOKUP(A155,Foglio1!A:A,1,FALSE)</f>
        <v>#N/A</v>
      </c>
    </row>
    <row r="156" spans="1:48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  <c r="AV156" t="e">
        <f>VLOOKUP(A156,Foglio1!A:A,1,FALSE)</f>
        <v>#N/A</v>
      </c>
    </row>
    <row r="157" spans="1:48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  <c r="AV157" t="e">
        <f>VLOOKUP(A157,Foglio1!A:A,1,FALSE)</f>
        <v>#N/A</v>
      </c>
    </row>
    <row r="158" spans="1:48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  <c r="AV158" t="e">
        <f>VLOOKUP(A158,Foglio1!A:A,1,FALSE)</f>
        <v>#N/A</v>
      </c>
    </row>
    <row r="159" spans="1:48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  <c r="AV159" t="e">
        <f>VLOOKUP(A159,Foglio1!A:A,1,FALSE)</f>
        <v>#N/A</v>
      </c>
    </row>
    <row r="160" spans="1:48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  <c r="AV160" t="e">
        <f>VLOOKUP(A160,Foglio1!A:A,1,FALSE)</f>
        <v>#N/A</v>
      </c>
    </row>
    <row r="161" spans="1:48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  <c r="AV161" t="e">
        <f>VLOOKUP(A161,Foglio1!A:A,1,FALSE)</f>
        <v>#N/A</v>
      </c>
    </row>
    <row r="162" spans="1:48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  <c r="AV162" t="e">
        <f>VLOOKUP(A162,Foglio1!A:A,1,FALSE)</f>
        <v>#N/A</v>
      </c>
    </row>
    <row r="163" spans="1:48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  <c r="AV163" t="e">
        <f>VLOOKUP(A163,Foglio1!A:A,1,FALSE)</f>
        <v>#N/A</v>
      </c>
    </row>
    <row r="164" spans="1:48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  <c r="AV164" t="e">
        <f>VLOOKUP(A164,Foglio1!A:A,1,FALSE)</f>
        <v>#N/A</v>
      </c>
    </row>
    <row r="165" spans="1:48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  <c r="AV165" t="e">
        <f>VLOOKUP(A165,Foglio1!A:A,1,FALSE)</f>
        <v>#N/A</v>
      </c>
    </row>
    <row r="166" spans="1:48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  <c r="AV166" t="e">
        <f>VLOOKUP(A166,Foglio1!A:A,1,FALSE)</f>
        <v>#N/A</v>
      </c>
    </row>
    <row r="167" spans="1:48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  <c r="AV167" t="e">
        <f>VLOOKUP(A167,Foglio1!A:A,1,FALSE)</f>
        <v>#N/A</v>
      </c>
    </row>
    <row r="168" spans="1:48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  <c r="AV168" t="e">
        <f>VLOOKUP(A168,Foglio1!A:A,1,FALSE)</f>
        <v>#N/A</v>
      </c>
    </row>
    <row r="169" spans="1:48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  <c r="AV169" t="e">
        <f>VLOOKUP(A169,Foglio1!A:A,1,FALSE)</f>
        <v>#N/A</v>
      </c>
    </row>
    <row r="170" spans="1:48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  <c r="AV170" t="e">
        <f>VLOOKUP(A170,Foglio1!A:A,1,FALSE)</f>
        <v>#N/A</v>
      </c>
    </row>
    <row r="171" spans="1:48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  <c r="AV171" t="e">
        <f>VLOOKUP(A171,Foglio1!A:A,1,FALSE)</f>
        <v>#N/A</v>
      </c>
    </row>
    <row r="172" spans="1:48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  <c r="AV172" t="e">
        <f>VLOOKUP(A172,Foglio1!A:A,1,FALSE)</f>
        <v>#N/A</v>
      </c>
    </row>
    <row r="173" spans="1:48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  <c r="AV173" t="e">
        <f>VLOOKUP(A173,Foglio1!A:A,1,FALSE)</f>
        <v>#N/A</v>
      </c>
    </row>
    <row r="174" spans="1:48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  <c r="AV174" t="e">
        <f>VLOOKUP(A174,Foglio1!A:A,1,FALSE)</f>
        <v>#N/A</v>
      </c>
    </row>
    <row r="175" spans="1:48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  <c r="AV175" t="e">
        <f>VLOOKUP(A175,Foglio1!A:A,1,FALSE)</f>
        <v>#N/A</v>
      </c>
    </row>
    <row r="176" spans="1:48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  <c r="AV176" t="e">
        <f>VLOOKUP(A176,Foglio1!A:A,1,FALSE)</f>
        <v>#N/A</v>
      </c>
    </row>
    <row r="177" spans="1:48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  <c r="AV177" t="e">
        <f>VLOOKUP(A177,Foglio1!A:A,1,FALSE)</f>
        <v>#N/A</v>
      </c>
    </row>
    <row r="178" spans="1:48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  <c r="AV178" t="e">
        <f>VLOOKUP(A178,Foglio1!A:A,1,FALSE)</f>
        <v>#N/A</v>
      </c>
    </row>
    <row r="179" spans="1:48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  <c r="AV179" t="e">
        <f>VLOOKUP(A179,Foglio1!A:A,1,FALSE)</f>
        <v>#N/A</v>
      </c>
    </row>
    <row r="180" spans="1:48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1</v>
      </c>
      <c r="AH180" s="2">
        <f t="shared" si="96"/>
        <v>0</v>
      </c>
      <c r="AI180" s="2">
        <f t="shared" si="97"/>
        <v>0</v>
      </c>
      <c r="AJ180" s="2">
        <f t="shared" si="98"/>
        <v>1</v>
      </c>
      <c r="AK180" s="13">
        <f t="shared" si="99"/>
        <v>0</v>
      </c>
      <c r="AL180" s="20">
        <v>1</v>
      </c>
      <c r="AM180" s="2">
        <f t="shared" si="100"/>
        <v>0</v>
      </c>
      <c r="AN180" s="2">
        <f t="shared" si="101"/>
        <v>0</v>
      </c>
      <c r="AO180" s="2">
        <f t="shared" si="102"/>
        <v>1</v>
      </c>
      <c r="AP180" s="13">
        <f t="shared" si="103"/>
        <v>0</v>
      </c>
      <c r="AQ180" s="20">
        <v>1</v>
      </c>
      <c r="AR180" s="2">
        <f t="shared" si="104"/>
        <v>0</v>
      </c>
      <c r="AS180" s="2">
        <f t="shared" si="105"/>
        <v>0</v>
      </c>
      <c r="AT180" s="2">
        <f t="shared" si="106"/>
        <v>1</v>
      </c>
      <c r="AU180" s="13">
        <f t="shared" si="107"/>
        <v>0</v>
      </c>
      <c r="AV180" t="str">
        <f>VLOOKUP(A180,Foglio1!A:A,1,FALSE)</f>
        <v>Baringo - 2009</v>
      </c>
    </row>
    <row r="181" spans="1:48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  <c r="AV181" t="e">
        <f>VLOOKUP(A181,Foglio1!A:A,1,FALSE)</f>
        <v>#N/A</v>
      </c>
    </row>
    <row r="182" spans="1:48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  <c r="AV182" t="e">
        <f>VLOOKUP(A182,Foglio1!A:A,1,FALSE)</f>
        <v>#N/A</v>
      </c>
    </row>
    <row r="183" spans="1:48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  <c r="AV183" t="e">
        <f>VLOOKUP(A183,Foglio1!A:A,1,FALSE)</f>
        <v>#N/A</v>
      </c>
    </row>
    <row r="184" spans="1:48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  <c r="AV184" t="e">
        <f>VLOOKUP(A184,Foglio1!A:A,1,FALSE)</f>
        <v>#N/A</v>
      </c>
    </row>
    <row r="185" spans="1:48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  <c r="AV185" t="e">
        <f>VLOOKUP(A185,Foglio1!A:A,1,FALSE)</f>
        <v>#N/A</v>
      </c>
    </row>
    <row r="186" spans="1:48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  <c r="AV186" t="e">
        <f>VLOOKUP(A186,Foglio1!A:A,1,FALSE)</f>
        <v>#N/A</v>
      </c>
    </row>
    <row r="187" spans="1:48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  <c r="AV187" t="e">
        <f>VLOOKUP(A187,Foglio1!A:A,1,FALSE)</f>
        <v>#N/A</v>
      </c>
    </row>
    <row r="188" spans="1:48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  <c r="AV188" t="e">
        <f>VLOOKUP(A188,Foglio1!A:A,1,FALSE)</f>
        <v>#N/A</v>
      </c>
    </row>
    <row r="189" spans="1:48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  <c r="AV189" t="e">
        <f>VLOOKUP(A189,Foglio1!A:A,1,FALSE)</f>
        <v>#N/A</v>
      </c>
    </row>
    <row r="190" spans="1:48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  <c r="AV190" t="e">
        <f>VLOOKUP(A190,Foglio1!A:A,1,FALSE)</f>
        <v>#N/A</v>
      </c>
    </row>
    <row r="191" spans="1:48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  <c r="AV191" t="e">
        <f>VLOOKUP(A191,Foglio1!A:A,1,FALSE)</f>
        <v>#N/A</v>
      </c>
    </row>
    <row r="192" spans="1:48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1</v>
      </c>
      <c r="AH192" s="2">
        <f t="shared" si="96"/>
        <v>0</v>
      </c>
      <c r="AI192" s="2">
        <f t="shared" si="97"/>
        <v>0</v>
      </c>
      <c r="AJ192" s="2">
        <f t="shared" si="98"/>
        <v>1</v>
      </c>
      <c r="AK192" s="13">
        <f t="shared" si="99"/>
        <v>0</v>
      </c>
      <c r="AL192" s="20">
        <v>1</v>
      </c>
      <c r="AM192" s="2">
        <f t="shared" si="100"/>
        <v>0</v>
      </c>
      <c r="AN192" s="2">
        <f t="shared" si="101"/>
        <v>0</v>
      </c>
      <c r="AO192" s="2">
        <f t="shared" si="102"/>
        <v>1</v>
      </c>
      <c r="AP192" s="13">
        <f t="shared" si="103"/>
        <v>0</v>
      </c>
      <c r="AQ192" s="20">
        <v>1</v>
      </c>
      <c r="AR192" s="2">
        <f t="shared" si="104"/>
        <v>0</v>
      </c>
      <c r="AS192" s="2">
        <f t="shared" si="105"/>
        <v>0</v>
      </c>
      <c r="AT192" s="2">
        <f t="shared" si="106"/>
        <v>1</v>
      </c>
      <c r="AU192" s="13">
        <f t="shared" si="107"/>
        <v>0</v>
      </c>
      <c r="AV192" t="str">
        <f>VLOOKUP(A192,Foglio1!A:A,1,FALSE)</f>
        <v>Blog Posts</v>
      </c>
    </row>
    <row r="193" spans="1:48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  <c r="AV193" t="e">
        <f>VLOOKUP(A193,Foglio1!A:A,1,FALSE)</f>
        <v>#N/A</v>
      </c>
    </row>
    <row r="194" spans="1:48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  <c r="AV194" t="e">
        <f>VLOOKUP(A194,Foglio1!A:A,1,FALSE)</f>
        <v>#N/A</v>
      </c>
    </row>
    <row r="195" spans="1:48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  <c r="AV195" t="e">
        <f>VLOOKUP(A195,Foglio1!A:A,1,FALSE)</f>
        <v>#N/A</v>
      </c>
    </row>
    <row r="196" spans="1:48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  <c r="AV196" t="e">
        <f>VLOOKUP(A196,Foglio1!A:A,1,FALSE)</f>
        <v>#N/A</v>
      </c>
    </row>
    <row r="197" spans="1:48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  <c r="AV197" t="e">
        <f>VLOOKUP(A197,Foglio1!A:A,1,FALSE)</f>
        <v>#N/A</v>
      </c>
    </row>
    <row r="198" spans="1:48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  <c r="AV198" t="e">
        <f>VLOOKUP(A198,Foglio1!A:A,1,FALSE)</f>
        <v>#N/A</v>
      </c>
    </row>
    <row r="199" spans="1:48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  <c r="AV199" t="e">
        <f>VLOOKUP(A199,Foglio1!A:A,1,FALSE)</f>
        <v>#N/A</v>
      </c>
    </row>
    <row r="200" spans="1:48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  <c r="AV200" t="e">
        <f>VLOOKUP(A200,Foglio1!A:A,1,FALSE)</f>
        <v>#N/A</v>
      </c>
    </row>
    <row r="201" spans="1:48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  <c r="AV201" t="e">
        <f>VLOOKUP(A201,Foglio1!A:A,1,FALSE)</f>
        <v>#N/A</v>
      </c>
    </row>
    <row r="202" spans="1:48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  <c r="AV202" t="e">
        <f>VLOOKUP(A202,Foglio1!A:A,1,FALSE)</f>
        <v>#N/A</v>
      </c>
    </row>
    <row r="203" spans="1:48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  <c r="AV203" t="e">
        <f>VLOOKUP(A203,Foglio1!A:A,1,FALSE)</f>
        <v>#N/A</v>
      </c>
    </row>
    <row r="204" spans="1:48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  <c r="AV204" t="e">
        <f>VLOOKUP(A204,Foglio1!A:A,1,FALSE)</f>
        <v>#N/A</v>
      </c>
    </row>
    <row r="205" spans="1:48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  <c r="AV205" t="e">
        <f>VLOOKUP(A205,Foglio1!A:A,1,FALSE)</f>
        <v>#N/A</v>
      </c>
    </row>
    <row r="206" spans="1:48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  <c r="AV206" t="e">
        <f>VLOOKUP(A206,Foglio1!A:A,1,FALSE)</f>
        <v>#N/A</v>
      </c>
    </row>
    <row r="207" spans="1:48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  <c r="AV207" t="e">
        <f>VLOOKUP(A207,Foglio1!A:A,1,FALSE)</f>
        <v>#N/A</v>
      </c>
    </row>
    <row r="208" spans="1:48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  <c r="AV208" t="e">
        <f>VLOOKUP(A208,Foglio1!A:A,1,FALSE)</f>
        <v>#N/A</v>
      </c>
    </row>
    <row r="209" spans="1:48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  <c r="AV209" t="e">
        <f>VLOOKUP(A209,Foglio1!A:A,1,FALSE)</f>
        <v>#N/A</v>
      </c>
    </row>
    <row r="210" spans="1:48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  <c r="AV210" t="e">
        <f>VLOOKUP(A210,Foglio1!A:A,1,FALSE)</f>
        <v>#N/A</v>
      </c>
    </row>
    <row r="211" spans="1:48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  <c r="AV211" t="e">
        <f>VLOOKUP(A211,Foglio1!A:A,1,FALSE)</f>
        <v>#N/A</v>
      </c>
    </row>
    <row r="212" spans="1:48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  <c r="AV212" t="e">
        <f>VLOOKUP(A212,Foglio1!A:A,1,FALSE)</f>
        <v>#N/A</v>
      </c>
    </row>
    <row r="213" spans="1:48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  <c r="AV213" t="e">
        <f>VLOOKUP(A213,Foglio1!A:A,1,FALSE)</f>
        <v>#N/A</v>
      </c>
    </row>
    <row r="214" spans="1:48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  <c r="AV214" t="e">
        <f>VLOOKUP(A214,Foglio1!A:A,1,FALSE)</f>
        <v>#N/A</v>
      </c>
    </row>
    <row r="215" spans="1:48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  <c r="AV215" t="e">
        <f>VLOOKUP(A215,Foglio1!A:A,1,FALSE)</f>
        <v>#N/A</v>
      </c>
    </row>
    <row r="216" spans="1:48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  <c r="AV216" t="e">
        <f>VLOOKUP(A216,Foglio1!A:A,1,FALSE)</f>
        <v>#N/A</v>
      </c>
    </row>
    <row r="217" spans="1:48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  <c r="AV217" t="e">
        <f>VLOOKUP(A217,Foglio1!A:A,1,FALSE)</f>
        <v>#N/A</v>
      </c>
    </row>
    <row r="218" spans="1:48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  <c r="AV218" t="e">
        <f>VLOOKUP(A218,Foglio1!A:A,1,FALSE)</f>
        <v>#N/A</v>
      </c>
    </row>
    <row r="219" spans="1:48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  <c r="AV219" t="e">
        <f>VLOOKUP(A219,Foglio1!A:A,1,FALSE)</f>
        <v>#N/A</v>
      </c>
    </row>
    <row r="220" spans="1:48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  <c r="AV220" t="e">
        <f>VLOOKUP(A220,Foglio1!A:A,1,FALSE)</f>
        <v>#N/A</v>
      </c>
    </row>
    <row r="221" spans="1:48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  <c r="AV221" t="e">
        <f>VLOOKUP(A221,Foglio1!A:A,1,FALSE)</f>
        <v>#N/A</v>
      </c>
    </row>
    <row r="222" spans="1:48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  <c r="AV222" t="e">
        <f>VLOOKUP(A222,Foglio1!A:A,1,FALSE)</f>
        <v>#N/A</v>
      </c>
    </row>
    <row r="223" spans="1:48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  <c r="AV223" t="e">
        <f>VLOOKUP(A223,Foglio1!A:A,1,FALSE)</f>
        <v>#N/A</v>
      </c>
    </row>
    <row r="224" spans="1:48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1</v>
      </c>
      <c r="AH224" s="2">
        <f t="shared" si="132"/>
        <v>0</v>
      </c>
      <c r="AI224" s="2">
        <f t="shared" si="133"/>
        <v>0</v>
      </c>
      <c r="AJ224" s="2">
        <f t="shared" si="134"/>
        <v>1</v>
      </c>
      <c r="AK224" s="13">
        <f t="shared" si="135"/>
        <v>0</v>
      </c>
      <c r="AL224" s="20">
        <v>1</v>
      </c>
      <c r="AM224" s="2">
        <f t="shared" si="136"/>
        <v>0</v>
      </c>
      <c r="AN224" s="2">
        <f t="shared" si="137"/>
        <v>0</v>
      </c>
      <c r="AO224" s="2">
        <f t="shared" si="138"/>
        <v>1</v>
      </c>
      <c r="AP224" s="13">
        <f t="shared" si="139"/>
        <v>0</v>
      </c>
      <c r="AQ224" s="20">
        <v>1</v>
      </c>
      <c r="AR224" s="2">
        <f t="shared" si="140"/>
        <v>0</v>
      </c>
      <c r="AS224" s="2">
        <f t="shared" si="141"/>
        <v>0</v>
      </c>
      <c r="AT224" s="2">
        <f t="shared" si="142"/>
        <v>1</v>
      </c>
      <c r="AU224" s="13">
        <f t="shared" si="143"/>
        <v>0</v>
      </c>
      <c r="AV224" t="str">
        <f>VLOOKUP(A224,Foglio1!A:A,1,FALSE)</f>
        <v>Bungoma Fact Sheet</v>
      </c>
    </row>
    <row r="225" spans="1:48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  <c r="AV225" t="e">
        <f>VLOOKUP(A225,Foglio1!A:A,1,FALSE)</f>
        <v>#N/A</v>
      </c>
    </row>
    <row r="226" spans="1:48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  <c r="AV226" t="e">
        <f>VLOOKUP(A226,Foglio1!A:A,1,FALSE)</f>
        <v>#N/A</v>
      </c>
    </row>
    <row r="227" spans="1:48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  <c r="AV227" t="e">
        <f>VLOOKUP(A227,Foglio1!A:A,1,FALSE)</f>
        <v>#N/A</v>
      </c>
    </row>
    <row r="228" spans="1:48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  <c r="AV228" t="e">
        <f>VLOOKUP(A228,Foglio1!A:A,1,FALSE)</f>
        <v>#N/A</v>
      </c>
    </row>
    <row r="229" spans="1:48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  <c r="AV229" t="e">
        <f>VLOOKUP(A229,Foglio1!A:A,1,FALSE)</f>
        <v>#N/A</v>
      </c>
    </row>
    <row r="230" spans="1:48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  <c r="AV230" t="e">
        <f>VLOOKUP(A230,Foglio1!A:A,1,FALSE)</f>
        <v>#N/A</v>
      </c>
    </row>
    <row r="231" spans="1:48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1</v>
      </c>
      <c r="AH231" s="2">
        <f t="shared" si="132"/>
        <v>0</v>
      </c>
      <c r="AI231" s="2">
        <f t="shared" si="133"/>
        <v>0</v>
      </c>
      <c r="AJ231" s="2">
        <f t="shared" si="134"/>
        <v>1</v>
      </c>
      <c r="AK231" s="13">
        <f t="shared" si="135"/>
        <v>0</v>
      </c>
      <c r="AL231" s="20">
        <v>1</v>
      </c>
      <c r="AM231" s="2">
        <f t="shared" si="136"/>
        <v>0</v>
      </c>
      <c r="AN231" s="2">
        <f t="shared" si="137"/>
        <v>0</v>
      </c>
      <c r="AO231" s="2">
        <f t="shared" si="138"/>
        <v>1</v>
      </c>
      <c r="AP231" s="13">
        <f t="shared" si="139"/>
        <v>0</v>
      </c>
      <c r="AQ231" s="20">
        <v>1</v>
      </c>
      <c r="AR231" s="2">
        <f t="shared" si="140"/>
        <v>0</v>
      </c>
      <c r="AS231" s="2">
        <f t="shared" si="141"/>
        <v>0</v>
      </c>
      <c r="AT231" s="2">
        <f t="shared" si="142"/>
        <v>1</v>
      </c>
      <c r="AU231" s="13">
        <f t="shared" si="143"/>
        <v>0</v>
      </c>
      <c r="AV231" t="str">
        <f>VLOOKUP(A231,Foglio1!A:A,1,FALSE)</f>
        <v>Busia Fact Sheet</v>
      </c>
    </row>
    <row r="232" spans="1:48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  <c r="AV232" t="e">
        <f>VLOOKUP(A232,Foglio1!A:A,1,FALSE)</f>
        <v>#N/A</v>
      </c>
    </row>
    <row r="233" spans="1:48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  <c r="AV233" t="e">
        <f>VLOOKUP(A233,Foglio1!A:A,1,FALSE)</f>
        <v>#N/A</v>
      </c>
    </row>
    <row r="234" spans="1:48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  <c r="AV234" t="e">
        <f>VLOOKUP(A234,Foglio1!A:A,1,FALSE)</f>
        <v>#N/A</v>
      </c>
    </row>
    <row r="235" spans="1:48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  <c r="AV235" t="e">
        <f>VLOOKUP(A235,Foglio1!A:A,1,FALSE)</f>
        <v>#N/A</v>
      </c>
    </row>
    <row r="236" spans="1:48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  <c r="AV236" t="e">
        <f>VLOOKUP(A236,Foglio1!A:A,1,FALSE)</f>
        <v>#N/A</v>
      </c>
    </row>
    <row r="237" spans="1:48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  <c r="AV237" t="e">
        <f>VLOOKUP(A237,Foglio1!A:A,1,FALSE)</f>
        <v>#N/A</v>
      </c>
    </row>
    <row r="238" spans="1:48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  <c r="AV238" t="e">
        <f>VLOOKUP(A238,Foglio1!A:A,1,FALSE)</f>
        <v>#N/A</v>
      </c>
    </row>
    <row r="239" spans="1:48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  <c r="AV239" t="e">
        <f>VLOOKUP(A239,Foglio1!A:A,1,FALSE)</f>
        <v>#N/A</v>
      </c>
    </row>
    <row r="240" spans="1:48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  <c r="AV240" t="e">
        <f>VLOOKUP(A240,Foglio1!A:A,1,FALSE)</f>
        <v>#N/A</v>
      </c>
    </row>
    <row r="241" spans="1:48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  <c r="AV241" t="e">
        <f>VLOOKUP(A241,Foglio1!A:A,1,FALSE)</f>
        <v>#N/A</v>
      </c>
    </row>
    <row r="242" spans="1:48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  <c r="AV242" t="e">
        <f>VLOOKUP(A242,Foglio1!A:A,1,FALSE)</f>
        <v>#N/A</v>
      </c>
    </row>
    <row r="243" spans="1:48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  <c r="AV243" t="e">
        <f>VLOOKUP(A243,Foglio1!A:A,1,FALSE)</f>
        <v>#N/A</v>
      </c>
    </row>
    <row r="244" spans="1:48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  <c r="AV244" t="e">
        <f>VLOOKUP(A244,Foglio1!A:A,1,FALSE)</f>
        <v>#N/A</v>
      </c>
    </row>
    <row r="245" spans="1:48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  <c r="AV245" t="e">
        <f>VLOOKUP(A245,Foglio1!A:A,1,FALSE)</f>
        <v>#N/A</v>
      </c>
    </row>
    <row r="246" spans="1:48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  <c r="AV246" t="e">
        <f>VLOOKUP(A246,Foglio1!A:A,1,FALSE)</f>
        <v>#N/A</v>
      </c>
    </row>
    <row r="247" spans="1:48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  <c r="AV247" t="e">
        <f>VLOOKUP(A247,Foglio1!A:A,1,FALSE)</f>
        <v>#N/A</v>
      </c>
    </row>
    <row r="248" spans="1:48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  <c r="AV248" t="e">
        <f>VLOOKUP(A248,Foglio1!A:A,1,FALSE)</f>
        <v>#N/A</v>
      </c>
    </row>
    <row r="249" spans="1:48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  <c r="AV249" t="e">
        <f>VLOOKUP(A249,Foglio1!A:A,1,FALSE)</f>
        <v>#N/A</v>
      </c>
    </row>
    <row r="250" spans="1:48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  <c r="AV250" t="e">
        <f>VLOOKUP(A250,Foglio1!A:A,1,FALSE)</f>
        <v>#N/A</v>
      </c>
    </row>
    <row r="251" spans="1:48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  <c r="AV251" t="e">
        <f>VLOOKUP(A251,Foglio1!A:A,1,FALSE)</f>
        <v>#N/A</v>
      </c>
    </row>
    <row r="252" spans="1:48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  <c r="AV252" t="e">
        <f>VLOOKUP(A252,Foglio1!A:A,1,FALSE)</f>
        <v>#N/A</v>
      </c>
    </row>
    <row r="253" spans="1:48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  <c r="AV253" t="e">
        <f>VLOOKUP(A253,Foglio1!A:A,1,FALSE)</f>
        <v>#N/A</v>
      </c>
    </row>
    <row r="254" spans="1:48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  <c r="AV254" t="e">
        <f>VLOOKUP(A254,Foglio1!A:A,1,FALSE)</f>
        <v>#N/A</v>
      </c>
    </row>
    <row r="255" spans="1:48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  <c r="AV255" t="e">
        <f>VLOOKUP(A255,Foglio1!A:A,1,FALSE)</f>
        <v>#N/A</v>
      </c>
    </row>
    <row r="256" spans="1:48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  <c r="AV256" t="e">
        <f>VLOOKUP(A256,Foglio1!A:A,1,FALSE)</f>
        <v>#N/A</v>
      </c>
    </row>
    <row r="257" spans="1:48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  <c r="AV257" t="e">
        <f>VLOOKUP(A257,Foglio1!A:A,1,FALSE)</f>
        <v>#N/A</v>
      </c>
    </row>
    <row r="258" spans="1:48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  <c r="AV258" t="e">
        <f>VLOOKUP(A258,Foglio1!A:A,1,FALSE)</f>
        <v>#N/A</v>
      </c>
    </row>
    <row r="259" spans="1:48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  <c r="AV259" t="e">
        <f>VLOOKUP(A259,Foglio1!A:A,1,FALSE)</f>
        <v>#N/A</v>
      </c>
    </row>
    <row r="260" spans="1:48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  <c r="AV260" t="e">
        <f>VLOOKUP(A260,Foglio1!A:A,1,FALSE)</f>
        <v>#N/A</v>
      </c>
    </row>
    <row r="261" spans="1:48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  <c r="AV261" t="e">
        <f>VLOOKUP(A261,Foglio1!A:A,1,FALSE)</f>
        <v>#N/A</v>
      </c>
    </row>
    <row r="262" spans="1:48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  <c r="AV262" t="e">
        <f>VLOOKUP(A262,Foglio1!A:A,1,FALSE)</f>
        <v>#N/A</v>
      </c>
    </row>
    <row r="263" spans="1:48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  <c r="AV263" t="e">
        <f>VLOOKUP(A263,Foglio1!A:A,1,FALSE)</f>
        <v>#N/A</v>
      </c>
    </row>
    <row r="264" spans="1:48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  <c r="AV264" t="e">
        <f>VLOOKUP(A264,Foglio1!A:A,1,FALSE)</f>
        <v>#N/A</v>
      </c>
    </row>
    <row r="265" spans="1:48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  <c r="AV265" t="e">
        <f>VLOOKUP(A265,Foglio1!A:A,1,FALSE)</f>
        <v>#N/A</v>
      </c>
    </row>
    <row r="266" spans="1:48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  <c r="AV266" t="e">
        <f>VLOOKUP(A266,Foglio1!A:A,1,FALSE)</f>
        <v>#N/A</v>
      </c>
    </row>
    <row r="267" spans="1:48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  <c r="AV267" t="e">
        <f>VLOOKUP(A267,Foglio1!A:A,1,FALSE)</f>
        <v>#N/A</v>
      </c>
    </row>
    <row r="268" spans="1:48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  <c r="AV268" t="e">
        <f>VLOOKUP(A268,Foglio1!A:A,1,FALSE)</f>
        <v>#N/A</v>
      </c>
    </row>
    <row r="269" spans="1:48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  <c r="AV269" t="e">
        <f>VLOOKUP(A269,Foglio1!A:A,1,FALSE)</f>
        <v>#N/A</v>
      </c>
    </row>
    <row r="270" spans="1:48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  <c r="AV270" t="e">
        <f>VLOOKUP(A270,Foglio1!A:A,1,FALSE)</f>
        <v>#N/A</v>
      </c>
    </row>
    <row r="271" spans="1:48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  <c r="AV271" t="e">
        <f>VLOOKUP(A271,Foglio1!A:A,1,FALSE)</f>
        <v>#N/A</v>
      </c>
    </row>
    <row r="272" spans="1:48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  <c r="AV272" t="e">
        <f>VLOOKUP(A272,Foglio1!A:A,1,FALSE)</f>
        <v>#N/A</v>
      </c>
    </row>
    <row r="273" spans="1:48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  <c r="AV273" t="e">
        <f>VLOOKUP(A273,Foglio1!A:A,1,FALSE)</f>
        <v>#N/A</v>
      </c>
    </row>
    <row r="274" spans="1:48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  <c r="AV274" t="e">
        <f>VLOOKUP(A274,Foglio1!A:A,1,FALSE)</f>
        <v>#N/A</v>
      </c>
    </row>
    <row r="275" spans="1:48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  <c r="AV275" t="e">
        <f>VLOOKUP(A275,Foglio1!A:A,1,FALSE)</f>
        <v>#N/A</v>
      </c>
    </row>
    <row r="276" spans="1:48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  <c r="AV276" t="e">
        <f>VLOOKUP(A276,Foglio1!A:A,1,FALSE)</f>
        <v>#N/A</v>
      </c>
    </row>
    <row r="277" spans="1:48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1</v>
      </c>
      <c r="AH277" s="2">
        <f t="shared" si="168"/>
        <v>0</v>
      </c>
      <c r="AI277" s="2">
        <f t="shared" si="169"/>
        <v>0</v>
      </c>
      <c r="AJ277" s="2">
        <f t="shared" si="170"/>
        <v>1</v>
      </c>
      <c r="AK277" s="13">
        <f t="shared" si="171"/>
        <v>0</v>
      </c>
      <c r="AL277" s="20">
        <v>1</v>
      </c>
      <c r="AM277" s="2">
        <f t="shared" si="172"/>
        <v>0</v>
      </c>
      <c r="AN277" s="2">
        <f t="shared" si="173"/>
        <v>0</v>
      </c>
      <c r="AO277" s="2">
        <f t="shared" si="174"/>
        <v>1</v>
      </c>
      <c r="AP277" s="13">
        <f t="shared" si="175"/>
        <v>0</v>
      </c>
      <c r="AQ277" s="20">
        <v>1</v>
      </c>
      <c r="AR277" s="2">
        <f t="shared" si="176"/>
        <v>0</v>
      </c>
      <c r="AS277" s="2">
        <f t="shared" si="177"/>
        <v>0</v>
      </c>
      <c r="AT277" s="2">
        <f t="shared" si="178"/>
        <v>1</v>
      </c>
      <c r="AU277" s="13">
        <f t="shared" si="179"/>
        <v>0</v>
      </c>
      <c r="AV277" t="str">
        <f>VLOOKUP(A277,Foglio1!A:A,1,FALSE)</f>
        <v>Children Paygap (KDHS 2014)</v>
      </c>
    </row>
    <row r="278" spans="1:48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  <c r="AV278" t="e">
        <f>VLOOKUP(A278,Foglio1!A:A,1,FALSE)</f>
        <v>#N/A</v>
      </c>
    </row>
    <row r="279" spans="1:48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  <c r="AV279" t="e">
        <f>VLOOKUP(A279,Foglio1!A:A,1,FALSE)</f>
        <v>#N/A</v>
      </c>
    </row>
    <row r="280" spans="1:48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  <c r="AV280" t="e">
        <f>VLOOKUP(A280,Foglio1!A:A,1,FALSE)</f>
        <v>#N/A</v>
      </c>
    </row>
    <row r="281" spans="1:48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  <c r="AV281" t="e">
        <f>VLOOKUP(A281,Foglio1!A:A,1,FALSE)</f>
        <v>#N/A</v>
      </c>
    </row>
    <row r="282" spans="1:48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  <c r="AV282" t="e">
        <f>VLOOKUP(A282,Foglio1!A:A,1,FALSE)</f>
        <v>#N/A</v>
      </c>
    </row>
    <row r="283" spans="1:48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  <c r="AV283" t="e">
        <f>VLOOKUP(A283,Foglio1!A:A,1,FALSE)</f>
        <v>#N/A</v>
      </c>
    </row>
    <row r="284" spans="1:48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  <c r="AV284" t="e">
        <f>VLOOKUP(A284,Foglio1!A:A,1,FALSE)</f>
        <v>#N/A</v>
      </c>
    </row>
    <row r="285" spans="1:48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  <c r="AV285" t="e">
        <f>VLOOKUP(A285,Foglio1!A:A,1,FALSE)</f>
        <v>#N/A</v>
      </c>
    </row>
    <row r="286" spans="1:48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  <c r="AV286" t="e">
        <f>VLOOKUP(A286,Foglio1!A:A,1,FALSE)</f>
        <v>#N/A</v>
      </c>
    </row>
    <row r="287" spans="1:48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  <c r="AV287" t="e">
        <f>VLOOKUP(A287,Foglio1!A:A,1,FALSE)</f>
        <v>#N/A</v>
      </c>
    </row>
    <row r="288" spans="1:48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  <c r="AV288" t="e">
        <f>VLOOKUP(A288,Foglio1!A:A,1,FALSE)</f>
        <v>#N/A</v>
      </c>
    </row>
    <row r="289" spans="1:48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  <c r="AV289" t="e">
        <f>VLOOKUP(A289,Foglio1!A:A,1,FALSE)</f>
        <v>#N/A</v>
      </c>
    </row>
    <row r="290" spans="1:48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  <c r="AV290" t="e">
        <f>VLOOKUP(A290,Foglio1!A:A,1,FALSE)</f>
        <v>#N/A</v>
      </c>
    </row>
    <row r="291" spans="1:48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  <c r="AV291" t="e">
        <f>VLOOKUP(A291,Foglio1!A:A,1,FALSE)</f>
        <v>#N/A</v>
      </c>
    </row>
    <row r="292" spans="1:48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  <c r="AV292" t="e">
        <f>VLOOKUP(A292,Foglio1!A:A,1,FALSE)</f>
        <v>#N/A</v>
      </c>
    </row>
    <row r="293" spans="1:48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  <c r="AV293" t="e">
        <f>VLOOKUP(A293,Foglio1!A:A,1,FALSE)</f>
        <v>#N/A</v>
      </c>
    </row>
    <row r="294" spans="1:48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  <c r="AV294" t="e">
        <f>VLOOKUP(A294,Foglio1!A:A,1,FALSE)</f>
        <v>#N/A</v>
      </c>
    </row>
    <row r="295" spans="1:48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  <c r="AV295" t="e">
        <f>VLOOKUP(A295,Foglio1!A:A,1,FALSE)</f>
        <v>#N/A</v>
      </c>
    </row>
    <row r="296" spans="1:48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  <c r="AV296" t="e">
        <f>VLOOKUP(A296,Foglio1!A:A,1,FALSE)</f>
        <v>#N/A</v>
      </c>
    </row>
    <row r="297" spans="1:48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  <c r="AV297" t="e">
        <f>VLOOKUP(A297,Foglio1!A:A,1,FALSE)</f>
        <v>#N/A</v>
      </c>
    </row>
    <row r="298" spans="1:48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  <c r="AV298" t="e">
        <f>VLOOKUP(A298,Foglio1!A:A,1,FALSE)</f>
        <v>#N/A</v>
      </c>
    </row>
    <row r="299" spans="1:48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  <c r="AV299" t="e">
        <f>VLOOKUP(A299,Foglio1!A:A,1,FALSE)</f>
        <v>#N/A</v>
      </c>
    </row>
    <row r="300" spans="1:48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  <c r="AV300" t="e">
        <f>VLOOKUP(A300,Foglio1!A:A,1,FALSE)</f>
        <v>#N/A</v>
      </c>
    </row>
    <row r="301" spans="1:48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  <c r="AV301" t="e">
        <f>VLOOKUP(A301,Foglio1!A:A,1,FALSE)</f>
        <v>#N/A</v>
      </c>
    </row>
    <row r="302" spans="1:48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  <c r="AV302" t="e">
        <f>VLOOKUP(A302,Foglio1!A:A,1,FALSE)</f>
        <v>#N/A</v>
      </c>
    </row>
    <row r="303" spans="1:48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  <c r="AV303" t="e">
        <f>VLOOKUP(A303,Foglio1!A:A,1,FALSE)</f>
        <v>#N/A</v>
      </c>
    </row>
    <row r="304" spans="1:48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  <c r="AV304" t="e">
        <f>VLOOKUP(A304,Foglio1!A:A,1,FALSE)</f>
        <v>#N/A</v>
      </c>
    </row>
    <row r="305" spans="1:48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  <c r="AV305" t="e">
        <f>VLOOKUP(A305,Foglio1!A:A,1,FALSE)</f>
        <v>#N/A</v>
      </c>
    </row>
    <row r="306" spans="1:48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  <c r="AV306" t="e">
        <f>VLOOKUP(A306,Foglio1!A:A,1,FALSE)</f>
        <v>#N/A</v>
      </c>
    </row>
    <row r="307" spans="1:48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1</v>
      </c>
      <c r="AH307" s="2">
        <f t="shared" si="168"/>
        <v>0</v>
      </c>
      <c r="AI307" s="2">
        <f t="shared" si="169"/>
        <v>0</v>
      </c>
      <c r="AJ307" s="2">
        <f t="shared" si="170"/>
        <v>1</v>
      </c>
      <c r="AK307" s="13">
        <f t="shared" si="171"/>
        <v>0</v>
      </c>
      <c r="AL307" s="20">
        <v>1</v>
      </c>
      <c r="AM307" s="2">
        <f t="shared" si="172"/>
        <v>0</v>
      </c>
      <c r="AN307" s="2">
        <f t="shared" si="173"/>
        <v>0</v>
      </c>
      <c r="AO307" s="2">
        <f t="shared" si="174"/>
        <v>1</v>
      </c>
      <c r="AP307" s="13">
        <f t="shared" si="175"/>
        <v>0</v>
      </c>
      <c r="AQ307" s="20">
        <v>1</v>
      </c>
      <c r="AR307" s="2">
        <f t="shared" si="176"/>
        <v>0</v>
      </c>
      <c r="AS307" s="2">
        <f t="shared" si="177"/>
        <v>0</v>
      </c>
      <c r="AT307" s="2">
        <f t="shared" si="178"/>
        <v>1</v>
      </c>
      <c r="AU307" s="13">
        <f t="shared" si="179"/>
        <v>0</v>
      </c>
      <c r="AV307" t="str">
        <f>VLOOKUP(A307,Foglio1!A:A,1,FALSE)</f>
        <v>Comparison of Pupil to Teacher ratios at Public and Private Early Childhood Development Education (ECDE) by County</v>
      </c>
    </row>
    <row r="308" spans="1:48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  <c r="AV308" t="e">
        <f>VLOOKUP(A308,Foglio1!A:A,1,FALSE)</f>
        <v>#N/A</v>
      </c>
    </row>
    <row r="309" spans="1:48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  <c r="AV309" t="e">
        <f>VLOOKUP(A309,Foglio1!A:A,1,FALSE)</f>
        <v>#N/A</v>
      </c>
    </row>
    <row r="310" spans="1:48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  <c r="AV310" t="e">
        <f>VLOOKUP(A310,Foglio1!A:A,1,FALSE)</f>
        <v>#N/A</v>
      </c>
    </row>
    <row r="311" spans="1:48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  <c r="AV311" t="e">
        <f>VLOOKUP(A311,Foglio1!A:A,1,FALSE)</f>
        <v>#N/A</v>
      </c>
    </row>
    <row r="312" spans="1:48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  <c r="AV312" t="e">
        <f>VLOOKUP(A312,Foglio1!A:A,1,FALSE)</f>
        <v>#N/A</v>
      </c>
    </row>
    <row r="313" spans="1:48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  <c r="AV313" t="e">
        <f>VLOOKUP(A313,Foglio1!A:A,1,FALSE)</f>
        <v>#N/A</v>
      </c>
    </row>
    <row r="314" spans="1:48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  <c r="AV314" t="e">
        <f>VLOOKUP(A314,Foglio1!A:A,1,FALSE)</f>
        <v>#N/A</v>
      </c>
    </row>
    <row r="315" spans="1:48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  <c r="AV315" t="e">
        <f>VLOOKUP(A315,Foglio1!A:A,1,FALSE)</f>
        <v>#N/A</v>
      </c>
    </row>
    <row r="316" spans="1:48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  <c r="AV316" t="e">
        <f>VLOOKUP(A316,Foglio1!A:A,1,FALSE)</f>
        <v>#N/A</v>
      </c>
    </row>
    <row r="317" spans="1:48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  <c r="AV317" t="e">
        <f>VLOOKUP(A317,Foglio1!A:A,1,FALSE)</f>
        <v>#N/A</v>
      </c>
    </row>
    <row r="318" spans="1:48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  <c r="AV318" t="e">
        <f>VLOOKUP(A318,Foglio1!A:A,1,FALSE)</f>
        <v>#N/A</v>
      </c>
    </row>
    <row r="319" spans="1:48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  <c r="AV319" t="e">
        <f>VLOOKUP(A319,Foglio1!A:A,1,FALSE)</f>
        <v>#N/A</v>
      </c>
    </row>
    <row r="320" spans="1:48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  <c r="AV320" t="e">
        <f>VLOOKUP(A320,Foglio1!A:A,1,FALSE)</f>
        <v>#N/A</v>
      </c>
    </row>
    <row r="321" spans="1:48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  <c r="AV321" t="e">
        <f>VLOOKUP(A321,Foglio1!A:A,1,FALSE)</f>
        <v>#N/A</v>
      </c>
    </row>
    <row r="322" spans="1:48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  <c r="AV322" t="e">
        <f>VLOOKUP(A322,Foglio1!A:A,1,FALSE)</f>
        <v>#N/A</v>
      </c>
    </row>
    <row r="323" spans="1:48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  <c r="AV323" t="e">
        <f>VLOOKUP(A323,Foglio1!A:A,1,FALSE)</f>
        <v>#N/A</v>
      </c>
    </row>
    <row r="324" spans="1:48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  <c r="AV324" t="e">
        <f>VLOOKUP(A324,Foglio1!A:A,1,FALSE)</f>
        <v>#N/A</v>
      </c>
    </row>
    <row r="325" spans="1:48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  <c r="AV325" t="e">
        <f>VLOOKUP(A325,Foglio1!A:A,1,FALSE)</f>
        <v>#N/A</v>
      </c>
    </row>
    <row r="326" spans="1:48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  <c r="AV326" t="e">
        <f>VLOOKUP(A326,Foglio1!A:A,1,FALSE)</f>
        <v>#N/A</v>
      </c>
    </row>
    <row r="327" spans="1:48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  <c r="AV327" t="e">
        <f>VLOOKUP(A327,Foglio1!A:A,1,FALSE)</f>
        <v>#N/A</v>
      </c>
    </row>
    <row r="328" spans="1:48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  <c r="AV328" t="e">
        <f>VLOOKUP(A328,Foglio1!A:A,1,FALSE)</f>
        <v>#N/A</v>
      </c>
    </row>
    <row r="329" spans="1:48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  <c r="AV329" t="e">
        <f>VLOOKUP(A329,Foglio1!A:A,1,FALSE)</f>
        <v>#N/A</v>
      </c>
    </row>
    <row r="330" spans="1:48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  <c r="AV330" t="e">
        <f>VLOOKUP(A330,Foglio1!A:A,1,FALSE)</f>
        <v>#N/A</v>
      </c>
    </row>
    <row r="331" spans="1:48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  <c r="AV331" t="e">
        <f>VLOOKUP(A331,Foglio1!A:A,1,FALSE)</f>
        <v>#N/A</v>
      </c>
    </row>
    <row r="332" spans="1:48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  <c r="AV332" t="e">
        <f>VLOOKUP(A332,Foglio1!A:A,1,FALSE)</f>
        <v>#N/A</v>
      </c>
    </row>
    <row r="333" spans="1:48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  <c r="AV333" t="e">
        <f>VLOOKUP(A333,Foglio1!A:A,1,FALSE)</f>
        <v>#N/A</v>
      </c>
    </row>
    <row r="334" spans="1:48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  <c r="AV334" t="e">
        <f>VLOOKUP(A334,Foglio1!A:A,1,FALSE)</f>
        <v>#N/A</v>
      </c>
    </row>
    <row r="335" spans="1:48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  <c r="AV335" t="e">
        <f>VLOOKUP(A335,Foglio1!A:A,1,FALSE)</f>
        <v>#N/A</v>
      </c>
    </row>
    <row r="336" spans="1:48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  <c r="AV336" t="e">
        <f>VLOOKUP(A336,Foglio1!A:A,1,FALSE)</f>
        <v>#N/A</v>
      </c>
    </row>
    <row r="337" spans="1:48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  <c r="AV337" t="e">
        <f>VLOOKUP(A337,Foglio1!A:A,1,FALSE)</f>
        <v>#N/A</v>
      </c>
    </row>
    <row r="338" spans="1:48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  <c r="AV338" t="e">
        <f>VLOOKUP(A338,Foglio1!A:A,1,FALSE)</f>
        <v>#N/A</v>
      </c>
    </row>
    <row r="339" spans="1:48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  <c r="AV339" t="e">
        <f>VLOOKUP(A339,Foglio1!A:A,1,FALSE)</f>
        <v>#N/A</v>
      </c>
    </row>
    <row r="340" spans="1:48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  <c r="AV340" t="e">
        <f>VLOOKUP(A340,Foglio1!A:A,1,FALSE)</f>
        <v>#N/A</v>
      </c>
    </row>
    <row r="341" spans="1:48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  <c r="AV341" t="e">
        <f>VLOOKUP(A341,Foglio1!A:A,1,FALSE)</f>
        <v>#N/A</v>
      </c>
    </row>
    <row r="342" spans="1:48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1</v>
      </c>
      <c r="AH342" s="2">
        <f t="shared" si="204"/>
        <v>0</v>
      </c>
      <c r="AI342" s="2">
        <f t="shared" si="205"/>
        <v>0</v>
      </c>
      <c r="AJ342" s="2">
        <f t="shared" si="206"/>
        <v>1</v>
      </c>
      <c r="AK342" s="13">
        <f t="shared" si="207"/>
        <v>0</v>
      </c>
      <c r="AL342" s="20">
        <v>1</v>
      </c>
      <c r="AM342" s="2">
        <f t="shared" si="208"/>
        <v>0</v>
      </c>
      <c r="AN342" s="2">
        <f t="shared" si="209"/>
        <v>0</v>
      </c>
      <c r="AO342" s="2">
        <f t="shared" si="210"/>
        <v>1</v>
      </c>
      <c r="AP342" s="13">
        <f t="shared" si="211"/>
        <v>0</v>
      </c>
      <c r="AQ342" s="20">
        <v>1</v>
      </c>
      <c r="AR342" s="2">
        <f t="shared" si="212"/>
        <v>0</v>
      </c>
      <c r="AS342" s="2">
        <f t="shared" si="213"/>
        <v>0</v>
      </c>
      <c r="AT342" s="2">
        <f t="shared" si="214"/>
        <v>1</v>
      </c>
      <c r="AU342" s="13">
        <f t="shared" si="215"/>
        <v>0</v>
      </c>
      <c r="AV342" t="str">
        <f>VLOOKUP(A342,Foglio1!A:A,1,FALSE)</f>
        <v>County Data Sheet Indicators 2005 / 2009</v>
      </c>
    </row>
    <row r="343" spans="1:48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1</v>
      </c>
      <c r="AH343" s="2">
        <f t="shared" si="204"/>
        <v>0</v>
      </c>
      <c r="AI343" s="2">
        <f t="shared" si="205"/>
        <v>0</v>
      </c>
      <c r="AJ343" s="2">
        <f t="shared" si="206"/>
        <v>1</v>
      </c>
      <c r="AK343" s="13">
        <f t="shared" si="207"/>
        <v>0</v>
      </c>
      <c r="AL343" s="20">
        <v>1</v>
      </c>
      <c r="AM343" s="2">
        <f t="shared" si="208"/>
        <v>0</v>
      </c>
      <c r="AN343" s="2">
        <f t="shared" si="209"/>
        <v>0</v>
      </c>
      <c r="AO343" s="2">
        <f t="shared" si="210"/>
        <v>1</v>
      </c>
      <c r="AP343" s="13">
        <f t="shared" si="211"/>
        <v>0</v>
      </c>
      <c r="AQ343" s="20">
        <v>1</v>
      </c>
      <c r="AR343" s="2">
        <f t="shared" si="212"/>
        <v>0</v>
      </c>
      <c r="AS343" s="2">
        <f t="shared" si="213"/>
        <v>0</v>
      </c>
      <c r="AT343" s="2">
        <f t="shared" si="214"/>
        <v>1</v>
      </c>
      <c r="AU343" s="13">
        <f t="shared" si="215"/>
        <v>0</v>
      </c>
      <c r="AV343" t="str">
        <f>VLOOKUP(A343,Foglio1!A:A,1,FALSE)</f>
        <v>County Estimates of the No of textbooks and textbook ratios for key PUBLIC and PRIVATE primary school level subjects (Class 1-3 &amp; 4-8 )</v>
      </c>
    </row>
    <row r="344" spans="1:48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  <c r="AV344" t="e">
        <f>VLOOKUP(A344,Foglio1!A:A,1,FALSE)</f>
        <v>#N/A</v>
      </c>
    </row>
    <row r="345" spans="1:48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  <c r="AV345" t="e">
        <f>VLOOKUP(A345,Foglio1!A:A,1,FALSE)</f>
        <v>#N/A</v>
      </c>
    </row>
    <row r="346" spans="1:48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  <c r="AV346" t="e">
        <f>VLOOKUP(A346,Foglio1!A:A,1,FALSE)</f>
        <v>#N/A</v>
      </c>
    </row>
    <row r="347" spans="1:48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  <c r="AV347" t="e">
        <f>VLOOKUP(A347,Foglio1!A:A,1,FALSE)</f>
        <v>#N/A</v>
      </c>
    </row>
    <row r="348" spans="1:48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  <c r="AV348" t="e">
        <f>VLOOKUP(A348,Foglio1!A:A,1,FALSE)</f>
        <v>#N/A</v>
      </c>
    </row>
    <row r="349" spans="1:48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  <c r="AV349" t="e">
        <f>VLOOKUP(A349,Foglio1!A:A,1,FALSE)</f>
        <v>#N/A</v>
      </c>
    </row>
    <row r="350" spans="1:48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  <c r="AV350" t="e">
        <f>VLOOKUP(A350,Foglio1!A:A,1,FALSE)</f>
        <v>#N/A</v>
      </c>
    </row>
    <row r="351" spans="1:48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  <c r="AV351" t="e">
        <f>VLOOKUP(A351,Foglio1!A:A,1,FALSE)</f>
        <v>#N/A</v>
      </c>
    </row>
    <row r="352" spans="1:48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  <c r="AV352" t="e">
        <f>VLOOKUP(A352,Foglio1!A:A,1,FALSE)</f>
        <v>#N/A</v>
      </c>
    </row>
    <row r="353" spans="1:48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  <c r="AV353" t="e">
        <f>VLOOKUP(A353,Foglio1!A:A,1,FALSE)</f>
        <v>#N/A</v>
      </c>
    </row>
    <row r="354" spans="1:48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  <c r="AV354" t="e">
        <f>VLOOKUP(A354,Foglio1!A:A,1,FALSE)</f>
        <v>#N/A</v>
      </c>
    </row>
    <row r="355" spans="1:48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  <c r="AV355" t="e">
        <f>VLOOKUP(A355,Foglio1!A:A,1,FALSE)</f>
        <v>#N/A</v>
      </c>
    </row>
    <row r="356" spans="1:48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  <c r="AV356" t="e">
        <f>VLOOKUP(A356,Foglio1!A:A,1,FALSE)</f>
        <v>#N/A</v>
      </c>
    </row>
    <row r="357" spans="1:48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  <c r="AV357" t="e">
        <f>VLOOKUP(A357,Foglio1!A:A,1,FALSE)</f>
        <v>#N/A</v>
      </c>
    </row>
    <row r="358" spans="1:48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  <c r="AV358" t="e">
        <f>VLOOKUP(A358,Foglio1!A:A,1,FALSE)</f>
        <v>#N/A</v>
      </c>
    </row>
    <row r="359" spans="1:48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  <c r="AV359" t="e">
        <f>VLOOKUP(A359,Foglio1!A:A,1,FALSE)</f>
        <v>#N/A</v>
      </c>
    </row>
    <row r="360" spans="1:48" x14ac:dyDescent="0.2">
      <c r="A360" s="12" t="s">
        <v>343</v>
      </c>
      <c r="B360" s="22">
        <v>1</v>
      </c>
      <c r="C360" s="20">
        <v>0</v>
      </c>
      <c r="D360" s="2">
        <f t="shared" si="180"/>
        <v>0</v>
      </c>
      <c r="E360" s="2">
        <f t="shared" si="181"/>
        <v>0</v>
      </c>
      <c r="F360" s="2">
        <f t="shared" si="182"/>
        <v>0</v>
      </c>
      <c r="G360" s="13">
        <f t="shared" si="183"/>
        <v>1</v>
      </c>
      <c r="H360" s="20">
        <v>0</v>
      </c>
      <c r="I360" s="2">
        <f t="shared" si="184"/>
        <v>0</v>
      </c>
      <c r="J360" s="2">
        <f t="shared" si="185"/>
        <v>0</v>
      </c>
      <c r="K360" s="2">
        <f t="shared" si="186"/>
        <v>0</v>
      </c>
      <c r="L360" s="13">
        <f t="shared" si="187"/>
        <v>1</v>
      </c>
      <c r="M360" s="20">
        <v>0</v>
      </c>
      <c r="N360" s="2">
        <f t="shared" si="188"/>
        <v>0</v>
      </c>
      <c r="O360" s="2">
        <f t="shared" si="189"/>
        <v>0</v>
      </c>
      <c r="P360" s="2">
        <f t="shared" si="190"/>
        <v>0</v>
      </c>
      <c r="Q360" s="13">
        <f t="shared" si="191"/>
        <v>1</v>
      </c>
      <c r="R360" s="20">
        <v>0</v>
      </c>
      <c r="S360" s="2">
        <f t="shared" si="192"/>
        <v>0</v>
      </c>
      <c r="T360" s="2">
        <f t="shared" si="193"/>
        <v>0</v>
      </c>
      <c r="U360" s="2">
        <f t="shared" si="194"/>
        <v>0</v>
      </c>
      <c r="V360" s="13">
        <f t="shared" si="195"/>
        <v>1</v>
      </c>
      <c r="W360" s="20">
        <v>0</v>
      </c>
      <c r="X360" s="2">
        <f t="shared" si="196"/>
        <v>0</v>
      </c>
      <c r="Y360" s="2">
        <f t="shared" si="197"/>
        <v>0</v>
      </c>
      <c r="Z360" s="2">
        <f t="shared" si="198"/>
        <v>0</v>
      </c>
      <c r="AA360" s="13">
        <f t="shared" si="199"/>
        <v>1</v>
      </c>
      <c r="AB360" s="20">
        <v>0</v>
      </c>
      <c r="AC360" s="2">
        <f t="shared" si="200"/>
        <v>0</v>
      </c>
      <c r="AD360" s="2">
        <f t="shared" si="201"/>
        <v>0</v>
      </c>
      <c r="AE360" s="2">
        <f t="shared" si="202"/>
        <v>0</v>
      </c>
      <c r="AF360" s="13">
        <f t="shared" si="203"/>
        <v>1</v>
      </c>
      <c r="AG360" s="20">
        <v>0</v>
      </c>
      <c r="AH360" s="2">
        <f t="shared" si="204"/>
        <v>0</v>
      </c>
      <c r="AI360" s="2">
        <f t="shared" si="205"/>
        <v>0</v>
      </c>
      <c r="AJ360" s="2">
        <f t="shared" si="206"/>
        <v>0</v>
      </c>
      <c r="AK360" s="13">
        <f t="shared" si="207"/>
        <v>1</v>
      </c>
      <c r="AL360" s="20">
        <v>0</v>
      </c>
      <c r="AM360" s="2">
        <f t="shared" si="208"/>
        <v>0</v>
      </c>
      <c r="AN360" s="2">
        <f t="shared" si="209"/>
        <v>0</v>
      </c>
      <c r="AO360" s="2">
        <f t="shared" si="210"/>
        <v>0</v>
      </c>
      <c r="AP360" s="13">
        <f t="shared" si="211"/>
        <v>1</v>
      </c>
      <c r="AQ360" s="20">
        <v>0</v>
      </c>
      <c r="AR360" s="2">
        <f t="shared" si="212"/>
        <v>0</v>
      </c>
      <c r="AS360" s="2">
        <f t="shared" si="213"/>
        <v>0</v>
      </c>
      <c r="AT360" s="2">
        <f t="shared" si="214"/>
        <v>0</v>
      </c>
      <c r="AU360" s="13">
        <f t="shared" si="215"/>
        <v>1</v>
      </c>
      <c r="AV360" t="e">
        <f>VLOOKUP(A360,Foglio1!A:A,1,FALSE)</f>
        <v>#N/A</v>
      </c>
    </row>
    <row r="361" spans="1:48" x14ac:dyDescent="0.2">
      <c r="A361" s="12" t="s">
        <v>344</v>
      </c>
      <c r="B361" s="22">
        <v>1</v>
      </c>
      <c r="C361" s="20">
        <v>0</v>
      </c>
      <c r="D361" s="2">
        <f t="shared" si="180"/>
        <v>0</v>
      </c>
      <c r="E361" s="2">
        <f t="shared" si="181"/>
        <v>0</v>
      </c>
      <c r="F361" s="2">
        <f t="shared" si="182"/>
        <v>0</v>
      </c>
      <c r="G361" s="13">
        <f t="shared" si="183"/>
        <v>1</v>
      </c>
      <c r="H361" s="20">
        <v>0</v>
      </c>
      <c r="I361" s="2">
        <f t="shared" si="184"/>
        <v>0</v>
      </c>
      <c r="J361" s="2">
        <f t="shared" si="185"/>
        <v>0</v>
      </c>
      <c r="K361" s="2">
        <f t="shared" si="186"/>
        <v>0</v>
      </c>
      <c r="L361" s="13">
        <f t="shared" si="187"/>
        <v>1</v>
      </c>
      <c r="M361" s="20">
        <v>0</v>
      </c>
      <c r="N361" s="2">
        <f t="shared" si="188"/>
        <v>0</v>
      </c>
      <c r="O361" s="2">
        <f t="shared" si="189"/>
        <v>0</v>
      </c>
      <c r="P361" s="2">
        <f t="shared" si="190"/>
        <v>0</v>
      </c>
      <c r="Q361" s="13">
        <f t="shared" si="191"/>
        <v>1</v>
      </c>
      <c r="R361" s="20">
        <v>0</v>
      </c>
      <c r="S361" s="2">
        <f t="shared" si="192"/>
        <v>0</v>
      </c>
      <c r="T361" s="2">
        <f t="shared" si="193"/>
        <v>0</v>
      </c>
      <c r="U361" s="2">
        <f t="shared" si="194"/>
        <v>0</v>
      </c>
      <c r="V361" s="13">
        <f t="shared" si="195"/>
        <v>1</v>
      </c>
      <c r="W361" s="20">
        <v>0</v>
      </c>
      <c r="X361" s="2">
        <f t="shared" si="196"/>
        <v>0</v>
      </c>
      <c r="Y361" s="2">
        <f t="shared" si="197"/>
        <v>0</v>
      </c>
      <c r="Z361" s="2">
        <f t="shared" si="198"/>
        <v>0</v>
      </c>
      <c r="AA361" s="13">
        <f t="shared" si="199"/>
        <v>1</v>
      </c>
      <c r="AB361" s="20">
        <v>0</v>
      </c>
      <c r="AC361" s="2">
        <f t="shared" si="200"/>
        <v>0</v>
      </c>
      <c r="AD361" s="2">
        <f t="shared" si="201"/>
        <v>0</v>
      </c>
      <c r="AE361" s="2">
        <f t="shared" si="202"/>
        <v>0</v>
      </c>
      <c r="AF361" s="13">
        <f t="shared" si="203"/>
        <v>1</v>
      </c>
      <c r="AG361" s="20">
        <v>0</v>
      </c>
      <c r="AH361" s="2">
        <f t="shared" si="204"/>
        <v>0</v>
      </c>
      <c r="AI361" s="2">
        <f t="shared" si="205"/>
        <v>0</v>
      </c>
      <c r="AJ361" s="2">
        <f t="shared" si="206"/>
        <v>0</v>
      </c>
      <c r="AK361" s="13">
        <f t="shared" si="207"/>
        <v>1</v>
      </c>
      <c r="AL361" s="20">
        <v>0</v>
      </c>
      <c r="AM361" s="2">
        <f t="shared" si="208"/>
        <v>0</v>
      </c>
      <c r="AN361" s="2">
        <f t="shared" si="209"/>
        <v>0</v>
      </c>
      <c r="AO361" s="2">
        <f t="shared" si="210"/>
        <v>0</v>
      </c>
      <c r="AP361" s="13">
        <f t="shared" si="211"/>
        <v>1</v>
      </c>
      <c r="AQ361" s="20">
        <v>0</v>
      </c>
      <c r="AR361" s="2">
        <f t="shared" si="212"/>
        <v>0</v>
      </c>
      <c r="AS361" s="2">
        <f t="shared" si="213"/>
        <v>0</v>
      </c>
      <c r="AT361" s="2">
        <f t="shared" si="214"/>
        <v>0</v>
      </c>
      <c r="AU361" s="13">
        <f t="shared" si="215"/>
        <v>1</v>
      </c>
      <c r="AV361" t="e">
        <f>VLOOKUP(A361,Foglio1!A:A,1,FALSE)</f>
        <v>#N/A</v>
      </c>
    </row>
    <row r="362" spans="1:48" x14ac:dyDescent="0.2">
      <c r="A362" s="12" t="s">
        <v>345</v>
      </c>
      <c r="B362" s="22">
        <v>1</v>
      </c>
      <c r="C362" s="20">
        <v>0</v>
      </c>
      <c r="D362" s="2">
        <f t="shared" si="180"/>
        <v>0</v>
      </c>
      <c r="E362" s="2">
        <f t="shared" si="181"/>
        <v>0</v>
      </c>
      <c r="F362" s="2">
        <f t="shared" si="182"/>
        <v>0</v>
      </c>
      <c r="G362" s="13">
        <f t="shared" si="183"/>
        <v>1</v>
      </c>
      <c r="H362" s="20">
        <v>0</v>
      </c>
      <c r="I362" s="2">
        <f t="shared" si="184"/>
        <v>0</v>
      </c>
      <c r="J362" s="2">
        <f t="shared" si="185"/>
        <v>0</v>
      </c>
      <c r="K362" s="2">
        <f t="shared" si="186"/>
        <v>0</v>
      </c>
      <c r="L362" s="13">
        <f t="shared" si="187"/>
        <v>1</v>
      </c>
      <c r="M362" s="20">
        <v>0</v>
      </c>
      <c r="N362" s="2">
        <f t="shared" si="188"/>
        <v>0</v>
      </c>
      <c r="O362" s="2">
        <f t="shared" si="189"/>
        <v>0</v>
      </c>
      <c r="P362" s="2">
        <f t="shared" si="190"/>
        <v>0</v>
      </c>
      <c r="Q362" s="13">
        <f t="shared" si="191"/>
        <v>1</v>
      </c>
      <c r="R362" s="20">
        <v>0</v>
      </c>
      <c r="S362" s="2">
        <f t="shared" si="192"/>
        <v>0</v>
      </c>
      <c r="T362" s="2">
        <f t="shared" si="193"/>
        <v>0</v>
      </c>
      <c r="U362" s="2">
        <f t="shared" si="194"/>
        <v>0</v>
      </c>
      <c r="V362" s="13">
        <f t="shared" si="195"/>
        <v>1</v>
      </c>
      <c r="W362" s="20">
        <v>0</v>
      </c>
      <c r="X362" s="2">
        <f t="shared" si="196"/>
        <v>0</v>
      </c>
      <c r="Y362" s="2">
        <f t="shared" si="197"/>
        <v>0</v>
      </c>
      <c r="Z362" s="2">
        <f t="shared" si="198"/>
        <v>0</v>
      </c>
      <c r="AA362" s="13">
        <f t="shared" si="199"/>
        <v>1</v>
      </c>
      <c r="AB362" s="20">
        <v>0</v>
      </c>
      <c r="AC362" s="2">
        <f t="shared" si="200"/>
        <v>0</v>
      </c>
      <c r="AD362" s="2">
        <f t="shared" si="201"/>
        <v>0</v>
      </c>
      <c r="AE362" s="2">
        <f t="shared" si="202"/>
        <v>0</v>
      </c>
      <c r="AF362" s="13">
        <f t="shared" si="203"/>
        <v>1</v>
      </c>
      <c r="AG362" s="20">
        <v>0</v>
      </c>
      <c r="AH362" s="2">
        <f t="shared" si="204"/>
        <v>0</v>
      </c>
      <c r="AI362" s="2">
        <f t="shared" si="205"/>
        <v>0</v>
      </c>
      <c r="AJ362" s="2">
        <f t="shared" si="206"/>
        <v>0</v>
      </c>
      <c r="AK362" s="13">
        <f t="shared" si="207"/>
        <v>1</v>
      </c>
      <c r="AL362" s="20">
        <v>0</v>
      </c>
      <c r="AM362" s="2">
        <f t="shared" si="208"/>
        <v>0</v>
      </c>
      <c r="AN362" s="2">
        <f t="shared" si="209"/>
        <v>0</v>
      </c>
      <c r="AO362" s="2">
        <f t="shared" si="210"/>
        <v>0</v>
      </c>
      <c r="AP362" s="13">
        <f t="shared" si="211"/>
        <v>1</v>
      </c>
      <c r="AQ362" s="20">
        <v>0</v>
      </c>
      <c r="AR362" s="2">
        <f t="shared" si="212"/>
        <v>0</v>
      </c>
      <c r="AS362" s="2">
        <f t="shared" si="213"/>
        <v>0</v>
      </c>
      <c r="AT362" s="2">
        <f t="shared" si="214"/>
        <v>0</v>
      </c>
      <c r="AU362" s="13">
        <f t="shared" si="215"/>
        <v>1</v>
      </c>
      <c r="AV362" t="e">
        <f>VLOOKUP(A362,Foglio1!A:A,1,FALSE)</f>
        <v>#N/A</v>
      </c>
    </row>
    <row r="363" spans="1:48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  <c r="AV363" t="e">
        <f>VLOOKUP(A363,Foglio1!A:A,1,FALSE)</f>
        <v>#N/A</v>
      </c>
    </row>
    <row r="364" spans="1:48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  <c r="AV364" t="e">
        <f>VLOOKUP(A364,Foglio1!A:A,1,FALSE)</f>
        <v>#N/A</v>
      </c>
    </row>
    <row r="365" spans="1:48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  <c r="AV365" t="e">
        <f>VLOOKUP(A365,Foglio1!A:A,1,FALSE)</f>
        <v>#N/A</v>
      </c>
    </row>
    <row r="366" spans="1:48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  <c r="AV366" t="e">
        <f>VLOOKUP(A366,Foglio1!A:A,1,FALSE)</f>
        <v>#N/A</v>
      </c>
    </row>
    <row r="367" spans="1:48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  <c r="AV367" t="e">
        <f>VLOOKUP(A367,Foglio1!A:A,1,FALSE)</f>
        <v>#N/A</v>
      </c>
    </row>
    <row r="368" spans="1:48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  <c r="AV368" t="e">
        <f>VLOOKUP(A368,Foglio1!A:A,1,FALSE)</f>
        <v>#N/A</v>
      </c>
    </row>
    <row r="369" spans="1:48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  <c r="AV369" t="e">
        <f>VLOOKUP(A369,Foglio1!A:A,1,FALSE)</f>
        <v>#N/A</v>
      </c>
    </row>
    <row r="370" spans="1:48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  <c r="AV370" t="e">
        <f>VLOOKUP(A370,Foglio1!A:A,1,FALSE)</f>
        <v>#N/A</v>
      </c>
    </row>
    <row r="371" spans="1:48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  <c r="AV371" t="e">
        <f>VLOOKUP(A371,Foglio1!A:A,1,FALSE)</f>
        <v>#N/A</v>
      </c>
    </row>
    <row r="372" spans="1:48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  <c r="AV372" t="e">
        <f>VLOOKUP(A372,Foglio1!A:A,1,FALSE)</f>
        <v>#N/A</v>
      </c>
    </row>
    <row r="373" spans="1:48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  <c r="AV373" t="e">
        <f>VLOOKUP(A373,Foglio1!A:A,1,FALSE)</f>
        <v>#N/A</v>
      </c>
    </row>
    <row r="374" spans="1:48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  <c r="AV374" t="e">
        <f>VLOOKUP(A374,Foglio1!A:A,1,FALSE)</f>
        <v>#N/A</v>
      </c>
    </row>
    <row r="375" spans="1:48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  <c r="AV375" t="e">
        <f>VLOOKUP(A375,Foglio1!A:A,1,FALSE)</f>
        <v>#N/A</v>
      </c>
    </row>
    <row r="376" spans="1:48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  <c r="AV376" t="e">
        <f>VLOOKUP(A376,Foglio1!A:A,1,FALSE)</f>
        <v>#N/A</v>
      </c>
    </row>
    <row r="377" spans="1:48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  <c r="AV377" t="e">
        <f>VLOOKUP(A377,Foglio1!A:A,1,FALSE)</f>
        <v>#N/A</v>
      </c>
    </row>
    <row r="378" spans="1:48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  <c r="AV378" t="e">
        <f>VLOOKUP(A378,Foglio1!A:A,1,FALSE)</f>
        <v>#N/A</v>
      </c>
    </row>
    <row r="379" spans="1:48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  <c r="AV379" t="e">
        <f>VLOOKUP(A379,Foglio1!A:A,1,FALSE)</f>
        <v>#N/A</v>
      </c>
    </row>
    <row r="380" spans="1:48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  <c r="AV380" t="e">
        <f>VLOOKUP(A380,Foglio1!A:A,1,FALSE)</f>
        <v>#N/A</v>
      </c>
    </row>
    <row r="381" spans="1:48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  <c r="AV381" t="e">
        <f>VLOOKUP(A381,Foglio1!A:A,1,FALSE)</f>
        <v>#N/A</v>
      </c>
    </row>
    <row r="382" spans="1:48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  <c r="AV382" t="e">
        <f>VLOOKUP(A382,Foglio1!A:A,1,FALSE)</f>
        <v>#N/A</v>
      </c>
    </row>
    <row r="383" spans="1:48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  <c r="AV383" t="e">
        <f>VLOOKUP(A383,Foglio1!A:A,1,FALSE)</f>
        <v>#N/A</v>
      </c>
    </row>
    <row r="384" spans="1:48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  <c r="AV384" t="e">
        <f>VLOOKUP(A384,Foglio1!A:A,1,FALSE)</f>
        <v>#N/A</v>
      </c>
    </row>
    <row r="385" spans="1:48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  <c r="AV385" t="e">
        <f>VLOOKUP(A385,Foglio1!A:A,1,FALSE)</f>
        <v>#N/A</v>
      </c>
    </row>
    <row r="386" spans="1:48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  <c r="AV386" t="e">
        <f>VLOOKUP(A386,Foglio1!A:A,1,FALSE)</f>
        <v>#N/A</v>
      </c>
    </row>
    <row r="387" spans="1:48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  <c r="AV387" t="e">
        <f>VLOOKUP(A387,Foglio1!A:A,1,FALSE)</f>
        <v>#N/A</v>
      </c>
    </row>
    <row r="388" spans="1:48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  <c r="AV388" t="e">
        <f>VLOOKUP(A388,Foglio1!A:A,1,FALSE)</f>
        <v>#N/A</v>
      </c>
    </row>
    <row r="389" spans="1:48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  <c r="AV389" t="e">
        <f>VLOOKUP(A389,Foglio1!A:A,1,FALSE)</f>
        <v>#N/A</v>
      </c>
    </row>
    <row r="390" spans="1:48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  <c r="AV390" t="e">
        <f>VLOOKUP(A390,Foglio1!A:A,1,FALSE)</f>
        <v>#N/A</v>
      </c>
    </row>
    <row r="391" spans="1:48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  <c r="AV391" t="e">
        <f>VLOOKUP(A391,Foglio1!A:A,1,FALSE)</f>
        <v>#N/A</v>
      </c>
    </row>
    <row r="392" spans="1:48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  <c r="AV392" t="e">
        <f>VLOOKUP(A392,Foglio1!A:A,1,FALSE)</f>
        <v>#N/A</v>
      </c>
    </row>
    <row r="393" spans="1:48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  <c r="AV393" t="e">
        <f>VLOOKUP(A393,Foglio1!A:A,1,FALSE)</f>
        <v>#N/A</v>
      </c>
    </row>
    <row r="394" spans="1:48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  <c r="AV394" t="e">
        <f>VLOOKUP(A394,Foglio1!A:A,1,FALSE)</f>
        <v>#N/A</v>
      </c>
    </row>
    <row r="395" spans="1:48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  <c r="AV395" t="e">
        <f>VLOOKUP(A395,Foglio1!A:A,1,FALSE)</f>
        <v>#N/A</v>
      </c>
    </row>
    <row r="396" spans="1:48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  <c r="AV396" t="e">
        <f>VLOOKUP(A396,Foglio1!A:A,1,FALSE)</f>
        <v>#N/A</v>
      </c>
    </row>
    <row r="397" spans="1:48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  <c r="AV397" t="e">
        <f>VLOOKUP(A397,Foglio1!A:A,1,FALSE)</f>
        <v>#N/A</v>
      </c>
    </row>
    <row r="398" spans="1:48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  <c r="AV398" t="e">
        <f>VLOOKUP(A398,Foglio1!A:A,1,FALSE)</f>
        <v>#N/A</v>
      </c>
    </row>
    <row r="399" spans="1:48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  <c r="AV399" t="e">
        <f>VLOOKUP(A399,Foglio1!A:A,1,FALSE)</f>
        <v>#N/A</v>
      </c>
    </row>
    <row r="400" spans="1:48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  <c r="AV400" t="e">
        <f>VLOOKUP(A400,Foglio1!A:A,1,FALSE)</f>
        <v>#N/A</v>
      </c>
    </row>
    <row r="401" spans="1:48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  <c r="AV401" t="e">
        <f>VLOOKUP(A401,Foglio1!A:A,1,FALSE)</f>
        <v>#N/A</v>
      </c>
    </row>
    <row r="402" spans="1:48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  <c r="AV402" t="e">
        <f>VLOOKUP(A402,Foglio1!A:A,1,FALSE)</f>
        <v>#N/A</v>
      </c>
    </row>
    <row r="403" spans="1:48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  <c r="AV403" t="e">
        <f>VLOOKUP(A403,Foglio1!A:A,1,FALSE)</f>
        <v>#N/A</v>
      </c>
    </row>
    <row r="404" spans="1:48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  <c r="AV404" t="e">
        <f>VLOOKUP(A404,Foglio1!A:A,1,FALSE)</f>
        <v>#N/A</v>
      </c>
    </row>
    <row r="405" spans="1:48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  <c r="AV405" t="e">
        <f>VLOOKUP(A405,Foglio1!A:A,1,FALSE)</f>
        <v>#N/A</v>
      </c>
    </row>
    <row r="406" spans="1:48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  <c r="AV406" t="e">
        <f>VLOOKUP(A406,Foglio1!A:A,1,FALSE)</f>
        <v>#N/A</v>
      </c>
    </row>
    <row r="407" spans="1:48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  <c r="AV407" t="e">
        <f>VLOOKUP(A407,Foglio1!A:A,1,FALSE)</f>
        <v>#N/A</v>
      </c>
    </row>
    <row r="408" spans="1:48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  <c r="AV408" t="e">
        <f>VLOOKUP(A408,Foglio1!A:A,1,FALSE)</f>
        <v>#N/A</v>
      </c>
    </row>
    <row r="409" spans="1:48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  <c r="AV409" t="e">
        <f>VLOOKUP(A409,Foglio1!A:A,1,FALSE)</f>
        <v>#N/A</v>
      </c>
    </row>
    <row r="410" spans="1:48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  <c r="AV410" t="e">
        <f>VLOOKUP(A410,Foglio1!A:A,1,FALSE)</f>
        <v>#N/A</v>
      </c>
    </row>
    <row r="411" spans="1:48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  <c r="AV411" t="e">
        <f>VLOOKUP(A411,Foglio1!A:A,1,FALSE)</f>
        <v>#N/A</v>
      </c>
    </row>
    <row r="412" spans="1:48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  <c r="AV412" t="e">
        <f>VLOOKUP(A412,Foglio1!A:A,1,FALSE)</f>
        <v>#N/A</v>
      </c>
    </row>
    <row r="413" spans="1:48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  <c r="AV413" t="e">
        <f>VLOOKUP(A413,Foglio1!A:A,1,FALSE)</f>
        <v>#N/A</v>
      </c>
    </row>
    <row r="414" spans="1:48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  <c r="AV414" t="e">
        <f>VLOOKUP(A414,Foglio1!A:A,1,FALSE)</f>
        <v>#N/A</v>
      </c>
    </row>
    <row r="415" spans="1:48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  <c r="AV415" t="e">
        <f>VLOOKUP(A415,Foglio1!A:A,1,FALSE)</f>
        <v>#N/A</v>
      </c>
    </row>
    <row r="416" spans="1:48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  <c r="AV416" t="e">
        <f>VLOOKUP(A416,Foglio1!A:A,1,FALSE)</f>
        <v>#N/A</v>
      </c>
    </row>
    <row r="417" spans="1:48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  <c r="AV417" t="e">
        <f>VLOOKUP(A417,Foglio1!A:A,1,FALSE)</f>
        <v>#N/A</v>
      </c>
    </row>
    <row r="418" spans="1:48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  <c r="AV418" t="e">
        <f>VLOOKUP(A418,Foglio1!A:A,1,FALSE)</f>
        <v>#N/A</v>
      </c>
    </row>
    <row r="419" spans="1:48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  <c r="AV419" t="e">
        <f>VLOOKUP(A419,Foglio1!A:A,1,FALSE)</f>
        <v>#N/A</v>
      </c>
    </row>
    <row r="420" spans="1:48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  <c r="AV420" t="e">
        <f>VLOOKUP(A420,Foglio1!A:A,1,FALSE)</f>
        <v>#N/A</v>
      </c>
    </row>
    <row r="421" spans="1:48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  <c r="AV421" t="e">
        <f>VLOOKUP(A421,Foglio1!A:A,1,FALSE)</f>
        <v>#N/A</v>
      </c>
    </row>
    <row r="422" spans="1:48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  <c r="AV422" t="e">
        <f>VLOOKUP(A422,Foglio1!A:A,1,FALSE)</f>
        <v>#N/A</v>
      </c>
    </row>
    <row r="423" spans="1:48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  <c r="AV423" t="e">
        <f>VLOOKUP(A423,Foglio1!A:A,1,FALSE)</f>
        <v>#N/A</v>
      </c>
    </row>
    <row r="424" spans="1:48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  <c r="AV424" t="e">
        <f>VLOOKUP(A424,Foglio1!A:A,1,FALSE)</f>
        <v>#N/A</v>
      </c>
    </row>
    <row r="425" spans="1:48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  <c r="AV425" t="e">
        <f>VLOOKUP(A425,Foglio1!A:A,1,FALSE)</f>
        <v>#N/A</v>
      </c>
    </row>
    <row r="426" spans="1:48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  <c r="AV426" t="e">
        <f>VLOOKUP(A426,Foglio1!A:A,1,FALSE)</f>
        <v>#N/A</v>
      </c>
    </row>
    <row r="427" spans="1:48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  <c r="AV427" t="e">
        <f>VLOOKUP(A427,Foglio1!A:A,1,FALSE)</f>
        <v>#N/A</v>
      </c>
    </row>
    <row r="428" spans="1:48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  <c r="AV428" t="e">
        <f>VLOOKUP(A428,Foglio1!A:A,1,FALSE)</f>
        <v>#N/A</v>
      </c>
    </row>
    <row r="429" spans="1:48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  <c r="AV429" t="e">
        <f>VLOOKUP(A429,Foglio1!A:A,1,FALSE)</f>
        <v>#N/A</v>
      </c>
    </row>
    <row r="430" spans="1:48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  <c r="AV430" t="e">
        <f>VLOOKUP(A430,Foglio1!A:A,1,FALSE)</f>
        <v>#N/A</v>
      </c>
    </row>
    <row r="431" spans="1:48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  <c r="AV431" t="e">
        <f>VLOOKUP(A431,Foglio1!A:A,1,FALSE)</f>
        <v>#N/A</v>
      </c>
    </row>
    <row r="432" spans="1:48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  <c r="AV432" t="e">
        <f>VLOOKUP(A432,Foglio1!A:A,1,FALSE)</f>
        <v>#N/A</v>
      </c>
    </row>
    <row r="433" spans="1:48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  <c r="AV433" t="e">
        <f>VLOOKUP(A433,Foglio1!A:A,1,FALSE)</f>
        <v>#N/A</v>
      </c>
    </row>
    <row r="434" spans="1:48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  <c r="AV434" t="e">
        <f>VLOOKUP(A434,Foglio1!A:A,1,FALSE)</f>
        <v>#N/A</v>
      </c>
    </row>
    <row r="435" spans="1:48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  <c r="AV435" t="e">
        <f>VLOOKUP(A435,Foglio1!A:A,1,FALSE)</f>
        <v>#N/A</v>
      </c>
    </row>
    <row r="436" spans="1:48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  <c r="AV436" t="e">
        <f>VLOOKUP(A436,Foglio1!A:A,1,FALSE)</f>
        <v>#N/A</v>
      </c>
    </row>
    <row r="437" spans="1:48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  <c r="AV437" t="e">
        <f>VLOOKUP(A437,Foglio1!A:A,1,FALSE)</f>
        <v>#N/A</v>
      </c>
    </row>
    <row r="438" spans="1:48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  <c r="AV438" t="e">
        <f>VLOOKUP(A438,Foglio1!A:A,1,FALSE)</f>
        <v>#N/A</v>
      </c>
    </row>
    <row r="439" spans="1:48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  <c r="AV439" t="e">
        <f>VLOOKUP(A439,Foglio1!A:A,1,FALSE)</f>
        <v>#N/A</v>
      </c>
    </row>
    <row r="440" spans="1:48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  <c r="AV440" t="e">
        <f>VLOOKUP(A440,Foglio1!A:A,1,FALSE)</f>
        <v>#N/A</v>
      </c>
    </row>
    <row r="441" spans="1:48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  <c r="AV441" t="e">
        <f>VLOOKUP(A441,Foglio1!A:A,1,FALSE)</f>
        <v>#N/A</v>
      </c>
    </row>
    <row r="442" spans="1:48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  <c r="AV442" t="e">
        <f>VLOOKUP(A442,Foglio1!A:A,1,FALSE)</f>
        <v>#N/A</v>
      </c>
    </row>
    <row r="443" spans="1:48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  <c r="AV443" t="e">
        <f>VLOOKUP(A443,Foglio1!A:A,1,FALSE)</f>
        <v>#N/A</v>
      </c>
    </row>
    <row r="444" spans="1:48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  <c r="AV444" t="e">
        <f>VLOOKUP(A444,Foglio1!A:A,1,FALSE)</f>
        <v>#N/A</v>
      </c>
    </row>
    <row r="445" spans="1:48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  <c r="AV445" t="e">
        <f>VLOOKUP(A445,Foglio1!A:A,1,FALSE)</f>
        <v>#N/A</v>
      </c>
    </row>
    <row r="446" spans="1:48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  <c r="AV446" t="e">
        <f>VLOOKUP(A446,Foglio1!A:A,1,FALSE)</f>
        <v>#N/A</v>
      </c>
    </row>
    <row r="447" spans="1:48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  <c r="AV447" t="e">
        <f>VLOOKUP(A447,Foglio1!A:A,1,FALSE)</f>
        <v>#N/A</v>
      </c>
    </row>
    <row r="448" spans="1:48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  <c r="AV448" t="e">
        <f>VLOOKUP(A448,Foglio1!A:A,1,FALSE)</f>
        <v>#N/A</v>
      </c>
    </row>
    <row r="449" spans="1:48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  <c r="AV449" t="e">
        <f>VLOOKUP(A449,Foglio1!A:A,1,FALSE)</f>
        <v>#N/A</v>
      </c>
    </row>
    <row r="450" spans="1:48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  <c r="AV450" t="e">
        <f>VLOOKUP(A450,Foglio1!A:A,1,FALSE)</f>
        <v>#N/A</v>
      </c>
    </row>
    <row r="451" spans="1:48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  <c r="AV451" t="e">
        <f>VLOOKUP(A451,Foglio1!A:A,1,FALSE)</f>
        <v>#N/A</v>
      </c>
    </row>
    <row r="452" spans="1:48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  <c r="AV452" t="e">
        <f>VLOOKUP(A452,Foglio1!A:A,1,FALSE)</f>
        <v>#N/A</v>
      </c>
    </row>
    <row r="453" spans="1:48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  <c r="AV453" t="e">
        <f>VLOOKUP(A453,Foglio1!A:A,1,FALSE)</f>
        <v>#N/A</v>
      </c>
    </row>
    <row r="454" spans="1:48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  <c r="AV454" t="e">
        <f>VLOOKUP(A454,Foglio1!A:A,1,FALSE)</f>
        <v>#N/A</v>
      </c>
    </row>
    <row r="455" spans="1:48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  <c r="AV455" t="e">
        <f>VLOOKUP(A455,Foglio1!A:A,1,FALSE)</f>
        <v>#N/A</v>
      </c>
    </row>
    <row r="456" spans="1:48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  <c r="AV456" t="e">
        <f>VLOOKUP(A456,Foglio1!A:A,1,FALSE)</f>
        <v>#N/A</v>
      </c>
    </row>
    <row r="457" spans="1:48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  <c r="AV457" t="e">
        <f>VLOOKUP(A457,Foglio1!A:A,1,FALSE)</f>
        <v>#N/A</v>
      </c>
    </row>
    <row r="458" spans="1:48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  <c r="AV458" t="e">
        <f>VLOOKUP(A458,Foglio1!A:A,1,FALSE)</f>
        <v>#N/A</v>
      </c>
    </row>
    <row r="459" spans="1:48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  <c r="AV459" t="e">
        <f>VLOOKUP(A459,Foglio1!A:A,1,FALSE)</f>
        <v>#N/A</v>
      </c>
    </row>
    <row r="460" spans="1:48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  <c r="AV460" t="e">
        <f>VLOOKUP(A460,Foglio1!A:A,1,FALSE)</f>
        <v>#N/A</v>
      </c>
    </row>
    <row r="461" spans="1:48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  <c r="AV461" t="e">
        <f>VLOOKUP(A461,Foglio1!A:A,1,FALSE)</f>
        <v>#N/A</v>
      </c>
    </row>
    <row r="462" spans="1:48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  <c r="AV462" t="e">
        <f>VLOOKUP(A462,Foglio1!A:A,1,FALSE)</f>
        <v>#N/A</v>
      </c>
    </row>
    <row r="463" spans="1:48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  <c r="AV463" t="e">
        <f>VLOOKUP(A463,Foglio1!A:A,1,FALSE)</f>
        <v>#N/A</v>
      </c>
    </row>
    <row r="464" spans="1:48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  <c r="AV464" t="e">
        <f>VLOOKUP(A464,Foglio1!A:A,1,FALSE)</f>
        <v>#N/A</v>
      </c>
    </row>
    <row r="465" spans="1:48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  <c r="AV465" t="e">
        <f>VLOOKUP(A465,Foglio1!A:A,1,FALSE)</f>
        <v>#N/A</v>
      </c>
    </row>
    <row r="466" spans="1:48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  <c r="AV466" t="e">
        <f>VLOOKUP(A466,Foglio1!A:A,1,FALSE)</f>
        <v>#N/A</v>
      </c>
    </row>
    <row r="467" spans="1:48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  <c r="AV467" t="e">
        <f>VLOOKUP(A467,Foglio1!A:A,1,FALSE)</f>
        <v>#N/A</v>
      </c>
    </row>
    <row r="468" spans="1:48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  <c r="AV468" t="e">
        <f>VLOOKUP(A468,Foglio1!A:A,1,FALSE)</f>
        <v>#N/A</v>
      </c>
    </row>
    <row r="469" spans="1:48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  <c r="AV469" t="e">
        <f>VLOOKUP(A469,Foglio1!A:A,1,FALSE)</f>
        <v>#N/A</v>
      </c>
    </row>
    <row r="470" spans="1:48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  <c r="AV470" t="e">
        <f>VLOOKUP(A470,Foglio1!A:A,1,FALSE)</f>
        <v>#N/A</v>
      </c>
    </row>
    <row r="471" spans="1:48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  <c r="AV471" t="e">
        <f>VLOOKUP(A471,Foglio1!A:A,1,FALSE)</f>
        <v>#N/A</v>
      </c>
    </row>
    <row r="472" spans="1:48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  <c r="AV472" t="e">
        <f>VLOOKUP(A472,Foglio1!A:A,1,FALSE)</f>
        <v>#N/A</v>
      </c>
    </row>
    <row r="473" spans="1:48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  <c r="AV473" t="e">
        <f>VLOOKUP(A473,Foglio1!A:A,1,FALSE)</f>
        <v>#N/A</v>
      </c>
    </row>
    <row r="474" spans="1:48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  <c r="AV474" t="e">
        <f>VLOOKUP(A474,Foglio1!A:A,1,FALSE)</f>
        <v>#N/A</v>
      </c>
    </row>
    <row r="475" spans="1:48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  <c r="AV475" t="e">
        <f>VLOOKUP(A475,Foglio1!A:A,1,FALSE)</f>
        <v>#N/A</v>
      </c>
    </row>
    <row r="476" spans="1:48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  <c r="AV476" t="e">
        <f>VLOOKUP(A476,Foglio1!A:A,1,FALSE)</f>
        <v>#N/A</v>
      </c>
    </row>
    <row r="477" spans="1:48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  <c r="AV477" t="e">
        <f>VLOOKUP(A477,Foglio1!A:A,1,FALSE)</f>
        <v>#N/A</v>
      </c>
    </row>
    <row r="478" spans="1:48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  <c r="AV478" t="e">
        <f>VLOOKUP(A478,Foglio1!A:A,1,FALSE)</f>
        <v>#N/A</v>
      </c>
    </row>
    <row r="479" spans="1:48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  <c r="AV479" t="e">
        <f>VLOOKUP(A479,Foglio1!A:A,1,FALSE)</f>
        <v>#N/A</v>
      </c>
    </row>
    <row r="480" spans="1:48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  <c r="AV480" t="e">
        <f>VLOOKUP(A480,Foglio1!A:A,1,FALSE)</f>
        <v>#N/A</v>
      </c>
    </row>
    <row r="481" spans="1:48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  <c r="AV481" t="e">
        <f>VLOOKUP(A481,Foglio1!A:A,1,FALSE)</f>
        <v>#N/A</v>
      </c>
    </row>
    <row r="482" spans="1:48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  <c r="AV482" t="e">
        <f>VLOOKUP(A482,Foglio1!A:A,1,FALSE)</f>
        <v>#N/A</v>
      </c>
    </row>
    <row r="483" spans="1:48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  <c r="AV483" t="e">
        <f>VLOOKUP(A483,Foglio1!A:A,1,FALSE)</f>
        <v>#N/A</v>
      </c>
    </row>
    <row r="484" spans="1:48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  <c r="AV484" t="e">
        <f>VLOOKUP(A484,Foglio1!A:A,1,FALSE)</f>
        <v>#N/A</v>
      </c>
    </row>
    <row r="485" spans="1:48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  <c r="AV485" t="e">
        <f>VLOOKUP(A485,Foglio1!A:A,1,FALSE)</f>
        <v>#N/A</v>
      </c>
    </row>
    <row r="486" spans="1:48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  <c r="AV486" t="e">
        <f>VLOOKUP(A486,Foglio1!A:A,1,FALSE)</f>
        <v>#N/A</v>
      </c>
    </row>
    <row r="487" spans="1:48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  <c r="AV487" t="e">
        <f>VLOOKUP(A487,Foglio1!A:A,1,FALSE)</f>
        <v>#N/A</v>
      </c>
    </row>
    <row r="488" spans="1:48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  <c r="AV488" t="e">
        <f>VLOOKUP(A488,Foglio1!A:A,1,FALSE)</f>
        <v>#N/A</v>
      </c>
    </row>
    <row r="489" spans="1:48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  <c r="AV489" t="e">
        <f>VLOOKUP(A489,Foglio1!A:A,1,FALSE)</f>
        <v>#N/A</v>
      </c>
    </row>
    <row r="490" spans="1:48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  <c r="AV490" t="e">
        <f>VLOOKUP(A490,Foglio1!A:A,1,FALSE)</f>
        <v>#N/A</v>
      </c>
    </row>
    <row r="491" spans="1:48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  <c r="AV491" t="e">
        <f>VLOOKUP(A491,Foglio1!A:A,1,FALSE)</f>
        <v>#N/A</v>
      </c>
    </row>
    <row r="492" spans="1:48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  <c r="AV492" t="e">
        <f>VLOOKUP(A492,Foglio1!A:A,1,FALSE)</f>
        <v>#N/A</v>
      </c>
    </row>
    <row r="493" spans="1:48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  <c r="AV493" t="e">
        <f>VLOOKUP(A493,Foglio1!A:A,1,FALSE)</f>
        <v>#N/A</v>
      </c>
    </row>
    <row r="494" spans="1:48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  <c r="AV494" t="e">
        <f>VLOOKUP(A494,Foglio1!A:A,1,FALSE)</f>
        <v>#N/A</v>
      </c>
    </row>
    <row r="495" spans="1:48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  <c r="AV495" t="e">
        <f>VLOOKUP(A495,Foglio1!A:A,1,FALSE)</f>
        <v>#N/A</v>
      </c>
    </row>
    <row r="496" spans="1:48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  <c r="AV496" t="e">
        <f>VLOOKUP(A496,Foglio1!A:A,1,FALSE)</f>
        <v>#N/A</v>
      </c>
    </row>
    <row r="497" spans="1:48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  <c r="AV497" t="e">
        <f>VLOOKUP(A497,Foglio1!A:A,1,FALSE)</f>
        <v>#N/A</v>
      </c>
    </row>
    <row r="498" spans="1:48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  <c r="AV498" t="e">
        <f>VLOOKUP(A498,Foglio1!A:A,1,FALSE)</f>
        <v>#N/A</v>
      </c>
    </row>
    <row r="499" spans="1:48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  <c r="AV499" t="e">
        <f>VLOOKUP(A499,Foglio1!A:A,1,FALSE)</f>
        <v>#N/A</v>
      </c>
    </row>
    <row r="500" spans="1:48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  <c r="AV500" t="e">
        <f>VLOOKUP(A500,Foglio1!A:A,1,FALSE)</f>
        <v>#N/A</v>
      </c>
    </row>
    <row r="501" spans="1:48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  <c r="AV501" t="e">
        <f>VLOOKUP(A501,Foglio1!A:A,1,FALSE)</f>
        <v>#N/A</v>
      </c>
    </row>
    <row r="502" spans="1:48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  <c r="AV502" t="e">
        <f>VLOOKUP(A502,Foglio1!A:A,1,FALSE)</f>
        <v>#N/A</v>
      </c>
    </row>
    <row r="503" spans="1:48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  <c r="AV503" t="e">
        <f>VLOOKUP(A503,Foglio1!A:A,1,FALSE)</f>
        <v>#N/A</v>
      </c>
    </row>
    <row r="504" spans="1:48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  <c r="AV504" t="e">
        <f>VLOOKUP(A504,Foglio1!A:A,1,FALSE)</f>
        <v>#N/A</v>
      </c>
    </row>
    <row r="505" spans="1:48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  <c r="AV505" t="e">
        <f>VLOOKUP(A505,Foglio1!A:A,1,FALSE)</f>
        <v>#N/A</v>
      </c>
    </row>
    <row r="506" spans="1:48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  <c r="AV506" t="e">
        <f>VLOOKUP(A506,Foglio1!A:A,1,FALSE)</f>
        <v>#N/A</v>
      </c>
    </row>
    <row r="507" spans="1:48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  <c r="AV507" t="e">
        <f>VLOOKUP(A507,Foglio1!A:A,1,FALSE)</f>
        <v>#N/A</v>
      </c>
    </row>
    <row r="508" spans="1:48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  <c r="AV508" t="e">
        <f>VLOOKUP(A508,Foglio1!A:A,1,FALSE)</f>
        <v>#N/A</v>
      </c>
    </row>
    <row r="509" spans="1:48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  <c r="AV509" t="e">
        <f>VLOOKUP(A509,Foglio1!A:A,1,FALSE)</f>
        <v>#N/A</v>
      </c>
    </row>
    <row r="510" spans="1:48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  <c r="AV510" t="e">
        <f>VLOOKUP(A510,Foglio1!A:A,1,FALSE)</f>
        <v>#N/A</v>
      </c>
    </row>
    <row r="511" spans="1:48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  <c r="AV511" t="e">
        <f>VLOOKUP(A511,Foglio1!A:A,1,FALSE)</f>
        <v>#N/A</v>
      </c>
    </row>
    <row r="512" spans="1:48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  <c r="AV512" t="e">
        <f>VLOOKUP(A512,Foglio1!A:A,1,FALSE)</f>
        <v>#N/A</v>
      </c>
    </row>
    <row r="513" spans="1:48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  <c r="AV513" t="e">
        <f>VLOOKUP(A513,Foglio1!A:A,1,FALSE)</f>
        <v>#N/A</v>
      </c>
    </row>
    <row r="514" spans="1:48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  <c r="AV514" t="e">
        <f>VLOOKUP(A514,Foglio1!A:A,1,FALSE)</f>
        <v>#N/A</v>
      </c>
    </row>
    <row r="515" spans="1:48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  <c r="AV515" t="e">
        <f>VLOOKUP(A515,Foglio1!A:A,1,FALSE)</f>
        <v>#N/A</v>
      </c>
    </row>
    <row r="516" spans="1:48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  <c r="AV516" t="e">
        <f>VLOOKUP(A516,Foglio1!A:A,1,FALSE)</f>
        <v>#N/A</v>
      </c>
    </row>
    <row r="517" spans="1:48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  <c r="AV517" t="e">
        <f>VLOOKUP(A517,Foglio1!A:A,1,FALSE)</f>
        <v>#N/A</v>
      </c>
    </row>
    <row r="518" spans="1:48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  <c r="AV518" t="e">
        <f>VLOOKUP(A518,Foglio1!A:A,1,FALSE)</f>
        <v>#N/A</v>
      </c>
    </row>
    <row r="519" spans="1:48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  <c r="AV519" t="e">
        <f>VLOOKUP(A519,Foglio1!A:A,1,FALSE)</f>
        <v>#N/A</v>
      </c>
    </row>
    <row r="520" spans="1:48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  <c r="AV520" t="e">
        <f>VLOOKUP(A520,Foglio1!A:A,1,FALSE)</f>
        <v>#N/A</v>
      </c>
    </row>
    <row r="521" spans="1:48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  <c r="AV521" t="e">
        <f>VLOOKUP(A521,Foglio1!A:A,1,FALSE)</f>
        <v>#N/A</v>
      </c>
    </row>
    <row r="522" spans="1:48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  <c r="AV522" t="e">
        <f>VLOOKUP(A522,Foglio1!A:A,1,FALSE)</f>
        <v>#N/A</v>
      </c>
    </row>
    <row r="523" spans="1:48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  <c r="AV523" t="e">
        <f>VLOOKUP(A523,Foglio1!A:A,1,FALSE)</f>
        <v>#N/A</v>
      </c>
    </row>
    <row r="524" spans="1:48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  <c r="AV524" t="e">
        <f>VLOOKUP(A524,Foglio1!A:A,1,FALSE)</f>
        <v>#N/A</v>
      </c>
    </row>
    <row r="525" spans="1:48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  <c r="AV525" t="e">
        <f>VLOOKUP(A525,Foglio1!A:A,1,FALSE)</f>
        <v>#N/A</v>
      </c>
    </row>
    <row r="526" spans="1:48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  <c r="AV526" t="e">
        <f>VLOOKUP(A526,Foglio1!A:A,1,FALSE)</f>
        <v>#N/A</v>
      </c>
    </row>
    <row r="527" spans="1:48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  <c r="AV527" t="e">
        <f>VLOOKUP(A527,Foglio1!A:A,1,FALSE)</f>
        <v>#N/A</v>
      </c>
    </row>
    <row r="528" spans="1:48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  <c r="AV528" t="e">
        <f>VLOOKUP(A528,Foglio1!A:A,1,FALSE)</f>
        <v>#N/A</v>
      </c>
    </row>
    <row r="529" spans="1:48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  <c r="AV529" t="e">
        <f>VLOOKUP(A529,Foglio1!A:A,1,FALSE)</f>
        <v>#N/A</v>
      </c>
    </row>
    <row r="530" spans="1:48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  <c r="AV530" t="e">
        <f>VLOOKUP(A530,Foglio1!A:A,1,FALSE)</f>
        <v>#N/A</v>
      </c>
    </row>
    <row r="531" spans="1:48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  <c r="AV531" t="e">
        <f>VLOOKUP(A531,Foglio1!A:A,1,FALSE)</f>
        <v>#N/A</v>
      </c>
    </row>
    <row r="532" spans="1:48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  <c r="AV532" t="e">
        <f>VLOOKUP(A532,Foglio1!A:A,1,FALSE)</f>
        <v>#N/A</v>
      </c>
    </row>
    <row r="533" spans="1:48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  <c r="AV533" t="e">
        <f>VLOOKUP(A533,Foglio1!A:A,1,FALSE)</f>
        <v>#N/A</v>
      </c>
    </row>
    <row r="534" spans="1:48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  <c r="AV534" t="e">
        <f>VLOOKUP(A534,Foglio1!A:A,1,FALSE)</f>
        <v>#N/A</v>
      </c>
    </row>
    <row r="535" spans="1:48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  <c r="AV535" t="e">
        <f>VLOOKUP(A535,Foglio1!A:A,1,FALSE)</f>
        <v>#N/A</v>
      </c>
    </row>
    <row r="536" spans="1:48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  <c r="AV536" t="e">
        <f>VLOOKUP(A536,Foglio1!A:A,1,FALSE)</f>
        <v>#N/A</v>
      </c>
    </row>
    <row r="537" spans="1:48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1</v>
      </c>
      <c r="AH537" s="2">
        <f t="shared" si="312"/>
        <v>0</v>
      </c>
      <c r="AI537" s="2">
        <f t="shared" si="313"/>
        <v>0</v>
      </c>
      <c r="AJ537" s="2">
        <f t="shared" si="314"/>
        <v>1</v>
      </c>
      <c r="AK537" s="13">
        <f t="shared" si="315"/>
        <v>0</v>
      </c>
      <c r="AL537" s="20">
        <v>1</v>
      </c>
      <c r="AM537" s="2">
        <f t="shared" si="316"/>
        <v>0</v>
      </c>
      <c r="AN537" s="2">
        <f t="shared" si="317"/>
        <v>0</v>
      </c>
      <c r="AO537" s="2">
        <f t="shared" si="318"/>
        <v>1</v>
      </c>
      <c r="AP537" s="13">
        <f t="shared" si="319"/>
        <v>0</v>
      </c>
      <c r="AQ537" s="20">
        <v>1</v>
      </c>
      <c r="AR537" s="2">
        <f t="shared" si="320"/>
        <v>0</v>
      </c>
      <c r="AS537" s="2">
        <f t="shared" si="321"/>
        <v>0</v>
      </c>
      <c r="AT537" s="2">
        <f t="shared" si="322"/>
        <v>1</v>
      </c>
      <c r="AU537" s="13">
        <f t="shared" si="323"/>
        <v>0</v>
      </c>
      <c r="AV537" t="str">
        <f>VLOOKUP(A537,Foglio1!A:A,1,FALSE)</f>
        <v>Early Childhood Development Education (ECDE) Centers and Average School Size by County</v>
      </c>
    </row>
    <row r="538" spans="1:48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  <c r="AV538" t="e">
        <f>VLOOKUP(A538,Foglio1!A:A,1,FALSE)</f>
        <v>#N/A</v>
      </c>
    </row>
    <row r="539" spans="1:48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  <c r="AV539" t="e">
        <f>VLOOKUP(A539,Foglio1!A:A,1,FALSE)</f>
        <v>#N/A</v>
      </c>
    </row>
    <row r="540" spans="1:48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  <c r="AV540" t="e">
        <f>VLOOKUP(A540,Foglio1!A:A,1,FALSE)</f>
        <v>#N/A</v>
      </c>
    </row>
    <row r="541" spans="1:48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  <c r="AV541" t="e">
        <f>VLOOKUP(A541,Foglio1!A:A,1,FALSE)</f>
        <v>#N/A</v>
      </c>
    </row>
    <row r="542" spans="1:48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  <c r="AV542" t="e">
        <f>VLOOKUP(A542,Foglio1!A:A,1,FALSE)</f>
        <v>#N/A</v>
      </c>
    </row>
    <row r="543" spans="1:48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  <c r="AV543" t="e">
        <f>VLOOKUP(A543,Foglio1!A:A,1,FALSE)</f>
        <v>#N/A</v>
      </c>
    </row>
    <row r="544" spans="1:48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  <c r="AV544" t="e">
        <f>VLOOKUP(A544,Foglio1!A:A,1,FALSE)</f>
        <v>#N/A</v>
      </c>
    </row>
    <row r="545" spans="1:48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  <c r="AV545" t="e">
        <f>VLOOKUP(A545,Foglio1!A:A,1,FALSE)</f>
        <v>#N/A</v>
      </c>
    </row>
    <row r="546" spans="1:48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  <c r="AV546" t="e">
        <f>VLOOKUP(A546,Foglio1!A:A,1,FALSE)</f>
        <v>#N/A</v>
      </c>
    </row>
    <row r="547" spans="1:48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  <c r="AV547" t="e">
        <f>VLOOKUP(A547,Foglio1!A:A,1,FALSE)</f>
        <v>#N/A</v>
      </c>
    </row>
    <row r="548" spans="1:48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  <c r="AV548" t="e">
        <f>VLOOKUP(A548,Foglio1!A:A,1,FALSE)</f>
        <v>#N/A</v>
      </c>
    </row>
    <row r="549" spans="1:48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  <c r="AV549" t="e">
        <f>VLOOKUP(A549,Foglio1!A:A,1,FALSE)</f>
        <v>#N/A</v>
      </c>
    </row>
    <row r="550" spans="1:48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  <c r="AV550" t="e">
        <f>VLOOKUP(A550,Foglio1!A:A,1,FALSE)</f>
        <v>#N/A</v>
      </c>
    </row>
    <row r="551" spans="1:48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  <c r="AV551" t="e">
        <f>VLOOKUP(A551,Foglio1!A:A,1,FALSE)</f>
        <v>#N/A</v>
      </c>
    </row>
    <row r="552" spans="1:48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  <c r="AV552" t="e">
        <f>VLOOKUP(A552,Foglio1!A:A,1,FALSE)</f>
        <v>#N/A</v>
      </c>
    </row>
    <row r="553" spans="1:48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  <c r="AV553" t="e">
        <f>VLOOKUP(A553,Foglio1!A:A,1,FALSE)</f>
        <v>#N/A</v>
      </c>
    </row>
    <row r="554" spans="1:48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  <c r="AV554" t="e">
        <f>VLOOKUP(A554,Foglio1!A:A,1,FALSE)</f>
        <v>#N/A</v>
      </c>
    </row>
    <row r="555" spans="1:48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  <c r="AV555" t="e">
        <f>VLOOKUP(A555,Foglio1!A:A,1,FALSE)</f>
        <v>#N/A</v>
      </c>
    </row>
    <row r="556" spans="1:48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  <c r="AV556" t="e">
        <f>VLOOKUP(A556,Foglio1!A:A,1,FALSE)</f>
        <v>#N/A</v>
      </c>
    </row>
    <row r="557" spans="1:48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  <c r="AV557" t="e">
        <f>VLOOKUP(A557,Foglio1!A:A,1,FALSE)</f>
        <v>#N/A</v>
      </c>
    </row>
    <row r="558" spans="1:48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  <c r="AV558" t="e">
        <f>VLOOKUP(A558,Foglio1!A:A,1,FALSE)</f>
        <v>#N/A</v>
      </c>
    </row>
    <row r="559" spans="1:48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  <c r="AV559" t="e">
        <f>VLOOKUP(A559,Foglio1!A:A,1,FALSE)</f>
        <v>#N/A</v>
      </c>
    </row>
    <row r="560" spans="1:48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  <c r="AV560" t="e">
        <f>VLOOKUP(A560,Foglio1!A:A,1,FALSE)</f>
        <v>#N/A</v>
      </c>
    </row>
    <row r="561" spans="1:48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  <c r="AV561" t="e">
        <f>VLOOKUP(A561,Foglio1!A:A,1,FALSE)</f>
        <v>#N/A</v>
      </c>
    </row>
    <row r="562" spans="1:48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  <c r="AV562" t="e">
        <f>VLOOKUP(A562,Foglio1!A:A,1,FALSE)</f>
        <v>#N/A</v>
      </c>
    </row>
    <row r="563" spans="1:48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  <c r="AV563" t="e">
        <f>VLOOKUP(A563,Foglio1!A:A,1,FALSE)</f>
        <v>#N/A</v>
      </c>
    </row>
    <row r="564" spans="1:48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  <c r="AV564" t="e">
        <f>VLOOKUP(A564,Foglio1!A:A,1,FALSE)</f>
        <v>#N/A</v>
      </c>
    </row>
    <row r="565" spans="1:48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  <c r="AV565" t="e">
        <f>VLOOKUP(A565,Foglio1!A:A,1,FALSE)</f>
        <v>#N/A</v>
      </c>
    </row>
    <row r="566" spans="1:48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  <c r="AV566" t="e">
        <f>VLOOKUP(A566,Foglio1!A:A,1,FALSE)</f>
        <v>#N/A</v>
      </c>
    </row>
    <row r="567" spans="1:48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  <c r="AV567" t="e">
        <f>VLOOKUP(A567,Foglio1!A:A,1,FALSE)</f>
        <v>#N/A</v>
      </c>
    </row>
    <row r="568" spans="1:48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  <c r="AV568" t="e">
        <f>VLOOKUP(A568,Foglio1!A:A,1,FALSE)</f>
        <v>#N/A</v>
      </c>
    </row>
    <row r="569" spans="1:48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  <c r="AV569" t="e">
        <f>VLOOKUP(A569,Foglio1!A:A,1,FALSE)</f>
        <v>#N/A</v>
      </c>
    </row>
    <row r="570" spans="1:48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  <c r="AV570" t="e">
        <f>VLOOKUP(A570,Foglio1!A:A,1,FALSE)</f>
        <v>#N/A</v>
      </c>
    </row>
    <row r="571" spans="1:48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  <c r="AV571" t="e">
        <f>VLOOKUP(A571,Foglio1!A:A,1,FALSE)</f>
        <v>#N/A</v>
      </c>
    </row>
    <row r="572" spans="1:48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  <c r="AV572" t="e">
        <f>VLOOKUP(A572,Foglio1!A:A,1,FALSE)</f>
        <v>#N/A</v>
      </c>
    </row>
    <row r="573" spans="1:48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  <c r="AV573" t="e">
        <f>VLOOKUP(A573,Foglio1!A:A,1,FALSE)</f>
        <v>#N/A</v>
      </c>
    </row>
    <row r="574" spans="1:48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  <c r="AV574" t="e">
        <f>VLOOKUP(A574,Foglio1!A:A,1,FALSE)</f>
        <v>#N/A</v>
      </c>
    </row>
    <row r="575" spans="1:48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  <c r="AV575" t="e">
        <f>VLOOKUP(A575,Foglio1!A:A,1,FALSE)</f>
        <v>#N/A</v>
      </c>
    </row>
    <row r="576" spans="1:48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  <c r="AV576" t="e">
        <f>VLOOKUP(A576,Foglio1!A:A,1,FALSE)</f>
        <v>#N/A</v>
      </c>
    </row>
    <row r="577" spans="1:48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  <c r="AV577" t="e">
        <f>VLOOKUP(A577,Foglio1!A:A,1,FALSE)</f>
        <v>#N/A</v>
      </c>
    </row>
    <row r="578" spans="1:48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  <c r="AV578" t="e">
        <f>VLOOKUP(A578,Foglio1!A:A,1,FALSE)</f>
        <v>#N/A</v>
      </c>
    </row>
    <row r="579" spans="1:48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  <c r="AV579" t="e">
        <f>VLOOKUP(A579,Foglio1!A:A,1,FALSE)</f>
        <v>#N/A</v>
      </c>
    </row>
    <row r="580" spans="1:48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  <c r="AV580" t="e">
        <f>VLOOKUP(A580,Foglio1!A:A,1,FALSE)</f>
        <v>#N/A</v>
      </c>
    </row>
    <row r="581" spans="1:48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  <c r="AV581" t="e">
        <f>VLOOKUP(A581,Foglio1!A:A,1,FALSE)</f>
        <v>#N/A</v>
      </c>
    </row>
    <row r="582" spans="1:48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1</v>
      </c>
      <c r="AH582" s="2">
        <f t="shared" si="348"/>
        <v>0</v>
      </c>
      <c r="AI582" s="2">
        <f t="shared" si="349"/>
        <v>0</v>
      </c>
      <c r="AJ582" s="2">
        <f t="shared" si="350"/>
        <v>1</v>
      </c>
      <c r="AK582" s="13">
        <f t="shared" si="351"/>
        <v>0</v>
      </c>
      <c r="AL582" s="20">
        <v>1</v>
      </c>
      <c r="AM582" s="2">
        <f t="shared" si="352"/>
        <v>0</v>
      </c>
      <c r="AN582" s="2">
        <f t="shared" si="353"/>
        <v>0</v>
      </c>
      <c r="AO582" s="2">
        <f t="shared" si="354"/>
        <v>1</v>
      </c>
      <c r="AP582" s="13">
        <f t="shared" si="355"/>
        <v>0</v>
      </c>
      <c r="AQ582" s="20">
        <v>1</v>
      </c>
      <c r="AR582" s="2">
        <f t="shared" si="356"/>
        <v>0</v>
      </c>
      <c r="AS582" s="2">
        <f t="shared" si="357"/>
        <v>0</v>
      </c>
      <c r="AT582" s="2">
        <f t="shared" si="358"/>
        <v>1</v>
      </c>
      <c r="AU582" s="13">
        <f t="shared" si="359"/>
        <v>0</v>
      </c>
      <c r="AV582" t="str">
        <f>VLOOKUP(A582,Foglio1!A:A,1,FALSE)</f>
        <v>Early Childhood Development Education (ECDE) Enrollment And Enrollment Rates By County</v>
      </c>
    </row>
    <row r="583" spans="1:48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1</v>
      </c>
      <c r="AH583" s="2">
        <f t="shared" si="348"/>
        <v>0</v>
      </c>
      <c r="AI583" s="2">
        <f t="shared" si="349"/>
        <v>0</v>
      </c>
      <c r="AJ583" s="2">
        <f t="shared" si="350"/>
        <v>1</v>
      </c>
      <c r="AK583" s="13">
        <f t="shared" si="351"/>
        <v>0</v>
      </c>
      <c r="AL583" s="20">
        <v>1</v>
      </c>
      <c r="AM583" s="2">
        <f t="shared" si="352"/>
        <v>0</v>
      </c>
      <c r="AN583" s="2">
        <f t="shared" si="353"/>
        <v>0</v>
      </c>
      <c r="AO583" s="2">
        <f t="shared" si="354"/>
        <v>1</v>
      </c>
      <c r="AP583" s="13">
        <f t="shared" si="355"/>
        <v>0</v>
      </c>
      <c r="AQ583" s="20">
        <v>1</v>
      </c>
      <c r="AR583" s="2">
        <f t="shared" si="356"/>
        <v>0</v>
      </c>
      <c r="AS583" s="2">
        <f t="shared" si="357"/>
        <v>0</v>
      </c>
      <c r="AT583" s="2">
        <f t="shared" si="358"/>
        <v>1</v>
      </c>
      <c r="AU583" s="13">
        <f t="shared" si="359"/>
        <v>0</v>
      </c>
      <c r="AV583" t="str">
        <f>VLOOKUP(A583,Foglio1!A:A,1,FALSE)</f>
        <v>Early Childhood Development Education (ECDE) learner Enrollment By Class and Gender in Counties for PRIVATE centers</v>
      </c>
    </row>
    <row r="584" spans="1:48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1</v>
      </c>
      <c r="AH584" s="2">
        <f t="shared" si="348"/>
        <v>0</v>
      </c>
      <c r="AI584" s="2">
        <f t="shared" si="349"/>
        <v>0</v>
      </c>
      <c r="AJ584" s="2">
        <f t="shared" si="350"/>
        <v>1</v>
      </c>
      <c r="AK584" s="13">
        <f t="shared" si="351"/>
        <v>0</v>
      </c>
      <c r="AL584" s="20">
        <v>1</v>
      </c>
      <c r="AM584" s="2">
        <f t="shared" si="352"/>
        <v>0</v>
      </c>
      <c r="AN584" s="2">
        <f t="shared" si="353"/>
        <v>0</v>
      </c>
      <c r="AO584" s="2">
        <f t="shared" si="354"/>
        <v>1</v>
      </c>
      <c r="AP584" s="13">
        <f t="shared" si="355"/>
        <v>0</v>
      </c>
      <c r="AQ584" s="20">
        <v>1</v>
      </c>
      <c r="AR584" s="2">
        <f t="shared" si="356"/>
        <v>0</v>
      </c>
      <c r="AS584" s="2">
        <f t="shared" si="357"/>
        <v>0</v>
      </c>
      <c r="AT584" s="2">
        <f t="shared" si="358"/>
        <v>1</v>
      </c>
      <c r="AU584" s="13">
        <f t="shared" si="359"/>
        <v>0</v>
      </c>
      <c r="AV584" t="str">
        <f>VLOOKUP(A584,Foglio1!A:A,1,FALSE)</f>
        <v>Early Childhood Development Education (ECDE) learner Enrollment By Class and Gender in Counties for Public centers</v>
      </c>
    </row>
    <row r="585" spans="1:48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1</v>
      </c>
      <c r="AH585" s="2">
        <f t="shared" si="348"/>
        <v>0</v>
      </c>
      <c r="AI585" s="2">
        <f t="shared" si="349"/>
        <v>0</v>
      </c>
      <c r="AJ585" s="2">
        <f t="shared" si="350"/>
        <v>1</v>
      </c>
      <c r="AK585" s="13">
        <f t="shared" si="351"/>
        <v>0</v>
      </c>
      <c r="AL585" s="20">
        <v>1</v>
      </c>
      <c r="AM585" s="2">
        <f t="shared" si="352"/>
        <v>0</v>
      </c>
      <c r="AN585" s="2">
        <f t="shared" si="353"/>
        <v>0</v>
      </c>
      <c r="AO585" s="2">
        <f t="shared" si="354"/>
        <v>1</v>
      </c>
      <c r="AP585" s="13">
        <f t="shared" si="355"/>
        <v>0</v>
      </c>
      <c r="AQ585" s="20">
        <v>1</v>
      </c>
      <c r="AR585" s="2">
        <f t="shared" si="356"/>
        <v>0</v>
      </c>
      <c r="AS585" s="2">
        <f t="shared" si="357"/>
        <v>0</v>
      </c>
      <c r="AT585" s="2">
        <f t="shared" si="358"/>
        <v>1</v>
      </c>
      <c r="AU585" s="13">
        <f t="shared" si="359"/>
        <v>0</v>
      </c>
      <c r="AV585" t="str">
        <f>VLOOKUP(A585,Foglio1!A:A,1,FALSE)</f>
        <v>Early Childhood Development Education (ECDE) learner Enrollment  for boys and girls at Public and Private learning centers.</v>
      </c>
    </row>
    <row r="586" spans="1:48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  <c r="AV586" t="e">
        <f>VLOOKUP(A586,Foglio1!A:A,1,FALSE)</f>
        <v>#N/A</v>
      </c>
    </row>
    <row r="587" spans="1:48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  <c r="AV587" t="e">
        <f>VLOOKUP(A587,Foglio1!A:A,1,FALSE)</f>
        <v>#N/A</v>
      </c>
    </row>
    <row r="588" spans="1:48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  <c r="AV588" t="e">
        <f>VLOOKUP(A588,Foglio1!A:A,1,FALSE)</f>
        <v>#N/A</v>
      </c>
    </row>
    <row r="589" spans="1:48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  <c r="AV589" t="e">
        <f>VLOOKUP(A589,Foglio1!A:A,1,FALSE)</f>
        <v>#N/A</v>
      </c>
    </row>
    <row r="590" spans="1:48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  <c r="AV590" t="e">
        <f>VLOOKUP(A590,Foglio1!A:A,1,FALSE)</f>
        <v>#N/A</v>
      </c>
    </row>
    <row r="591" spans="1:48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  <c r="AV591" t="e">
        <f>VLOOKUP(A591,Foglio1!A:A,1,FALSE)</f>
        <v>#N/A</v>
      </c>
    </row>
    <row r="592" spans="1:48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  <c r="AV592" t="e">
        <f>VLOOKUP(A592,Foglio1!A:A,1,FALSE)</f>
        <v>#N/A</v>
      </c>
    </row>
    <row r="593" spans="1:48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  <c r="AV593" t="e">
        <f>VLOOKUP(A593,Foglio1!A:A,1,FALSE)</f>
        <v>#N/A</v>
      </c>
    </row>
    <row r="594" spans="1:48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  <c r="AV594" t="e">
        <f>VLOOKUP(A594,Foglio1!A:A,1,FALSE)</f>
        <v>#N/A</v>
      </c>
    </row>
    <row r="595" spans="1:48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  <c r="AV595" t="e">
        <f>VLOOKUP(A595,Foglio1!A:A,1,FALSE)</f>
        <v>#N/A</v>
      </c>
    </row>
    <row r="596" spans="1:48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  <c r="AV596" t="e">
        <f>VLOOKUP(A596,Foglio1!A:A,1,FALSE)</f>
        <v>#N/A</v>
      </c>
    </row>
    <row r="597" spans="1:48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  <c r="AV597" t="e">
        <f>VLOOKUP(A597,Foglio1!A:A,1,FALSE)</f>
        <v>#N/A</v>
      </c>
    </row>
    <row r="598" spans="1:48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  <c r="AV598" t="e">
        <f>VLOOKUP(A598,Foglio1!A:A,1,FALSE)</f>
        <v>#N/A</v>
      </c>
    </row>
    <row r="599" spans="1:48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  <c r="AV599" t="e">
        <f>VLOOKUP(A599,Foglio1!A:A,1,FALSE)</f>
        <v>#N/A</v>
      </c>
    </row>
    <row r="600" spans="1:48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  <c r="AV600" t="e">
        <f>VLOOKUP(A600,Foglio1!A:A,1,FALSE)</f>
        <v>#N/A</v>
      </c>
    </row>
    <row r="601" spans="1:48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  <c r="AV601" t="e">
        <f>VLOOKUP(A601,Foglio1!A:A,1,FALSE)</f>
        <v>#N/A</v>
      </c>
    </row>
    <row r="602" spans="1:48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  <c r="AV602" t="e">
        <f>VLOOKUP(A602,Foglio1!A:A,1,FALSE)</f>
        <v>#N/A</v>
      </c>
    </row>
    <row r="603" spans="1:48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  <c r="AV603" t="e">
        <f>VLOOKUP(A603,Foglio1!A:A,1,FALSE)</f>
        <v>#N/A</v>
      </c>
    </row>
    <row r="604" spans="1:48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  <c r="AV604" t="e">
        <f>VLOOKUP(A604,Foglio1!A:A,1,FALSE)</f>
        <v>#N/A</v>
      </c>
    </row>
    <row r="605" spans="1:48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  <c r="AV605" t="e">
        <f>VLOOKUP(A605,Foglio1!A:A,1,FALSE)</f>
        <v>#N/A</v>
      </c>
    </row>
    <row r="606" spans="1:48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  <c r="AV606" t="e">
        <f>VLOOKUP(A606,Foglio1!A:A,1,FALSE)</f>
        <v>#N/A</v>
      </c>
    </row>
    <row r="607" spans="1:48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  <c r="AV607" t="e">
        <f>VLOOKUP(A607,Foglio1!A:A,1,FALSE)</f>
        <v>#N/A</v>
      </c>
    </row>
    <row r="608" spans="1:48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  <c r="AV608" t="e">
        <f>VLOOKUP(A608,Foglio1!A:A,1,FALSE)</f>
        <v>#N/A</v>
      </c>
    </row>
    <row r="609" spans="1:48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  <c r="AV609" t="e">
        <f>VLOOKUP(A609,Foglio1!A:A,1,FALSE)</f>
        <v>#N/A</v>
      </c>
    </row>
    <row r="610" spans="1:48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  <c r="AV610" t="e">
        <f>VLOOKUP(A610,Foglio1!A:A,1,FALSE)</f>
        <v>#N/A</v>
      </c>
    </row>
    <row r="611" spans="1:48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  <c r="AV611" t="e">
        <f>VLOOKUP(A611,Foglio1!A:A,1,FALSE)</f>
        <v>#N/A</v>
      </c>
    </row>
    <row r="612" spans="1:48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  <c r="AV612" t="e">
        <f>VLOOKUP(A612,Foglio1!A:A,1,FALSE)</f>
        <v>#N/A</v>
      </c>
    </row>
    <row r="613" spans="1:48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  <c r="AV613" t="e">
        <f>VLOOKUP(A613,Foglio1!A:A,1,FALSE)</f>
        <v>#N/A</v>
      </c>
    </row>
    <row r="614" spans="1:48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  <c r="AV614" t="e">
        <f>VLOOKUP(A614,Foglio1!A:A,1,FALSE)</f>
        <v>#N/A</v>
      </c>
    </row>
    <row r="615" spans="1:48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  <c r="AV615" t="e">
        <f>VLOOKUP(A615,Foglio1!A:A,1,FALSE)</f>
        <v>#N/A</v>
      </c>
    </row>
    <row r="616" spans="1:48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  <c r="AV616" t="e">
        <f>VLOOKUP(A616,Foglio1!A:A,1,FALSE)</f>
        <v>#N/A</v>
      </c>
    </row>
    <row r="617" spans="1:48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  <c r="AV617" t="e">
        <f>VLOOKUP(A617,Foglio1!A:A,1,FALSE)</f>
        <v>#N/A</v>
      </c>
    </row>
    <row r="618" spans="1:48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  <c r="AV618" t="e">
        <f>VLOOKUP(A618,Foglio1!A:A,1,FALSE)</f>
        <v>#N/A</v>
      </c>
    </row>
    <row r="619" spans="1:48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  <c r="AV619" t="e">
        <f>VLOOKUP(A619,Foglio1!A:A,1,FALSE)</f>
        <v>#N/A</v>
      </c>
    </row>
    <row r="620" spans="1:48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  <c r="AV620" t="e">
        <f>VLOOKUP(A620,Foglio1!A:A,1,FALSE)</f>
        <v>#N/A</v>
      </c>
    </row>
    <row r="621" spans="1:48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  <c r="AV621" t="e">
        <f>VLOOKUP(A621,Foglio1!A:A,1,FALSE)</f>
        <v>#N/A</v>
      </c>
    </row>
    <row r="622" spans="1:48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  <c r="AV622" t="e">
        <f>VLOOKUP(A622,Foglio1!A:A,1,FALSE)</f>
        <v>#N/A</v>
      </c>
    </row>
    <row r="623" spans="1:48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  <c r="AV623" t="e">
        <f>VLOOKUP(A623,Foglio1!A:A,1,FALSE)</f>
        <v>#N/A</v>
      </c>
    </row>
    <row r="624" spans="1:48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  <c r="AV624" t="e">
        <f>VLOOKUP(A624,Foglio1!A:A,1,FALSE)</f>
        <v>#N/A</v>
      </c>
    </row>
    <row r="625" spans="1:48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  <c r="AV625" t="e">
        <f>VLOOKUP(A625,Foglio1!A:A,1,FALSE)</f>
        <v>#N/A</v>
      </c>
    </row>
    <row r="626" spans="1:48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  <c r="AV626" t="e">
        <f>VLOOKUP(A626,Foglio1!A:A,1,FALSE)</f>
        <v>#N/A</v>
      </c>
    </row>
    <row r="627" spans="1:48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  <c r="AV627" t="e">
        <f>VLOOKUP(A627,Foglio1!A:A,1,FALSE)</f>
        <v>#N/A</v>
      </c>
    </row>
    <row r="628" spans="1:48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1</v>
      </c>
      <c r="AH628" s="2">
        <f t="shared" si="348"/>
        <v>0</v>
      </c>
      <c r="AI628" s="2">
        <f t="shared" si="349"/>
        <v>0</v>
      </c>
      <c r="AJ628" s="2">
        <f t="shared" si="350"/>
        <v>1</v>
      </c>
      <c r="AK628" s="13">
        <f t="shared" si="351"/>
        <v>0</v>
      </c>
      <c r="AL628" s="20">
        <v>1</v>
      </c>
      <c r="AM628" s="2">
        <f t="shared" si="352"/>
        <v>0</v>
      </c>
      <c r="AN628" s="2">
        <f t="shared" si="353"/>
        <v>0</v>
      </c>
      <c r="AO628" s="2">
        <f t="shared" si="354"/>
        <v>1</v>
      </c>
      <c r="AP628" s="13">
        <f t="shared" si="355"/>
        <v>0</v>
      </c>
      <c r="AQ628" s="20">
        <v>1</v>
      </c>
      <c r="AR628" s="2">
        <f t="shared" si="356"/>
        <v>0</v>
      </c>
      <c r="AS628" s="2">
        <f t="shared" si="357"/>
        <v>0</v>
      </c>
      <c r="AT628" s="2">
        <f t="shared" si="358"/>
        <v>1</v>
      </c>
      <c r="AU628" s="13">
        <f t="shared" si="359"/>
        <v>0</v>
      </c>
      <c r="AV628" t="str">
        <f>VLOOKUP(A628,Foglio1!A:A,1,FALSE)</f>
        <v>Educational Paygap (KDHS 2014)</v>
      </c>
    </row>
    <row r="629" spans="1:48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  <c r="AV629" t="e">
        <f>VLOOKUP(A629,Foglio1!A:A,1,FALSE)</f>
        <v>#N/A</v>
      </c>
    </row>
    <row r="630" spans="1:48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  <c r="AV630" t="e">
        <f>VLOOKUP(A630,Foglio1!A:A,1,FALSE)</f>
        <v>#N/A</v>
      </c>
    </row>
    <row r="631" spans="1:48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  <c r="AV631" t="e">
        <f>VLOOKUP(A631,Foglio1!A:A,1,FALSE)</f>
        <v>#N/A</v>
      </c>
    </row>
    <row r="632" spans="1:48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  <c r="AV632" t="e">
        <f>VLOOKUP(A632,Foglio1!A:A,1,FALSE)</f>
        <v>#N/A</v>
      </c>
    </row>
    <row r="633" spans="1:48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  <c r="AV633" t="e">
        <f>VLOOKUP(A633,Foglio1!A:A,1,FALSE)</f>
        <v>#N/A</v>
      </c>
    </row>
    <row r="634" spans="1:48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  <c r="AV634" t="e">
        <f>VLOOKUP(A634,Foglio1!A:A,1,FALSE)</f>
        <v>#N/A</v>
      </c>
    </row>
    <row r="635" spans="1:48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  <c r="AV635" t="e">
        <f>VLOOKUP(A635,Foglio1!A:A,1,FALSE)</f>
        <v>#N/A</v>
      </c>
    </row>
    <row r="636" spans="1:48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  <c r="AV636" t="e">
        <f>VLOOKUP(A636,Foglio1!A:A,1,FALSE)</f>
        <v>#N/A</v>
      </c>
    </row>
    <row r="637" spans="1:48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  <c r="AV637" t="e">
        <f>VLOOKUP(A637,Foglio1!A:A,1,FALSE)</f>
        <v>#N/A</v>
      </c>
    </row>
    <row r="638" spans="1:48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  <c r="AV638" t="e">
        <f>VLOOKUP(A638,Foglio1!A:A,1,FALSE)</f>
        <v>#N/A</v>
      </c>
    </row>
    <row r="639" spans="1:48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  <c r="AV639" t="e">
        <f>VLOOKUP(A639,Foglio1!A:A,1,FALSE)</f>
        <v>#N/A</v>
      </c>
    </row>
    <row r="640" spans="1:48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  <c r="AV640" t="e">
        <f>VLOOKUP(A640,Foglio1!A:A,1,FALSE)</f>
        <v>#N/A</v>
      </c>
    </row>
    <row r="641" spans="1:48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  <c r="AV641" t="e">
        <f>VLOOKUP(A641,Foglio1!A:A,1,FALSE)</f>
        <v>#N/A</v>
      </c>
    </row>
    <row r="642" spans="1:48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  <c r="AV642" t="e">
        <f>VLOOKUP(A642,Foglio1!A:A,1,FALSE)</f>
        <v>#N/A</v>
      </c>
    </row>
    <row r="643" spans="1:48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  <c r="AV643" t="e">
        <f>VLOOKUP(A643,Foglio1!A:A,1,FALSE)</f>
        <v>#N/A</v>
      </c>
    </row>
    <row r="644" spans="1:48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  <c r="AV644" t="e">
        <f>VLOOKUP(A644,Foglio1!A:A,1,FALSE)</f>
        <v>#N/A</v>
      </c>
    </row>
    <row r="645" spans="1:48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  <c r="AV645" t="e">
        <f>VLOOKUP(A645,Foglio1!A:A,1,FALSE)</f>
        <v>#N/A</v>
      </c>
    </row>
    <row r="646" spans="1:48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  <c r="AV646" t="e">
        <f>VLOOKUP(A646,Foglio1!A:A,1,FALSE)</f>
        <v>#N/A</v>
      </c>
    </row>
    <row r="647" spans="1:48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  <c r="AV647" t="e">
        <f>VLOOKUP(A647,Foglio1!A:A,1,FALSE)</f>
        <v>#N/A</v>
      </c>
    </row>
    <row r="648" spans="1:48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  <c r="AV648" t="e">
        <f>VLOOKUP(A648,Foglio1!A:A,1,FALSE)</f>
        <v>#N/A</v>
      </c>
    </row>
    <row r="649" spans="1:48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  <c r="AV649" t="e">
        <f>VLOOKUP(A649,Foglio1!A:A,1,FALSE)</f>
        <v>#N/A</v>
      </c>
    </row>
    <row r="650" spans="1:48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  <c r="AV650" t="e">
        <f>VLOOKUP(A650,Foglio1!A:A,1,FALSE)</f>
        <v>#N/A</v>
      </c>
    </row>
    <row r="651" spans="1:48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  <c r="AV651" t="e">
        <f>VLOOKUP(A651,Foglio1!A:A,1,FALSE)</f>
        <v>#N/A</v>
      </c>
    </row>
    <row r="652" spans="1:48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  <c r="AV652" t="e">
        <f>VLOOKUP(A652,Foglio1!A:A,1,FALSE)</f>
        <v>#N/A</v>
      </c>
    </row>
    <row r="653" spans="1:48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  <c r="AV653" t="e">
        <f>VLOOKUP(A653,Foglio1!A:A,1,FALSE)</f>
        <v>#N/A</v>
      </c>
    </row>
    <row r="654" spans="1:48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  <c r="AV654" t="e">
        <f>VLOOKUP(A654,Foglio1!A:A,1,FALSE)</f>
        <v>#N/A</v>
      </c>
    </row>
    <row r="655" spans="1:48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  <c r="AV655" t="e">
        <f>VLOOKUP(A655,Foglio1!A:A,1,FALSE)</f>
        <v>#N/A</v>
      </c>
    </row>
    <row r="656" spans="1:48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  <c r="AV656" t="e">
        <f>VLOOKUP(A656,Foglio1!A:A,1,FALSE)</f>
        <v>#N/A</v>
      </c>
    </row>
    <row r="657" spans="1:48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  <c r="AV657" t="e">
        <f>VLOOKUP(A657,Foglio1!A:A,1,FALSE)</f>
        <v>#N/A</v>
      </c>
    </row>
    <row r="658" spans="1:48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  <c r="AV658" t="e">
        <f>VLOOKUP(A658,Foglio1!A:A,1,FALSE)</f>
        <v>#N/A</v>
      </c>
    </row>
    <row r="659" spans="1:48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  <c r="AV659" t="e">
        <f>VLOOKUP(A659,Foglio1!A:A,1,FALSE)</f>
        <v>#N/A</v>
      </c>
    </row>
    <row r="660" spans="1:48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  <c r="AV660" t="e">
        <f>VLOOKUP(A660,Foglio1!A:A,1,FALSE)</f>
        <v>#N/A</v>
      </c>
    </row>
    <row r="661" spans="1:48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  <c r="AV661" t="e">
        <f>VLOOKUP(A661,Foglio1!A:A,1,FALSE)</f>
        <v>#N/A</v>
      </c>
    </row>
    <row r="662" spans="1:48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  <c r="AV662" t="e">
        <f>VLOOKUP(A662,Foglio1!A:A,1,FALSE)</f>
        <v>#N/A</v>
      </c>
    </row>
    <row r="663" spans="1:48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  <c r="AV663" t="e">
        <f>VLOOKUP(A663,Foglio1!A:A,1,FALSE)</f>
        <v>#N/A</v>
      </c>
    </row>
    <row r="664" spans="1:48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  <c r="AV664" t="e">
        <f>VLOOKUP(A664,Foglio1!A:A,1,FALSE)</f>
        <v>#N/A</v>
      </c>
    </row>
    <row r="665" spans="1:48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  <c r="AV665" t="e">
        <f>VLOOKUP(A665,Foglio1!A:A,1,FALSE)</f>
        <v>#N/A</v>
      </c>
    </row>
    <row r="666" spans="1:48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  <c r="AV666" t="e">
        <f>VLOOKUP(A666,Foglio1!A:A,1,FALSE)</f>
        <v>#N/A</v>
      </c>
    </row>
    <row r="667" spans="1:48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  <c r="AV667" t="e">
        <f>VLOOKUP(A667,Foglio1!A:A,1,FALSE)</f>
        <v>#N/A</v>
      </c>
    </row>
    <row r="668" spans="1:48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  <c r="AV668" t="e">
        <f>VLOOKUP(A668,Foglio1!A:A,1,FALSE)</f>
        <v>#N/A</v>
      </c>
    </row>
    <row r="669" spans="1:48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  <c r="AV669" t="e">
        <f>VLOOKUP(A669,Foglio1!A:A,1,FALSE)</f>
        <v>#N/A</v>
      </c>
    </row>
    <row r="670" spans="1:48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1</v>
      </c>
      <c r="AH670" s="2">
        <f t="shared" si="384"/>
        <v>0</v>
      </c>
      <c r="AI670" s="2">
        <f t="shared" si="385"/>
        <v>0</v>
      </c>
      <c r="AJ670" s="2">
        <f t="shared" si="386"/>
        <v>1</v>
      </c>
      <c r="AK670" s="13">
        <f t="shared" si="387"/>
        <v>0</v>
      </c>
      <c r="AL670" s="20">
        <v>1</v>
      </c>
      <c r="AM670" s="2">
        <f t="shared" si="388"/>
        <v>0</v>
      </c>
      <c r="AN670" s="2">
        <f t="shared" si="389"/>
        <v>0</v>
      </c>
      <c r="AO670" s="2">
        <f t="shared" si="390"/>
        <v>1</v>
      </c>
      <c r="AP670" s="13">
        <f t="shared" si="391"/>
        <v>0</v>
      </c>
      <c r="AQ670" s="20">
        <v>1</v>
      </c>
      <c r="AR670" s="2">
        <f t="shared" si="392"/>
        <v>0</v>
      </c>
      <c r="AS670" s="2">
        <f t="shared" si="393"/>
        <v>0</v>
      </c>
      <c r="AT670" s="2">
        <f t="shared" si="394"/>
        <v>1</v>
      </c>
      <c r="AU670" s="13">
        <f t="shared" si="395"/>
        <v>0</v>
      </c>
      <c r="AV670" t="str">
        <f>VLOOKUP(A670,Foglio1!A:A,1,FALSE)</f>
        <v>Elgeyo Marakwet Fact Sheet - 2009</v>
      </c>
    </row>
    <row r="671" spans="1:48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  <c r="AV671" t="e">
        <f>VLOOKUP(A671,Foglio1!A:A,1,FALSE)</f>
        <v>#N/A</v>
      </c>
    </row>
    <row r="672" spans="1:48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  <c r="AV672" t="e">
        <f>VLOOKUP(A672,Foglio1!A:A,1,FALSE)</f>
        <v>#N/A</v>
      </c>
    </row>
    <row r="673" spans="1:48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  <c r="AV673" t="e">
        <f>VLOOKUP(A673,Foglio1!A:A,1,FALSE)</f>
        <v>#N/A</v>
      </c>
    </row>
    <row r="674" spans="1:48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  <c r="AV674" t="e">
        <f>VLOOKUP(A674,Foglio1!A:A,1,FALSE)</f>
        <v>#N/A</v>
      </c>
    </row>
    <row r="675" spans="1:48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  <c r="AV675" t="e">
        <f>VLOOKUP(A675,Foglio1!A:A,1,FALSE)</f>
        <v>#N/A</v>
      </c>
    </row>
    <row r="676" spans="1:48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  <c r="AV676" t="e">
        <f>VLOOKUP(A676,Foglio1!A:A,1,FALSE)</f>
        <v>#N/A</v>
      </c>
    </row>
    <row r="677" spans="1:48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  <c r="AV677" t="e">
        <f>VLOOKUP(A677,Foglio1!A:A,1,FALSE)</f>
        <v>#N/A</v>
      </c>
    </row>
    <row r="678" spans="1:48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  <c r="AV678" t="e">
        <f>VLOOKUP(A678,Foglio1!A:A,1,FALSE)</f>
        <v>#N/A</v>
      </c>
    </row>
    <row r="679" spans="1:48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  <c r="AV679" t="e">
        <f>VLOOKUP(A679,Foglio1!A:A,1,FALSE)</f>
        <v>#N/A</v>
      </c>
    </row>
    <row r="680" spans="1:48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  <c r="AV680" t="e">
        <f>VLOOKUP(A680,Foglio1!A:A,1,FALSE)</f>
        <v>#N/A</v>
      </c>
    </row>
    <row r="681" spans="1:48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  <c r="AV681" t="e">
        <f>VLOOKUP(A681,Foglio1!A:A,1,FALSE)</f>
        <v>#N/A</v>
      </c>
    </row>
    <row r="682" spans="1:48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  <c r="AV682" t="e">
        <f>VLOOKUP(A682,Foglio1!A:A,1,FALSE)</f>
        <v>#N/A</v>
      </c>
    </row>
    <row r="683" spans="1:48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  <c r="AV683" t="e">
        <f>VLOOKUP(A683,Foglio1!A:A,1,FALSE)</f>
        <v>#N/A</v>
      </c>
    </row>
    <row r="684" spans="1:48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  <c r="AV684" t="e">
        <f>VLOOKUP(A684,Foglio1!A:A,1,FALSE)</f>
        <v>#N/A</v>
      </c>
    </row>
    <row r="685" spans="1:48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  <c r="AV685" t="e">
        <f>VLOOKUP(A685,Foglio1!A:A,1,FALSE)</f>
        <v>#N/A</v>
      </c>
    </row>
    <row r="686" spans="1:48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  <c r="AV686" t="e">
        <f>VLOOKUP(A686,Foglio1!A:A,1,FALSE)</f>
        <v>#N/A</v>
      </c>
    </row>
    <row r="687" spans="1:48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  <c r="AV687" t="e">
        <f>VLOOKUP(A687,Foglio1!A:A,1,FALSE)</f>
        <v>#N/A</v>
      </c>
    </row>
    <row r="688" spans="1:48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  <c r="AV688" t="e">
        <f>VLOOKUP(A688,Foglio1!A:A,1,FALSE)</f>
        <v>#N/A</v>
      </c>
    </row>
    <row r="689" spans="1:48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  <c r="AV689" t="e">
        <f>VLOOKUP(A689,Foglio1!A:A,1,FALSE)</f>
        <v>#N/A</v>
      </c>
    </row>
    <row r="690" spans="1:48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  <c r="AV690" t="e">
        <f>VLOOKUP(A690,Foglio1!A:A,1,FALSE)</f>
        <v>#N/A</v>
      </c>
    </row>
    <row r="691" spans="1:48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  <c r="AV691" t="e">
        <f>VLOOKUP(A691,Foglio1!A:A,1,FALSE)</f>
        <v>#N/A</v>
      </c>
    </row>
    <row r="692" spans="1:48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  <c r="AV692" t="e">
        <f>VLOOKUP(A692,Foglio1!A:A,1,FALSE)</f>
        <v>#N/A</v>
      </c>
    </row>
    <row r="693" spans="1:48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  <c r="AV693" t="e">
        <f>VLOOKUP(A693,Foglio1!A:A,1,FALSE)</f>
        <v>#N/A</v>
      </c>
    </row>
    <row r="694" spans="1:48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1</v>
      </c>
      <c r="AH694" s="2">
        <f t="shared" si="384"/>
        <v>0</v>
      </c>
      <c r="AI694" s="2">
        <f t="shared" si="385"/>
        <v>0</v>
      </c>
      <c r="AJ694" s="2">
        <f t="shared" si="386"/>
        <v>1</v>
      </c>
      <c r="AK694" s="13">
        <f t="shared" si="387"/>
        <v>0</v>
      </c>
      <c r="AL694" s="20">
        <v>1</v>
      </c>
      <c r="AM694" s="2">
        <f t="shared" si="388"/>
        <v>0</v>
      </c>
      <c r="AN694" s="2">
        <f t="shared" si="389"/>
        <v>0</v>
      </c>
      <c r="AO694" s="2">
        <f t="shared" si="390"/>
        <v>1</v>
      </c>
      <c r="AP694" s="13">
        <f t="shared" si="391"/>
        <v>0</v>
      </c>
      <c r="AQ694" s="20">
        <v>1</v>
      </c>
      <c r="AR694" s="2">
        <f t="shared" si="392"/>
        <v>0</v>
      </c>
      <c r="AS694" s="2">
        <f t="shared" si="393"/>
        <v>0</v>
      </c>
      <c r="AT694" s="2">
        <f t="shared" si="394"/>
        <v>1</v>
      </c>
      <c r="AU694" s="13">
        <f t="shared" si="395"/>
        <v>0</v>
      </c>
      <c r="AV694" t="str">
        <f>VLOOKUP(A694,Foglio1!A:A,1,FALSE)</f>
        <v>Enrollment of Primary School Children By, Gender, Class, Public or Private Schools and County Level</v>
      </c>
    </row>
    <row r="695" spans="1:48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  <c r="AV695" t="e">
        <f>VLOOKUP(A695,Foglio1!A:A,1,FALSE)</f>
        <v>#N/A</v>
      </c>
    </row>
    <row r="696" spans="1:48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  <c r="AV696" t="e">
        <f>VLOOKUP(A696,Foglio1!A:A,1,FALSE)</f>
        <v>#N/A</v>
      </c>
    </row>
    <row r="697" spans="1:48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  <c r="AV697" t="e">
        <f>VLOOKUP(A697,Foglio1!A:A,1,FALSE)</f>
        <v>#N/A</v>
      </c>
    </row>
    <row r="698" spans="1:48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  <c r="AV698" t="e">
        <f>VLOOKUP(A698,Foglio1!A:A,1,FALSE)</f>
        <v>#N/A</v>
      </c>
    </row>
    <row r="699" spans="1:48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  <c r="AV699" t="e">
        <f>VLOOKUP(A699,Foglio1!A:A,1,FALSE)</f>
        <v>#N/A</v>
      </c>
    </row>
    <row r="700" spans="1:48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  <c r="AV700" t="e">
        <f>VLOOKUP(A700,Foglio1!A:A,1,FALSE)</f>
        <v>#N/A</v>
      </c>
    </row>
    <row r="701" spans="1:48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  <c r="AV701" t="e">
        <f>VLOOKUP(A701,Foglio1!A:A,1,FALSE)</f>
        <v>#N/A</v>
      </c>
    </row>
    <row r="702" spans="1:48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  <c r="AV702" t="e">
        <f>VLOOKUP(A702,Foglio1!A:A,1,FALSE)</f>
        <v>#N/A</v>
      </c>
    </row>
    <row r="703" spans="1:48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  <c r="AV703" t="e">
        <f>VLOOKUP(A703,Foglio1!A:A,1,FALSE)</f>
        <v>#N/A</v>
      </c>
    </row>
    <row r="704" spans="1:48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  <c r="AV704" t="e">
        <f>VLOOKUP(A704,Foglio1!A:A,1,FALSE)</f>
        <v>#N/A</v>
      </c>
    </row>
    <row r="705" spans="1:48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  <c r="AV705" t="e">
        <f>VLOOKUP(A705,Foglio1!A:A,1,FALSE)</f>
        <v>#N/A</v>
      </c>
    </row>
    <row r="706" spans="1:48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  <c r="AV706" t="e">
        <f>VLOOKUP(A706,Foglio1!A:A,1,FALSE)</f>
        <v>#N/A</v>
      </c>
    </row>
    <row r="707" spans="1:48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  <c r="AV707" t="e">
        <f>VLOOKUP(A707,Foglio1!A:A,1,FALSE)</f>
        <v>#N/A</v>
      </c>
    </row>
    <row r="708" spans="1:48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  <c r="AV708" t="e">
        <f>VLOOKUP(A708,Foglio1!A:A,1,FALSE)</f>
        <v>#N/A</v>
      </c>
    </row>
    <row r="709" spans="1:48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  <c r="AV709" t="e">
        <f>VLOOKUP(A709,Foglio1!A:A,1,FALSE)</f>
        <v>#N/A</v>
      </c>
    </row>
    <row r="710" spans="1:48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  <c r="AV710" t="e">
        <f>VLOOKUP(A710,Foglio1!A:A,1,FALSE)</f>
        <v>#N/A</v>
      </c>
    </row>
    <row r="711" spans="1:48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  <c r="AV711" t="e">
        <f>VLOOKUP(A711,Foglio1!A:A,1,FALSE)</f>
        <v>#N/A</v>
      </c>
    </row>
    <row r="712" spans="1:48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  <c r="AV712" t="e">
        <f>VLOOKUP(A712,Foglio1!A:A,1,FALSE)</f>
        <v>#N/A</v>
      </c>
    </row>
    <row r="713" spans="1:48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  <c r="AV713" t="e">
        <f>VLOOKUP(A713,Foglio1!A:A,1,FALSE)</f>
        <v>#N/A</v>
      </c>
    </row>
    <row r="714" spans="1:48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  <c r="AV714" t="e">
        <f>VLOOKUP(A714,Foglio1!A:A,1,FALSE)</f>
        <v>#N/A</v>
      </c>
    </row>
    <row r="715" spans="1:48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  <c r="AV715" t="e">
        <f>VLOOKUP(A715,Foglio1!A:A,1,FALSE)</f>
        <v>#N/A</v>
      </c>
    </row>
    <row r="716" spans="1:48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  <c r="AV716" t="e">
        <f>VLOOKUP(A716,Foglio1!A:A,1,FALSE)</f>
        <v>#N/A</v>
      </c>
    </row>
    <row r="717" spans="1:48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  <c r="AV717" t="e">
        <f>VLOOKUP(A717,Foglio1!A:A,1,FALSE)</f>
        <v>#N/A</v>
      </c>
    </row>
    <row r="718" spans="1:48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  <c r="AV718" t="e">
        <f>VLOOKUP(A718,Foglio1!A:A,1,FALSE)</f>
        <v>#N/A</v>
      </c>
    </row>
    <row r="719" spans="1:48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1</v>
      </c>
      <c r="AH719" s="2">
        <f t="shared" si="420"/>
        <v>0</v>
      </c>
      <c r="AI719" s="2">
        <f t="shared" si="421"/>
        <v>0</v>
      </c>
      <c r="AJ719" s="2">
        <f t="shared" si="422"/>
        <v>1</v>
      </c>
      <c r="AK719" s="13">
        <f t="shared" si="423"/>
        <v>0</v>
      </c>
      <c r="AL719" s="20">
        <v>1</v>
      </c>
      <c r="AM719" s="2">
        <f t="shared" si="424"/>
        <v>0</v>
      </c>
      <c r="AN719" s="2">
        <f t="shared" si="425"/>
        <v>0</v>
      </c>
      <c r="AO719" s="2">
        <f t="shared" si="426"/>
        <v>1</v>
      </c>
      <c r="AP719" s="13">
        <f t="shared" si="427"/>
        <v>0</v>
      </c>
      <c r="AQ719" s="20">
        <v>1</v>
      </c>
      <c r="AR719" s="2">
        <f t="shared" si="428"/>
        <v>0</v>
      </c>
      <c r="AS719" s="2">
        <f t="shared" si="429"/>
        <v>0</v>
      </c>
      <c r="AT719" s="2">
        <f t="shared" si="430"/>
        <v>1</v>
      </c>
      <c r="AU719" s="13">
        <f t="shared" si="431"/>
        <v>0</v>
      </c>
      <c r="AV719" t="str">
        <f>VLOOKUP(A719,Foglio1!A:A,1,FALSE)</f>
        <v>Expenditure On The Gross Domestic Product At Constant 2001 Prices (in Ksh. Million) 2001-2009</v>
      </c>
    </row>
    <row r="720" spans="1:48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1</v>
      </c>
      <c r="AH720" s="2">
        <f t="shared" si="420"/>
        <v>0</v>
      </c>
      <c r="AI720" s="2">
        <f t="shared" si="421"/>
        <v>0</v>
      </c>
      <c r="AJ720" s="2">
        <f t="shared" si="422"/>
        <v>1</v>
      </c>
      <c r="AK720" s="13">
        <f t="shared" si="423"/>
        <v>0</v>
      </c>
      <c r="AL720" s="20">
        <v>1</v>
      </c>
      <c r="AM720" s="2">
        <f t="shared" si="424"/>
        <v>0</v>
      </c>
      <c r="AN720" s="2">
        <f t="shared" si="425"/>
        <v>0</v>
      </c>
      <c r="AO720" s="2">
        <f t="shared" si="426"/>
        <v>1</v>
      </c>
      <c r="AP720" s="13">
        <f t="shared" si="427"/>
        <v>0</v>
      </c>
      <c r="AQ720" s="20">
        <v>1</v>
      </c>
      <c r="AR720" s="2">
        <f t="shared" si="428"/>
        <v>0</v>
      </c>
      <c r="AS720" s="2">
        <f t="shared" si="429"/>
        <v>0</v>
      </c>
      <c r="AT720" s="2">
        <f t="shared" si="430"/>
        <v>1</v>
      </c>
      <c r="AU720" s="13">
        <f t="shared" si="431"/>
        <v>0</v>
      </c>
      <c r="AV720" t="str">
        <f>VLOOKUP(A720,Foglio1!A:A,1,FALSE)</f>
        <v>Expenditure On The Gross Domestic Product At Current Prices (in Ksh.Million) 2001-2009</v>
      </c>
    </row>
    <row r="721" spans="1:48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1</v>
      </c>
      <c r="AH721" s="2">
        <f t="shared" si="420"/>
        <v>0</v>
      </c>
      <c r="AI721" s="2">
        <f t="shared" si="421"/>
        <v>0</v>
      </c>
      <c r="AJ721" s="2">
        <f t="shared" si="422"/>
        <v>1</v>
      </c>
      <c r="AK721" s="13">
        <f t="shared" si="423"/>
        <v>0</v>
      </c>
      <c r="AL721" s="20">
        <v>1</v>
      </c>
      <c r="AM721" s="2">
        <f t="shared" si="424"/>
        <v>0</v>
      </c>
      <c r="AN721" s="2">
        <f t="shared" si="425"/>
        <v>0</v>
      </c>
      <c r="AO721" s="2">
        <f t="shared" si="426"/>
        <v>1</v>
      </c>
      <c r="AP721" s="13">
        <f t="shared" si="427"/>
        <v>0</v>
      </c>
      <c r="AQ721" s="20">
        <v>1</v>
      </c>
      <c r="AR721" s="2">
        <f t="shared" si="428"/>
        <v>0</v>
      </c>
      <c r="AS721" s="2">
        <f t="shared" si="429"/>
        <v>0</v>
      </c>
      <c r="AT721" s="2">
        <f t="shared" si="430"/>
        <v>1</v>
      </c>
      <c r="AU721" s="13">
        <f t="shared" si="431"/>
        <v>0</v>
      </c>
      <c r="AV721" t="str">
        <f>VLOOKUP(A721,Foglio1!A:A,1,FALSE)</f>
        <v>Expenditure On The Gross Domestic Product Percentage Shares 2001-2013</v>
      </c>
    </row>
    <row r="722" spans="1:48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  <c r="AV722" t="e">
        <f>VLOOKUP(A722,Foglio1!A:A,1,FALSE)</f>
        <v>#N/A</v>
      </c>
    </row>
    <row r="723" spans="1:48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  <c r="AV723" t="e">
        <f>VLOOKUP(A723,Foglio1!A:A,1,FALSE)</f>
        <v>#N/A</v>
      </c>
    </row>
    <row r="724" spans="1:48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  <c r="AV724" t="e">
        <f>VLOOKUP(A724,Foglio1!A:A,1,FALSE)</f>
        <v>#N/A</v>
      </c>
    </row>
    <row r="725" spans="1:48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  <c r="AV725" t="e">
        <f>VLOOKUP(A725,Foglio1!A:A,1,FALSE)</f>
        <v>#N/A</v>
      </c>
    </row>
    <row r="726" spans="1:48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  <c r="AV726" t="e">
        <f>VLOOKUP(A726,Foglio1!A:A,1,FALSE)</f>
        <v>#N/A</v>
      </c>
    </row>
    <row r="727" spans="1:48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  <c r="AV727" t="e">
        <f>VLOOKUP(A727,Foglio1!A:A,1,FALSE)</f>
        <v>#N/A</v>
      </c>
    </row>
    <row r="728" spans="1:48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  <c r="AV728" t="e">
        <f>VLOOKUP(A728,Foglio1!A:A,1,FALSE)</f>
        <v>#N/A</v>
      </c>
    </row>
    <row r="729" spans="1:48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  <c r="AV729" t="e">
        <f>VLOOKUP(A729,Foglio1!A:A,1,FALSE)</f>
        <v>#N/A</v>
      </c>
    </row>
    <row r="730" spans="1:48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  <c r="AV730" t="e">
        <f>VLOOKUP(A730,Foglio1!A:A,1,FALSE)</f>
        <v>#N/A</v>
      </c>
    </row>
    <row r="731" spans="1:48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  <c r="AV731" t="e">
        <f>VLOOKUP(A731,Foglio1!A:A,1,FALSE)</f>
        <v>#N/A</v>
      </c>
    </row>
    <row r="732" spans="1:48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  <c r="AV732" t="e">
        <f>VLOOKUP(A732,Foglio1!A:A,1,FALSE)</f>
        <v>#N/A</v>
      </c>
    </row>
    <row r="733" spans="1:48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  <c r="AV733" t="e">
        <f>VLOOKUP(A733,Foglio1!A:A,1,FALSE)</f>
        <v>#N/A</v>
      </c>
    </row>
    <row r="734" spans="1:48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  <c r="AV734" t="e">
        <f>VLOOKUP(A734,Foglio1!A:A,1,FALSE)</f>
        <v>#N/A</v>
      </c>
    </row>
    <row r="735" spans="1:48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  <c r="AV735" t="e">
        <f>VLOOKUP(A735,Foglio1!A:A,1,FALSE)</f>
        <v>#N/A</v>
      </c>
    </row>
    <row r="736" spans="1:48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  <c r="AV736" t="e">
        <f>VLOOKUP(A736,Foglio1!A:A,1,FALSE)</f>
        <v>#N/A</v>
      </c>
    </row>
    <row r="737" spans="1:48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  <c r="AV737" t="e">
        <f>VLOOKUP(A737,Foglio1!A:A,1,FALSE)</f>
        <v>#N/A</v>
      </c>
    </row>
    <row r="738" spans="1:48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  <c r="AV738" t="e">
        <f>VLOOKUP(A738,Foglio1!A:A,1,FALSE)</f>
        <v>#N/A</v>
      </c>
    </row>
    <row r="739" spans="1:48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  <c r="AV739" t="e">
        <f>VLOOKUP(A739,Foglio1!A:A,1,FALSE)</f>
        <v>#N/A</v>
      </c>
    </row>
    <row r="740" spans="1:48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  <c r="AV740" t="e">
        <f>VLOOKUP(A740,Foglio1!A:A,1,FALSE)</f>
        <v>#N/A</v>
      </c>
    </row>
    <row r="741" spans="1:48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  <c r="AV741" t="e">
        <f>VLOOKUP(A741,Foglio1!A:A,1,FALSE)</f>
        <v>#N/A</v>
      </c>
    </row>
    <row r="742" spans="1:48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  <c r="AV742" t="e">
        <f>VLOOKUP(A742,Foglio1!A:A,1,FALSE)</f>
        <v>#N/A</v>
      </c>
    </row>
    <row r="743" spans="1:48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  <c r="AV743" t="e">
        <f>VLOOKUP(A743,Foglio1!A:A,1,FALSE)</f>
        <v>#N/A</v>
      </c>
    </row>
    <row r="744" spans="1:48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  <c r="AV744" t="e">
        <f>VLOOKUP(A744,Foglio1!A:A,1,FALSE)</f>
        <v>#N/A</v>
      </c>
    </row>
    <row r="745" spans="1:48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  <c r="AV745" t="e">
        <f>VLOOKUP(A745,Foglio1!A:A,1,FALSE)</f>
        <v>#N/A</v>
      </c>
    </row>
    <row r="746" spans="1:48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  <c r="AV746" t="e">
        <f>VLOOKUP(A746,Foglio1!A:A,1,FALSE)</f>
        <v>#N/A</v>
      </c>
    </row>
    <row r="747" spans="1:48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  <c r="AV747" t="e">
        <f>VLOOKUP(A747,Foglio1!A:A,1,FALSE)</f>
        <v>#N/A</v>
      </c>
    </row>
    <row r="748" spans="1:48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  <c r="AV748" t="e">
        <f>VLOOKUP(A748,Foglio1!A:A,1,FALSE)</f>
        <v>#N/A</v>
      </c>
    </row>
    <row r="749" spans="1:48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  <c r="AV749" t="e">
        <f>VLOOKUP(A749,Foglio1!A:A,1,FALSE)</f>
        <v>#N/A</v>
      </c>
    </row>
    <row r="750" spans="1:48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  <c r="AV750" t="e">
        <f>VLOOKUP(A750,Foglio1!A:A,1,FALSE)</f>
        <v>#N/A</v>
      </c>
    </row>
    <row r="751" spans="1:48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  <c r="AV751" t="e">
        <f>VLOOKUP(A751,Foglio1!A:A,1,FALSE)</f>
        <v>#N/A</v>
      </c>
    </row>
    <row r="752" spans="1:48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  <c r="AV752" t="e">
        <f>VLOOKUP(A752,Foglio1!A:A,1,FALSE)</f>
        <v>#N/A</v>
      </c>
    </row>
    <row r="753" spans="1:48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  <c r="AV753" t="e">
        <f>VLOOKUP(A753,Foglio1!A:A,1,FALSE)</f>
        <v>#N/A</v>
      </c>
    </row>
    <row r="754" spans="1:48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  <c r="AV754" t="e">
        <f>VLOOKUP(A754,Foglio1!A:A,1,FALSE)</f>
        <v>#N/A</v>
      </c>
    </row>
    <row r="755" spans="1:48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1</v>
      </c>
      <c r="AH755" s="2">
        <f t="shared" si="420"/>
        <v>0</v>
      </c>
      <c r="AI755" s="2">
        <f t="shared" si="421"/>
        <v>0</v>
      </c>
      <c r="AJ755" s="2">
        <f t="shared" si="422"/>
        <v>1</v>
      </c>
      <c r="AK755" s="13">
        <f t="shared" si="423"/>
        <v>0</v>
      </c>
      <c r="AL755" s="20">
        <v>1</v>
      </c>
      <c r="AM755" s="2">
        <f t="shared" si="424"/>
        <v>0</v>
      </c>
      <c r="AN755" s="2">
        <f t="shared" si="425"/>
        <v>0</v>
      </c>
      <c r="AO755" s="2">
        <f t="shared" si="426"/>
        <v>1</v>
      </c>
      <c r="AP755" s="13">
        <f t="shared" si="427"/>
        <v>0</v>
      </c>
      <c r="AQ755" s="20">
        <v>1</v>
      </c>
      <c r="AR755" s="2">
        <f t="shared" si="428"/>
        <v>0</v>
      </c>
      <c r="AS755" s="2">
        <f t="shared" si="429"/>
        <v>0</v>
      </c>
      <c r="AT755" s="2">
        <f t="shared" si="430"/>
        <v>1</v>
      </c>
      <c r="AU755" s="13">
        <f t="shared" si="431"/>
        <v>0</v>
      </c>
      <c r="AV755" t="str">
        <f>VLOOKUP(A755,Foglio1!A:A,1,FALSE)</f>
        <v>Fines Revenue for Municipalities</v>
      </c>
    </row>
    <row r="756" spans="1:48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  <c r="AV756" t="e">
        <f>VLOOKUP(A756,Foglio1!A:A,1,FALSE)</f>
        <v>#N/A</v>
      </c>
    </row>
    <row r="757" spans="1:48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  <c r="AV757" t="e">
        <f>VLOOKUP(A757,Foglio1!A:A,1,FALSE)</f>
        <v>#N/A</v>
      </c>
    </row>
    <row r="758" spans="1:48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  <c r="AV758" t="e">
        <f>VLOOKUP(A758,Foglio1!A:A,1,FALSE)</f>
        <v>#N/A</v>
      </c>
    </row>
    <row r="759" spans="1:48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  <c r="AV759" t="e">
        <f>VLOOKUP(A759,Foglio1!A:A,1,FALSE)</f>
        <v>#N/A</v>
      </c>
    </row>
    <row r="760" spans="1:48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  <c r="AV760" t="e">
        <f>VLOOKUP(A760,Foglio1!A:A,1,FALSE)</f>
        <v>#N/A</v>
      </c>
    </row>
    <row r="761" spans="1:48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  <c r="AV761" t="e">
        <f>VLOOKUP(A761,Foglio1!A:A,1,FALSE)</f>
        <v>#N/A</v>
      </c>
    </row>
    <row r="762" spans="1:48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  <c r="AV762" t="e">
        <f>VLOOKUP(A762,Foglio1!A:A,1,FALSE)</f>
        <v>#N/A</v>
      </c>
    </row>
    <row r="763" spans="1:48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  <c r="AV763" t="e">
        <f>VLOOKUP(A763,Foglio1!A:A,1,FALSE)</f>
        <v>#N/A</v>
      </c>
    </row>
    <row r="764" spans="1:48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  <c r="AV764" t="e">
        <f>VLOOKUP(A764,Foglio1!A:A,1,FALSE)</f>
        <v>#N/A</v>
      </c>
    </row>
    <row r="765" spans="1:48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  <c r="AV765" t="e">
        <f>VLOOKUP(A765,Foglio1!A:A,1,FALSE)</f>
        <v>#N/A</v>
      </c>
    </row>
    <row r="766" spans="1:48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  <c r="AV766" t="e">
        <f>VLOOKUP(A766,Foglio1!A:A,1,FALSE)</f>
        <v>#N/A</v>
      </c>
    </row>
    <row r="767" spans="1:48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  <c r="AV767" t="e">
        <f>VLOOKUP(A767,Foglio1!A:A,1,FALSE)</f>
        <v>#N/A</v>
      </c>
    </row>
    <row r="768" spans="1:48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  <c r="AV768" t="e">
        <f>VLOOKUP(A768,Foglio1!A:A,1,FALSE)</f>
        <v>#N/A</v>
      </c>
    </row>
    <row r="769" spans="1:48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  <c r="AV769" t="e">
        <f>VLOOKUP(A769,Foglio1!A:A,1,FALSE)</f>
        <v>#N/A</v>
      </c>
    </row>
    <row r="770" spans="1:48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  <c r="AV770" t="e">
        <f>VLOOKUP(A770,Foglio1!A:A,1,FALSE)</f>
        <v>#N/A</v>
      </c>
    </row>
    <row r="771" spans="1:48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  <c r="AV771" t="e">
        <f>VLOOKUP(A771,Foglio1!A:A,1,FALSE)</f>
        <v>#N/A</v>
      </c>
    </row>
    <row r="772" spans="1:48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  <c r="AV772" t="e">
        <f>VLOOKUP(A772,Foglio1!A:A,1,FALSE)</f>
        <v>#N/A</v>
      </c>
    </row>
    <row r="773" spans="1:48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  <c r="AV773" t="e">
        <f>VLOOKUP(A773,Foglio1!A:A,1,FALSE)</f>
        <v>#N/A</v>
      </c>
    </row>
    <row r="774" spans="1:48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  <c r="AV774" t="e">
        <f>VLOOKUP(A774,Foglio1!A:A,1,FALSE)</f>
        <v>#N/A</v>
      </c>
    </row>
    <row r="775" spans="1:48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  <c r="AV775" t="e">
        <f>VLOOKUP(A775,Foglio1!A:A,1,FALSE)</f>
        <v>#N/A</v>
      </c>
    </row>
    <row r="776" spans="1:48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  <c r="AV776" t="e">
        <f>VLOOKUP(A776,Foglio1!A:A,1,FALSE)</f>
        <v>#N/A</v>
      </c>
    </row>
    <row r="777" spans="1:48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  <c r="AV777" t="e">
        <f>VLOOKUP(A777,Foglio1!A:A,1,FALSE)</f>
        <v>#N/A</v>
      </c>
    </row>
    <row r="778" spans="1:48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  <c r="AV778" t="e">
        <f>VLOOKUP(A778,Foglio1!A:A,1,FALSE)</f>
        <v>#N/A</v>
      </c>
    </row>
    <row r="779" spans="1:48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  <c r="AV779" t="e">
        <f>VLOOKUP(A779,Foglio1!A:A,1,FALSE)</f>
        <v>#N/A</v>
      </c>
    </row>
    <row r="780" spans="1:48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  <c r="AV780" t="e">
        <f>VLOOKUP(A780,Foglio1!A:A,1,FALSE)</f>
        <v>#N/A</v>
      </c>
    </row>
    <row r="781" spans="1:48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  <c r="AV781" t="e">
        <f>VLOOKUP(A781,Foglio1!A:A,1,FALSE)</f>
        <v>#N/A</v>
      </c>
    </row>
    <row r="782" spans="1:48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  <c r="AV782" t="e">
        <f>VLOOKUP(A782,Foglio1!A:A,1,FALSE)</f>
        <v>#N/A</v>
      </c>
    </row>
    <row r="783" spans="1:48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  <c r="AV783" t="e">
        <f>VLOOKUP(A783,Foglio1!A:A,1,FALSE)</f>
        <v>#N/A</v>
      </c>
    </row>
    <row r="784" spans="1:48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  <c r="AV784" t="e">
        <f>VLOOKUP(A784,Foglio1!A:A,1,FALSE)</f>
        <v>#N/A</v>
      </c>
    </row>
    <row r="785" spans="1:48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  <c r="AV785" t="e">
        <f>VLOOKUP(A785,Foglio1!A:A,1,FALSE)</f>
        <v>#N/A</v>
      </c>
    </row>
    <row r="786" spans="1:48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  <c r="AV786" t="e">
        <f>VLOOKUP(A786,Foglio1!A:A,1,FALSE)</f>
        <v>#N/A</v>
      </c>
    </row>
    <row r="787" spans="1:48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  <c r="AV787" t="e">
        <f>VLOOKUP(A787,Foglio1!A:A,1,FALSE)</f>
        <v>#N/A</v>
      </c>
    </row>
    <row r="788" spans="1:48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  <c r="AV788" t="e">
        <f>VLOOKUP(A788,Foglio1!A:A,1,FALSE)</f>
        <v>#N/A</v>
      </c>
    </row>
    <row r="789" spans="1:48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  <c r="AV789" t="e">
        <f>VLOOKUP(A789,Foglio1!A:A,1,FALSE)</f>
        <v>#N/A</v>
      </c>
    </row>
    <row r="790" spans="1:48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  <c r="AV790" t="e">
        <f>VLOOKUP(A790,Foglio1!A:A,1,FALSE)</f>
        <v>#N/A</v>
      </c>
    </row>
    <row r="791" spans="1:48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  <c r="AV791" t="e">
        <f>VLOOKUP(A791,Foglio1!A:A,1,FALSE)</f>
        <v>#N/A</v>
      </c>
    </row>
    <row r="792" spans="1:48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  <c r="AV792" t="e">
        <f>VLOOKUP(A792,Foglio1!A:A,1,FALSE)</f>
        <v>#N/A</v>
      </c>
    </row>
    <row r="793" spans="1:48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  <c r="AV793" t="e">
        <f>VLOOKUP(A793,Foglio1!A:A,1,FALSE)</f>
        <v>#N/A</v>
      </c>
    </row>
    <row r="794" spans="1:48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  <c r="AV794" t="e">
        <f>VLOOKUP(A794,Foglio1!A:A,1,FALSE)</f>
        <v>#N/A</v>
      </c>
    </row>
    <row r="795" spans="1:48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  <c r="AV795" t="e">
        <f>VLOOKUP(A795,Foglio1!A:A,1,FALSE)</f>
        <v>#N/A</v>
      </c>
    </row>
    <row r="796" spans="1:48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  <c r="AV796" t="e">
        <f>VLOOKUP(A796,Foglio1!A:A,1,FALSE)</f>
        <v>#N/A</v>
      </c>
    </row>
    <row r="797" spans="1:48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  <c r="AV797" t="e">
        <f>VLOOKUP(A797,Foglio1!A:A,1,FALSE)</f>
        <v>#N/A</v>
      </c>
    </row>
    <row r="798" spans="1:48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  <c r="AV798" t="e">
        <f>VLOOKUP(A798,Foglio1!A:A,1,FALSE)</f>
        <v>#N/A</v>
      </c>
    </row>
    <row r="799" spans="1:48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  <c r="AV799" t="e">
        <f>VLOOKUP(A799,Foglio1!A:A,1,FALSE)</f>
        <v>#N/A</v>
      </c>
    </row>
    <row r="800" spans="1:48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  <c r="AV800" t="e">
        <f>VLOOKUP(A800,Foglio1!A:A,1,FALSE)</f>
        <v>#N/A</v>
      </c>
    </row>
    <row r="801" spans="1:48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  <c r="AV801" t="e">
        <f>VLOOKUP(A801,Foglio1!A:A,1,FALSE)</f>
        <v>#N/A</v>
      </c>
    </row>
    <row r="802" spans="1:48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  <c r="AV802" t="e">
        <f>VLOOKUP(A802,Foglio1!A:A,1,FALSE)</f>
        <v>#N/A</v>
      </c>
    </row>
    <row r="803" spans="1:48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  <c r="AV803" t="e">
        <f>VLOOKUP(A803,Foglio1!A:A,1,FALSE)</f>
        <v>#N/A</v>
      </c>
    </row>
    <row r="804" spans="1:48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  <c r="AV804" t="e">
        <f>VLOOKUP(A804,Foglio1!A:A,1,FALSE)</f>
        <v>#N/A</v>
      </c>
    </row>
    <row r="805" spans="1:48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  <c r="AV805" t="e">
        <f>VLOOKUP(A805,Foglio1!A:A,1,FALSE)</f>
        <v>#N/A</v>
      </c>
    </row>
    <row r="806" spans="1:48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  <c r="AV806" t="e">
        <f>VLOOKUP(A806,Foglio1!A:A,1,FALSE)</f>
        <v>#N/A</v>
      </c>
    </row>
    <row r="807" spans="1:48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  <c r="AV807" t="e">
        <f>VLOOKUP(A807,Foglio1!A:A,1,FALSE)</f>
        <v>#N/A</v>
      </c>
    </row>
    <row r="808" spans="1:48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  <c r="AV808" t="e">
        <f>VLOOKUP(A808,Foglio1!A:A,1,FALSE)</f>
        <v>#N/A</v>
      </c>
    </row>
    <row r="809" spans="1:48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  <c r="AV809" t="e">
        <f>VLOOKUP(A809,Foglio1!A:A,1,FALSE)</f>
        <v>#N/A</v>
      </c>
    </row>
    <row r="810" spans="1:48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1</v>
      </c>
      <c r="AH810" s="2">
        <f t="shared" si="456"/>
        <v>0</v>
      </c>
      <c r="AI810" s="2">
        <f t="shared" si="457"/>
        <v>0</v>
      </c>
      <c r="AJ810" s="2">
        <f t="shared" si="458"/>
        <v>1</v>
      </c>
      <c r="AK810" s="13">
        <f t="shared" si="459"/>
        <v>0</v>
      </c>
      <c r="AL810" s="20">
        <v>1</v>
      </c>
      <c r="AM810" s="2">
        <f t="shared" si="460"/>
        <v>0</v>
      </c>
      <c r="AN810" s="2">
        <f t="shared" si="461"/>
        <v>0</v>
      </c>
      <c r="AO810" s="2">
        <f t="shared" si="462"/>
        <v>1</v>
      </c>
      <c r="AP810" s="13">
        <f t="shared" si="463"/>
        <v>0</v>
      </c>
      <c r="AQ810" s="20">
        <v>1</v>
      </c>
      <c r="AR810" s="2">
        <f t="shared" si="464"/>
        <v>0</v>
      </c>
      <c r="AS810" s="2">
        <f t="shared" si="465"/>
        <v>0</v>
      </c>
      <c r="AT810" s="2">
        <f t="shared" si="466"/>
        <v>1</v>
      </c>
      <c r="AU810" s="13">
        <f t="shared" si="467"/>
        <v>0</v>
      </c>
      <c r="AV810" t="str">
        <f>VLOOKUP(A810,Foglio1!A:A,1,FALSE)</f>
        <v>Government Appointments to State Parastatal Agencies **</v>
      </c>
    </row>
    <row r="811" spans="1:48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  <c r="AV811" t="e">
        <f>VLOOKUP(A811,Foglio1!A:A,1,FALSE)</f>
        <v>#N/A</v>
      </c>
    </row>
    <row r="812" spans="1:48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  <c r="AV812" t="e">
        <f>VLOOKUP(A812,Foglio1!A:A,1,FALSE)</f>
        <v>#N/A</v>
      </c>
    </row>
    <row r="813" spans="1:48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  <c r="AV813" t="e">
        <f>VLOOKUP(A813,Foglio1!A:A,1,FALSE)</f>
        <v>#N/A</v>
      </c>
    </row>
    <row r="814" spans="1:48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  <c r="AV814" t="e">
        <f>VLOOKUP(A814,Foglio1!A:A,1,FALSE)</f>
        <v>#N/A</v>
      </c>
    </row>
    <row r="815" spans="1:48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  <c r="AV815" t="e">
        <f>VLOOKUP(A815,Foglio1!A:A,1,FALSE)</f>
        <v>#N/A</v>
      </c>
    </row>
    <row r="816" spans="1:48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  <c r="AV816" t="e">
        <f>VLOOKUP(A816,Foglio1!A:A,1,FALSE)</f>
        <v>#N/A</v>
      </c>
    </row>
    <row r="817" spans="1:48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  <c r="AV817" t="e">
        <f>VLOOKUP(A817,Foglio1!A:A,1,FALSE)</f>
        <v>#N/A</v>
      </c>
    </row>
    <row r="818" spans="1:48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  <c r="AV818" t="e">
        <f>VLOOKUP(A818,Foglio1!A:A,1,FALSE)</f>
        <v>#N/A</v>
      </c>
    </row>
    <row r="819" spans="1:48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  <c r="AV819" t="e">
        <f>VLOOKUP(A819,Foglio1!A:A,1,FALSE)</f>
        <v>#N/A</v>
      </c>
    </row>
    <row r="820" spans="1:48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  <c r="AV820" t="e">
        <f>VLOOKUP(A820,Foglio1!A:A,1,FALSE)</f>
        <v>#N/A</v>
      </c>
    </row>
    <row r="821" spans="1:48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  <c r="AV821" t="e">
        <f>VLOOKUP(A821,Foglio1!A:A,1,FALSE)</f>
        <v>#N/A</v>
      </c>
    </row>
    <row r="822" spans="1:48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  <c r="AV822" t="e">
        <f>VLOOKUP(A822,Foglio1!A:A,1,FALSE)</f>
        <v>#N/A</v>
      </c>
    </row>
    <row r="823" spans="1:48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  <c r="AV823" t="e">
        <f>VLOOKUP(A823,Foglio1!A:A,1,FALSE)</f>
        <v>#N/A</v>
      </c>
    </row>
    <row r="824" spans="1:48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1</v>
      </c>
      <c r="AH824" s="2">
        <f t="shared" si="456"/>
        <v>0</v>
      </c>
      <c r="AI824" s="2">
        <f t="shared" si="457"/>
        <v>0</v>
      </c>
      <c r="AJ824" s="2">
        <f t="shared" si="458"/>
        <v>1</v>
      </c>
      <c r="AK824" s="13">
        <f t="shared" si="459"/>
        <v>0</v>
      </c>
      <c r="AL824" s="20">
        <v>1</v>
      </c>
      <c r="AM824" s="2">
        <f t="shared" si="460"/>
        <v>0</v>
      </c>
      <c r="AN824" s="2">
        <f t="shared" si="461"/>
        <v>0</v>
      </c>
      <c r="AO824" s="2">
        <f t="shared" si="462"/>
        <v>1</v>
      </c>
      <c r="AP824" s="13">
        <f t="shared" si="463"/>
        <v>0</v>
      </c>
      <c r="AQ824" s="20">
        <v>1</v>
      </c>
      <c r="AR824" s="2">
        <f t="shared" si="464"/>
        <v>0</v>
      </c>
      <c r="AS824" s="2">
        <f t="shared" si="465"/>
        <v>0</v>
      </c>
      <c r="AT824" s="2">
        <f t="shared" si="466"/>
        <v>1</v>
      </c>
      <c r="AU824" s="13">
        <f t="shared" si="467"/>
        <v>0</v>
      </c>
      <c r="AV824" t="str">
        <f>VLOOKUP(A824,Foglio1!A:A,1,FALSE)</f>
        <v>Gross Domestic Product And National Income - 2001-2013 #ForDevelopers</v>
      </c>
    </row>
    <row r="825" spans="1:48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1</v>
      </c>
      <c r="AH825" s="2">
        <f t="shared" si="456"/>
        <v>0</v>
      </c>
      <c r="AI825" s="2">
        <f t="shared" si="457"/>
        <v>0</v>
      </c>
      <c r="AJ825" s="2">
        <f t="shared" si="458"/>
        <v>1</v>
      </c>
      <c r="AK825" s="13">
        <f t="shared" si="459"/>
        <v>0</v>
      </c>
      <c r="AL825" s="20">
        <v>1</v>
      </c>
      <c r="AM825" s="2">
        <f t="shared" si="460"/>
        <v>0</v>
      </c>
      <c r="AN825" s="2">
        <f t="shared" si="461"/>
        <v>0</v>
      </c>
      <c r="AO825" s="2">
        <f t="shared" si="462"/>
        <v>1</v>
      </c>
      <c r="AP825" s="13">
        <f t="shared" si="463"/>
        <v>0</v>
      </c>
      <c r="AQ825" s="20">
        <v>1</v>
      </c>
      <c r="AR825" s="2">
        <f t="shared" si="464"/>
        <v>0</v>
      </c>
      <c r="AS825" s="2">
        <f t="shared" si="465"/>
        <v>0</v>
      </c>
      <c r="AT825" s="2">
        <f t="shared" si="466"/>
        <v>1</v>
      </c>
      <c r="AU825" s="13">
        <f t="shared" si="467"/>
        <v>0</v>
      </c>
      <c r="AV825" t="str">
        <f>VLOOKUP(A825,Foglio1!A:A,1,FALSE)</f>
        <v>Gross Domestic Product at Current Prices, 1998-2003</v>
      </c>
    </row>
    <row r="826" spans="1:48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  <c r="AV826" t="e">
        <f>VLOOKUP(A826,Foglio1!A:A,1,FALSE)</f>
        <v>#N/A</v>
      </c>
    </row>
    <row r="827" spans="1:48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  <c r="AV827" t="e">
        <f>VLOOKUP(A827,Foglio1!A:A,1,FALSE)</f>
        <v>#N/A</v>
      </c>
    </row>
    <row r="828" spans="1:48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  <c r="AV828" t="e">
        <f>VLOOKUP(A828,Foglio1!A:A,1,FALSE)</f>
        <v>#N/A</v>
      </c>
    </row>
    <row r="829" spans="1:48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  <c r="AV829" t="e">
        <f>VLOOKUP(A829,Foglio1!A:A,1,FALSE)</f>
        <v>#N/A</v>
      </c>
    </row>
    <row r="830" spans="1:48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  <c r="AV830" t="e">
        <f>VLOOKUP(A830,Foglio1!A:A,1,FALSE)</f>
        <v>#N/A</v>
      </c>
    </row>
    <row r="831" spans="1:48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  <c r="AV831" t="e">
        <f>VLOOKUP(A831,Foglio1!A:A,1,FALSE)</f>
        <v>#N/A</v>
      </c>
    </row>
    <row r="832" spans="1:48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  <c r="AV832" t="e">
        <f>VLOOKUP(A832,Foglio1!A:A,1,FALSE)</f>
        <v>#N/A</v>
      </c>
    </row>
    <row r="833" spans="1:48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  <c r="AV833" t="e">
        <f>VLOOKUP(A833,Foglio1!A:A,1,FALSE)</f>
        <v>#N/A</v>
      </c>
    </row>
    <row r="834" spans="1:48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  <c r="AV834" t="e">
        <f>VLOOKUP(A834,Foglio1!A:A,1,FALSE)</f>
        <v>#N/A</v>
      </c>
    </row>
    <row r="835" spans="1:48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  <c r="AV835" t="e">
        <f>VLOOKUP(A835,Foglio1!A:A,1,FALSE)</f>
        <v>#N/A</v>
      </c>
    </row>
    <row r="836" spans="1:48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  <c r="AV836" t="e">
        <f>VLOOKUP(A836,Foglio1!A:A,1,FALSE)</f>
        <v>#N/A</v>
      </c>
    </row>
    <row r="837" spans="1:48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1</v>
      </c>
      <c r="AH837" s="2">
        <f t="shared" si="492"/>
        <v>0</v>
      </c>
      <c r="AI837" s="2">
        <f t="shared" si="493"/>
        <v>0</v>
      </c>
      <c r="AJ837" s="2">
        <f t="shared" si="494"/>
        <v>1</v>
      </c>
      <c r="AK837" s="13">
        <f t="shared" si="495"/>
        <v>0</v>
      </c>
      <c r="AL837" s="20">
        <v>1</v>
      </c>
      <c r="AM837" s="2">
        <f t="shared" si="496"/>
        <v>0</v>
      </c>
      <c r="AN837" s="2">
        <f t="shared" si="497"/>
        <v>0</v>
      </c>
      <c r="AO837" s="2">
        <f t="shared" si="498"/>
        <v>1</v>
      </c>
      <c r="AP837" s="13">
        <f t="shared" si="499"/>
        <v>0</v>
      </c>
      <c r="AQ837" s="20">
        <v>1</v>
      </c>
      <c r="AR837" s="2">
        <f t="shared" si="500"/>
        <v>0</v>
      </c>
      <c r="AS837" s="2">
        <f t="shared" si="501"/>
        <v>0</v>
      </c>
      <c r="AT837" s="2">
        <f t="shared" si="502"/>
        <v>1</v>
      </c>
      <c r="AU837" s="13">
        <f t="shared" si="503"/>
        <v>0</v>
      </c>
      <c r="AV837" t="str">
        <f>VLOOKUP(A837,Foglio1!A:A,1,FALSE)</f>
        <v>Gross Fixed Capital Formation In Constant Prices (kshs. Million) By Purpose 2006-2009</v>
      </c>
    </row>
    <row r="838" spans="1:48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1</v>
      </c>
      <c r="AH838" s="2">
        <f t="shared" si="492"/>
        <v>0</v>
      </c>
      <c r="AI838" s="2">
        <f t="shared" si="493"/>
        <v>0</v>
      </c>
      <c r="AJ838" s="2">
        <f t="shared" si="494"/>
        <v>1</v>
      </c>
      <c r="AK838" s="13">
        <f t="shared" si="495"/>
        <v>0</v>
      </c>
      <c r="AL838" s="20">
        <v>1</v>
      </c>
      <c r="AM838" s="2">
        <f t="shared" si="496"/>
        <v>0</v>
      </c>
      <c r="AN838" s="2">
        <f t="shared" si="497"/>
        <v>0</v>
      </c>
      <c r="AO838" s="2">
        <f t="shared" si="498"/>
        <v>1</v>
      </c>
      <c r="AP838" s="13">
        <f t="shared" si="499"/>
        <v>0</v>
      </c>
      <c r="AQ838" s="20">
        <v>1</v>
      </c>
      <c r="AR838" s="2">
        <f t="shared" si="500"/>
        <v>0</v>
      </c>
      <c r="AS838" s="2">
        <f t="shared" si="501"/>
        <v>0</v>
      </c>
      <c r="AT838" s="2">
        <f t="shared" si="502"/>
        <v>1</v>
      </c>
      <c r="AU838" s="13">
        <f t="shared" si="503"/>
        <v>0</v>
      </c>
      <c r="AV838" t="str">
        <f>VLOOKUP(A838,Foglio1!A:A,1,FALSE)</f>
        <v>Gross Fixed Capital Formation In Constant Prices ( Percentage Shares) By Purpose 2006-2009</v>
      </c>
    </row>
    <row r="839" spans="1:48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1</v>
      </c>
      <c r="AH839" s="2">
        <f t="shared" si="492"/>
        <v>0</v>
      </c>
      <c r="AI839" s="2">
        <f t="shared" si="493"/>
        <v>0</v>
      </c>
      <c r="AJ839" s="2">
        <f t="shared" si="494"/>
        <v>1</v>
      </c>
      <c r="AK839" s="13">
        <f t="shared" si="495"/>
        <v>0</v>
      </c>
      <c r="AL839" s="20">
        <v>1</v>
      </c>
      <c r="AM839" s="2">
        <f t="shared" si="496"/>
        <v>0</v>
      </c>
      <c r="AN839" s="2">
        <f t="shared" si="497"/>
        <v>0</v>
      </c>
      <c r="AO839" s="2">
        <f t="shared" si="498"/>
        <v>1</v>
      </c>
      <c r="AP839" s="13">
        <f t="shared" si="499"/>
        <v>0</v>
      </c>
      <c r="AQ839" s="20">
        <v>1</v>
      </c>
      <c r="AR839" s="2">
        <f t="shared" si="500"/>
        <v>0</v>
      </c>
      <c r="AS839" s="2">
        <f t="shared" si="501"/>
        <v>0</v>
      </c>
      <c r="AT839" s="2">
        <f t="shared" si="502"/>
        <v>1</v>
      </c>
      <c r="AU839" s="13">
        <f t="shared" si="503"/>
        <v>0</v>
      </c>
      <c r="AV839" t="str">
        <f>VLOOKUP(A839,Foglio1!A:A,1,FALSE)</f>
        <v>Gross Fixed Capital Formation in Current Prices ( Kshs. Million) By Purpose 2006-2009</v>
      </c>
    </row>
    <row r="840" spans="1:48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1</v>
      </c>
      <c r="AH840" s="2">
        <f t="shared" si="492"/>
        <v>0</v>
      </c>
      <c r="AI840" s="2">
        <f t="shared" si="493"/>
        <v>0</v>
      </c>
      <c r="AJ840" s="2">
        <f t="shared" si="494"/>
        <v>1</v>
      </c>
      <c r="AK840" s="13">
        <f t="shared" si="495"/>
        <v>0</v>
      </c>
      <c r="AL840" s="20">
        <v>1</v>
      </c>
      <c r="AM840" s="2">
        <f t="shared" si="496"/>
        <v>0</v>
      </c>
      <c r="AN840" s="2">
        <f t="shared" si="497"/>
        <v>0</v>
      </c>
      <c r="AO840" s="2">
        <f t="shared" si="498"/>
        <v>1</v>
      </c>
      <c r="AP840" s="13">
        <f t="shared" si="499"/>
        <v>0</v>
      </c>
      <c r="AQ840" s="20">
        <v>1</v>
      </c>
      <c r="AR840" s="2">
        <f t="shared" si="500"/>
        <v>0</v>
      </c>
      <c r="AS840" s="2">
        <f t="shared" si="501"/>
        <v>0</v>
      </c>
      <c r="AT840" s="2">
        <f t="shared" si="502"/>
        <v>1</v>
      </c>
      <c r="AU840" s="13">
        <f t="shared" si="503"/>
        <v>0</v>
      </c>
      <c r="AV840" t="str">
        <f>VLOOKUP(A840,Foglio1!A:A,1,FALSE)</f>
        <v>Gross Fixed Capital Formation In Current Prices ( Percentage Shares) by Pupose 2006-2009</v>
      </c>
    </row>
    <row r="841" spans="1:48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  <c r="AV841" t="e">
        <f>VLOOKUP(A841,Foglio1!A:A,1,FALSE)</f>
        <v>#N/A</v>
      </c>
    </row>
    <row r="842" spans="1:48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  <c r="AV842" t="e">
        <f>VLOOKUP(A842,Foglio1!A:A,1,FALSE)</f>
        <v>#N/A</v>
      </c>
    </row>
    <row r="843" spans="1:48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  <c r="AV843" t="e">
        <f>VLOOKUP(A843,Foglio1!A:A,1,FALSE)</f>
        <v>#N/A</v>
      </c>
    </row>
    <row r="844" spans="1:48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  <c r="AV844" t="e">
        <f>VLOOKUP(A844,Foglio1!A:A,1,FALSE)</f>
        <v>#N/A</v>
      </c>
    </row>
    <row r="845" spans="1:48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  <c r="AV845" t="e">
        <f>VLOOKUP(A845,Foglio1!A:A,1,FALSE)</f>
        <v>#N/A</v>
      </c>
    </row>
    <row r="846" spans="1:48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  <c r="AV846" t="e">
        <f>VLOOKUP(A846,Foglio1!A:A,1,FALSE)</f>
        <v>#N/A</v>
      </c>
    </row>
    <row r="847" spans="1:48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  <c r="AV847" t="e">
        <f>VLOOKUP(A847,Foglio1!A:A,1,FALSE)</f>
        <v>#N/A</v>
      </c>
    </row>
    <row r="848" spans="1:48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  <c r="AV848" t="e">
        <f>VLOOKUP(A848,Foglio1!A:A,1,FALSE)</f>
        <v>#N/A</v>
      </c>
    </row>
    <row r="849" spans="1:48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  <c r="AV849" t="e">
        <f>VLOOKUP(A849,Foglio1!A:A,1,FALSE)</f>
        <v>#N/A</v>
      </c>
    </row>
    <row r="850" spans="1:48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  <c r="AV850" t="e">
        <f>VLOOKUP(A850,Foglio1!A:A,1,FALSE)</f>
        <v>#N/A</v>
      </c>
    </row>
    <row r="851" spans="1:48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  <c r="AV851" t="e">
        <f>VLOOKUP(A851,Foglio1!A:A,1,FALSE)</f>
        <v>#N/A</v>
      </c>
    </row>
    <row r="852" spans="1:48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  <c r="AV852" t="e">
        <f>VLOOKUP(A852,Foglio1!A:A,1,FALSE)</f>
        <v>#N/A</v>
      </c>
    </row>
    <row r="853" spans="1:48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  <c r="AV853" t="e">
        <f>VLOOKUP(A853,Foglio1!A:A,1,FALSE)</f>
        <v>#N/A</v>
      </c>
    </row>
    <row r="854" spans="1:48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  <c r="AV854" t="e">
        <f>VLOOKUP(A854,Foglio1!A:A,1,FALSE)</f>
        <v>#N/A</v>
      </c>
    </row>
    <row r="855" spans="1:48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  <c r="AV855" t="e">
        <f>VLOOKUP(A855,Foglio1!A:A,1,FALSE)</f>
        <v>#N/A</v>
      </c>
    </row>
    <row r="856" spans="1:48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  <c r="AV856" t="e">
        <f>VLOOKUP(A856,Foglio1!A:A,1,FALSE)</f>
        <v>#N/A</v>
      </c>
    </row>
    <row r="857" spans="1:48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  <c r="AV857" t="e">
        <f>VLOOKUP(A857,Foglio1!A:A,1,FALSE)</f>
        <v>#N/A</v>
      </c>
    </row>
    <row r="858" spans="1:48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  <c r="AV858" t="e">
        <f>VLOOKUP(A858,Foglio1!A:A,1,FALSE)</f>
        <v>#N/A</v>
      </c>
    </row>
    <row r="859" spans="1:48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  <c r="AV859" t="e">
        <f>VLOOKUP(A859,Foglio1!A:A,1,FALSE)</f>
        <v>#N/A</v>
      </c>
    </row>
    <row r="860" spans="1:48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  <c r="AV860" t="e">
        <f>VLOOKUP(A860,Foglio1!A:A,1,FALSE)</f>
        <v>#N/A</v>
      </c>
    </row>
    <row r="861" spans="1:48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  <c r="AV861" t="e">
        <f>VLOOKUP(A861,Foglio1!A:A,1,FALSE)</f>
        <v>#N/A</v>
      </c>
    </row>
    <row r="862" spans="1:48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  <c r="AV862" t="e">
        <f>VLOOKUP(A862,Foglio1!A:A,1,FALSE)</f>
        <v>#N/A</v>
      </c>
    </row>
    <row r="863" spans="1:48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  <c r="AV863" t="e">
        <f>VLOOKUP(A863,Foglio1!A:A,1,FALSE)</f>
        <v>#N/A</v>
      </c>
    </row>
    <row r="864" spans="1:48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  <c r="AV864" t="e">
        <f>VLOOKUP(A864,Foglio1!A:A,1,FALSE)</f>
        <v>#N/A</v>
      </c>
    </row>
    <row r="865" spans="1:48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  <c r="AV865" t="e">
        <f>VLOOKUP(A865,Foglio1!A:A,1,FALSE)</f>
        <v>#N/A</v>
      </c>
    </row>
    <row r="866" spans="1:48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  <c r="AV866" t="e">
        <f>VLOOKUP(A866,Foglio1!A:A,1,FALSE)</f>
        <v>#N/A</v>
      </c>
    </row>
    <row r="867" spans="1:48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  <c r="AV867" t="e">
        <f>VLOOKUP(A867,Foglio1!A:A,1,FALSE)</f>
        <v>#N/A</v>
      </c>
    </row>
    <row r="868" spans="1:48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  <c r="AV868" t="e">
        <f>VLOOKUP(A868,Foglio1!A:A,1,FALSE)</f>
        <v>#N/A</v>
      </c>
    </row>
    <row r="869" spans="1:48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  <c r="AV869" t="e">
        <f>VLOOKUP(A869,Foglio1!A:A,1,FALSE)</f>
        <v>#N/A</v>
      </c>
    </row>
    <row r="870" spans="1:48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  <c r="AV870" t="e">
        <f>VLOOKUP(A870,Foglio1!A:A,1,FALSE)</f>
        <v>#N/A</v>
      </c>
    </row>
    <row r="871" spans="1:48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  <c r="AV871" t="e">
        <f>VLOOKUP(A871,Foglio1!A:A,1,FALSE)</f>
        <v>#N/A</v>
      </c>
    </row>
    <row r="872" spans="1:48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  <c r="AV872" t="e">
        <f>VLOOKUP(A872,Foglio1!A:A,1,FALSE)</f>
        <v>#N/A</v>
      </c>
    </row>
    <row r="873" spans="1:48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  <c r="AV873" t="e">
        <f>VLOOKUP(A873,Foglio1!A:A,1,FALSE)</f>
        <v>#N/A</v>
      </c>
    </row>
    <row r="874" spans="1:48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  <c r="AV874" t="e">
        <f>VLOOKUP(A874,Foglio1!A:A,1,FALSE)</f>
        <v>#N/A</v>
      </c>
    </row>
    <row r="875" spans="1:48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  <c r="AV875" t="e">
        <f>VLOOKUP(A875,Foglio1!A:A,1,FALSE)</f>
        <v>#N/A</v>
      </c>
    </row>
    <row r="876" spans="1:48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  <c r="AV876" t="e">
        <f>VLOOKUP(A876,Foglio1!A:A,1,FALSE)</f>
        <v>#N/A</v>
      </c>
    </row>
    <row r="877" spans="1:48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  <c r="AV877" t="e">
        <f>VLOOKUP(A877,Foglio1!A:A,1,FALSE)</f>
        <v>#N/A</v>
      </c>
    </row>
    <row r="878" spans="1:48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  <c r="AV878" t="e">
        <f>VLOOKUP(A878,Foglio1!A:A,1,FALSE)</f>
        <v>#N/A</v>
      </c>
    </row>
    <row r="879" spans="1:48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  <c r="AV879" t="e">
        <f>VLOOKUP(A879,Foglio1!A:A,1,FALSE)</f>
        <v>#N/A</v>
      </c>
    </row>
    <row r="880" spans="1:48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  <c r="AV880" t="e">
        <f>VLOOKUP(A880,Foglio1!A:A,1,FALSE)</f>
        <v>#N/A</v>
      </c>
    </row>
    <row r="881" spans="1:48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  <c r="AV881" t="e">
        <f>VLOOKUP(A881,Foglio1!A:A,1,FALSE)</f>
        <v>#N/A</v>
      </c>
    </row>
    <row r="882" spans="1:48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  <c r="AV882" t="e">
        <f>VLOOKUP(A882,Foglio1!A:A,1,FALSE)</f>
        <v>#N/A</v>
      </c>
    </row>
    <row r="883" spans="1:48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  <c r="AV883" t="e">
        <f>VLOOKUP(A883,Foglio1!A:A,1,FALSE)</f>
        <v>#N/A</v>
      </c>
    </row>
    <row r="884" spans="1:48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  <c r="AV884" t="e">
        <f>VLOOKUP(A884,Foglio1!A:A,1,FALSE)</f>
        <v>#N/A</v>
      </c>
    </row>
    <row r="885" spans="1:48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  <c r="AV885" t="e">
        <f>VLOOKUP(A885,Foglio1!A:A,1,FALSE)</f>
        <v>#N/A</v>
      </c>
    </row>
    <row r="886" spans="1:48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  <c r="AV886" t="e">
        <f>VLOOKUP(A886,Foglio1!A:A,1,FALSE)</f>
        <v>#N/A</v>
      </c>
    </row>
    <row r="887" spans="1:48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  <c r="AV887" t="e">
        <f>VLOOKUP(A887,Foglio1!A:A,1,FALSE)</f>
        <v>#N/A</v>
      </c>
    </row>
    <row r="888" spans="1:48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  <c r="AV888" t="e">
        <f>VLOOKUP(A888,Foglio1!A:A,1,FALSE)</f>
        <v>#N/A</v>
      </c>
    </row>
    <row r="889" spans="1:48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  <c r="AV889" t="e">
        <f>VLOOKUP(A889,Foglio1!A:A,1,FALSE)</f>
        <v>#N/A</v>
      </c>
    </row>
    <row r="890" spans="1:48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  <c r="AV890" t="e">
        <f>VLOOKUP(A890,Foglio1!A:A,1,FALSE)</f>
        <v>#N/A</v>
      </c>
    </row>
    <row r="891" spans="1:48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  <c r="AV891" t="e">
        <f>VLOOKUP(A891,Foglio1!A:A,1,FALSE)</f>
        <v>#N/A</v>
      </c>
    </row>
    <row r="892" spans="1:48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  <c r="AV892" t="e">
        <f>VLOOKUP(A892,Foglio1!A:A,1,FALSE)</f>
        <v>#N/A</v>
      </c>
    </row>
    <row r="893" spans="1:48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  <c r="AV893" t="e">
        <f>VLOOKUP(A893,Foglio1!A:A,1,FALSE)</f>
        <v>#N/A</v>
      </c>
    </row>
    <row r="894" spans="1:48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  <c r="AV894" t="e">
        <f>VLOOKUP(A894,Foglio1!A:A,1,FALSE)</f>
        <v>#N/A</v>
      </c>
    </row>
    <row r="895" spans="1:48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  <c r="AV895" t="e">
        <f>VLOOKUP(A895,Foglio1!A:A,1,FALSE)</f>
        <v>#N/A</v>
      </c>
    </row>
    <row r="896" spans="1:48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  <c r="AV896" t="e">
        <f>VLOOKUP(A896,Foglio1!A:A,1,FALSE)</f>
        <v>#N/A</v>
      </c>
    </row>
    <row r="897" spans="1:48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  <c r="AV897" t="e">
        <f>VLOOKUP(A897,Foglio1!A:A,1,FALSE)</f>
        <v>#N/A</v>
      </c>
    </row>
    <row r="898" spans="1:48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  <c r="AV898" t="e">
        <f>VLOOKUP(A898,Foglio1!A:A,1,FALSE)</f>
        <v>#N/A</v>
      </c>
    </row>
    <row r="899" spans="1:48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  <c r="AV899" t="e">
        <f>VLOOKUP(A899,Foglio1!A:A,1,FALSE)</f>
        <v>#N/A</v>
      </c>
    </row>
    <row r="900" spans="1:48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  <c r="AV900" t="e">
        <f>VLOOKUP(A900,Foglio1!A:A,1,FALSE)</f>
        <v>#N/A</v>
      </c>
    </row>
    <row r="901" spans="1:48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  <c r="AV901" t="e">
        <f>VLOOKUP(A901,Foglio1!A:A,1,FALSE)</f>
        <v>#N/A</v>
      </c>
    </row>
    <row r="902" spans="1:48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  <c r="AV902" t="e">
        <f>VLOOKUP(A902,Foglio1!A:A,1,FALSE)</f>
        <v>#N/A</v>
      </c>
    </row>
    <row r="903" spans="1:48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  <c r="AV903" t="e">
        <f>VLOOKUP(A903,Foglio1!A:A,1,FALSE)</f>
        <v>#N/A</v>
      </c>
    </row>
    <row r="904" spans="1:48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  <c r="AV904" t="e">
        <f>VLOOKUP(A904,Foglio1!A:A,1,FALSE)</f>
        <v>#N/A</v>
      </c>
    </row>
    <row r="905" spans="1:48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  <c r="AV905" t="e">
        <f>VLOOKUP(A905,Foglio1!A:A,1,FALSE)</f>
        <v>#N/A</v>
      </c>
    </row>
    <row r="906" spans="1:48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  <c r="AV906" t="e">
        <f>VLOOKUP(A906,Foglio1!A:A,1,FALSE)</f>
        <v>#N/A</v>
      </c>
    </row>
    <row r="907" spans="1:48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  <c r="AV907" t="e">
        <f>VLOOKUP(A907,Foglio1!A:A,1,FALSE)</f>
        <v>#N/A</v>
      </c>
    </row>
    <row r="908" spans="1:48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  <c r="AV908" t="e">
        <f>VLOOKUP(A908,Foglio1!A:A,1,FALSE)</f>
        <v>#N/A</v>
      </c>
    </row>
    <row r="909" spans="1:48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  <c r="AV909" t="e">
        <f>VLOOKUP(A909,Foglio1!A:A,1,FALSE)</f>
        <v>#N/A</v>
      </c>
    </row>
    <row r="910" spans="1:48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  <c r="AV910" t="e">
        <f>VLOOKUP(A910,Foglio1!A:A,1,FALSE)</f>
        <v>#N/A</v>
      </c>
    </row>
    <row r="911" spans="1:48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  <c r="AV911" t="e">
        <f>VLOOKUP(A911,Foglio1!A:A,1,FALSE)</f>
        <v>#N/A</v>
      </c>
    </row>
    <row r="912" spans="1:48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  <c r="AV912" t="e">
        <f>VLOOKUP(A912,Foglio1!A:A,1,FALSE)</f>
        <v>#N/A</v>
      </c>
    </row>
    <row r="913" spans="1:48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  <c r="AV913" t="e">
        <f>VLOOKUP(A913,Foglio1!A:A,1,FALSE)</f>
        <v>#N/A</v>
      </c>
    </row>
    <row r="914" spans="1:48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  <c r="AV914" t="e">
        <f>VLOOKUP(A914,Foglio1!A:A,1,FALSE)</f>
        <v>#N/A</v>
      </c>
    </row>
    <row r="915" spans="1:48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  <c r="AV915" t="e">
        <f>VLOOKUP(A915,Foglio1!A:A,1,FALSE)</f>
        <v>#N/A</v>
      </c>
    </row>
    <row r="916" spans="1:48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  <c r="AV916" t="e">
        <f>VLOOKUP(A916,Foglio1!A:A,1,FALSE)</f>
        <v>#N/A</v>
      </c>
    </row>
    <row r="917" spans="1:48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  <c r="AV917" t="e">
        <f>VLOOKUP(A917,Foglio1!A:A,1,FALSE)</f>
        <v>#N/A</v>
      </c>
    </row>
    <row r="918" spans="1:48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  <c r="AV918" t="e">
        <f>VLOOKUP(A918,Foglio1!A:A,1,FALSE)</f>
        <v>#N/A</v>
      </c>
    </row>
    <row r="919" spans="1:48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  <c r="AV919" t="e">
        <f>VLOOKUP(A919,Foglio1!A:A,1,FALSE)</f>
        <v>#N/A</v>
      </c>
    </row>
    <row r="920" spans="1:48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  <c r="AV920" t="e">
        <f>VLOOKUP(A920,Foglio1!A:A,1,FALSE)</f>
        <v>#N/A</v>
      </c>
    </row>
    <row r="921" spans="1:48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  <c r="AV921" t="e">
        <f>VLOOKUP(A921,Foglio1!A:A,1,FALSE)</f>
        <v>#N/A</v>
      </c>
    </row>
    <row r="922" spans="1:48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  <c r="AV922" t="e">
        <f>VLOOKUP(A922,Foglio1!A:A,1,FALSE)</f>
        <v>#N/A</v>
      </c>
    </row>
    <row r="923" spans="1:48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  <c r="AV923" t="e">
        <f>VLOOKUP(A923,Foglio1!A:A,1,FALSE)</f>
        <v>#N/A</v>
      </c>
    </row>
    <row r="924" spans="1:48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  <c r="AV924" t="e">
        <f>VLOOKUP(A924,Foglio1!A:A,1,FALSE)</f>
        <v>#N/A</v>
      </c>
    </row>
    <row r="925" spans="1:48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  <c r="AV925" t="e">
        <f>VLOOKUP(A925,Foglio1!A:A,1,FALSE)</f>
        <v>#N/A</v>
      </c>
    </row>
    <row r="926" spans="1:48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1</v>
      </c>
      <c r="AH926" s="2">
        <f t="shared" si="528"/>
        <v>0</v>
      </c>
      <c r="AI926" s="2">
        <f t="shared" si="529"/>
        <v>0</v>
      </c>
      <c r="AJ926" s="2">
        <f t="shared" si="530"/>
        <v>1</v>
      </c>
      <c r="AK926" s="13">
        <f t="shared" si="531"/>
        <v>0</v>
      </c>
      <c r="AL926" s="20">
        <v>1</v>
      </c>
      <c r="AM926" s="2">
        <f t="shared" si="532"/>
        <v>0</v>
      </c>
      <c r="AN926" s="2">
        <f t="shared" si="533"/>
        <v>0</v>
      </c>
      <c r="AO926" s="2">
        <f t="shared" si="534"/>
        <v>1</v>
      </c>
      <c r="AP926" s="13">
        <f t="shared" si="535"/>
        <v>0</v>
      </c>
      <c r="AQ926" s="20">
        <v>1</v>
      </c>
      <c r="AR926" s="2">
        <f t="shared" si="536"/>
        <v>0</v>
      </c>
      <c r="AS926" s="2">
        <f t="shared" si="537"/>
        <v>0</v>
      </c>
      <c r="AT926" s="2">
        <f t="shared" si="538"/>
        <v>1</v>
      </c>
      <c r="AU926" s="13">
        <f t="shared" si="539"/>
        <v>0</v>
      </c>
      <c r="AV926" t="str">
        <f>VLOOKUP(A926,Foglio1!A:A,1,FALSE)</f>
        <v>IMF GDP Per Capita Projections for Kenya, 2000-2016</v>
      </c>
    </row>
    <row r="927" spans="1:48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  <c r="AV927" t="e">
        <f>VLOOKUP(A927,Foglio1!A:A,1,FALSE)</f>
        <v>#N/A</v>
      </c>
    </row>
    <row r="928" spans="1:48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  <c r="AV928" t="e">
        <f>VLOOKUP(A928,Foglio1!A:A,1,FALSE)</f>
        <v>#N/A</v>
      </c>
    </row>
    <row r="929" spans="1:48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  <c r="AV929" t="e">
        <f>VLOOKUP(A929,Foglio1!A:A,1,FALSE)</f>
        <v>#N/A</v>
      </c>
    </row>
    <row r="930" spans="1:48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  <c r="AV930" t="e">
        <f>VLOOKUP(A930,Foglio1!A:A,1,FALSE)</f>
        <v>#N/A</v>
      </c>
    </row>
    <row r="931" spans="1:48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  <c r="AV931" t="e">
        <f>VLOOKUP(A931,Foglio1!A:A,1,FALSE)</f>
        <v>#N/A</v>
      </c>
    </row>
    <row r="932" spans="1:48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  <c r="AV932" t="e">
        <f>VLOOKUP(A932,Foglio1!A:A,1,FALSE)</f>
        <v>#N/A</v>
      </c>
    </row>
    <row r="933" spans="1:48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  <c r="AV933" t="e">
        <f>VLOOKUP(A933,Foglio1!A:A,1,FALSE)</f>
        <v>#N/A</v>
      </c>
    </row>
    <row r="934" spans="1:48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  <c r="AV934" t="e">
        <f>VLOOKUP(A934,Foglio1!A:A,1,FALSE)</f>
        <v>#N/A</v>
      </c>
    </row>
    <row r="935" spans="1:48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  <c r="AV935" t="e">
        <f>VLOOKUP(A935,Foglio1!A:A,1,FALSE)</f>
        <v>#N/A</v>
      </c>
    </row>
    <row r="936" spans="1:48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  <c r="AV936" t="e">
        <f>VLOOKUP(A936,Foglio1!A:A,1,FALSE)</f>
        <v>#N/A</v>
      </c>
    </row>
    <row r="937" spans="1:48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  <c r="AV937" t="e">
        <f>VLOOKUP(A937,Foglio1!A:A,1,FALSE)</f>
        <v>#N/A</v>
      </c>
    </row>
    <row r="938" spans="1:48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  <c r="AV938" t="e">
        <f>VLOOKUP(A938,Foglio1!A:A,1,FALSE)</f>
        <v>#N/A</v>
      </c>
    </row>
    <row r="939" spans="1:48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  <c r="AV939" t="e">
        <f>VLOOKUP(A939,Foglio1!A:A,1,FALSE)</f>
        <v>#N/A</v>
      </c>
    </row>
    <row r="940" spans="1:48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  <c r="AV940" t="e">
        <f>VLOOKUP(A940,Foglio1!A:A,1,FALSE)</f>
        <v>#N/A</v>
      </c>
    </row>
    <row r="941" spans="1:48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  <c r="AV941" t="e">
        <f>VLOOKUP(A941,Foglio1!A:A,1,FALSE)</f>
        <v>#N/A</v>
      </c>
    </row>
    <row r="942" spans="1:48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  <c r="AV942" t="e">
        <f>VLOOKUP(A942,Foglio1!A:A,1,FALSE)</f>
        <v>#N/A</v>
      </c>
    </row>
    <row r="943" spans="1:48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  <c r="AV943" t="e">
        <f>VLOOKUP(A943,Foglio1!A:A,1,FALSE)</f>
        <v>#N/A</v>
      </c>
    </row>
    <row r="944" spans="1:48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  <c r="AV944" t="e">
        <f>VLOOKUP(A944,Foglio1!A:A,1,FALSE)</f>
        <v>#N/A</v>
      </c>
    </row>
    <row r="945" spans="1:48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  <c r="AV945" t="e">
        <f>VLOOKUP(A945,Foglio1!A:A,1,FALSE)</f>
        <v>#N/A</v>
      </c>
    </row>
    <row r="946" spans="1:48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  <c r="AV946" t="e">
        <f>VLOOKUP(A946,Foglio1!A:A,1,FALSE)</f>
        <v>#N/A</v>
      </c>
    </row>
    <row r="947" spans="1:48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  <c r="AV947" t="e">
        <f>VLOOKUP(A947,Foglio1!A:A,1,FALSE)</f>
        <v>#N/A</v>
      </c>
    </row>
    <row r="948" spans="1:48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  <c r="AV948" t="e">
        <f>VLOOKUP(A948,Foglio1!A:A,1,FALSE)</f>
        <v>#N/A</v>
      </c>
    </row>
    <row r="949" spans="1:48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  <c r="AV949" t="e">
        <f>VLOOKUP(A949,Foglio1!A:A,1,FALSE)</f>
        <v>#N/A</v>
      </c>
    </row>
    <row r="950" spans="1:48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  <c r="AV950" t="e">
        <f>VLOOKUP(A950,Foglio1!A:A,1,FALSE)</f>
        <v>#N/A</v>
      </c>
    </row>
    <row r="951" spans="1:48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  <c r="AV951" t="e">
        <f>VLOOKUP(A951,Foglio1!A:A,1,FALSE)</f>
        <v>#N/A</v>
      </c>
    </row>
    <row r="952" spans="1:48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  <c r="AV952" t="e">
        <f>VLOOKUP(A952,Foglio1!A:A,1,FALSE)</f>
        <v>#N/A</v>
      </c>
    </row>
    <row r="953" spans="1:48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  <c r="AV953" t="e">
        <f>VLOOKUP(A953,Foglio1!A:A,1,FALSE)</f>
        <v>#N/A</v>
      </c>
    </row>
    <row r="954" spans="1:48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  <c r="AV954" t="e">
        <f>VLOOKUP(A954,Foglio1!A:A,1,FALSE)</f>
        <v>#N/A</v>
      </c>
    </row>
    <row r="955" spans="1:48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  <c r="AV955" t="e">
        <f>VLOOKUP(A955,Foglio1!A:A,1,FALSE)</f>
        <v>#N/A</v>
      </c>
    </row>
    <row r="956" spans="1:48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  <c r="AV956" t="e">
        <f>VLOOKUP(A956,Foglio1!A:A,1,FALSE)</f>
        <v>#N/A</v>
      </c>
    </row>
    <row r="957" spans="1:48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  <c r="AV957" t="e">
        <f>VLOOKUP(A957,Foglio1!A:A,1,FALSE)</f>
        <v>#N/A</v>
      </c>
    </row>
    <row r="958" spans="1:48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  <c r="AV958" t="e">
        <f>VLOOKUP(A958,Foglio1!A:A,1,FALSE)</f>
        <v>#N/A</v>
      </c>
    </row>
    <row r="959" spans="1:48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  <c r="AV959" t="e">
        <f>VLOOKUP(A959,Foglio1!A:A,1,FALSE)</f>
        <v>#N/A</v>
      </c>
    </row>
    <row r="960" spans="1:48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  <c r="AV960" t="e">
        <f>VLOOKUP(A960,Foglio1!A:A,1,FALSE)</f>
        <v>#N/A</v>
      </c>
    </row>
    <row r="961" spans="1:48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  <c r="AV961" t="e">
        <f>VLOOKUP(A961,Foglio1!A:A,1,FALSE)</f>
        <v>#N/A</v>
      </c>
    </row>
    <row r="962" spans="1:48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  <c r="AV962" t="e">
        <f>VLOOKUP(A962,Foglio1!A:A,1,FALSE)</f>
        <v>#N/A</v>
      </c>
    </row>
    <row r="963" spans="1:48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  <c r="AV963" t="e">
        <f>VLOOKUP(A963,Foglio1!A:A,1,FALSE)</f>
        <v>#N/A</v>
      </c>
    </row>
    <row r="964" spans="1:48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  <c r="AV964" t="e">
        <f>VLOOKUP(A964,Foglio1!A:A,1,FALSE)</f>
        <v>#N/A</v>
      </c>
    </row>
    <row r="965" spans="1:48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  <c r="AV965" t="e">
        <f>VLOOKUP(A965,Foglio1!A:A,1,FALSE)</f>
        <v>#N/A</v>
      </c>
    </row>
    <row r="966" spans="1:48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  <c r="AV966" t="e">
        <f>VLOOKUP(A966,Foglio1!A:A,1,FALSE)</f>
        <v>#N/A</v>
      </c>
    </row>
    <row r="967" spans="1:48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  <c r="AV967" t="e">
        <f>VLOOKUP(A967,Foglio1!A:A,1,FALSE)</f>
        <v>#N/A</v>
      </c>
    </row>
    <row r="968" spans="1:48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  <c r="AV968" t="e">
        <f>VLOOKUP(A968,Foglio1!A:A,1,FALSE)</f>
        <v>#N/A</v>
      </c>
    </row>
    <row r="969" spans="1:48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  <c r="AV969" t="e">
        <f>VLOOKUP(A969,Foglio1!A:A,1,FALSE)</f>
        <v>#N/A</v>
      </c>
    </row>
    <row r="970" spans="1:48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  <c r="AV970" t="e">
        <f>VLOOKUP(A970,Foglio1!A:A,1,FALSE)</f>
        <v>#N/A</v>
      </c>
    </row>
    <row r="971" spans="1:48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  <c r="AV971" t="e">
        <f>VLOOKUP(A971,Foglio1!A:A,1,FALSE)</f>
        <v>#N/A</v>
      </c>
    </row>
    <row r="972" spans="1:48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  <c r="AV972" t="e">
        <f>VLOOKUP(A972,Foglio1!A:A,1,FALSE)</f>
        <v>#N/A</v>
      </c>
    </row>
    <row r="973" spans="1:48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  <c r="AV973" t="e">
        <f>VLOOKUP(A973,Foglio1!A:A,1,FALSE)</f>
        <v>#N/A</v>
      </c>
    </row>
    <row r="974" spans="1:48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  <c r="AV974" t="e">
        <f>VLOOKUP(A974,Foglio1!A:A,1,FALSE)</f>
        <v>#N/A</v>
      </c>
    </row>
    <row r="975" spans="1:48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  <c r="AV975" t="e">
        <f>VLOOKUP(A975,Foglio1!A:A,1,FALSE)</f>
        <v>#N/A</v>
      </c>
    </row>
    <row r="976" spans="1:48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  <c r="AV976" t="e">
        <f>VLOOKUP(A976,Foglio1!A:A,1,FALSE)</f>
        <v>#N/A</v>
      </c>
    </row>
    <row r="977" spans="1:48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  <c r="AV977" t="e">
        <f>VLOOKUP(A977,Foglio1!A:A,1,FALSE)</f>
        <v>#N/A</v>
      </c>
    </row>
    <row r="978" spans="1:48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  <c r="AV978" t="e">
        <f>VLOOKUP(A978,Foglio1!A:A,1,FALSE)</f>
        <v>#N/A</v>
      </c>
    </row>
    <row r="979" spans="1:48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  <c r="AV979" t="e">
        <f>VLOOKUP(A979,Foglio1!A:A,1,FALSE)</f>
        <v>#N/A</v>
      </c>
    </row>
    <row r="980" spans="1:48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  <c r="AV980" t="e">
        <f>VLOOKUP(A980,Foglio1!A:A,1,FALSE)</f>
        <v>#N/A</v>
      </c>
    </row>
    <row r="981" spans="1:48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  <c r="AV981" t="e">
        <f>VLOOKUP(A981,Foglio1!A:A,1,FALSE)</f>
        <v>#N/A</v>
      </c>
    </row>
    <row r="982" spans="1:48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  <c r="AV982" t="e">
        <f>VLOOKUP(A982,Foglio1!A:A,1,FALSE)</f>
        <v>#N/A</v>
      </c>
    </row>
    <row r="983" spans="1:48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  <c r="AV983" t="e">
        <f>VLOOKUP(A983,Foglio1!A:A,1,FALSE)</f>
        <v>#N/A</v>
      </c>
    </row>
    <row r="984" spans="1:48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  <c r="AV984" t="e">
        <f>VLOOKUP(A984,Foglio1!A:A,1,FALSE)</f>
        <v>#N/A</v>
      </c>
    </row>
    <row r="985" spans="1:48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  <c r="AV985" t="e">
        <f>VLOOKUP(A985,Foglio1!A:A,1,FALSE)</f>
        <v>#N/A</v>
      </c>
    </row>
    <row r="986" spans="1:48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  <c r="AV986" t="e">
        <f>VLOOKUP(A986,Foglio1!A:A,1,FALSE)</f>
        <v>#N/A</v>
      </c>
    </row>
    <row r="987" spans="1:48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  <c r="AV987" t="e">
        <f>VLOOKUP(A987,Foglio1!A:A,1,FALSE)</f>
        <v>#N/A</v>
      </c>
    </row>
    <row r="988" spans="1:48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  <c r="AV988" t="e">
        <f>VLOOKUP(A988,Foglio1!A:A,1,FALSE)</f>
        <v>#N/A</v>
      </c>
    </row>
    <row r="989" spans="1:48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  <c r="AV989" t="e">
        <f>VLOOKUP(A989,Foglio1!A:A,1,FALSE)</f>
        <v>#N/A</v>
      </c>
    </row>
    <row r="990" spans="1:48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  <c r="AV990" t="e">
        <f>VLOOKUP(A990,Foglio1!A:A,1,FALSE)</f>
        <v>#N/A</v>
      </c>
    </row>
    <row r="991" spans="1:48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  <c r="AV991" t="e">
        <f>VLOOKUP(A991,Foglio1!A:A,1,FALSE)</f>
        <v>#N/A</v>
      </c>
    </row>
    <row r="992" spans="1:48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  <c r="AV992" t="e">
        <f>VLOOKUP(A992,Foglio1!A:A,1,FALSE)</f>
        <v>#N/A</v>
      </c>
    </row>
    <row r="993" spans="1:48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  <c r="AV993" t="e">
        <f>VLOOKUP(A993,Foglio1!A:A,1,FALSE)</f>
        <v>#N/A</v>
      </c>
    </row>
    <row r="994" spans="1:48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  <c r="AV994" t="e">
        <f>VLOOKUP(A994,Foglio1!A:A,1,FALSE)</f>
        <v>#N/A</v>
      </c>
    </row>
    <row r="995" spans="1:48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  <c r="AV995" t="e">
        <f>VLOOKUP(A995,Foglio1!A:A,1,FALSE)</f>
        <v>#N/A</v>
      </c>
    </row>
    <row r="996" spans="1:48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  <c r="AV996" t="e">
        <f>VLOOKUP(A996,Foglio1!A:A,1,FALSE)</f>
        <v>#N/A</v>
      </c>
    </row>
    <row r="997" spans="1:48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  <c r="AV997" t="e">
        <f>VLOOKUP(A997,Foglio1!A:A,1,FALSE)</f>
        <v>#N/A</v>
      </c>
    </row>
    <row r="998" spans="1:48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  <c r="AV998" t="e">
        <f>VLOOKUP(A998,Foglio1!A:A,1,FALSE)</f>
        <v>#N/A</v>
      </c>
    </row>
    <row r="999" spans="1:48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  <c r="AV999" t="e">
        <f>VLOOKUP(A999,Foglio1!A:A,1,FALSE)</f>
        <v>#N/A</v>
      </c>
    </row>
    <row r="1000" spans="1:48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  <c r="AV1000" t="e">
        <f>VLOOKUP(A1000,Foglio1!A:A,1,FALSE)</f>
        <v>#N/A</v>
      </c>
    </row>
    <row r="1001" spans="1:48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  <c r="AV1001" t="e">
        <f>VLOOKUP(A1001,Foglio1!A:A,1,FALSE)</f>
        <v>#N/A</v>
      </c>
    </row>
    <row r="1002" spans="1:48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  <c r="AV1002" t="e">
        <f>VLOOKUP(A1002,Foglio1!A:A,1,FALSE)</f>
        <v>#N/A</v>
      </c>
    </row>
    <row r="1003" spans="1:48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  <c r="AV1003" t="e">
        <f>VLOOKUP(A1003,Foglio1!A:A,1,FALSE)</f>
        <v>#N/A</v>
      </c>
    </row>
    <row r="1004" spans="1:48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  <c r="AV1004" t="e">
        <f>VLOOKUP(A1004,Foglio1!A:A,1,FALSE)</f>
        <v>#N/A</v>
      </c>
    </row>
    <row r="1005" spans="1:48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  <c r="AV1005" t="e">
        <f>VLOOKUP(A1005,Foglio1!A:A,1,FALSE)</f>
        <v>#N/A</v>
      </c>
    </row>
    <row r="1006" spans="1:48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  <c r="AV1006" t="e">
        <f>VLOOKUP(A1006,Foglio1!A:A,1,FALSE)</f>
        <v>#N/A</v>
      </c>
    </row>
    <row r="1007" spans="1:48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  <c r="AV1007" t="e">
        <f>VLOOKUP(A1007,Foglio1!A:A,1,FALSE)</f>
        <v>#N/A</v>
      </c>
    </row>
    <row r="1008" spans="1:48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  <c r="AV1008" t="e">
        <f>VLOOKUP(A1008,Foglio1!A:A,1,FALSE)</f>
        <v>#N/A</v>
      </c>
    </row>
    <row r="1009" spans="1:48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  <c r="AV1009" t="e">
        <f>VLOOKUP(A1009,Foglio1!A:A,1,FALSE)</f>
        <v>#N/A</v>
      </c>
    </row>
    <row r="1010" spans="1:48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  <c r="AV1010" t="e">
        <f>VLOOKUP(A1010,Foglio1!A:A,1,FALSE)</f>
        <v>#N/A</v>
      </c>
    </row>
    <row r="1011" spans="1:48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1</v>
      </c>
      <c r="AH1011" s="2">
        <f t="shared" si="564"/>
        <v>0</v>
      </c>
      <c r="AI1011" s="2">
        <f t="shared" si="565"/>
        <v>0</v>
      </c>
      <c r="AJ1011" s="2">
        <f t="shared" si="566"/>
        <v>1</v>
      </c>
      <c r="AK1011" s="13">
        <f t="shared" si="567"/>
        <v>0</v>
      </c>
      <c r="AL1011" s="20">
        <v>1</v>
      </c>
      <c r="AM1011" s="2">
        <f t="shared" si="568"/>
        <v>0</v>
      </c>
      <c r="AN1011" s="2">
        <f t="shared" si="569"/>
        <v>0</v>
      </c>
      <c r="AO1011" s="2">
        <f t="shared" si="570"/>
        <v>1</v>
      </c>
      <c r="AP1011" s="13">
        <f t="shared" si="571"/>
        <v>0</v>
      </c>
      <c r="AQ1011" s="20">
        <v>1</v>
      </c>
      <c r="AR1011" s="2">
        <f t="shared" si="572"/>
        <v>0</v>
      </c>
      <c r="AS1011" s="2">
        <f t="shared" si="573"/>
        <v>0</v>
      </c>
      <c r="AT1011" s="2">
        <f t="shared" si="574"/>
        <v>1</v>
      </c>
      <c r="AU1011" s="13">
        <f t="shared" si="575"/>
        <v>0</v>
      </c>
      <c r="AV1011" t="str">
        <f>VLOOKUP(A1011,Foglio1!A:A,1,FALSE)</f>
        <v>Kenya Government Funded Projects 2015</v>
      </c>
    </row>
    <row r="1012" spans="1:48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  <c r="AV1012" t="e">
        <f>VLOOKUP(A1012,Foglio1!A:A,1,FALSE)</f>
        <v>#N/A</v>
      </c>
    </row>
    <row r="1013" spans="1:48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  <c r="AV1013" t="e">
        <f>VLOOKUP(A1013,Foglio1!A:A,1,FALSE)</f>
        <v>#N/A</v>
      </c>
    </row>
    <row r="1014" spans="1:48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  <c r="AV1014" t="e">
        <f>VLOOKUP(A1014,Foglio1!A:A,1,FALSE)</f>
        <v>#N/A</v>
      </c>
    </row>
    <row r="1015" spans="1:48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  <c r="AV1015" t="e">
        <f>VLOOKUP(A1015,Foglio1!A:A,1,FALSE)</f>
        <v>#N/A</v>
      </c>
    </row>
    <row r="1016" spans="1:48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  <c r="AV1016" t="e">
        <f>VLOOKUP(A1016,Foglio1!A:A,1,FALSE)</f>
        <v>#N/A</v>
      </c>
    </row>
    <row r="1017" spans="1:48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  <c r="AV1017" t="e">
        <f>VLOOKUP(A1017,Foglio1!A:A,1,FALSE)</f>
        <v>#N/A</v>
      </c>
    </row>
    <row r="1018" spans="1:48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  <c r="AV1018" t="e">
        <f>VLOOKUP(A1018,Foglio1!A:A,1,FALSE)</f>
        <v>#N/A</v>
      </c>
    </row>
    <row r="1019" spans="1:48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  <c r="AV1019" t="e">
        <f>VLOOKUP(A1019,Foglio1!A:A,1,FALSE)</f>
        <v>#N/A</v>
      </c>
    </row>
    <row r="1020" spans="1:48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  <c r="AV1020" t="e">
        <f>VLOOKUP(A1020,Foglio1!A:A,1,FALSE)</f>
        <v>#N/A</v>
      </c>
    </row>
    <row r="1021" spans="1:48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  <c r="AV1021" t="e">
        <f>VLOOKUP(A1021,Foglio1!A:A,1,FALSE)</f>
        <v>#N/A</v>
      </c>
    </row>
    <row r="1022" spans="1:48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  <c r="AV1022" t="e">
        <f>VLOOKUP(A1022,Foglio1!A:A,1,FALSE)</f>
        <v>#N/A</v>
      </c>
    </row>
    <row r="1023" spans="1:48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1</v>
      </c>
      <c r="AH1023" s="2">
        <f t="shared" si="564"/>
        <v>0</v>
      </c>
      <c r="AI1023" s="2">
        <f t="shared" si="565"/>
        <v>0</v>
      </c>
      <c r="AJ1023" s="2">
        <f t="shared" si="566"/>
        <v>1</v>
      </c>
      <c r="AK1023" s="13">
        <f t="shared" si="567"/>
        <v>0</v>
      </c>
      <c r="AL1023" s="20">
        <v>1</v>
      </c>
      <c r="AM1023" s="2">
        <f t="shared" si="568"/>
        <v>0</v>
      </c>
      <c r="AN1023" s="2">
        <f t="shared" si="569"/>
        <v>0</v>
      </c>
      <c r="AO1023" s="2">
        <f t="shared" si="570"/>
        <v>1</v>
      </c>
      <c r="AP1023" s="13">
        <f t="shared" si="571"/>
        <v>0</v>
      </c>
      <c r="AQ1023" s="20">
        <v>1</v>
      </c>
      <c r="AR1023" s="2">
        <f t="shared" si="572"/>
        <v>0</v>
      </c>
      <c r="AS1023" s="2">
        <f t="shared" si="573"/>
        <v>0</v>
      </c>
      <c r="AT1023" s="2">
        <f t="shared" si="574"/>
        <v>1</v>
      </c>
      <c r="AU1023" s="13">
        <f t="shared" si="575"/>
        <v>0</v>
      </c>
      <c r="AV1023" t="str">
        <f>VLOOKUP(A1023,Foglio1!A:A,1,FALSE)</f>
        <v>Kenya Open Budget Program Based Budget 2015</v>
      </c>
    </row>
    <row r="1024" spans="1:48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  <c r="AV1024" t="e">
        <f>VLOOKUP(A1024,Foglio1!A:A,1,FALSE)</f>
        <v>#N/A</v>
      </c>
    </row>
    <row r="1025" spans="1:48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  <c r="AV1025" t="e">
        <f>VLOOKUP(A1025,Foglio1!A:A,1,FALSE)</f>
        <v>#N/A</v>
      </c>
    </row>
    <row r="1026" spans="1:48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  <c r="AV1026" t="e">
        <f>VLOOKUP(A1026,Foglio1!A:A,1,FALSE)</f>
        <v>#N/A</v>
      </c>
    </row>
    <row r="1027" spans="1:48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  <c r="AV1027" t="e">
        <f>VLOOKUP(A1027,Foglio1!A:A,1,FALSE)</f>
        <v>#N/A</v>
      </c>
    </row>
    <row r="1028" spans="1:48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  <c r="AV1028" t="e">
        <f>VLOOKUP(A1028,Foglio1!A:A,1,FALSE)</f>
        <v>#N/A</v>
      </c>
    </row>
    <row r="1029" spans="1:48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  <c r="AV1029" t="e">
        <f>VLOOKUP(A1029,Foglio1!A:A,1,FALSE)</f>
        <v>#N/A</v>
      </c>
    </row>
    <row r="1030" spans="1:48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  <c r="AV1030" t="e">
        <f>VLOOKUP(A1030,Foglio1!A:A,1,FALSE)</f>
        <v>#N/A</v>
      </c>
    </row>
    <row r="1031" spans="1:48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  <c r="AV1031" t="e">
        <f>VLOOKUP(A1031,Foglio1!A:A,1,FALSE)</f>
        <v>#N/A</v>
      </c>
    </row>
    <row r="1032" spans="1:48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  <c r="AV1032" t="e">
        <f>VLOOKUP(A1032,Foglio1!A:A,1,FALSE)</f>
        <v>#N/A</v>
      </c>
    </row>
    <row r="1033" spans="1:48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  <c r="AV1033" t="e">
        <f>VLOOKUP(A1033,Foglio1!A:A,1,FALSE)</f>
        <v>#N/A</v>
      </c>
    </row>
    <row r="1034" spans="1:48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  <c r="AV1034" t="e">
        <f>VLOOKUP(A1034,Foglio1!A:A,1,FALSE)</f>
        <v>#N/A</v>
      </c>
    </row>
    <row r="1035" spans="1:48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  <c r="AV1035" t="e">
        <f>VLOOKUP(A1035,Foglio1!A:A,1,FALSE)</f>
        <v>#N/A</v>
      </c>
    </row>
    <row r="1036" spans="1:48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  <c r="AV1036" t="e">
        <f>VLOOKUP(A1036,Foglio1!A:A,1,FALSE)</f>
        <v>#N/A</v>
      </c>
    </row>
    <row r="1037" spans="1:48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  <c r="AV1037" t="e">
        <f>VLOOKUP(A1037,Foglio1!A:A,1,FALSE)</f>
        <v>#N/A</v>
      </c>
    </row>
    <row r="1038" spans="1:48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  <c r="AV1038" t="e">
        <f>VLOOKUP(A1038,Foglio1!A:A,1,FALSE)</f>
        <v>#N/A</v>
      </c>
    </row>
    <row r="1039" spans="1:48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  <c r="AV1039" t="e">
        <f>VLOOKUP(A1039,Foglio1!A:A,1,FALSE)</f>
        <v>#N/A</v>
      </c>
    </row>
    <row r="1040" spans="1:48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  <c r="AV1040" t="e">
        <f>VLOOKUP(A1040,Foglio1!A:A,1,FALSE)</f>
        <v>#N/A</v>
      </c>
    </row>
    <row r="1041" spans="1:48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  <c r="AV1041" t="e">
        <f>VLOOKUP(A1041,Foglio1!A:A,1,FALSE)</f>
        <v>#N/A</v>
      </c>
    </row>
    <row r="1042" spans="1:48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  <c r="AV1042" t="e">
        <f>VLOOKUP(A1042,Foglio1!A:A,1,FALSE)</f>
        <v>#N/A</v>
      </c>
    </row>
    <row r="1043" spans="1:48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  <c r="AV1043" t="e">
        <f>VLOOKUP(A1043,Foglio1!A:A,1,FALSE)</f>
        <v>#N/A</v>
      </c>
    </row>
    <row r="1044" spans="1:48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  <c r="AV1044" t="e">
        <f>VLOOKUP(A1044,Foglio1!A:A,1,FALSE)</f>
        <v>#N/A</v>
      </c>
    </row>
    <row r="1045" spans="1:48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  <c r="AV1045" t="e">
        <f>VLOOKUP(A1045,Foglio1!A:A,1,FALSE)</f>
        <v>#N/A</v>
      </c>
    </row>
    <row r="1046" spans="1:48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  <c r="AV1046" t="e">
        <f>VLOOKUP(A1046,Foglio1!A:A,1,FALSE)</f>
        <v>#N/A</v>
      </c>
    </row>
    <row r="1047" spans="1:48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  <c r="AV1047" t="e">
        <f>VLOOKUP(A1047,Foglio1!A:A,1,FALSE)</f>
        <v>#N/A</v>
      </c>
    </row>
    <row r="1048" spans="1:48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  <c r="AV1048" t="e">
        <f>VLOOKUP(A1048,Foglio1!A:A,1,FALSE)</f>
        <v>#N/A</v>
      </c>
    </row>
    <row r="1049" spans="1:48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  <c r="AV1049" t="e">
        <f>VLOOKUP(A1049,Foglio1!A:A,1,FALSE)</f>
        <v>#N/A</v>
      </c>
    </row>
    <row r="1050" spans="1:48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  <c r="AV1050" t="e">
        <f>VLOOKUP(A1050,Foglio1!A:A,1,FALSE)</f>
        <v>#N/A</v>
      </c>
    </row>
    <row r="1051" spans="1:48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  <c r="AV1051" t="e">
        <f>VLOOKUP(A1051,Foglio1!A:A,1,FALSE)</f>
        <v>#N/A</v>
      </c>
    </row>
    <row r="1052" spans="1:48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  <c r="AV1052" t="e">
        <f>VLOOKUP(A1052,Foglio1!A:A,1,FALSE)</f>
        <v>#N/A</v>
      </c>
    </row>
    <row r="1053" spans="1:48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  <c r="AV1053" t="e">
        <f>VLOOKUP(A1053,Foglio1!A:A,1,FALSE)</f>
        <v>#N/A</v>
      </c>
    </row>
    <row r="1054" spans="1:48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  <c r="AV1054" t="e">
        <f>VLOOKUP(A1054,Foglio1!A:A,1,FALSE)</f>
        <v>#N/A</v>
      </c>
    </row>
    <row r="1055" spans="1:48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  <c r="AV1055" t="e">
        <f>VLOOKUP(A1055,Foglio1!A:A,1,FALSE)</f>
        <v>#N/A</v>
      </c>
    </row>
    <row r="1056" spans="1:48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  <c r="AV1056" t="e">
        <f>VLOOKUP(A1056,Foglio1!A:A,1,FALSE)</f>
        <v>#N/A</v>
      </c>
    </row>
    <row r="1057" spans="1:48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  <c r="AV1057" t="e">
        <f>VLOOKUP(A1057,Foglio1!A:A,1,FALSE)</f>
        <v>#N/A</v>
      </c>
    </row>
    <row r="1058" spans="1:48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  <c r="AV1058" t="e">
        <f>VLOOKUP(A1058,Foglio1!A:A,1,FALSE)</f>
        <v>#N/A</v>
      </c>
    </row>
    <row r="1059" spans="1:48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  <c r="AV1059" t="e">
        <f>VLOOKUP(A1059,Foglio1!A:A,1,FALSE)</f>
        <v>#N/A</v>
      </c>
    </row>
    <row r="1060" spans="1:48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  <c r="AV1060" t="e">
        <f>VLOOKUP(A1060,Foglio1!A:A,1,FALSE)</f>
        <v>#N/A</v>
      </c>
    </row>
    <row r="1061" spans="1:48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  <c r="AV1061" t="e">
        <f>VLOOKUP(A1061,Foglio1!A:A,1,FALSE)</f>
        <v>#N/A</v>
      </c>
    </row>
    <row r="1062" spans="1:48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  <c r="AV1062" t="e">
        <f>VLOOKUP(A1062,Foglio1!A:A,1,FALSE)</f>
        <v>#N/A</v>
      </c>
    </row>
    <row r="1063" spans="1:48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  <c r="AV1063" t="e">
        <f>VLOOKUP(A1063,Foglio1!A:A,1,FALSE)</f>
        <v>#N/A</v>
      </c>
    </row>
    <row r="1064" spans="1:48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  <c r="AV1064" t="e">
        <f>VLOOKUP(A1064,Foglio1!A:A,1,FALSE)</f>
        <v>#N/A</v>
      </c>
    </row>
    <row r="1065" spans="1:48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  <c r="AV1065" t="e">
        <f>VLOOKUP(A1065,Foglio1!A:A,1,FALSE)</f>
        <v>#N/A</v>
      </c>
    </row>
    <row r="1066" spans="1:48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  <c r="AV1066" t="e">
        <f>VLOOKUP(A1066,Foglio1!A:A,1,FALSE)</f>
        <v>#N/A</v>
      </c>
    </row>
    <row r="1067" spans="1:48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  <c r="AV1067" t="e">
        <f>VLOOKUP(A1067,Foglio1!A:A,1,FALSE)</f>
        <v>#N/A</v>
      </c>
    </row>
    <row r="1068" spans="1:48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  <c r="AV1068" t="e">
        <f>VLOOKUP(A1068,Foglio1!A:A,1,FALSE)</f>
        <v>#N/A</v>
      </c>
    </row>
    <row r="1069" spans="1:48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  <c r="AV1069" t="e">
        <f>VLOOKUP(A1069,Foglio1!A:A,1,FALSE)</f>
        <v>#N/A</v>
      </c>
    </row>
    <row r="1070" spans="1:48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  <c r="AV1070" t="e">
        <f>VLOOKUP(A1070,Foglio1!A:A,1,FALSE)</f>
        <v>#N/A</v>
      </c>
    </row>
    <row r="1071" spans="1:48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  <c r="AV1071" t="e">
        <f>VLOOKUP(A1071,Foglio1!A:A,1,FALSE)</f>
        <v>#N/A</v>
      </c>
    </row>
    <row r="1072" spans="1:48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  <c r="AV1072" t="e">
        <f>VLOOKUP(A1072,Foglio1!A:A,1,FALSE)</f>
        <v>#N/A</v>
      </c>
    </row>
    <row r="1073" spans="1:48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  <c r="AV1073" t="e">
        <f>VLOOKUP(A1073,Foglio1!A:A,1,FALSE)</f>
        <v>#N/A</v>
      </c>
    </row>
    <row r="1074" spans="1:48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  <c r="AV1074" t="e">
        <f>VLOOKUP(A1074,Foglio1!A:A,1,FALSE)</f>
        <v>#N/A</v>
      </c>
    </row>
    <row r="1075" spans="1:48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  <c r="AV1075" t="e">
        <f>VLOOKUP(A1075,Foglio1!A:A,1,FALSE)</f>
        <v>#N/A</v>
      </c>
    </row>
    <row r="1076" spans="1:48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  <c r="AV1076" t="e">
        <f>VLOOKUP(A1076,Foglio1!A:A,1,FALSE)</f>
        <v>#N/A</v>
      </c>
    </row>
    <row r="1077" spans="1:48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  <c r="AV1077" t="e">
        <f>VLOOKUP(A1077,Foglio1!A:A,1,FALSE)</f>
        <v>#N/A</v>
      </c>
    </row>
    <row r="1078" spans="1:48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  <c r="AV1078" t="e">
        <f>VLOOKUP(A1078,Foglio1!A:A,1,FALSE)</f>
        <v>#N/A</v>
      </c>
    </row>
    <row r="1079" spans="1:48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  <c r="AV1079" t="e">
        <f>VLOOKUP(A1079,Foglio1!A:A,1,FALSE)</f>
        <v>#N/A</v>
      </c>
    </row>
    <row r="1080" spans="1:48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  <c r="AV1080" t="e">
        <f>VLOOKUP(A1080,Foglio1!A:A,1,FALSE)</f>
        <v>#N/A</v>
      </c>
    </row>
    <row r="1081" spans="1:48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  <c r="AV1081" t="e">
        <f>VLOOKUP(A1081,Foglio1!A:A,1,FALSE)</f>
        <v>#N/A</v>
      </c>
    </row>
    <row r="1082" spans="1:48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  <c r="AV1082" t="e">
        <f>VLOOKUP(A1082,Foglio1!A:A,1,FALSE)</f>
        <v>#N/A</v>
      </c>
    </row>
    <row r="1083" spans="1:48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  <c r="AV1083" t="e">
        <f>VLOOKUP(A1083,Foglio1!A:A,1,FALSE)</f>
        <v>#N/A</v>
      </c>
    </row>
    <row r="1084" spans="1:48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  <c r="AV1084" t="e">
        <f>VLOOKUP(A1084,Foglio1!A:A,1,FALSE)</f>
        <v>#N/A</v>
      </c>
    </row>
    <row r="1085" spans="1:48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  <c r="AV1085" t="e">
        <f>VLOOKUP(A1085,Foglio1!A:A,1,FALSE)</f>
        <v>#N/A</v>
      </c>
    </row>
    <row r="1086" spans="1:48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  <c r="AV1086" t="e">
        <f>VLOOKUP(A1086,Foglio1!A:A,1,FALSE)</f>
        <v>#N/A</v>
      </c>
    </row>
    <row r="1087" spans="1:48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  <c r="AV1087" t="e">
        <f>VLOOKUP(A1087,Foglio1!A:A,1,FALSE)</f>
        <v>#N/A</v>
      </c>
    </row>
    <row r="1088" spans="1:48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  <c r="AV1088" t="e">
        <f>VLOOKUP(A1088,Foglio1!A:A,1,FALSE)</f>
        <v>#N/A</v>
      </c>
    </row>
    <row r="1089" spans="1:48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  <c r="AV1089" t="e">
        <f>VLOOKUP(A1089,Foglio1!A:A,1,FALSE)</f>
        <v>#N/A</v>
      </c>
    </row>
    <row r="1090" spans="1:48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  <c r="AV1090" t="e">
        <f>VLOOKUP(A1090,Foglio1!A:A,1,FALSE)</f>
        <v>#N/A</v>
      </c>
    </row>
    <row r="1091" spans="1:48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  <c r="AV1091" t="e">
        <f>VLOOKUP(A1091,Foglio1!A:A,1,FALSE)</f>
        <v>#N/A</v>
      </c>
    </row>
    <row r="1092" spans="1:48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  <c r="AV1092" t="e">
        <f>VLOOKUP(A1092,Foglio1!A:A,1,FALSE)</f>
        <v>#N/A</v>
      </c>
    </row>
    <row r="1093" spans="1:48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  <c r="AV1093" t="e">
        <f>VLOOKUP(A1093,Foglio1!A:A,1,FALSE)</f>
        <v>#N/A</v>
      </c>
    </row>
    <row r="1094" spans="1:48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  <c r="AV1094" t="e">
        <f>VLOOKUP(A1094,Foglio1!A:A,1,FALSE)</f>
        <v>#N/A</v>
      </c>
    </row>
    <row r="1095" spans="1:48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  <c r="AV1095" t="e">
        <f>VLOOKUP(A1095,Foglio1!A:A,1,FALSE)</f>
        <v>#N/A</v>
      </c>
    </row>
    <row r="1096" spans="1:48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  <c r="AV1096" t="e">
        <f>VLOOKUP(A1096,Foglio1!A:A,1,FALSE)</f>
        <v>#N/A</v>
      </c>
    </row>
    <row r="1097" spans="1:48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  <c r="AV1097" t="e">
        <f>VLOOKUP(A1097,Foglio1!A:A,1,FALSE)</f>
        <v>#N/A</v>
      </c>
    </row>
    <row r="1098" spans="1:48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  <c r="AV1098" t="e">
        <f>VLOOKUP(A1098,Foglio1!A:A,1,FALSE)</f>
        <v>#N/A</v>
      </c>
    </row>
    <row r="1099" spans="1:48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  <c r="AV1099" t="e">
        <f>VLOOKUP(A1099,Foglio1!A:A,1,FALSE)</f>
        <v>#N/A</v>
      </c>
    </row>
    <row r="1100" spans="1:48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  <c r="AV1100" t="e">
        <f>VLOOKUP(A1100,Foglio1!A:A,1,FALSE)</f>
        <v>#N/A</v>
      </c>
    </row>
    <row r="1101" spans="1:48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  <c r="AV1101" t="e">
        <f>VLOOKUP(A1101,Foglio1!A:A,1,FALSE)</f>
        <v>#N/A</v>
      </c>
    </row>
    <row r="1102" spans="1:48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  <c r="AV1102" t="e">
        <f>VLOOKUP(A1102,Foglio1!A:A,1,FALSE)</f>
        <v>#N/A</v>
      </c>
    </row>
    <row r="1103" spans="1:48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  <c r="AV1103" t="e">
        <f>VLOOKUP(A1103,Foglio1!A:A,1,FALSE)</f>
        <v>#N/A</v>
      </c>
    </row>
    <row r="1104" spans="1:48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  <c r="AV1104" t="e">
        <f>VLOOKUP(A1104,Foglio1!A:A,1,FALSE)</f>
        <v>#N/A</v>
      </c>
    </row>
    <row r="1105" spans="1:48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  <c r="AV1105" t="e">
        <f>VLOOKUP(A1105,Foglio1!A:A,1,FALSE)</f>
        <v>#N/A</v>
      </c>
    </row>
    <row r="1106" spans="1:48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  <c r="AV1106" t="e">
        <f>VLOOKUP(A1106,Foglio1!A:A,1,FALSE)</f>
        <v>#N/A</v>
      </c>
    </row>
    <row r="1107" spans="1:48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  <c r="AV1107" t="e">
        <f>VLOOKUP(A1107,Foglio1!A:A,1,FALSE)</f>
        <v>#N/A</v>
      </c>
    </row>
    <row r="1108" spans="1:48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  <c r="AV1108" t="e">
        <f>VLOOKUP(A1108,Foglio1!A:A,1,FALSE)</f>
        <v>#N/A</v>
      </c>
    </row>
    <row r="1109" spans="1:48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  <c r="AV1109" t="e">
        <f>VLOOKUP(A1109,Foglio1!A:A,1,FALSE)</f>
        <v>#N/A</v>
      </c>
    </row>
    <row r="1110" spans="1:48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  <c r="AV1110" t="e">
        <f>VLOOKUP(A1110,Foglio1!A:A,1,FALSE)</f>
        <v>#N/A</v>
      </c>
    </row>
    <row r="1111" spans="1:48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  <c r="AV1111" t="e">
        <f>VLOOKUP(A1111,Foglio1!A:A,1,FALSE)</f>
        <v>#N/A</v>
      </c>
    </row>
    <row r="1112" spans="1:48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  <c r="AV1112" t="e">
        <f>VLOOKUP(A1112,Foglio1!A:A,1,FALSE)</f>
        <v>#N/A</v>
      </c>
    </row>
    <row r="1113" spans="1:48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  <c r="AV1113" t="e">
        <f>VLOOKUP(A1113,Foglio1!A:A,1,FALSE)</f>
        <v>#N/A</v>
      </c>
    </row>
    <row r="1114" spans="1:48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  <c r="AV1114" t="e">
        <f>VLOOKUP(A1114,Foglio1!A:A,1,FALSE)</f>
        <v>#N/A</v>
      </c>
    </row>
    <row r="1115" spans="1:48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  <c r="AV1115" t="e">
        <f>VLOOKUP(A1115,Foglio1!A:A,1,FALSE)</f>
        <v>#N/A</v>
      </c>
    </row>
    <row r="1116" spans="1:48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  <c r="AV1116" t="e">
        <f>VLOOKUP(A1116,Foglio1!A:A,1,FALSE)</f>
        <v>#N/A</v>
      </c>
    </row>
    <row r="1117" spans="1:48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  <c r="AV1117" t="e">
        <f>VLOOKUP(A1117,Foglio1!A:A,1,FALSE)</f>
        <v>#N/A</v>
      </c>
    </row>
    <row r="1118" spans="1:48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  <c r="AV1118" t="e">
        <f>VLOOKUP(A1118,Foglio1!A:A,1,FALSE)</f>
        <v>#N/A</v>
      </c>
    </row>
    <row r="1119" spans="1:48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  <c r="AV1119" t="e">
        <f>VLOOKUP(A1119,Foglio1!A:A,1,FALSE)</f>
        <v>#N/A</v>
      </c>
    </row>
    <row r="1120" spans="1:48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  <c r="AV1120" t="e">
        <f>VLOOKUP(A1120,Foglio1!A:A,1,FALSE)</f>
        <v>#N/A</v>
      </c>
    </row>
    <row r="1121" spans="1:48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  <c r="AV1121" t="e">
        <f>VLOOKUP(A1121,Foglio1!A:A,1,FALSE)</f>
        <v>#N/A</v>
      </c>
    </row>
    <row r="1122" spans="1:48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  <c r="AV1122" t="e">
        <f>VLOOKUP(A1122,Foglio1!A:A,1,FALSE)</f>
        <v>#N/A</v>
      </c>
    </row>
    <row r="1123" spans="1:48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  <c r="AV1123" t="e">
        <f>VLOOKUP(A1123,Foglio1!A:A,1,FALSE)</f>
        <v>#N/A</v>
      </c>
    </row>
    <row r="1124" spans="1:48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  <c r="AV1124" t="e">
        <f>VLOOKUP(A1124,Foglio1!A:A,1,FALSE)</f>
        <v>#N/A</v>
      </c>
    </row>
    <row r="1125" spans="1:48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  <c r="AV1125" t="e">
        <f>VLOOKUP(A1125,Foglio1!A:A,1,FALSE)</f>
        <v>#N/A</v>
      </c>
    </row>
    <row r="1126" spans="1:48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  <c r="AV1126" t="e">
        <f>VLOOKUP(A1126,Foglio1!A:A,1,FALSE)</f>
        <v>#N/A</v>
      </c>
    </row>
    <row r="1127" spans="1:48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  <c r="AV1127" t="e">
        <f>VLOOKUP(A1127,Foglio1!A:A,1,FALSE)</f>
        <v>#N/A</v>
      </c>
    </row>
    <row r="1128" spans="1:48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  <c r="AV1128" t="e">
        <f>VLOOKUP(A1128,Foglio1!A:A,1,FALSE)</f>
        <v>#N/A</v>
      </c>
    </row>
    <row r="1129" spans="1:48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  <c r="AV1129" t="e">
        <f>VLOOKUP(A1129,Foglio1!A:A,1,FALSE)</f>
        <v>#N/A</v>
      </c>
    </row>
    <row r="1130" spans="1:48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  <c r="AV1130" t="e">
        <f>VLOOKUP(A1130,Foglio1!A:A,1,FALSE)</f>
        <v>#N/A</v>
      </c>
    </row>
    <row r="1131" spans="1:48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  <c r="AV1131" t="e">
        <f>VLOOKUP(A1131,Foglio1!A:A,1,FALSE)</f>
        <v>#N/A</v>
      </c>
    </row>
    <row r="1132" spans="1:48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  <c r="AV1132" t="e">
        <f>VLOOKUP(A1132,Foglio1!A:A,1,FALSE)</f>
        <v>#N/A</v>
      </c>
    </row>
    <row r="1133" spans="1:48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  <c r="AV1133" t="e">
        <f>VLOOKUP(A1133,Foglio1!A:A,1,FALSE)</f>
        <v>#N/A</v>
      </c>
    </row>
    <row r="1134" spans="1:48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  <c r="AV1134" t="e">
        <f>VLOOKUP(A1134,Foglio1!A:A,1,FALSE)</f>
        <v>#N/A</v>
      </c>
    </row>
    <row r="1135" spans="1:48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  <c r="AV1135" t="e">
        <f>VLOOKUP(A1135,Foglio1!A:A,1,FALSE)</f>
        <v>#N/A</v>
      </c>
    </row>
    <row r="1136" spans="1:48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  <c r="AV1136" t="e">
        <f>VLOOKUP(A1136,Foglio1!A:A,1,FALSE)</f>
        <v>#N/A</v>
      </c>
    </row>
    <row r="1137" spans="1:48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  <c r="AV1137" t="e">
        <f>VLOOKUP(A1137,Foglio1!A:A,1,FALSE)</f>
        <v>#N/A</v>
      </c>
    </row>
    <row r="1138" spans="1:48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  <c r="AV1138" t="e">
        <f>VLOOKUP(A1138,Foglio1!A:A,1,FALSE)</f>
        <v>#N/A</v>
      </c>
    </row>
    <row r="1139" spans="1:48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  <c r="AV1139" t="e">
        <f>VLOOKUP(A1139,Foglio1!A:A,1,FALSE)</f>
        <v>#N/A</v>
      </c>
    </row>
    <row r="1140" spans="1:48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  <c r="AV1140" t="e">
        <f>VLOOKUP(A1140,Foglio1!A:A,1,FALSE)</f>
        <v>#N/A</v>
      </c>
    </row>
    <row r="1141" spans="1:48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  <c r="AV1141" t="e">
        <f>VLOOKUP(A1141,Foglio1!A:A,1,FALSE)</f>
        <v>#N/A</v>
      </c>
    </row>
    <row r="1142" spans="1:48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  <c r="AV1142" t="e">
        <f>VLOOKUP(A1142,Foglio1!A:A,1,FALSE)</f>
        <v>#N/A</v>
      </c>
    </row>
    <row r="1143" spans="1:48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  <c r="AV1143" t="e">
        <f>VLOOKUP(A1143,Foglio1!A:A,1,FALSE)</f>
        <v>#N/A</v>
      </c>
    </row>
    <row r="1144" spans="1:48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  <c r="AV1144" t="e">
        <f>VLOOKUP(A1144,Foglio1!A:A,1,FALSE)</f>
        <v>#N/A</v>
      </c>
    </row>
    <row r="1145" spans="1:48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  <c r="AV1145" t="e">
        <f>VLOOKUP(A1145,Foglio1!A:A,1,FALSE)</f>
        <v>#N/A</v>
      </c>
    </row>
    <row r="1146" spans="1:48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  <c r="AV1146" t="e">
        <f>VLOOKUP(A1146,Foglio1!A:A,1,FALSE)</f>
        <v>#N/A</v>
      </c>
    </row>
    <row r="1147" spans="1:48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  <c r="AV1147" t="e">
        <f>VLOOKUP(A1147,Foglio1!A:A,1,FALSE)</f>
        <v>#N/A</v>
      </c>
    </row>
    <row r="1148" spans="1:48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  <c r="AV1148" t="e">
        <f>VLOOKUP(A1148,Foglio1!A:A,1,FALSE)</f>
        <v>#N/A</v>
      </c>
    </row>
    <row r="1149" spans="1:48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  <c r="AV1149" t="e">
        <f>VLOOKUP(A1149,Foglio1!A:A,1,FALSE)</f>
        <v>#N/A</v>
      </c>
    </row>
    <row r="1150" spans="1:48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  <c r="AV1150" t="e">
        <f>VLOOKUP(A1150,Foglio1!A:A,1,FALSE)</f>
        <v>#N/A</v>
      </c>
    </row>
    <row r="1151" spans="1:48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  <c r="AV1151" t="e">
        <f>VLOOKUP(A1151,Foglio1!A:A,1,FALSE)</f>
        <v>#N/A</v>
      </c>
    </row>
    <row r="1152" spans="1:48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  <c r="AV1152" t="e">
        <f>VLOOKUP(A1152,Foglio1!A:A,1,FALSE)</f>
        <v>#N/A</v>
      </c>
    </row>
    <row r="1153" spans="1:48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  <c r="AV1153" t="e">
        <f>VLOOKUP(A1153,Foglio1!A:A,1,FALSE)</f>
        <v>#N/A</v>
      </c>
    </row>
    <row r="1154" spans="1:48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  <c r="AV1154" t="e">
        <f>VLOOKUP(A1154,Foglio1!A:A,1,FALSE)</f>
        <v>#N/A</v>
      </c>
    </row>
    <row r="1155" spans="1:48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  <c r="AV1155" t="e">
        <f>VLOOKUP(A1155,Foglio1!A:A,1,FALSE)</f>
        <v>#N/A</v>
      </c>
    </row>
    <row r="1156" spans="1:48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  <c r="AV1156" t="e">
        <f>VLOOKUP(A1156,Foglio1!A:A,1,FALSE)</f>
        <v>#N/A</v>
      </c>
    </row>
    <row r="1157" spans="1:48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  <c r="AV1157" t="e">
        <f>VLOOKUP(A1157,Foglio1!A:A,1,FALSE)</f>
        <v>#N/A</v>
      </c>
    </row>
    <row r="1158" spans="1:48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  <c r="AV1158" t="e">
        <f>VLOOKUP(A1158,Foglio1!A:A,1,FALSE)</f>
        <v>#N/A</v>
      </c>
    </row>
    <row r="1159" spans="1:48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  <c r="AV1159" t="e">
        <f>VLOOKUP(A1159,Foglio1!A:A,1,FALSE)</f>
        <v>#N/A</v>
      </c>
    </row>
    <row r="1160" spans="1:48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  <c r="AV1160" t="e">
        <f>VLOOKUP(A1160,Foglio1!A:A,1,FALSE)</f>
        <v>#N/A</v>
      </c>
    </row>
    <row r="1161" spans="1:48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  <c r="AV1161" t="e">
        <f>VLOOKUP(A1161,Foglio1!A:A,1,FALSE)</f>
        <v>#N/A</v>
      </c>
    </row>
    <row r="1162" spans="1:48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  <c r="AV1162" t="e">
        <f>VLOOKUP(A1162,Foglio1!A:A,1,FALSE)</f>
        <v>#N/A</v>
      </c>
    </row>
    <row r="1163" spans="1:48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  <c r="AV1163" t="e">
        <f>VLOOKUP(A1163,Foglio1!A:A,1,FALSE)</f>
        <v>#N/A</v>
      </c>
    </row>
    <row r="1164" spans="1:48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  <c r="AV1164" t="e">
        <f>VLOOKUP(A1164,Foglio1!A:A,1,FALSE)</f>
        <v>#N/A</v>
      </c>
    </row>
    <row r="1165" spans="1:48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  <c r="AV1165" t="e">
        <f>VLOOKUP(A1165,Foglio1!A:A,1,FALSE)</f>
        <v>#N/A</v>
      </c>
    </row>
    <row r="1166" spans="1:48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  <c r="AV1166" t="e">
        <f>VLOOKUP(A1166,Foglio1!A:A,1,FALSE)</f>
        <v>#N/A</v>
      </c>
    </row>
    <row r="1167" spans="1:48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  <c r="AV1167" t="e">
        <f>VLOOKUP(A1167,Foglio1!A:A,1,FALSE)</f>
        <v>#N/A</v>
      </c>
    </row>
    <row r="1168" spans="1:48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  <c r="AV1168" t="e">
        <f>VLOOKUP(A1168,Foglio1!A:A,1,FALSE)</f>
        <v>#N/A</v>
      </c>
    </row>
    <row r="1169" spans="1:48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  <c r="AV1169" t="e">
        <f>VLOOKUP(A1169,Foglio1!A:A,1,FALSE)</f>
        <v>#N/A</v>
      </c>
    </row>
    <row r="1170" spans="1:48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  <c r="AV1170" t="e">
        <f>VLOOKUP(A1170,Foglio1!A:A,1,FALSE)</f>
        <v>#N/A</v>
      </c>
    </row>
    <row r="1171" spans="1:48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  <c r="AV1171" t="e">
        <f>VLOOKUP(A1171,Foglio1!A:A,1,FALSE)</f>
        <v>#N/A</v>
      </c>
    </row>
    <row r="1172" spans="1:48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  <c r="AV1172" t="e">
        <f>VLOOKUP(A1172,Foglio1!A:A,1,FALSE)</f>
        <v>#N/A</v>
      </c>
    </row>
    <row r="1173" spans="1:48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  <c r="AV1173" t="e">
        <f>VLOOKUP(A1173,Foglio1!A:A,1,FALSE)</f>
        <v>#N/A</v>
      </c>
    </row>
    <row r="1174" spans="1:48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  <c r="AV1174" t="e">
        <f>VLOOKUP(A1174,Foglio1!A:A,1,FALSE)</f>
        <v>#N/A</v>
      </c>
    </row>
    <row r="1175" spans="1:48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  <c r="AV1175" t="e">
        <f>VLOOKUP(A1175,Foglio1!A:A,1,FALSE)</f>
        <v>#N/A</v>
      </c>
    </row>
    <row r="1176" spans="1:48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  <c r="AV1176" t="e">
        <f>VLOOKUP(A1176,Foglio1!A:A,1,FALSE)</f>
        <v>#N/A</v>
      </c>
    </row>
    <row r="1177" spans="1:48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  <c r="AV1177" t="e">
        <f>VLOOKUP(A1177,Foglio1!A:A,1,FALSE)</f>
        <v>#N/A</v>
      </c>
    </row>
    <row r="1178" spans="1:48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  <c r="AV1178" t="e">
        <f>VLOOKUP(A1178,Foglio1!A:A,1,FALSE)</f>
        <v>#N/A</v>
      </c>
    </row>
    <row r="1179" spans="1:48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  <c r="AV1179" t="e">
        <f>VLOOKUP(A1179,Foglio1!A:A,1,FALSE)</f>
        <v>#N/A</v>
      </c>
    </row>
    <row r="1180" spans="1:48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  <c r="AV1180" t="e">
        <f>VLOOKUP(A1180,Foglio1!A:A,1,FALSE)</f>
        <v>#N/A</v>
      </c>
    </row>
    <row r="1181" spans="1:48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  <c r="AV1181" t="e">
        <f>VLOOKUP(A1181,Foglio1!A:A,1,FALSE)</f>
        <v>#N/A</v>
      </c>
    </row>
    <row r="1182" spans="1:48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  <c r="AV1182" t="e">
        <f>VLOOKUP(A1182,Foglio1!A:A,1,FALSE)</f>
        <v>#N/A</v>
      </c>
    </row>
    <row r="1183" spans="1:48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  <c r="AV1183" t="e">
        <f>VLOOKUP(A1183,Foglio1!A:A,1,FALSE)</f>
        <v>#N/A</v>
      </c>
    </row>
    <row r="1184" spans="1:48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  <c r="AV1184" t="e">
        <f>VLOOKUP(A1184,Foglio1!A:A,1,FALSE)</f>
        <v>#N/A</v>
      </c>
    </row>
    <row r="1185" spans="1:48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  <c r="AV1185" t="e">
        <f>VLOOKUP(A1185,Foglio1!A:A,1,FALSE)</f>
        <v>#N/A</v>
      </c>
    </row>
    <row r="1186" spans="1:48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  <c r="AV1186" t="e">
        <f>VLOOKUP(A1186,Foglio1!A:A,1,FALSE)</f>
        <v>#N/A</v>
      </c>
    </row>
    <row r="1187" spans="1:48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  <c r="AV1187" t="e">
        <f>VLOOKUP(A1187,Foglio1!A:A,1,FALSE)</f>
        <v>#N/A</v>
      </c>
    </row>
    <row r="1188" spans="1:48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  <c r="AV1188" t="e">
        <f>VLOOKUP(A1188,Foglio1!A:A,1,FALSE)</f>
        <v>#N/A</v>
      </c>
    </row>
    <row r="1189" spans="1:48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  <c r="AV1189" t="e">
        <f>VLOOKUP(A1189,Foglio1!A:A,1,FALSE)</f>
        <v>#N/A</v>
      </c>
    </row>
    <row r="1190" spans="1:48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  <c r="AV1190" t="e">
        <f>VLOOKUP(A1190,Foglio1!A:A,1,FALSE)</f>
        <v>#N/A</v>
      </c>
    </row>
    <row r="1191" spans="1:48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  <c r="AV1191" t="e">
        <f>VLOOKUP(A1191,Foglio1!A:A,1,FALSE)</f>
        <v>#N/A</v>
      </c>
    </row>
    <row r="1192" spans="1:48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  <c r="AV1192" t="e">
        <f>VLOOKUP(A1192,Foglio1!A:A,1,FALSE)</f>
        <v>#N/A</v>
      </c>
    </row>
    <row r="1193" spans="1:48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  <c r="AV1193" t="e">
        <f>VLOOKUP(A1193,Foglio1!A:A,1,FALSE)</f>
        <v>#N/A</v>
      </c>
    </row>
    <row r="1194" spans="1:48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  <c r="AV1194" t="e">
        <f>VLOOKUP(A1194,Foglio1!A:A,1,FALSE)</f>
        <v>#N/A</v>
      </c>
    </row>
    <row r="1195" spans="1:48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  <c r="AV1195" t="e">
        <f>VLOOKUP(A1195,Foglio1!A:A,1,FALSE)</f>
        <v>#N/A</v>
      </c>
    </row>
    <row r="1196" spans="1:48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  <c r="AV1196" t="e">
        <f>VLOOKUP(A1196,Foglio1!A:A,1,FALSE)</f>
        <v>#N/A</v>
      </c>
    </row>
    <row r="1197" spans="1:48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  <c r="AV1197" t="e">
        <f>VLOOKUP(A1197,Foglio1!A:A,1,FALSE)</f>
        <v>#N/A</v>
      </c>
    </row>
    <row r="1198" spans="1:48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  <c r="AV1198" t="e">
        <f>VLOOKUP(A1198,Foglio1!A:A,1,FALSE)</f>
        <v>#N/A</v>
      </c>
    </row>
    <row r="1199" spans="1:48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  <c r="AV1199" t="e">
        <f>VLOOKUP(A1199,Foglio1!A:A,1,FALSE)</f>
        <v>#N/A</v>
      </c>
    </row>
    <row r="1200" spans="1:48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  <c r="AV1200" t="e">
        <f>VLOOKUP(A1200,Foglio1!A:A,1,FALSE)</f>
        <v>#N/A</v>
      </c>
    </row>
    <row r="1201" spans="1:48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  <c r="AV1201" t="e">
        <f>VLOOKUP(A1201,Foglio1!A:A,1,FALSE)</f>
        <v>#N/A</v>
      </c>
    </row>
    <row r="1202" spans="1:48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  <c r="AV1202" t="e">
        <f>VLOOKUP(A1202,Foglio1!A:A,1,FALSE)</f>
        <v>#N/A</v>
      </c>
    </row>
    <row r="1203" spans="1:48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  <c r="AV1203" t="e">
        <f>VLOOKUP(A1203,Foglio1!A:A,1,FALSE)</f>
        <v>#N/A</v>
      </c>
    </row>
    <row r="1204" spans="1:48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  <c r="AV1204" t="e">
        <f>VLOOKUP(A1204,Foglio1!A:A,1,FALSE)</f>
        <v>#N/A</v>
      </c>
    </row>
    <row r="1205" spans="1:48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  <c r="AV1205" t="e">
        <f>VLOOKUP(A1205,Foglio1!A:A,1,FALSE)</f>
        <v>#N/A</v>
      </c>
    </row>
    <row r="1206" spans="1:48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  <c r="AV1206" t="e">
        <f>VLOOKUP(A1206,Foglio1!A:A,1,FALSE)</f>
        <v>#N/A</v>
      </c>
    </row>
    <row r="1207" spans="1:48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  <c r="AV1207" t="e">
        <f>VLOOKUP(A1207,Foglio1!A:A,1,FALSE)</f>
        <v>#N/A</v>
      </c>
    </row>
    <row r="1208" spans="1:48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  <c r="AV1208" t="e">
        <f>VLOOKUP(A1208,Foglio1!A:A,1,FALSE)</f>
        <v>#N/A</v>
      </c>
    </row>
    <row r="1209" spans="1:48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  <c r="AV1209" t="e">
        <f>VLOOKUP(A1209,Foglio1!A:A,1,FALSE)</f>
        <v>#N/A</v>
      </c>
    </row>
    <row r="1210" spans="1:48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  <c r="AV1210" t="e">
        <f>VLOOKUP(A1210,Foglio1!A:A,1,FALSE)</f>
        <v>#N/A</v>
      </c>
    </row>
    <row r="1211" spans="1:48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  <c r="AV1211" t="e">
        <f>VLOOKUP(A1211,Foglio1!A:A,1,FALSE)</f>
        <v>#N/A</v>
      </c>
    </row>
    <row r="1212" spans="1:48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  <c r="AV1212" t="e">
        <f>VLOOKUP(A1212,Foglio1!A:A,1,FALSE)</f>
        <v>#N/A</v>
      </c>
    </row>
    <row r="1213" spans="1:48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  <c r="AV1213" t="e">
        <f>VLOOKUP(A1213,Foglio1!A:A,1,FALSE)</f>
        <v>#N/A</v>
      </c>
    </row>
    <row r="1214" spans="1:48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  <c r="AV1214" t="e">
        <f>VLOOKUP(A1214,Foglio1!A:A,1,FALSE)</f>
        <v>#N/A</v>
      </c>
    </row>
    <row r="1215" spans="1:48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  <c r="AV1215" t="e">
        <f>VLOOKUP(A1215,Foglio1!A:A,1,FALSE)</f>
        <v>#N/A</v>
      </c>
    </row>
    <row r="1216" spans="1:48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  <c r="AV1216" t="e">
        <f>VLOOKUP(A1216,Foglio1!A:A,1,FALSE)</f>
        <v>#N/A</v>
      </c>
    </row>
    <row r="1217" spans="1:48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  <c r="AV1217" t="e">
        <f>VLOOKUP(A1217,Foglio1!A:A,1,FALSE)</f>
        <v>#N/A</v>
      </c>
    </row>
    <row r="1218" spans="1:48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  <c r="AV1218" t="e">
        <f>VLOOKUP(A1218,Foglio1!A:A,1,FALSE)</f>
        <v>#N/A</v>
      </c>
    </row>
    <row r="1219" spans="1:48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  <c r="AV1219" t="e">
        <f>VLOOKUP(A1219,Foglio1!A:A,1,FALSE)</f>
        <v>#N/A</v>
      </c>
    </row>
    <row r="1220" spans="1:48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  <c r="AV1220" t="e">
        <f>VLOOKUP(A1220,Foglio1!A:A,1,FALSE)</f>
        <v>#N/A</v>
      </c>
    </row>
    <row r="1221" spans="1:48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  <c r="AV1221" t="e">
        <f>VLOOKUP(A1221,Foglio1!A:A,1,FALSE)</f>
        <v>#N/A</v>
      </c>
    </row>
    <row r="1222" spans="1:48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  <c r="AV1222" t="e">
        <f>VLOOKUP(A1222,Foglio1!A:A,1,FALSE)</f>
        <v>#N/A</v>
      </c>
    </row>
    <row r="1223" spans="1:48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  <c r="AV1223" t="e">
        <f>VLOOKUP(A1223,Foglio1!A:A,1,FALSE)</f>
        <v>#N/A</v>
      </c>
    </row>
    <row r="1224" spans="1:48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  <c r="AV1224" t="e">
        <f>VLOOKUP(A1224,Foglio1!A:A,1,FALSE)</f>
        <v>#N/A</v>
      </c>
    </row>
    <row r="1225" spans="1:48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  <c r="AV1225" t="e">
        <f>VLOOKUP(A1225,Foglio1!A:A,1,FALSE)</f>
        <v>#N/A</v>
      </c>
    </row>
    <row r="1226" spans="1:48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  <c r="AV1226" t="e">
        <f>VLOOKUP(A1226,Foglio1!A:A,1,FALSE)</f>
        <v>#N/A</v>
      </c>
    </row>
    <row r="1227" spans="1:48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  <c r="AV1227" t="e">
        <f>VLOOKUP(A1227,Foglio1!A:A,1,FALSE)</f>
        <v>#N/A</v>
      </c>
    </row>
    <row r="1228" spans="1:48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  <c r="AV1228" t="e">
        <f>VLOOKUP(A1228,Foglio1!A:A,1,FALSE)</f>
        <v>#N/A</v>
      </c>
    </row>
    <row r="1229" spans="1:48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  <c r="AV1229" t="e">
        <f>VLOOKUP(A1229,Foglio1!A:A,1,FALSE)</f>
        <v>#N/A</v>
      </c>
    </row>
    <row r="1230" spans="1:48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  <c r="AV1230" t="e">
        <f>VLOOKUP(A1230,Foglio1!A:A,1,FALSE)</f>
        <v>#N/A</v>
      </c>
    </row>
    <row r="1231" spans="1:48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  <c r="AV1231" t="e">
        <f>VLOOKUP(A1231,Foglio1!A:A,1,FALSE)</f>
        <v>#N/A</v>
      </c>
    </row>
    <row r="1232" spans="1:48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  <c r="AV1232" t="e">
        <f>VLOOKUP(A1232,Foglio1!A:A,1,FALSE)</f>
        <v>#N/A</v>
      </c>
    </row>
    <row r="1233" spans="1:48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  <c r="AV1233" t="e">
        <f>VLOOKUP(A1233,Foglio1!A:A,1,FALSE)</f>
        <v>#N/A</v>
      </c>
    </row>
    <row r="1234" spans="1:48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  <c r="AV1234" t="e">
        <f>VLOOKUP(A1234,Foglio1!A:A,1,FALSE)</f>
        <v>#N/A</v>
      </c>
    </row>
    <row r="1235" spans="1:48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  <c r="AV1235" t="e">
        <f>VLOOKUP(A1235,Foglio1!A:A,1,FALSE)</f>
        <v>#N/A</v>
      </c>
    </row>
    <row r="1236" spans="1:48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  <c r="AV1236" t="e">
        <f>VLOOKUP(A1236,Foglio1!A:A,1,FALSE)</f>
        <v>#N/A</v>
      </c>
    </row>
    <row r="1237" spans="1:48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  <c r="AV1237" t="e">
        <f>VLOOKUP(A1237,Foglio1!A:A,1,FALSE)</f>
        <v>#N/A</v>
      </c>
    </row>
    <row r="1238" spans="1:48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  <c r="AV1238" t="e">
        <f>VLOOKUP(A1238,Foglio1!A:A,1,FALSE)</f>
        <v>#N/A</v>
      </c>
    </row>
    <row r="1239" spans="1:48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  <c r="AV1239" t="e">
        <f>VLOOKUP(A1239,Foglio1!A:A,1,FALSE)</f>
        <v>#N/A</v>
      </c>
    </row>
    <row r="1240" spans="1:48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  <c r="AV1240" t="e">
        <f>VLOOKUP(A1240,Foglio1!A:A,1,FALSE)</f>
        <v>#N/A</v>
      </c>
    </row>
    <row r="1241" spans="1:48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  <c r="AV1241" t="e">
        <f>VLOOKUP(A1241,Foglio1!A:A,1,FALSE)</f>
        <v>#N/A</v>
      </c>
    </row>
    <row r="1242" spans="1:48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  <c r="AV1242" t="e">
        <f>VLOOKUP(A1242,Foglio1!A:A,1,FALSE)</f>
        <v>#N/A</v>
      </c>
    </row>
    <row r="1243" spans="1:48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  <c r="AV1243" t="e">
        <f>VLOOKUP(A1243,Foglio1!A:A,1,FALSE)</f>
        <v>#N/A</v>
      </c>
    </row>
    <row r="1244" spans="1:48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  <c r="AV1244" t="e">
        <f>VLOOKUP(A1244,Foglio1!A:A,1,FALSE)</f>
        <v>#N/A</v>
      </c>
    </row>
    <row r="1245" spans="1:48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  <c r="AV1245" t="e">
        <f>VLOOKUP(A1245,Foglio1!A:A,1,FALSE)</f>
        <v>#N/A</v>
      </c>
    </row>
    <row r="1246" spans="1:48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  <c r="AV1246" t="e">
        <f>VLOOKUP(A1246,Foglio1!A:A,1,FALSE)</f>
        <v>#N/A</v>
      </c>
    </row>
    <row r="1247" spans="1:48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  <c r="AV1247" t="e">
        <f>VLOOKUP(A1247,Foglio1!A:A,1,FALSE)</f>
        <v>#N/A</v>
      </c>
    </row>
    <row r="1248" spans="1:48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  <c r="AV1248" t="e">
        <f>VLOOKUP(A1248,Foglio1!A:A,1,FALSE)</f>
        <v>#N/A</v>
      </c>
    </row>
    <row r="1249" spans="1:48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  <c r="AV1249" t="e">
        <f>VLOOKUP(A1249,Foglio1!A:A,1,FALSE)</f>
        <v>#N/A</v>
      </c>
    </row>
    <row r="1250" spans="1:48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  <c r="AV1250" t="e">
        <f>VLOOKUP(A1250,Foglio1!A:A,1,FALSE)</f>
        <v>#N/A</v>
      </c>
    </row>
    <row r="1251" spans="1:48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  <c r="AV1251" t="e">
        <f>VLOOKUP(A1251,Foglio1!A:A,1,FALSE)</f>
        <v>#N/A</v>
      </c>
    </row>
    <row r="1252" spans="1:48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  <c r="AV1252" t="e">
        <f>VLOOKUP(A1252,Foglio1!A:A,1,FALSE)</f>
        <v>#N/A</v>
      </c>
    </row>
    <row r="1253" spans="1:48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  <c r="AV1253" t="e">
        <f>VLOOKUP(A1253,Foglio1!A:A,1,FALSE)</f>
        <v>#N/A</v>
      </c>
    </row>
    <row r="1254" spans="1:48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  <c r="AV1254" t="e">
        <f>VLOOKUP(A1254,Foglio1!A:A,1,FALSE)</f>
        <v>#N/A</v>
      </c>
    </row>
    <row r="1255" spans="1:48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  <c r="AV1255" t="e">
        <f>VLOOKUP(A1255,Foglio1!A:A,1,FALSE)</f>
        <v>#N/A</v>
      </c>
    </row>
    <row r="1256" spans="1:48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  <c r="AV1256" t="e">
        <f>VLOOKUP(A1256,Foglio1!A:A,1,FALSE)</f>
        <v>#N/A</v>
      </c>
    </row>
    <row r="1257" spans="1:48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  <c r="AV1257" t="e">
        <f>VLOOKUP(A1257,Foglio1!A:A,1,FALSE)</f>
        <v>#N/A</v>
      </c>
    </row>
    <row r="1258" spans="1:48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  <c r="AV1258" t="e">
        <f>VLOOKUP(A1258,Foglio1!A:A,1,FALSE)</f>
        <v>#N/A</v>
      </c>
    </row>
    <row r="1259" spans="1:48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  <c r="AV1259" t="e">
        <f>VLOOKUP(A1259,Foglio1!A:A,1,FALSE)</f>
        <v>#N/A</v>
      </c>
    </row>
    <row r="1260" spans="1:48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  <c r="AV1260" t="e">
        <f>VLOOKUP(A1260,Foglio1!A:A,1,FALSE)</f>
        <v>#N/A</v>
      </c>
    </row>
    <row r="1261" spans="1:48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  <c r="AV1261" t="e">
        <f>VLOOKUP(A1261,Foglio1!A:A,1,FALSE)</f>
        <v>#N/A</v>
      </c>
    </row>
    <row r="1262" spans="1:48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  <c r="AV1262" t="e">
        <f>VLOOKUP(A1262,Foglio1!A:A,1,FALSE)</f>
        <v>#N/A</v>
      </c>
    </row>
    <row r="1263" spans="1:48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  <c r="AV1263" t="e">
        <f>VLOOKUP(A1263,Foglio1!A:A,1,FALSE)</f>
        <v>#N/A</v>
      </c>
    </row>
    <row r="1264" spans="1:48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  <c r="AV1264" t="e">
        <f>VLOOKUP(A1264,Foglio1!A:A,1,FALSE)</f>
        <v>#N/A</v>
      </c>
    </row>
    <row r="1265" spans="1:48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  <c r="AV1265" t="e">
        <f>VLOOKUP(A1265,Foglio1!A:A,1,FALSE)</f>
        <v>#N/A</v>
      </c>
    </row>
    <row r="1266" spans="1:48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  <c r="AV1266" t="e">
        <f>VLOOKUP(A1266,Foglio1!A:A,1,FALSE)</f>
        <v>#N/A</v>
      </c>
    </row>
    <row r="1267" spans="1:48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  <c r="AV1267" t="e">
        <f>VLOOKUP(A1267,Foglio1!A:A,1,FALSE)</f>
        <v>#N/A</v>
      </c>
    </row>
    <row r="1268" spans="1:48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  <c r="AV1268" t="e">
        <f>VLOOKUP(A1268,Foglio1!A:A,1,FALSE)</f>
        <v>#N/A</v>
      </c>
    </row>
    <row r="1269" spans="1:48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  <c r="AV1269" t="e">
        <f>VLOOKUP(A1269,Foglio1!A:A,1,FALSE)</f>
        <v>#N/A</v>
      </c>
    </row>
    <row r="1270" spans="1:48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  <c r="AV1270" t="e">
        <f>VLOOKUP(A1270,Foglio1!A:A,1,FALSE)</f>
        <v>#N/A</v>
      </c>
    </row>
    <row r="1271" spans="1:48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1</v>
      </c>
      <c r="AH1271" s="2">
        <f t="shared" si="708"/>
        <v>0</v>
      </c>
      <c r="AI1271" s="2">
        <f t="shared" si="709"/>
        <v>0</v>
      </c>
      <c r="AJ1271" s="2">
        <f t="shared" si="710"/>
        <v>1</v>
      </c>
      <c r="AK1271" s="13">
        <f t="shared" si="711"/>
        <v>0</v>
      </c>
      <c r="AL1271" s="20">
        <v>1</v>
      </c>
      <c r="AM1271" s="2">
        <f t="shared" si="712"/>
        <v>0</v>
      </c>
      <c r="AN1271" s="2">
        <f t="shared" si="713"/>
        <v>0</v>
      </c>
      <c r="AO1271" s="2">
        <f t="shared" si="714"/>
        <v>1</v>
      </c>
      <c r="AP1271" s="13">
        <f t="shared" si="715"/>
        <v>0</v>
      </c>
      <c r="AQ1271" s="20">
        <v>1</v>
      </c>
      <c r="AR1271" s="2">
        <f t="shared" si="716"/>
        <v>0</v>
      </c>
      <c r="AS1271" s="2">
        <f t="shared" si="717"/>
        <v>0</v>
      </c>
      <c r="AT1271" s="2">
        <f t="shared" si="718"/>
        <v>1</v>
      </c>
      <c r="AU1271" s="13">
        <f t="shared" si="719"/>
        <v>0</v>
      </c>
      <c r="AV1271" t="str">
        <f>VLOOKUP(A1271,Foglio1!A:A,1,FALSE)</f>
        <v>National Boys and Girls Enrollments numbers per Class for Primary School Education</v>
      </c>
    </row>
    <row r="1272" spans="1:48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  <c r="AV1272" t="e">
        <f>VLOOKUP(A1272,Foglio1!A:A,1,FALSE)</f>
        <v>#N/A</v>
      </c>
    </row>
    <row r="1273" spans="1:48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  <c r="AV1273" t="e">
        <f>VLOOKUP(A1273,Foglio1!A:A,1,FALSE)</f>
        <v>#N/A</v>
      </c>
    </row>
    <row r="1274" spans="1:48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  <c r="AV1274" t="e">
        <f>VLOOKUP(A1274,Foglio1!A:A,1,FALSE)</f>
        <v>#N/A</v>
      </c>
    </row>
    <row r="1275" spans="1:48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  <c r="AV1275" t="e">
        <f>VLOOKUP(A1275,Foglio1!A:A,1,FALSE)</f>
        <v>#N/A</v>
      </c>
    </row>
    <row r="1276" spans="1:48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  <c r="AV1276" t="e">
        <f>VLOOKUP(A1276,Foglio1!A:A,1,FALSE)</f>
        <v>#N/A</v>
      </c>
    </row>
    <row r="1277" spans="1:48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  <c r="AV1277" t="e">
        <f>VLOOKUP(A1277,Foglio1!A:A,1,FALSE)</f>
        <v>#N/A</v>
      </c>
    </row>
    <row r="1278" spans="1:48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  <c r="AV1278" t="e">
        <f>VLOOKUP(A1278,Foglio1!A:A,1,FALSE)</f>
        <v>#N/A</v>
      </c>
    </row>
    <row r="1279" spans="1:48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  <c r="AV1279" t="e">
        <f>VLOOKUP(A1279,Foglio1!A:A,1,FALSE)</f>
        <v>#N/A</v>
      </c>
    </row>
    <row r="1280" spans="1:48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1</v>
      </c>
      <c r="AH1280" s="2">
        <f t="shared" si="708"/>
        <v>0</v>
      </c>
      <c r="AI1280" s="2">
        <f t="shared" si="709"/>
        <v>0</v>
      </c>
      <c r="AJ1280" s="2">
        <f t="shared" si="710"/>
        <v>1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  <c r="AV1280" t="e">
        <f>VLOOKUP(A1280,Foglio1!A:A,1,FALSE)</f>
        <v>#N/A</v>
      </c>
    </row>
    <row r="1281" spans="1:48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  <c r="AV1281" t="e">
        <f>VLOOKUP(A1281,Foglio1!A:A,1,FALSE)</f>
        <v>#N/A</v>
      </c>
    </row>
    <row r="1282" spans="1:48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  <c r="AV1282" t="e">
        <f>VLOOKUP(A1282,Foglio1!A:A,1,FALSE)</f>
        <v>#N/A</v>
      </c>
    </row>
    <row r="1283" spans="1:48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  <c r="AV1283" t="e">
        <f>VLOOKUP(A1283,Foglio1!A:A,1,FALSE)</f>
        <v>#N/A</v>
      </c>
    </row>
    <row r="1284" spans="1:48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  <c r="AV1284" t="e">
        <f>VLOOKUP(A1284,Foglio1!A:A,1,FALSE)</f>
        <v>#N/A</v>
      </c>
    </row>
    <row r="1285" spans="1:48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  <c r="AV1285" t="e">
        <f>VLOOKUP(A1285,Foglio1!A:A,1,FALSE)</f>
        <v>#N/A</v>
      </c>
    </row>
    <row r="1286" spans="1:48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  <c r="AV1286" t="e">
        <f>VLOOKUP(A1286,Foglio1!A:A,1,FALSE)</f>
        <v>#N/A</v>
      </c>
    </row>
    <row r="1287" spans="1:48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  <c r="AV1287" t="e">
        <f>VLOOKUP(A1287,Foglio1!A:A,1,FALSE)</f>
        <v>#N/A</v>
      </c>
    </row>
    <row r="1288" spans="1:48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  <c r="AV1288" t="e">
        <f>VLOOKUP(A1288,Foglio1!A:A,1,FALSE)</f>
        <v>#N/A</v>
      </c>
    </row>
    <row r="1289" spans="1:48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  <c r="AV1289" t="e">
        <f>VLOOKUP(A1289,Foglio1!A:A,1,FALSE)</f>
        <v>#N/A</v>
      </c>
    </row>
    <row r="1290" spans="1:48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  <c r="AV1290" t="e">
        <f>VLOOKUP(A1290,Foglio1!A:A,1,FALSE)</f>
        <v>#N/A</v>
      </c>
    </row>
    <row r="1291" spans="1:48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  <c r="AV1291" t="e">
        <f>VLOOKUP(A1291,Foglio1!A:A,1,FALSE)</f>
        <v>#N/A</v>
      </c>
    </row>
    <row r="1292" spans="1:48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  <c r="AV1292" t="e">
        <f>VLOOKUP(A1292,Foglio1!A:A,1,FALSE)</f>
        <v>#N/A</v>
      </c>
    </row>
    <row r="1293" spans="1:48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  <c r="AV1293" t="e">
        <f>VLOOKUP(A1293,Foglio1!A:A,1,FALSE)</f>
        <v>#N/A</v>
      </c>
    </row>
    <row r="1294" spans="1:48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  <c r="AV1294" t="e">
        <f>VLOOKUP(A1294,Foglio1!A:A,1,FALSE)</f>
        <v>#N/A</v>
      </c>
    </row>
    <row r="1295" spans="1:48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  <c r="AV1295" t="e">
        <f>VLOOKUP(A1295,Foglio1!A:A,1,FALSE)</f>
        <v>#N/A</v>
      </c>
    </row>
    <row r="1296" spans="1:48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  <c r="AV1296" t="e">
        <f>VLOOKUP(A1296,Foglio1!A:A,1,FALSE)</f>
        <v>#N/A</v>
      </c>
    </row>
    <row r="1297" spans="1:48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  <c r="AV1297" t="e">
        <f>VLOOKUP(A1297,Foglio1!A:A,1,FALSE)</f>
        <v>#N/A</v>
      </c>
    </row>
    <row r="1298" spans="1:48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  <c r="AV1298" t="e">
        <f>VLOOKUP(A1298,Foglio1!A:A,1,FALSE)</f>
        <v>#N/A</v>
      </c>
    </row>
    <row r="1299" spans="1:48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  <c r="AV1299" t="e">
        <f>VLOOKUP(A1299,Foglio1!A:A,1,FALSE)</f>
        <v>#N/A</v>
      </c>
    </row>
    <row r="1300" spans="1:48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  <c r="AV1300" t="e">
        <f>VLOOKUP(A1300,Foglio1!A:A,1,FALSE)</f>
        <v>#N/A</v>
      </c>
    </row>
    <row r="1301" spans="1:48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  <c r="AV1301" t="e">
        <f>VLOOKUP(A1301,Foglio1!A:A,1,FALSE)</f>
        <v>#N/A</v>
      </c>
    </row>
    <row r="1302" spans="1:48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  <c r="AV1302" t="e">
        <f>VLOOKUP(A1302,Foglio1!A:A,1,FALSE)</f>
        <v>#N/A</v>
      </c>
    </row>
    <row r="1303" spans="1:48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  <c r="AV1303" t="e">
        <f>VLOOKUP(A1303,Foglio1!A:A,1,FALSE)</f>
        <v>#N/A</v>
      </c>
    </row>
    <row r="1304" spans="1:48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  <c r="AV1304" t="e">
        <f>VLOOKUP(A1304,Foglio1!A:A,1,FALSE)</f>
        <v>#N/A</v>
      </c>
    </row>
    <row r="1305" spans="1:48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  <c r="AV1305" t="e">
        <f>VLOOKUP(A1305,Foglio1!A:A,1,FALSE)</f>
        <v>#N/A</v>
      </c>
    </row>
    <row r="1306" spans="1:48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  <c r="AV1306" t="e">
        <f>VLOOKUP(A1306,Foglio1!A:A,1,FALSE)</f>
        <v>#N/A</v>
      </c>
    </row>
    <row r="1307" spans="1:48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  <c r="AV1307" t="e">
        <f>VLOOKUP(A1307,Foglio1!A:A,1,FALSE)</f>
        <v>#N/A</v>
      </c>
    </row>
    <row r="1308" spans="1:48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  <c r="AV1308" t="e">
        <f>VLOOKUP(A1308,Foglio1!A:A,1,FALSE)</f>
        <v>#N/A</v>
      </c>
    </row>
    <row r="1309" spans="1:48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  <c r="AV1309" t="e">
        <f>VLOOKUP(A1309,Foglio1!A:A,1,FALSE)</f>
        <v>#N/A</v>
      </c>
    </row>
    <row r="1310" spans="1:48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  <c r="AV1310" t="e">
        <f>VLOOKUP(A1310,Foglio1!A:A,1,FALSE)</f>
        <v>#N/A</v>
      </c>
    </row>
    <row r="1311" spans="1:48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  <c r="AV1311" t="e">
        <f>VLOOKUP(A1311,Foglio1!A:A,1,FALSE)</f>
        <v>#N/A</v>
      </c>
    </row>
    <row r="1312" spans="1:48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  <c r="AV1312" t="e">
        <f>VLOOKUP(A1312,Foglio1!A:A,1,FALSE)</f>
        <v>#N/A</v>
      </c>
    </row>
    <row r="1313" spans="1:48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  <c r="AV1313" t="e">
        <f>VLOOKUP(A1313,Foglio1!A:A,1,FALSE)</f>
        <v>#N/A</v>
      </c>
    </row>
    <row r="1314" spans="1:48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  <c r="AV1314" t="e">
        <f>VLOOKUP(A1314,Foglio1!A:A,1,FALSE)</f>
        <v>#N/A</v>
      </c>
    </row>
    <row r="1315" spans="1:48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  <c r="AV1315" t="e">
        <f>VLOOKUP(A1315,Foglio1!A:A,1,FALSE)</f>
        <v>#N/A</v>
      </c>
    </row>
    <row r="1316" spans="1:48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  <c r="AV1316" t="e">
        <f>VLOOKUP(A1316,Foglio1!A:A,1,FALSE)</f>
        <v>#N/A</v>
      </c>
    </row>
    <row r="1317" spans="1:48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  <c r="AV1317" t="e">
        <f>VLOOKUP(A1317,Foglio1!A:A,1,FALSE)</f>
        <v>#N/A</v>
      </c>
    </row>
    <row r="1318" spans="1:48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  <c r="AV1318" t="e">
        <f>VLOOKUP(A1318,Foglio1!A:A,1,FALSE)</f>
        <v>#N/A</v>
      </c>
    </row>
    <row r="1319" spans="1:48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  <c r="AV1319" t="e">
        <f>VLOOKUP(A1319,Foglio1!A:A,1,FALSE)</f>
        <v>#N/A</v>
      </c>
    </row>
    <row r="1320" spans="1:48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  <c r="AV1320" t="e">
        <f>VLOOKUP(A1320,Foglio1!A:A,1,FALSE)</f>
        <v>#N/A</v>
      </c>
    </row>
    <row r="1321" spans="1:48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  <c r="AV1321" t="e">
        <f>VLOOKUP(A1321,Foglio1!A:A,1,FALSE)</f>
        <v>#N/A</v>
      </c>
    </row>
    <row r="1322" spans="1:48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  <c r="AV1322" t="e">
        <f>VLOOKUP(A1322,Foglio1!A:A,1,FALSE)</f>
        <v>#N/A</v>
      </c>
    </row>
    <row r="1323" spans="1:48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  <c r="AV1323" t="e">
        <f>VLOOKUP(A1323,Foglio1!A:A,1,FALSE)</f>
        <v>#N/A</v>
      </c>
    </row>
    <row r="1324" spans="1:48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  <c r="AV1324" t="e">
        <f>VLOOKUP(A1324,Foglio1!A:A,1,FALSE)</f>
        <v>#N/A</v>
      </c>
    </row>
    <row r="1325" spans="1:48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  <c r="AV1325" t="e">
        <f>VLOOKUP(A1325,Foglio1!A:A,1,FALSE)</f>
        <v>#N/A</v>
      </c>
    </row>
    <row r="1326" spans="1:48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  <c r="AV1326" t="e">
        <f>VLOOKUP(A1326,Foglio1!A:A,1,FALSE)</f>
        <v>#N/A</v>
      </c>
    </row>
    <row r="1327" spans="1:48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  <c r="AV1327" t="e">
        <f>VLOOKUP(A1327,Foglio1!A:A,1,FALSE)</f>
        <v>#N/A</v>
      </c>
    </row>
    <row r="1328" spans="1:48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  <c r="AV1328" t="e">
        <f>VLOOKUP(A1328,Foglio1!A:A,1,FALSE)</f>
        <v>#N/A</v>
      </c>
    </row>
    <row r="1329" spans="1:48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  <c r="AV1329" t="e">
        <f>VLOOKUP(A1329,Foglio1!A:A,1,FALSE)</f>
        <v>#N/A</v>
      </c>
    </row>
    <row r="1330" spans="1:48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  <c r="AV1330" t="e">
        <f>VLOOKUP(A1330,Foglio1!A:A,1,FALSE)</f>
        <v>#N/A</v>
      </c>
    </row>
    <row r="1331" spans="1:48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  <c r="AV1331" t="e">
        <f>VLOOKUP(A1331,Foglio1!A:A,1,FALSE)</f>
        <v>#N/A</v>
      </c>
    </row>
    <row r="1332" spans="1:48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  <c r="AV1332" t="e">
        <f>VLOOKUP(A1332,Foglio1!A:A,1,FALSE)</f>
        <v>#N/A</v>
      </c>
    </row>
    <row r="1333" spans="1:48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  <c r="AV1333" t="e">
        <f>VLOOKUP(A1333,Foglio1!A:A,1,FALSE)</f>
        <v>#N/A</v>
      </c>
    </row>
    <row r="1334" spans="1:48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  <c r="AV1334" t="e">
        <f>VLOOKUP(A1334,Foglio1!A:A,1,FALSE)</f>
        <v>#N/A</v>
      </c>
    </row>
    <row r="1335" spans="1:48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  <c r="AV1335" t="e">
        <f>VLOOKUP(A1335,Foglio1!A:A,1,FALSE)</f>
        <v>#N/A</v>
      </c>
    </row>
    <row r="1336" spans="1:48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  <c r="AV1336" t="e">
        <f>VLOOKUP(A1336,Foglio1!A:A,1,FALSE)</f>
        <v>#N/A</v>
      </c>
    </row>
    <row r="1337" spans="1:48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  <c r="AV1337" t="e">
        <f>VLOOKUP(A1337,Foglio1!A:A,1,FALSE)</f>
        <v>#N/A</v>
      </c>
    </row>
    <row r="1338" spans="1:48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  <c r="AV1338" t="e">
        <f>VLOOKUP(A1338,Foglio1!A:A,1,FALSE)</f>
        <v>#N/A</v>
      </c>
    </row>
    <row r="1339" spans="1:48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  <c r="AV1339" t="e">
        <f>VLOOKUP(A1339,Foglio1!A:A,1,FALSE)</f>
        <v>#N/A</v>
      </c>
    </row>
    <row r="1340" spans="1:48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  <c r="AV1340" t="e">
        <f>VLOOKUP(A1340,Foglio1!A:A,1,FALSE)</f>
        <v>#N/A</v>
      </c>
    </row>
    <row r="1341" spans="1:48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  <c r="AV1341" t="e">
        <f>VLOOKUP(A1341,Foglio1!A:A,1,FALSE)</f>
        <v>#N/A</v>
      </c>
    </row>
    <row r="1342" spans="1:48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  <c r="AV1342" t="e">
        <f>VLOOKUP(A1342,Foglio1!A:A,1,FALSE)</f>
        <v>#N/A</v>
      </c>
    </row>
    <row r="1343" spans="1:48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  <c r="AV1343" t="e">
        <f>VLOOKUP(A1343,Foglio1!A:A,1,FALSE)</f>
        <v>#N/A</v>
      </c>
    </row>
    <row r="1344" spans="1:48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  <c r="AV1344" t="e">
        <f>VLOOKUP(A1344,Foglio1!A:A,1,FALSE)</f>
        <v>#N/A</v>
      </c>
    </row>
    <row r="1345" spans="1:48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  <c r="AV1345" t="e">
        <f>VLOOKUP(A1345,Foglio1!A:A,1,FALSE)</f>
        <v>#N/A</v>
      </c>
    </row>
    <row r="1346" spans="1:48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  <c r="AV1346" t="e">
        <f>VLOOKUP(A1346,Foglio1!A:A,1,FALSE)</f>
        <v>#N/A</v>
      </c>
    </row>
    <row r="1347" spans="1:48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  <c r="AV1347" t="e">
        <f>VLOOKUP(A1347,Foglio1!A:A,1,FALSE)</f>
        <v>#N/A</v>
      </c>
    </row>
    <row r="1348" spans="1:48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  <c r="AV1348" t="e">
        <f>VLOOKUP(A1348,Foglio1!A:A,1,FALSE)</f>
        <v>#N/A</v>
      </c>
    </row>
    <row r="1349" spans="1:48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  <c r="AV1349" t="e">
        <f>VLOOKUP(A1349,Foglio1!A:A,1,FALSE)</f>
        <v>#N/A</v>
      </c>
    </row>
    <row r="1350" spans="1:48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  <c r="AV1350" t="e">
        <f>VLOOKUP(A1350,Foglio1!A:A,1,FALSE)</f>
        <v>#N/A</v>
      </c>
    </row>
    <row r="1351" spans="1:48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1</v>
      </c>
      <c r="AH1351" s="2">
        <f t="shared" si="780"/>
        <v>0</v>
      </c>
      <c r="AI1351" s="2">
        <f t="shared" si="781"/>
        <v>0</v>
      </c>
      <c r="AJ1351" s="2">
        <f t="shared" si="782"/>
        <v>1</v>
      </c>
      <c r="AK1351" s="13">
        <f t="shared" si="783"/>
        <v>0</v>
      </c>
      <c r="AL1351" s="20">
        <v>1</v>
      </c>
      <c r="AM1351" s="2">
        <f t="shared" si="784"/>
        <v>0</v>
      </c>
      <c r="AN1351" s="2">
        <f t="shared" si="785"/>
        <v>0</v>
      </c>
      <c r="AO1351" s="2">
        <f t="shared" si="786"/>
        <v>1</v>
      </c>
      <c r="AP1351" s="13">
        <f t="shared" si="787"/>
        <v>0</v>
      </c>
      <c r="AQ1351" s="20">
        <v>1</v>
      </c>
      <c r="AR1351" s="2">
        <f t="shared" si="788"/>
        <v>0</v>
      </c>
      <c r="AS1351" s="2">
        <f t="shared" si="789"/>
        <v>0</v>
      </c>
      <c r="AT1351" s="2">
        <f t="shared" si="790"/>
        <v>1</v>
      </c>
      <c r="AU1351" s="13">
        <f t="shared" si="791"/>
        <v>0</v>
      </c>
      <c r="AV1351" t="str">
        <f>VLOOKUP(A1351,Foglio1!A:A,1,FALSE)</f>
        <v>Number of Primary Schools, enrolment numbers and average class size per County</v>
      </c>
    </row>
    <row r="1352" spans="1:48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  <c r="AV1352" t="e">
        <f>VLOOKUP(A1352,Foglio1!A:A,1,FALSE)</f>
        <v>#N/A</v>
      </c>
    </row>
    <row r="1353" spans="1:48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  <c r="AV1353" t="e">
        <f>VLOOKUP(A1353,Foglio1!A:A,1,FALSE)</f>
        <v>#N/A</v>
      </c>
    </row>
    <row r="1354" spans="1:48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1</v>
      </c>
      <c r="AH1354" s="2">
        <f t="shared" si="780"/>
        <v>0</v>
      </c>
      <c r="AI1354" s="2">
        <f t="shared" si="781"/>
        <v>0</v>
      </c>
      <c r="AJ1354" s="2">
        <f t="shared" si="782"/>
        <v>1</v>
      </c>
      <c r="AK1354" s="13">
        <f t="shared" si="783"/>
        <v>0</v>
      </c>
      <c r="AL1354" s="20">
        <v>1</v>
      </c>
      <c r="AM1354" s="2">
        <f t="shared" si="784"/>
        <v>0</v>
      </c>
      <c r="AN1354" s="2">
        <f t="shared" si="785"/>
        <v>0</v>
      </c>
      <c r="AO1354" s="2">
        <f t="shared" si="786"/>
        <v>1</v>
      </c>
      <c r="AP1354" s="13">
        <f t="shared" si="787"/>
        <v>0</v>
      </c>
      <c r="AQ1354" s="20">
        <v>1</v>
      </c>
      <c r="AR1354" s="2">
        <f t="shared" si="788"/>
        <v>0</v>
      </c>
      <c r="AS1354" s="2">
        <f t="shared" si="789"/>
        <v>0</v>
      </c>
      <c r="AT1354" s="2">
        <f t="shared" si="790"/>
        <v>1</v>
      </c>
      <c r="AU1354" s="13">
        <f t="shared" si="791"/>
        <v>0</v>
      </c>
      <c r="AV1354" t="str">
        <f>VLOOKUP(A1354,Foglio1!A:A,1,FALSE)</f>
        <v>Number of Teachers assigned to Public and Private Early Childhood Development Education (ECDE) by Gender and County</v>
      </c>
    </row>
    <row r="1355" spans="1:48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  <c r="AV1355" t="e">
        <f>VLOOKUP(A1355,Foglio1!A:A,1,FALSE)</f>
        <v>#N/A</v>
      </c>
    </row>
    <row r="1356" spans="1:48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  <c r="AV1356" t="e">
        <f>VLOOKUP(A1356,Foglio1!A:A,1,FALSE)</f>
        <v>#N/A</v>
      </c>
    </row>
    <row r="1357" spans="1:48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  <c r="AV1357" t="e">
        <f>VLOOKUP(A1357,Foglio1!A:A,1,FALSE)</f>
        <v>#N/A</v>
      </c>
    </row>
    <row r="1358" spans="1:48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  <c r="AV1358" t="e">
        <f>VLOOKUP(A1358,Foglio1!A:A,1,FALSE)</f>
        <v>#N/A</v>
      </c>
    </row>
    <row r="1359" spans="1:48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  <c r="AV1359" t="e">
        <f>VLOOKUP(A1359,Foglio1!A:A,1,FALSE)</f>
        <v>#N/A</v>
      </c>
    </row>
    <row r="1360" spans="1:48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  <c r="AV1360" t="e">
        <f>VLOOKUP(A1360,Foglio1!A:A,1,FALSE)</f>
        <v>#N/A</v>
      </c>
    </row>
    <row r="1361" spans="1:48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  <c r="AV1361" t="e">
        <f>VLOOKUP(A1361,Foglio1!A:A,1,FALSE)</f>
        <v>#N/A</v>
      </c>
    </row>
    <row r="1362" spans="1:48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  <c r="AV1362" t="e">
        <f>VLOOKUP(A1362,Foglio1!A:A,1,FALSE)</f>
        <v>#N/A</v>
      </c>
    </row>
    <row r="1363" spans="1:48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  <c r="AV1363" t="e">
        <f>VLOOKUP(A1363,Foglio1!A:A,1,FALSE)</f>
        <v>#N/A</v>
      </c>
    </row>
    <row r="1364" spans="1:48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  <c r="AV1364" t="e">
        <f>VLOOKUP(A1364,Foglio1!A:A,1,FALSE)</f>
        <v>#N/A</v>
      </c>
    </row>
    <row r="1365" spans="1:48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  <c r="AV1365" t="e">
        <f>VLOOKUP(A1365,Foglio1!A:A,1,FALSE)</f>
        <v>#N/A</v>
      </c>
    </row>
    <row r="1366" spans="1:48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  <c r="AV1366" t="e">
        <f>VLOOKUP(A1366,Foglio1!A:A,1,FALSE)</f>
        <v>#N/A</v>
      </c>
    </row>
    <row r="1367" spans="1:48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  <c r="AV1367" t="e">
        <f>VLOOKUP(A1367,Foglio1!A:A,1,FALSE)</f>
        <v>#N/A</v>
      </c>
    </row>
    <row r="1368" spans="1:48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  <c r="AV1368" t="e">
        <f>VLOOKUP(A1368,Foglio1!A:A,1,FALSE)</f>
        <v>#N/A</v>
      </c>
    </row>
    <row r="1369" spans="1:48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  <c r="AV1369" t="e">
        <f>VLOOKUP(A1369,Foglio1!A:A,1,FALSE)</f>
        <v>#N/A</v>
      </c>
    </row>
    <row r="1370" spans="1:48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  <c r="AV1370" t="e">
        <f>VLOOKUP(A1370,Foglio1!A:A,1,FALSE)</f>
        <v>#N/A</v>
      </c>
    </row>
    <row r="1371" spans="1:48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  <c r="AV1371" t="e">
        <f>VLOOKUP(A1371,Foglio1!A:A,1,FALSE)</f>
        <v>#N/A</v>
      </c>
    </row>
    <row r="1372" spans="1:48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  <c r="AV1372" t="e">
        <f>VLOOKUP(A1372,Foglio1!A:A,1,FALSE)</f>
        <v>#N/A</v>
      </c>
    </row>
    <row r="1373" spans="1:48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  <c r="AV1373" t="e">
        <f>VLOOKUP(A1373,Foglio1!A:A,1,FALSE)</f>
        <v>#N/A</v>
      </c>
    </row>
    <row r="1374" spans="1:48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  <c r="AV1374" t="e">
        <f>VLOOKUP(A1374,Foglio1!A:A,1,FALSE)</f>
        <v>#N/A</v>
      </c>
    </row>
    <row r="1375" spans="1:48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  <c r="AV1375" t="e">
        <f>VLOOKUP(A1375,Foglio1!A:A,1,FALSE)</f>
        <v>#N/A</v>
      </c>
    </row>
    <row r="1376" spans="1:48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  <c r="AV1376" t="e">
        <f>VLOOKUP(A1376,Foglio1!A:A,1,FALSE)</f>
        <v>#N/A</v>
      </c>
    </row>
    <row r="1377" spans="1:48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  <c r="AV1377" t="e">
        <f>VLOOKUP(A1377,Foglio1!A:A,1,FALSE)</f>
        <v>#N/A</v>
      </c>
    </row>
    <row r="1378" spans="1:48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  <c r="AV1378" t="e">
        <f>VLOOKUP(A1378,Foglio1!A:A,1,FALSE)</f>
        <v>#N/A</v>
      </c>
    </row>
    <row r="1379" spans="1:48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  <c r="AV1379" t="e">
        <f>VLOOKUP(A1379,Foglio1!A:A,1,FALSE)</f>
        <v>#N/A</v>
      </c>
    </row>
    <row r="1380" spans="1:48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  <c r="AV1380" t="e">
        <f>VLOOKUP(A1380,Foglio1!A:A,1,FALSE)</f>
        <v>#N/A</v>
      </c>
    </row>
    <row r="1381" spans="1:48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  <c r="AV1381" t="e">
        <f>VLOOKUP(A1381,Foglio1!A:A,1,FALSE)</f>
        <v>#N/A</v>
      </c>
    </row>
    <row r="1382" spans="1:48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  <c r="AV1382" t="e">
        <f>VLOOKUP(A1382,Foglio1!A:A,1,FALSE)</f>
        <v>#N/A</v>
      </c>
    </row>
    <row r="1383" spans="1:48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  <c r="AV1383" t="e">
        <f>VLOOKUP(A1383,Foglio1!A:A,1,FALSE)</f>
        <v>#N/A</v>
      </c>
    </row>
    <row r="1384" spans="1:48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  <c r="AV1384" t="e">
        <f>VLOOKUP(A1384,Foglio1!A:A,1,FALSE)</f>
        <v>#N/A</v>
      </c>
    </row>
    <row r="1385" spans="1:48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  <c r="AV1385" t="e">
        <f>VLOOKUP(A1385,Foglio1!A:A,1,FALSE)</f>
        <v>#N/A</v>
      </c>
    </row>
    <row r="1386" spans="1:48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  <c r="AV1386" t="e">
        <f>VLOOKUP(A1386,Foglio1!A:A,1,FALSE)</f>
        <v>#N/A</v>
      </c>
    </row>
    <row r="1387" spans="1:48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  <c r="AV1387" t="e">
        <f>VLOOKUP(A1387,Foglio1!A:A,1,FALSE)</f>
        <v>#N/A</v>
      </c>
    </row>
    <row r="1388" spans="1:48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  <c r="AV1388" t="e">
        <f>VLOOKUP(A1388,Foglio1!A:A,1,FALSE)</f>
        <v>#N/A</v>
      </c>
    </row>
    <row r="1389" spans="1:48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  <c r="AV1389" t="e">
        <f>VLOOKUP(A1389,Foglio1!A:A,1,FALSE)</f>
        <v>#N/A</v>
      </c>
    </row>
    <row r="1390" spans="1:48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  <c r="AV1390" t="e">
        <f>VLOOKUP(A1390,Foglio1!A:A,1,FALSE)</f>
        <v>#N/A</v>
      </c>
    </row>
    <row r="1391" spans="1:48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  <c r="AV1391" t="e">
        <f>VLOOKUP(A1391,Foglio1!A:A,1,FALSE)</f>
        <v>#N/A</v>
      </c>
    </row>
    <row r="1392" spans="1:48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  <c r="AV1392" t="e">
        <f>VLOOKUP(A1392,Foglio1!A:A,1,FALSE)</f>
        <v>#N/A</v>
      </c>
    </row>
    <row r="1393" spans="1:48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  <c r="AV1393" t="e">
        <f>VLOOKUP(A1393,Foglio1!A:A,1,FALSE)</f>
        <v>#N/A</v>
      </c>
    </row>
    <row r="1394" spans="1:48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  <c r="AV1394" t="e">
        <f>VLOOKUP(A1394,Foglio1!A:A,1,FALSE)</f>
        <v>#N/A</v>
      </c>
    </row>
    <row r="1395" spans="1:48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  <c r="AV1395" t="e">
        <f>VLOOKUP(A1395,Foglio1!A:A,1,FALSE)</f>
        <v>#N/A</v>
      </c>
    </row>
    <row r="1396" spans="1:48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  <c r="AV1396" t="e">
        <f>VLOOKUP(A1396,Foglio1!A:A,1,FALSE)</f>
        <v>#N/A</v>
      </c>
    </row>
    <row r="1397" spans="1:48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  <c r="AV1397" t="e">
        <f>VLOOKUP(A1397,Foglio1!A:A,1,FALSE)</f>
        <v>#N/A</v>
      </c>
    </row>
    <row r="1398" spans="1:48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  <c r="AV1398" t="e">
        <f>VLOOKUP(A1398,Foglio1!A:A,1,FALSE)</f>
        <v>#N/A</v>
      </c>
    </row>
    <row r="1399" spans="1:48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  <c r="AV1399" t="e">
        <f>VLOOKUP(A1399,Foglio1!A:A,1,FALSE)</f>
        <v>#N/A</v>
      </c>
    </row>
    <row r="1400" spans="1:48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  <c r="AV1400" t="e">
        <f>VLOOKUP(A1400,Foglio1!A:A,1,FALSE)</f>
        <v>#N/A</v>
      </c>
    </row>
    <row r="1401" spans="1:48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  <c r="AV1401" t="e">
        <f>VLOOKUP(A1401,Foglio1!A:A,1,FALSE)</f>
        <v>#N/A</v>
      </c>
    </row>
    <row r="1402" spans="1:48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  <c r="AV1402" t="e">
        <f>VLOOKUP(A1402,Foglio1!A:A,1,FALSE)</f>
        <v>#N/A</v>
      </c>
    </row>
    <row r="1403" spans="1:48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  <c r="AV1403" t="e">
        <f>VLOOKUP(A1403,Foglio1!A:A,1,FALSE)</f>
        <v>#N/A</v>
      </c>
    </row>
    <row r="1404" spans="1:48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  <c r="AV1404" t="e">
        <f>VLOOKUP(A1404,Foglio1!A:A,1,FALSE)</f>
        <v>#N/A</v>
      </c>
    </row>
    <row r="1405" spans="1:48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  <c r="AV1405" t="e">
        <f>VLOOKUP(A1405,Foglio1!A:A,1,FALSE)</f>
        <v>#N/A</v>
      </c>
    </row>
    <row r="1406" spans="1:48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  <c r="AV1406" t="e">
        <f>VLOOKUP(A1406,Foglio1!A:A,1,FALSE)</f>
        <v>#N/A</v>
      </c>
    </row>
    <row r="1407" spans="1:48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  <c r="AV1407" t="e">
        <f>VLOOKUP(A1407,Foglio1!A:A,1,FALSE)</f>
        <v>#N/A</v>
      </c>
    </row>
    <row r="1408" spans="1:48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  <c r="AV1408" t="e">
        <f>VLOOKUP(A1408,Foglio1!A:A,1,FALSE)</f>
        <v>#N/A</v>
      </c>
    </row>
    <row r="1409" spans="1:48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  <c r="AV1409" t="e">
        <f>VLOOKUP(A1409,Foglio1!A:A,1,FALSE)</f>
        <v>#N/A</v>
      </c>
    </row>
    <row r="1410" spans="1:48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  <c r="AV1410" t="e">
        <f>VLOOKUP(A1410,Foglio1!A:A,1,FALSE)</f>
        <v>#N/A</v>
      </c>
    </row>
    <row r="1411" spans="1:48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  <c r="AV1411" t="e">
        <f>VLOOKUP(A1411,Foglio1!A:A,1,FALSE)</f>
        <v>#N/A</v>
      </c>
    </row>
    <row r="1412" spans="1:48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  <c r="AV1412" t="e">
        <f>VLOOKUP(A1412,Foglio1!A:A,1,FALSE)</f>
        <v>#N/A</v>
      </c>
    </row>
    <row r="1413" spans="1:48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  <c r="AV1413" t="e">
        <f>VLOOKUP(A1413,Foglio1!A:A,1,FALSE)</f>
        <v>#N/A</v>
      </c>
    </row>
    <row r="1414" spans="1:48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  <c r="AV1414" t="e">
        <f>VLOOKUP(A1414,Foglio1!A:A,1,FALSE)</f>
        <v>#N/A</v>
      </c>
    </row>
    <row r="1415" spans="1:48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  <c r="AV1415" t="e">
        <f>VLOOKUP(A1415,Foglio1!A:A,1,FALSE)</f>
        <v>#N/A</v>
      </c>
    </row>
    <row r="1416" spans="1:48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  <c r="AV1416" t="e">
        <f>VLOOKUP(A1416,Foglio1!A:A,1,FALSE)</f>
        <v>#N/A</v>
      </c>
    </row>
    <row r="1417" spans="1:48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  <c r="AV1417" t="e">
        <f>VLOOKUP(A1417,Foglio1!A:A,1,FALSE)</f>
        <v>#N/A</v>
      </c>
    </row>
    <row r="1418" spans="1:48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  <c r="AV1418" t="e">
        <f>VLOOKUP(A1418,Foglio1!A:A,1,FALSE)</f>
        <v>#N/A</v>
      </c>
    </row>
    <row r="1419" spans="1:48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  <c r="AV1419" t="e">
        <f>VLOOKUP(A1419,Foglio1!A:A,1,FALSE)</f>
        <v>#N/A</v>
      </c>
    </row>
    <row r="1420" spans="1:48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  <c r="AV1420" t="e">
        <f>VLOOKUP(A1420,Foglio1!A:A,1,FALSE)</f>
        <v>#N/A</v>
      </c>
    </row>
    <row r="1421" spans="1:48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  <c r="AV1421" t="e">
        <f>VLOOKUP(A1421,Foglio1!A:A,1,FALSE)</f>
        <v>#N/A</v>
      </c>
    </row>
    <row r="1422" spans="1:48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  <c r="AV1422" t="e">
        <f>VLOOKUP(A1422,Foglio1!A:A,1,FALSE)</f>
        <v>#N/A</v>
      </c>
    </row>
    <row r="1423" spans="1:48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  <c r="AV1423" t="e">
        <f>VLOOKUP(A1423,Foglio1!A:A,1,FALSE)</f>
        <v>#N/A</v>
      </c>
    </row>
    <row r="1424" spans="1:48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  <c r="AV1424" t="e">
        <f>VLOOKUP(A1424,Foglio1!A:A,1,FALSE)</f>
        <v>#N/A</v>
      </c>
    </row>
    <row r="1425" spans="1:48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  <c r="AV1425" t="e">
        <f>VLOOKUP(A1425,Foglio1!A:A,1,FALSE)</f>
        <v>#N/A</v>
      </c>
    </row>
    <row r="1426" spans="1:48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  <c r="AV1426" t="e">
        <f>VLOOKUP(A1426,Foglio1!A:A,1,FALSE)</f>
        <v>#N/A</v>
      </c>
    </row>
    <row r="1427" spans="1:48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  <c r="AV1427" t="e">
        <f>VLOOKUP(A1427,Foglio1!A:A,1,FALSE)</f>
        <v>#N/A</v>
      </c>
    </row>
    <row r="1428" spans="1:48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  <c r="AV1428" t="e">
        <f>VLOOKUP(A1428,Foglio1!A:A,1,FALSE)</f>
        <v>#N/A</v>
      </c>
    </row>
    <row r="1429" spans="1:48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  <c r="AV1429" t="e">
        <f>VLOOKUP(A1429,Foglio1!A:A,1,FALSE)</f>
        <v>#N/A</v>
      </c>
    </row>
    <row r="1430" spans="1:48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  <c r="AV1430" t="e">
        <f>VLOOKUP(A1430,Foglio1!A:A,1,FALSE)</f>
        <v>#N/A</v>
      </c>
    </row>
    <row r="1431" spans="1:48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  <c r="AV1431" t="e">
        <f>VLOOKUP(A1431,Foglio1!A:A,1,FALSE)</f>
        <v>#N/A</v>
      </c>
    </row>
    <row r="1432" spans="1:48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  <c r="AV1432" t="e">
        <f>VLOOKUP(A1432,Foglio1!A:A,1,FALSE)</f>
        <v>#N/A</v>
      </c>
    </row>
    <row r="1433" spans="1:48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  <c r="AV1433" t="e">
        <f>VLOOKUP(A1433,Foglio1!A:A,1,FALSE)</f>
        <v>#N/A</v>
      </c>
    </row>
    <row r="1434" spans="1:48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  <c r="AV1434" t="e">
        <f>VLOOKUP(A1434,Foglio1!A:A,1,FALSE)</f>
        <v>#N/A</v>
      </c>
    </row>
    <row r="1435" spans="1:48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  <c r="AV1435" t="e">
        <f>VLOOKUP(A1435,Foglio1!A:A,1,FALSE)</f>
        <v>#N/A</v>
      </c>
    </row>
    <row r="1436" spans="1:48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  <c r="AV1436" t="e">
        <f>VLOOKUP(A1436,Foglio1!A:A,1,FALSE)</f>
        <v>#N/A</v>
      </c>
    </row>
    <row r="1437" spans="1:48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  <c r="AV1437" t="e">
        <f>VLOOKUP(A1437,Foglio1!A:A,1,FALSE)</f>
        <v>#N/A</v>
      </c>
    </row>
    <row r="1438" spans="1:48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  <c r="AV1438" t="e">
        <f>VLOOKUP(A1438,Foglio1!A:A,1,FALSE)</f>
        <v>#N/A</v>
      </c>
    </row>
    <row r="1439" spans="1:48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  <c r="AV1439" t="e">
        <f>VLOOKUP(A1439,Foglio1!A:A,1,FALSE)</f>
        <v>#N/A</v>
      </c>
    </row>
    <row r="1440" spans="1:48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  <c r="AV1440" t="e">
        <f>VLOOKUP(A1440,Foglio1!A:A,1,FALSE)</f>
        <v>#N/A</v>
      </c>
    </row>
    <row r="1441" spans="1:48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  <c r="AV1441" t="e">
        <f>VLOOKUP(A1441,Foglio1!A:A,1,FALSE)</f>
        <v>#N/A</v>
      </c>
    </row>
    <row r="1442" spans="1:48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  <c r="AV1442" t="e">
        <f>VLOOKUP(A1442,Foglio1!A:A,1,FALSE)</f>
        <v>#N/A</v>
      </c>
    </row>
    <row r="1443" spans="1:48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  <c r="AV1443" t="e">
        <f>VLOOKUP(A1443,Foglio1!A:A,1,FALSE)</f>
        <v>#N/A</v>
      </c>
    </row>
    <row r="1444" spans="1:48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  <c r="AV1444" t="e">
        <f>VLOOKUP(A1444,Foglio1!A:A,1,FALSE)</f>
        <v>#N/A</v>
      </c>
    </row>
    <row r="1445" spans="1:48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  <c r="AV1445" t="e">
        <f>VLOOKUP(A1445,Foglio1!A:A,1,FALSE)</f>
        <v>#N/A</v>
      </c>
    </row>
    <row r="1446" spans="1:48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  <c r="AV1446" t="e">
        <f>VLOOKUP(A1446,Foglio1!A:A,1,FALSE)</f>
        <v>#N/A</v>
      </c>
    </row>
    <row r="1447" spans="1:48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  <c r="AV1447" t="e">
        <f>VLOOKUP(A1447,Foglio1!A:A,1,FALSE)</f>
        <v>#N/A</v>
      </c>
    </row>
    <row r="1448" spans="1:48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  <c r="AV1448" t="e">
        <f>VLOOKUP(A1448,Foglio1!A:A,1,FALSE)</f>
        <v>#N/A</v>
      </c>
    </row>
    <row r="1449" spans="1:48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  <c r="AV1449" t="e">
        <f>VLOOKUP(A1449,Foglio1!A:A,1,FALSE)</f>
        <v>#N/A</v>
      </c>
    </row>
    <row r="1450" spans="1:48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  <c r="AV1450" t="e">
        <f>VLOOKUP(A1450,Foglio1!A:A,1,FALSE)</f>
        <v>#N/A</v>
      </c>
    </row>
    <row r="1451" spans="1:48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  <c r="AV1451" t="e">
        <f>VLOOKUP(A1451,Foglio1!A:A,1,FALSE)</f>
        <v>#N/A</v>
      </c>
    </row>
    <row r="1452" spans="1:48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  <c r="AV1452" t="e">
        <f>VLOOKUP(A1452,Foglio1!A:A,1,FALSE)</f>
        <v>#N/A</v>
      </c>
    </row>
    <row r="1453" spans="1:48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  <c r="AV1453" t="e">
        <f>VLOOKUP(A1453,Foglio1!A:A,1,FALSE)</f>
        <v>#N/A</v>
      </c>
    </row>
    <row r="1454" spans="1:48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  <c r="AV1454" t="e">
        <f>VLOOKUP(A1454,Foglio1!A:A,1,FALSE)</f>
        <v>#N/A</v>
      </c>
    </row>
    <row r="1455" spans="1:48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  <c r="AV1455" t="e">
        <f>VLOOKUP(A1455,Foglio1!A:A,1,FALSE)</f>
        <v>#N/A</v>
      </c>
    </row>
    <row r="1456" spans="1:48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  <c r="AV1456" t="e">
        <f>VLOOKUP(A1456,Foglio1!A:A,1,FALSE)</f>
        <v>#N/A</v>
      </c>
    </row>
    <row r="1457" spans="1:48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  <c r="AV1457" t="e">
        <f>VLOOKUP(A1457,Foglio1!A:A,1,FALSE)</f>
        <v>#N/A</v>
      </c>
    </row>
    <row r="1458" spans="1:48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  <c r="AV1458" t="e">
        <f>VLOOKUP(A1458,Foglio1!A:A,1,FALSE)</f>
        <v>#N/A</v>
      </c>
    </row>
    <row r="1459" spans="1:48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  <c r="AV1459" t="e">
        <f>VLOOKUP(A1459,Foglio1!A:A,1,FALSE)</f>
        <v>#N/A</v>
      </c>
    </row>
    <row r="1460" spans="1:48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  <c r="AV1460" t="e">
        <f>VLOOKUP(A1460,Foglio1!A:A,1,FALSE)</f>
        <v>#N/A</v>
      </c>
    </row>
    <row r="1461" spans="1:48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  <c r="AV1461" t="e">
        <f>VLOOKUP(A1461,Foglio1!A:A,1,FALSE)</f>
        <v>#N/A</v>
      </c>
    </row>
    <row r="1462" spans="1:48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  <c r="AV1462" t="e">
        <f>VLOOKUP(A1462,Foglio1!A:A,1,FALSE)</f>
        <v>#N/A</v>
      </c>
    </row>
    <row r="1463" spans="1:48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  <c r="AV1463" t="e">
        <f>VLOOKUP(A1463,Foglio1!A:A,1,FALSE)</f>
        <v>#N/A</v>
      </c>
    </row>
    <row r="1464" spans="1:48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  <c r="AV1464" t="e">
        <f>VLOOKUP(A1464,Foglio1!A:A,1,FALSE)</f>
        <v>#N/A</v>
      </c>
    </row>
    <row r="1465" spans="1:48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  <c r="AV1465" t="e">
        <f>VLOOKUP(A1465,Foglio1!A:A,1,FALSE)</f>
        <v>#N/A</v>
      </c>
    </row>
    <row r="1466" spans="1:48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  <c r="AV1466" t="e">
        <f>VLOOKUP(A1466,Foglio1!A:A,1,FALSE)</f>
        <v>#N/A</v>
      </c>
    </row>
    <row r="1467" spans="1:48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  <c r="AV1467" t="e">
        <f>VLOOKUP(A1467,Foglio1!A:A,1,FALSE)</f>
        <v>#N/A</v>
      </c>
    </row>
    <row r="1468" spans="1:48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  <c r="AV1468" t="e">
        <f>VLOOKUP(A1468,Foglio1!A:A,1,FALSE)</f>
        <v>#N/A</v>
      </c>
    </row>
    <row r="1469" spans="1:48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  <c r="AV1469" t="e">
        <f>VLOOKUP(A1469,Foglio1!A:A,1,FALSE)</f>
        <v>#N/A</v>
      </c>
    </row>
    <row r="1470" spans="1:48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  <c r="AV1470" t="e">
        <f>VLOOKUP(A1470,Foglio1!A:A,1,FALSE)</f>
        <v>#N/A</v>
      </c>
    </row>
    <row r="1471" spans="1:48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  <c r="AV1471" t="e">
        <f>VLOOKUP(A1471,Foglio1!A:A,1,FALSE)</f>
        <v>#N/A</v>
      </c>
    </row>
    <row r="1472" spans="1:48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  <c r="AV1472" t="e">
        <f>VLOOKUP(A1472,Foglio1!A:A,1,FALSE)</f>
        <v>#N/A</v>
      </c>
    </row>
    <row r="1473" spans="1:48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  <c r="AV1473" t="e">
        <f>VLOOKUP(A1473,Foglio1!A:A,1,FALSE)</f>
        <v>#N/A</v>
      </c>
    </row>
    <row r="1474" spans="1:48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  <c r="AV1474" t="e">
        <f>VLOOKUP(A1474,Foglio1!A:A,1,FALSE)</f>
        <v>#N/A</v>
      </c>
    </row>
    <row r="1475" spans="1:48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  <c r="AV1475" t="e">
        <f>VLOOKUP(A1475,Foglio1!A:A,1,FALSE)</f>
        <v>#N/A</v>
      </c>
    </row>
    <row r="1476" spans="1:48" x14ac:dyDescent="0.2">
      <c r="A1476" s="12" t="s">
        <v>1378</v>
      </c>
      <c r="B1476" s="22">
        <v>1</v>
      </c>
      <c r="C1476" s="20">
        <v>0</v>
      </c>
      <c r="D1476" s="2">
        <f t="shared" si="828"/>
        <v>0</v>
      </c>
      <c r="E1476" s="2">
        <f t="shared" si="829"/>
        <v>0</v>
      </c>
      <c r="F1476" s="2">
        <f t="shared" si="830"/>
        <v>0</v>
      </c>
      <c r="G1476" s="13">
        <f t="shared" si="831"/>
        <v>1</v>
      </c>
      <c r="H1476" s="20">
        <v>0</v>
      </c>
      <c r="I1476" s="2">
        <f t="shared" si="832"/>
        <v>0</v>
      </c>
      <c r="J1476" s="2">
        <f t="shared" si="833"/>
        <v>0</v>
      </c>
      <c r="K1476" s="2">
        <f t="shared" si="834"/>
        <v>0</v>
      </c>
      <c r="L1476" s="13">
        <f t="shared" si="835"/>
        <v>1</v>
      </c>
      <c r="M1476" s="20">
        <v>0</v>
      </c>
      <c r="N1476" s="2">
        <f t="shared" si="836"/>
        <v>0</v>
      </c>
      <c r="O1476" s="2">
        <f t="shared" si="837"/>
        <v>0</v>
      </c>
      <c r="P1476" s="2">
        <f t="shared" si="838"/>
        <v>0</v>
      </c>
      <c r="Q1476" s="13">
        <f t="shared" si="839"/>
        <v>1</v>
      </c>
      <c r="R1476" s="20">
        <v>0</v>
      </c>
      <c r="S1476" s="2">
        <f t="shared" si="840"/>
        <v>0</v>
      </c>
      <c r="T1476" s="2">
        <f t="shared" si="841"/>
        <v>0</v>
      </c>
      <c r="U1476" s="2">
        <f t="shared" si="842"/>
        <v>0</v>
      </c>
      <c r="V1476" s="13">
        <f t="shared" si="843"/>
        <v>1</v>
      </c>
      <c r="W1476" s="20">
        <v>0</v>
      </c>
      <c r="X1476" s="2">
        <f t="shared" si="844"/>
        <v>0</v>
      </c>
      <c r="Y1476" s="2">
        <f t="shared" si="845"/>
        <v>0</v>
      </c>
      <c r="Z1476" s="2">
        <f t="shared" si="846"/>
        <v>0</v>
      </c>
      <c r="AA1476" s="13">
        <f t="shared" si="847"/>
        <v>1</v>
      </c>
      <c r="AB1476" s="20">
        <v>0</v>
      </c>
      <c r="AC1476" s="2">
        <f t="shared" si="848"/>
        <v>0</v>
      </c>
      <c r="AD1476" s="2">
        <f t="shared" si="849"/>
        <v>0</v>
      </c>
      <c r="AE1476" s="2">
        <f t="shared" si="850"/>
        <v>0</v>
      </c>
      <c r="AF1476" s="13">
        <f t="shared" si="851"/>
        <v>1</v>
      </c>
      <c r="AG1476" s="20">
        <v>0</v>
      </c>
      <c r="AH1476" s="2">
        <f t="shared" si="852"/>
        <v>0</v>
      </c>
      <c r="AI1476" s="2">
        <f t="shared" si="853"/>
        <v>0</v>
      </c>
      <c r="AJ1476" s="2">
        <f t="shared" si="854"/>
        <v>0</v>
      </c>
      <c r="AK1476" s="13">
        <f t="shared" si="855"/>
        <v>1</v>
      </c>
      <c r="AL1476" s="20">
        <v>0</v>
      </c>
      <c r="AM1476" s="2">
        <f t="shared" si="856"/>
        <v>0</v>
      </c>
      <c r="AN1476" s="2">
        <f t="shared" si="857"/>
        <v>0</v>
      </c>
      <c r="AO1476" s="2">
        <f t="shared" si="858"/>
        <v>0</v>
      </c>
      <c r="AP1476" s="13">
        <f t="shared" si="859"/>
        <v>1</v>
      </c>
      <c r="AQ1476" s="20">
        <v>0</v>
      </c>
      <c r="AR1476" s="2">
        <f t="shared" si="860"/>
        <v>0</v>
      </c>
      <c r="AS1476" s="2">
        <f t="shared" si="861"/>
        <v>0</v>
      </c>
      <c r="AT1476" s="2">
        <f t="shared" si="862"/>
        <v>0</v>
      </c>
      <c r="AU1476" s="13">
        <f t="shared" si="863"/>
        <v>1</v>
      </c>
      <c r="AV1476" t="e">
        <f>VLOOKUP(A1476,Foglio1!A:A,1,FALSE)</f>
        <v>#N/A</v>
      </c>
    </row>
    <row r="1477" spans="1:48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  <c r="AV1477" t="e">
        <f>VLOOKUP(A1477,Foglio1!A:A,1,FALSE)</f>
        <v>#N/A</v>
      </c>
    </row>
    <row r="1478" spans="1:48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  <c r="AV1478" t="e">
        <f>VLOOKUP(A1478,Foglio1!A:A,1,FALSE)</f>
        <v>#N/A</v>
      </c>
    </row>
    <row r="1479" spans="1:48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  <c r="AV1479" t="e">
        <f>VLOOKUP(A1479,Foglio1!A:A,1,FALSE)</f>
        <v>#N/A</v>
      </c>
    </row>
    <row r="1480" spans="1:48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  <c r="AV1480" t="e">
        <f>VLOOKUP(A1480,Foglio1!A:A,1,FALSE)</f>
        <v>#N/A</v>
      </c>
    </row>
    <row r="1481" spans="1:48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  <c r="AV1481" t="e">
        <f>VLOOKUP(A1481,Foglio1!A:A,1,FALSE)</f>
        <v>#N/A</v>
      </c>
    </row>
    <row r="1482" spans="1:48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  <c r="AV1482" t="e">
        <f>VLOOKUP(A1482,Foglio1!A:A,1,FALSE)</f>
        <v>#N/A</v>
      </c>
    </row>
    <row r="1483" spans="1:48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  <c r="AV1483" t="e">
        <f>VLOOKUP(A1483,Foglio1!A:A,1,FALSE)</f>
        <v>#N/A</v>
      </c>
    </row>
    <row r="1484" spans="1:48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  <c r="AV1484" t="e">
        <f>VLOOKUP(A1484,Foglio1!A:A,1,FALSE)</f>
        <v>#N/A</v>
      </c>
    </row>
    <row r="1485" spans="1:48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  <c r="AV1485" t="e">
        <f>VLOOKUP(A1485,Foglio1!A:A,1,FALSE)</f>
        <v>#N/A</v>
      </c>
    </row>
    <row r="1486" spans="1:48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  <c r="AV1486" t="e">
        <f>VLOOKUP(A1486,Foglio1!A:A,1,FALSE)</f>
        <v>#N/A</v>
      </c>
    </row>
    <row r="1487" spans="1:48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  <c r="AV1487" t="e">
        <f>VLOOKUP(A1487,Foglio1!A:A,1,FALSE)</f>
        <v>#N/A</v>
      </c>
    </row>
    <row r="1488" spans="1:48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  <c r="AV1488" t="e">
        <f>VLOOKUP(A1488,Foglio1!A:A,1,FALSE)</f>
        <v>#N/A</v>
      </c>
    </row>
    <row r="1489" spans="1:48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  <c r="AV1489" t="e">
        <f>VLOOKUP(A1489,Foglio1!A:A,1,FALSE)</f>
        <v>#N/A</v>
      </c>
    </row>
    <row r="1490" spans="1:48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  <c r="AV1490" t="e">
        <f>VLOOKUP(A1490,Foglio1!A:A,1,FALSE)</f>
        <v>#N/A</v>
      </c>
    </row>
    <row r="1491" spans="1:48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  <c r="AV1491" t="e">
        <f>VLOOKUP(A1491,Foglio1!A:A,1,FALSE)</f>
        <v>#N/A</v>
      </c>
    </row>
    <row r="1492" spans="1:48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  <c r="AV1492" t="e">
        <f>VLOOKUP(A1492,Foglio1!A:A,1,FALSE)</f>
        <v>#N/A</v>
      </c>
    </row>
    <row r="1493" spans="1:48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  <c r="AV1493" t="e">
        <f>VLOOKUP(A1493,Foglio1!A:A,1,FALSE)</f>
        <v>#N/A</v>
      </c>
    </row>
    <row r="1494" spans="1:48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  <c r="AV1494" t="e">
        <f>VLOOKUP(A1494,Foglio1!A:A,1,FALSE)</f>
        <v>#N/A</v>
      </c>
    </row>
    <row r="1495" spans="1:48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  <c r="AV1495" t="e">
        <f>VLOOKUP(A1495,Foglio1!A:A,1,FALSE)</f>
        <v>#N/A</v>
      </c>
    </row>
    <row r="1496" spans="1:48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  <c r="AV1496" t="e">
        <f>VLOOKUP(A1496,Foglio1!A:A,1,FALSE)</f>
        <v>#N/A</v>
      </c>
    </row>
    <row r="1497" spans="1:48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  <c r="AV1497" t="e">
        <f>VLOOKUP(A1497,Foglio1!A:A,1,FALSE)</f>
        <v>#N/A</v>
      </c>
    </row>
    <row r="1498" spans="1:48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  <c r="AV1498" t="e">
        <f>VLOOKUP(A1498,Foglio1!A:A,1,FALSE)</f>
        <v>#N/A</v>
      </c>
    </row>
    <row r="1499" spans="1:48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  <c r="AV1499" t="e">
        <f>VLOOKUP(A1499,Foglio1!A:A,1,FALSE)</f>
        <v>#N/A</v>
      </c>
    </row>
    <row r="1500" spans="1:48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  <c r="AV1500" t="e">
        <f>VLOOKUP(A1500,Foglio1!A:A,1,FALSE)</f>
        <v>#N/A</v>
      </c>
    </row>
    <row r="1501" spans="1:48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  <c r="AV1501" t="e">
        <f>VLOOKUP(A1501,Foglio1!A:A,1,FALSE)</f>
        <v>#N/A</v>
      </c>
    </row>
    <row r="1502" spans="1:48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  <c r="AV1502" t="e">
        <f>VLOOKUP(A1502,Foglio1!A:A,1,FALSE)</f>
        <v>#N/A</v>
      </c>
    </row>
    <row r="1503" spans="1:48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  <c r="AV1503" t="e">
        <f>VLOOKUP(A1503,Foglio1!A:A,1,FALSE)</f>
        <v>#N/A</v>
      </c>
    </row>
    <row r="1504" spans="1:48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  <c r="AV1504" t="e">
        <f>VLOOKUP(A1504,Foglio1!A:A,1,FALSE)</f>
        <v>#N/A</v>
      </c>
    </row>
    <row r="1505" spans="1:48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  <c r="AV1505" t="e">
        <f>VLOOKUP(A1505,Foglio1!A:A,1,FALSE)</f>
        <v>#N/A</v>
      </c>
    </row>
    <row r="1506" spans="1:48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  <c r="AV1506" t="e">
        <f>VLOOKUP(A1506,Foglio1!A:A,1,FALSE)</f>
        <v>#N/A</v>
      </c>
    </row>
    <row r="1507" spans="1:48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  <c r="AV1507" t="e">
        <f>VLOOKUP(A1507,Foglio1!A:A,1,FALSE)</f>
        <v>#N/A</v>
      </c>
    </row>
    <row r="1508" spans="1:48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  <c r="AV1508" t="e">
        <f>VLOOKUP(A1508,Foglio1!A:A,1,FALSE)</f>
        <v>#N/A</v>
      </c>
    </row>
    <row r="1509" spans="1:48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  <c r="AV1509" t="e">
        <f>VLOOKUP(A1509,Foglio1!A:A,1,FALSE)</f>
        <v>#N/A</v>
      </c>
    </row>
    <row r="1510" spans="1:48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  <c r="AV1510" t="e">
        <f>VLOOKUP(A1510,Foglio1!A:A,1,FALSE)</f>
        <v>#N/A</v>
      </c>
    </row>
    <row r="1511" spans="1:48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  <c r="AV1511" t="e">
        <f>VLOOKUP(A1511,Foglio1!A:A,1,FALSE)</f>
        <v>#N/A</v>
      </c>
    </row>
    <row r="1512" spans="1:48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  <c r="AV1512" t="e">
        <f>VLOOKUP(A1512,Foglio1!A:A,1,FALSE)</f>
        <v>#N/A</v>
      </c>
    </row>
    <row r="1513" spans="1:48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  <c r="AV1513" t="e">
        <f>VLOOKUP(A1513,Foglio1!A:A,1,FALSE)</f>
        <v>#N/A</v>
      </c>
    </row>
    <row r="1514" spans="1:48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  <c r="AV1514" t="e">
        <f>VLOOKUP(A1514,Foglio1!A:A,1,FALSE)</f>
        <v>#N/A</v>
      </c>
    </row>
    <row r="1515" spans="1:48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  <c r="AV1515" t="e">
        <f>VLOOKUP(A1515,Foglio1!A:A,1,FALSE)</f>
        <v>#N/A</v>
      </c>
    </row>
    <row r="1516" spans="1:48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  <c r="AV1516" t="e">
        <f>VLOOKUP(A1516,Foglio1!A:A,1,FALSE)</f>
        <v>#N/A</v>
      </c>
    </row>
    <row r="1517" spans="1:48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  <c r="AV1517" t="e">
        <f>VLOOKUP(A1517,Foglio1!A:A,1,FALSE)</f>
        <v>#N/A</v>
      </c>
    </row>
    <row r="1518" spans="1:48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  <c r="AV1518" t="e">
        <f>VLOOKUP(A1518,Foglio1!A:A,1,FALSE)</f>
        <v>#N/A</v>
      </c>
    </row>
    <row r="1519" spans="1:48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  <c r="AV1519" t="e">
        <f>VLOOKUP(A1519,Foglio1!A:A,1,FALSE)</f>
        <v>#N/A</v>
      </c>
    </row>
    <row r="1520" spans="1:48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  <c r="AV1520" t="e">
        <f>VLOOKUP(A1520,Foglio1!A:A,1,FALSE)</f>
        <v>#N/A</v>
      </c>
    </row>
    <row r="1521" spans="1:48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  <c r="AV1521" t="e">
        <f>VLOOKUP(A1521,Foglio1!A:A,1,FALSE)</f>
        <v>#N/A</v>
      </c>
    </row>
    <row r="1522" spans="1:48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  <c r="AV1522" t="e">
        <f>VLOOKUP(A1522,Foglio1!A:A,1,FALSE)</f>
        <v>#N/A</v>
      </c>
    </row>
    <row r="1523" spans="1:48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  <c r="AV1523" t="e">
        <f>VLOOKUP(A1523,Foglio1!A:A,1,FALSE)</f>
        <v>#N/A</v>
      </c>
    </row>
    <row r="1524" spans="1:48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  <c r="AV1524" t="e">
        <f>VLOOKUP(A1524,Foglio1!A:A,1,FALSE)</f>
        <v>#N/A</v>
      </c>
    </row>
    <row r="1525" spans="1:48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  <c r="AV1525" t="e">
        <f>VLOOKUP(A1525,Foglio1!A:A,1,FALSE)</f>
        <v>#N/A</v>
      </c>
    </row>
    <row r="1526" spans="1:48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  <c r="AV1526" t="e">
        <f>VLOOKUP(A1526,Foglio1!A:A,1,FALSE)</f>
        <v>#N/A</v>
      </c>
    </row>
    <row r="1527" spans="1:48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  <c r="AV1527" t="e">
        <f>VLOOKUP(A1527,Foglio1!A:A,1,FALSE)</f>
        <v>#N/A</v>
      </c>
    </row>
    <row r="1528" spans="1:48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  <c r="AV1528" t="e">
        <f>VLOOKUP(A1528,Foglio1!A:A,1,FALSE)</f>
        <v>#N/A</v>
      </c>
    </row>
    <row r="1529" spans="1:48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  <c r="AV1529" t="e">
        <f>VLOOKUP(A1529,Foglio1!A:A,1,FALSE)</f>
        <v>#N/A</v>
      </c>
    </row>
    <row r="1530" spans="1:48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  <c r="AV1530" t="e">
        <f>VLOOKUP(A1530,Foglio1!A:A,1,FALSE)</f>
        <v>#N/A</v>
      </c>
    </row>
    <row r="1531" spans="1:48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  <c r="AV1531" t="e">
        <f>VLOOKUP(A1531,Foglio1!A:A,1,FALSE)</f>
        <v>#N/A</v>
      </c>
    </row>
    <row r="1532" spans="1:48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  <c r="AV1532" t="e">
        <f>VLOOKUP(A1532,Foglio1!A:A,1,FALSE)</f>
        <v>#N/A</v>
      </c>
    </row>
    <row r="1533" spans="1:48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  <c r="AV1533" t="e">
        <f>VLOOKUP(A1533,Foglio1!A:A,1,FALSE)</f>
        <v>#N/A</v>
      </c>
    </row>
    <row r="1534" spans="1:48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  <c r="AV1534" t="e">
        <f>VLOOKUP(A1534,Foglio1!A:A,1,FALSE)</f>
        <v>#N/A</v>
      </c>
    </row>
    <row r="1535" spans="1:48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  <c r="AV1535" t="e">
        <f>VLOOKUP(A1535,Foglio1!A:A,1,FALSE)</f>
        <v>#N/A</v>
      </c>
    </row>
    <row r="1536" spans="1:48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  <c r="AV1536" t="e">
        <f>VLOOKUP(A1536,Foglio1!A:A,1,FALSE)</f>
        <v>#N/A</v>
      </c>
    </row>
    <row r="1537" spans="1:48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  <c r="AV1537" t="e">
        <f>VLOOKUP(A1537,Foglio1!A:A,1,FALSE)</f>
        <v>#N/A</v>
      </c>
    </row>
    <row r="1538" spans="1:48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  <c r="AV1538" t="e">
        <f>VLOOKUP(A1538,Foglio1!A:A,1,FALSE)</f>
        <v>#N/A</v>
      </c>
    </row>
    <row r="1539" spans="1:48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  <c r="AV1539" t="e">
        <f>VLOOKUP(A1539,Foglio1!A:A,1,FALSE)</f>
        <v>#N/A</v>
      </c>
    </row>
    <row r="1540" spans="1:48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  <c r="AV1540" t="e">
        <f>VLOOKUP(A1540,Foglio1!A:A,1,FALSE)</f>
        <v>#N/A</v>
      </c>
    </row>
    <row r="1541" spans="1:48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  <c r="AV1541" t="e">
        <f>VLOOKUP(A1541,Foglio1!A:A,1,FALSE)</f>
        <v>#N/A</v>
      </c>
    </row>
    <row r="1542" spans="1:48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  <c r="AV1542" t="e">
        <f>VLOOKUP(A1542,Foglio1!A:A,1,FALSE)</f>
        <v>#N/A</v>
      </c>
    </row>
    <row r="1543" spans="1:48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  <c r="AV1543" t="e">
        <f>VLOOKUP(A1543,Foglio1!A:A,1,FALSE)</f>
        <v>#N/A</v>
      </c>
    </row>
    <row r="1544" spans="1:48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  <c r="AV1544" t="e">
        <f>VLOOKUP(A1544,Foglio1!A:A,1,FALSE)</f>
        <v>#N/A</v>
      </c>
    </row>
    <row r="1545" spans="1:48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  <c r="AV1545" t="e">
        <f>VLOOKUP(A1545,Foglio1!A:A,1,FALSE)</f>
        <v>#N/A</v>
      </c>
    </row>
    <row r="1546" spans="1:48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  <c r="AV1546" t="e">
        <f>VLOOKUP(A1546,Foglio1!A:A,1,FALSE)</f>
        <v>#N/A</v>
      </c>
    </row>
    <row r="1547" spans="1:48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  <c r="AV1547" t="e">
        <f>VLOOKUP(A1547,Foglio1!A:A,1,FALSE)</f>
        <v>#N/A</v>
      </c>
    </row>
    <row r="1548" spans="1:48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  <c r="AV1548" t="e">
        <f>VLOOKUP(A1548,Foglio1!A:A,1,FALSE)</f>
        <v>#N/A</v>
      </c>
    </row>
    <row r="1549" spans="1:48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  <c r="AV1549" t="e">
        <f>VLOOKUP(A1549,Foglio1!A:A,1,FALSE)</f>
        <v>#N/A</v>
      </c>
    </row>
    <row r="1550" spans="1:48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  <c r="AV1550" t="e">
        <f>VLOOKUP(A1550,Foglio1!A:A,1,FALSE)</f>
        <v>#N/A</v>
      </c>
    </row>
    <row r="1551" spans="1:48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  <c r="AV1551" t="e">
        <f>VLOOKUP(A1551,Foglio1!A:A,1,FALSE)</f>
        <v>#N/A</v>
      </c>
    </row>
    <row r="1552" spans="1:48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  <c r="AV1552" t="e">
        <f>VLOOKUP(A1552,Foglio1!A:A,1,FALSE)</f>
        <v>#N/A</v>
      </c>
    </row>
    <row r="1553" spans="1:48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  <c r="AV1553" t="e">
        <f>VLOOKUP(A1553,Foglio1!A:A,1,FALSE)</f>
        <v>#N/A</v>
      </c>
    </row>
    <row r="1554" spans="1:48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  <c r="AV1554" t="e">
        <f>VLOOKUP(A1554,Foglio1!A:A,1,FALSE)</f>
        <v>#N/A</v>
      </c>
    </row>
    <row r="1555" spans="1:48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  <c r="AV1555" t="e">
        <f>VLOOKUP(A1555,Foglio1!A:A,1,FALSE)</f>
        <v>#N/A</v>
      </c>
    </row>
    <row r="1556" spans="1:48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  <c r="AV1556" t="e">
        <f>VLOOKUP(A1556,Foglio1!A:A,1,FALSE)</f>
        <v>#N/A</v>
      </c>
    </row>
    <row r="1557" spans="1:48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  <c r="AV1557" t="e">
        <f>VLOOKUP(A1557,Foglio1!A:A,1,FALSE)</f>
        <v>#N/A</v>
      </c>
    </row>
    <row r="1558" spans="1:48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  <c r="AV1558" t="e">
        <f>VLOOKUP(A1558,Foglio1!A:A,1,FALSE)</f>
        <v>#N/A</v>
      </c>
    </row>
    <row r="1559" spans="1:48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  <c r="AV1559" t="e">
        <f>VLOOKUP(A1559,Foglio1!A:A,1,FALSE)</f>
        <v>#N/A</v>
      </c>
    </row>
    <row r="1560" spans="1:48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  <c r="AV1560" t="e">
        <f>VLOOKUP(A1560,Foglio1!A:A,1,FALSE)</f>
        <v>#N/A</v>
      </c>
    </row>
    <row r="1561" spans="1:48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  <c r="AV1561" t="e">
        <f>VLOOKUP(A1561,Foglio1!A:A,1,FALSE)</f>
        <v>#N/A</v>
      </c>
    </row>
    <row r="1562" spans="1:48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  <c r="AV1562" t="e">
        <f>VLOOKUP(A1562,Foglio1!A:A,1,FALSE)</f>
        <v>#N/A</v>
      </c>
    </row>
    <row r="1563" spans="1:48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  <c r="AV1563" t="e">
        <f>VLOOKUP(A1563,Foglio1!A:A,1,FALSE)</f>
        <v>#N/A</v>
      </c>
    </row>
    <row r="1564" spans="1:48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  <c r="AV1564" t="e">
        <f>VLOOKUP(A1564,Foglio1!A:A,1,FALSE)</f>
        <v>#N/A</v>
      </c>
    </row>
    <row r="1565" spans="1:48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  <c r="AV1565" t="e">
        <f>VLOOKUP(A1565,Foglio1!A:A,1,FALSE)</f>
        <v>#N/A</v>
      </c>
    </row>
    <row r="1566" spans="1:48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  <c r="AV1566" t="e">
        <f>VLOOKUP(A1566,Foglio1!A:A,1,FALSE)</f>
        <v>#N/A</v>
      </c>
    </row>
    <row r="1567" spans="1:48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  <c r="AV1567" t="e">
        <f>VLOOKUP(A1567,Foglio1!A:A,1,FALSE)</f>
        <v>#N/A</v>
      </c>
    </row>
    <row r="1568" spans="1:48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  <c r="AV1568" t="e">
        <f>VLOOKUP(A1568,Foglio1!A:A,1,FALSE)</f>
        <v>#N/A</v>
      </c>
    </row>
    <row r="1569" spans="1:48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  <c r="AV1569" t="e">
        <f>VLOOKUP(A1569,Foglio1!A:A,1,FALSE)</f>
        <v>#N/A</v>
      </c>
    </row>
    <row r="1570" spans="1:48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  <c r="AV1570" t="e">
        <f>VLOOKUP(A1570,Foglio1!A:A,1,FALSE)</f>
        <v>#N/A</v>
      </c>
    </row>
    <row r="1571" spans="1:48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  <c r="AV1571" t="e">
        <f>VLOOKUP(A1571,Foglio1!A:A,1,FALSE)</f>
        <v>#N/A</v>
      </c>
    </row>
    <row r="1572" spans="1:48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  <c r="AV1572" t="e">
        <f>VLOOKUP(A1572,Foglio1!A:A,1,FALSE)</f>
        <v>#N/A</v>
      </c>
    </row>
    <row r="1573" spans="1:48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  <c r="AV1573" t="e">
        <f>VLOOKUP(A1573,Foglio1!A:A,1,FALSE)</f>
        <v>#N/A</v>
      </c>
    </row>
    <row r="1574" spans="1:48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  <c r="AV1574" t="e">
        <f>VLOOKUP(A1574,Foglio1!A:A,1,FALSE)</f>
        <v>#N/A</v>
      </c>
    </row>
    <row r="1575" spans="1:48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  <c r="AV1575" t="e">
        <f>VLOOKUP(A1575,Foglio1!A:A,1,FALSE)</f>
        <v>#N/A</v>
      </c>
    </row>
    <row r="1576" spans="1:48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  <c r="AV1576" t="e">
        <f>VLOOKUP(A1576,Foglio1!A:A,1,FALSE)</f>
        <v>#N/A</v>
      </c>
    </row>
    <row r="1577" spans="1:48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  <c r="AV1577" t="e">
        <f>VLOOKUP(A1577,Foglio1!A:A,1,FALSE)</f>
        <v>#N/A</v>
      </c>
    </row>
    <row r="1578" spans="1:48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  <c r="AV1578" t="e">
        <f>VLOOKUP(A1578,Foglio1!A:A,1,FALSE)</f>
        <v>#N/A</v>
      </c>
    </row>
    <row r="1579" spans="1:48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  <c r="AV1579" t="e">
        <f>VLOOKUP(A1579,Foglio1!A:A,1,FALSE)</f>
        <v>#N/A</v>
      </c>
    </row>
    <row r="1580" spans="1:48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  <c r="AV1580" t="e">
        <f>VLOOKUP(A1580,Foglio1!A:A,1,FALSE)</f>
        <v>#N/A</v>
      </c>
    </row>
    <row r="1581" spans="1:48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  <c r="AV1581" t="e">
        <f>VLOOKUP(A1581,Foglio1!A:A,1,FALSE)</f>
        <v>#N/A</v>
      </c>
    </row>
    <row r="1582" spans="1:48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  <c r="AV1582" t="e">
        <f>VLOOKUP(A1582,Foglio1!A:A,1,FALSE)</f>
        <v>#N/A</v>
      </c>
    </row>
    <row r="1583" spans="1:48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  <c r="AV1583" t="e">
        <f>VLOOKUP(A1583,Foglio1!A:A,1,FALSE)</f>
        <v>#N/A</v>
      </c>
    </row>
    <row r="1584" spans="1:48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  <c r="AV1584" t="e">
        <f>VLOOKUP(A1584,Foglio1!A:A,1,FALSE)</f>
        <v>#N/A</v>
      </c>
    </row>
    <row r="1585" spans="1:48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  <c r="AV1585" t="e">
        <f>VLOOKUP(A1585,Foglio1!A:A,1,FALSE)</f>
        <v>#N/A</v>
      </c>
    </row>
    <row r="1586" spans="1:48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  <c r="AV1586" t="e">
        <f>VLOOKUP(A1586,Foglio1!A:A,1,FALSE)</f>
        <v>#N/A</v>
      </c>
    </row>
    <row r="1587" spans="1:48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  <c r="AV1587" t="e">
        <f>VLOOKUP(A1587,Foglio1!A:A,1,FALSE)</f>
        <v>#N/A</v>
      </c>
    </row>
    <row r="1588" spans="1:48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  <c r="AV1588" t="e">
        <f>VLOOKUP(A1588,Foglio1!A:A,1,FALSE)</f>
        <v>#N/A</v>
      </c>
    </row>
    <row r="1589" spans="1:48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  <c r="AV1589" t="e">
        <f>VLOOKUP(A1589,Foglio1!A:A,1,FALSE)</f>
        <v>#N/A</v>
      </c>
    </row>
    <row r="1590" spans="1:48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  <c r="AV1590" t="e">
        <f>VLOOKUP(A1590,Foglio1!A:A,1,FALSE)</f>
        <v>#N/A</v>
      </c>
    </row>
    <row r="1591" spans="1:48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  <c r="AV1591" t="e">
        <f>VLOOKUP(A1591,Foglio1!A:A,1,FALSE)</f>
        <v>#N/A</v>
      </c>
    </row>
    <row r="1592" spans="1:48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  <c r="AV1592" t="e">
        <f>VLOOKUP(A1592,Foglio1!A:A,1,FALSE)</f>
        <v>#N/A</v>
      </c>
    </row>
    <row r="1593" spans="1:48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  <c r="AV1593" t="e">
        <f>VLOOKUP(A1593,Foglio1!A:A,1,FALSE)</f>
        <v>#N/A</v>
      </c>
    </row>
    <row r="1594" spans="1:48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  <c r="AV1594" t="e">
        <f>VLOOKUP(A1594,Foglio1!A:A,1,FALSE)</f>
        <v>#N/A</v>
      </c>
    </row>
    <row r="1595" spans="1:48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  <c r="AV1595" t="e">
        <f>VLOOKUP(A1595,Foglio1!A:A,1,FALSE)</f>
        <v>#N/A</v>
      </c>
    </row>
    <row r="1596" spans="1:48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  <c r="AV1596" t="e">
        <f>VLOOKUP(A1596,Foglio1!A:A,1,FALSE)</f>
        <v>#N/A</v>
      </c>
    </row>
    <row r="1597" spans="1:48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  <c r="AV1597" t="e">
        <f>VLOOKUP(A1597,Foglio1!A:A,1,FALSE)</f>
        <v>#N/A</v>
      </c>
    </row>
    <row r="1598" spans="1:48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  <c r="AV1598" t="e">
        <f>VLOOKUP(A1598,Foglio1!A:A,1,FALSE)</f>
        <v>#N/A</v>
      </c>
    </row>
    <row r="1599" spans="1:48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  <c r="AV1599" t="e">
        <f>VLOOKUP(A1599,Foglio1!A:A,1,FALSE)</f>
        <v>#N/A</v>
      </c>
    </row>
    <row r="1600" spans="1:48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  <c r="AV1600" t="e">
        <f>VLOOKUP(A1600,Foglio1!A:A,1,FALSE)</f>
        <v>#N/A</v>
      </c>
    </row>
    <row r="1601" spans="1:48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  <c r="AV1601" t="e">
        <f>VLOOKUP(A1601,Foglio1!A:A,1,FALSE)</f>
        <v>#N/A</v>
      </c>
    </row>
    <row r="1602" spans="1:48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  <c r="AV1602" t="e">
        <f>VLOOKUP(A1602,Foglio1!A:A,1,FALSE)</f>
        <v>#N/A</v>
      </c>
    </row>
    <row r="1603" spans="1:48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  <c r="AV1603" t="e">
        <f>VLOOKUP(A1603,Foglio1!A:A,1,FALSE)</f>
        <v>#N/A</v>
      </c>
    </row>
    <row r="1604" spans="1:48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  <c r="AV1604" t="e">
        <f>VLOOKUP(A1604,Foglio1!A:A,1,FALSE)</f>
        <v>#N/A</v>
      </c>
    </row>
    <row r="1605" spans="1:48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  <c r="AV1605" t="e">
        <f>VLOOKUP(A1605,Foglio1!A:A,1,FALSE)</f>
        <v>#N/A</v>
      </c>
    </row>
    <row r="1606" spans="1:48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  <c r="AV1606" t="e">
        <f>VLOOKUP(A1606,Foglio1!A:A,1,FALSE)</f>
        <v>#N/A</v>
      </c>
    </row>
    <row r="1607" spans="1:48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  <c r="AV1607" t="e">
        <f>VLOOKUP(A1607,Foglio1!A:A,1,FALSE)</f>
        <v>#N/A</v>
      </c>
    </row>
    <row r="1608" spans="1:48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  <c r="AV1608" t="e">
        <f>VLOOKUP(A1608,Foglio1!A:A,1,FALSE)</f>
        <v>#N/A</v>
      </c>
    </row>
    <row r="1609" spans="1:48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  <c r="AV1609" t="e">
        <f>VLOOKUP(A1609,Foglio1!A:A,1,FALSE)</f>
        <v>#N/A</v>
      </c>
    </row>
    <row r="1610" spans="1:48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  <c r="AV1610" t="e">
        <f>VLOOKUP(A1610,Foglio1!A:A,1,FALSE)</f>
        <v>#N/A</v>
      </c>
    </row>
    <row r="1611" spans="1:48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  <c r="AV1611" t="e">
        <f>VLOOKUP(A1611,Foglio1!A:A,1,FALSE)</f>
        <v>#N/A</v>
      </c>
    </row>
    <row r="1612" spans="1:48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  <c r="AV1612" t="e">
        <f>VLOOKUP(A1612,Foglio1!A:A,1,FALSE)</f>
        <v>#N/A</v>
      </c>
    </row>
    <row r="1613" spans="1:48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  <c r="AV1613" t="e">
        <f>VLOOKUP(A1613,Foglio1!A:A,1,FALSE)</f>
        <v>#N/A</v>
      </c>
    </row>
    <row r="1614" spans="1:48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  <c r="AV1614" t="e">
        <f>VLOOKUP(A1614,Foglio1!A:A,1,FALSE)</f>
        <v>#N/A</v>
      </c>
    </row>
    <row r="1615" spans="1:48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  <c r="AV1615" t="e">
        <f>VLOOKUP(A1615,Foglio1!A:A,1,FALSE)</f>
        <v>#N/A</v>
      </c>
    </row>
    <row r="1616" spans="1:48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  <c r="AV1616" t="e">
        <f>VLOOKUP(A1616,Foglio1!A:A,1,FALSE)</f>
        <v>#N/A</v>
      </c>
    </row>
    <row r="1617" spans="1:48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  <c r="AV1617" t="e">
        <f>VLOOKUP(A1617,Foglio1!A:A,1,FALSE)</f>
        <v>#N/A</v>
      </c>
    </row>
    <row r="1618" spans="1:48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  <c r="AV1618" t="e">
        <f>VLOOKUP(A1618,Foglio1!A:A,1,FALSE)</f>
        <v>#N/A</v>
      </c>
    </row>
    <row r="1619" spans="1:48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  <c r="AV1619" t="e">
        <f>VLOOKUP(A1619,Foglio1!A:A,1,FALSE)</f>
        <v>#N/A</v>
      </c>
    </row>
    <row r="1620" spans="1:48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  <c r="AV1620" t="e">
        <f>VLOOKUP(A1620,Foglio1!A:A,1,FALSE)</f>
        <v>#N/A</v>
      </c>
    </row>
    <row r="1621" spans="1:48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  <c r="AV1621" t="e">
        <f>VLOOKUP(A1621,Foglio1!A:A,1,FALSE)</f>
        <v>#N/A</v>
      </c>
    </row>
    <row r="1622" spans="1:48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  <c r="AV1622" t="e">
        <f>VLOOKUP(A1622,Foglio1!A:A,1,FALSE)</f>
        <v>#N/A</v>
      </c>
    </row>
    <row r="1623" spans="1:48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  <c r="AV1623" t="e">
        <f>VLOOKUP(A1623,Foglio1!A:A,1,FALSE)</f>
        <v>#N/A</v>
      </c>
    </row>
    <row r="1624" spans="1:48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  <c r="AV1624" t="e">
        <f>VLOOKUP(A1624,Foglio1!A:A,1,FALSE)</f>
        <v>#N/A</v>
      </c>
    </row>
    <row r="1625" spans="1:48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  <c r="AV1625" t="e">
        <f>VLOOKUP(A1625,Foglio1!A:A,1,FALSE)</f>
        <v>#N/A</v>
      </c>
    </row>
    <row r="1626" spans="1:48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  <c r="AV1626" t="e">
        <f>VLOOKUP(A1626,Foglio1!A:A,1,FALSE)</f>
        <v>#N/A</v>
      </c>
    </row>
    <row r="1627" spans="1:48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  <c r="AV1627" t="e">
        <f>VLOOKUP(A1627,Foglio1!A:A,1,FALSE)</f>
        <v>#N/A</v>
      </c>
    </row>
    <row r="1628" spans="1:48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1</v>
      </c>
      <c r="AH1628" s="2">
        <f t="shared" si="924"/>
        <v>0</v>
      </c>
      <c r="AI1628" s="2">
        <f t="shared" si="925"/>
        <v>0</v>
      </c>
      <c r="AJ1628" s="2">
        <f t="shared" si="926"/>
        <v>1</v>
      </c>
      <c r="AK1628" s="13">
        <f t="shared" si="927"/>
        <v>0</v>
      </c>
      <c r="AL1628" s="20">
        <v>1</v>
      </c>
      <c r="AM1628" s="2">
        <f t="shared" si="928"/>
        <v>0</v>
      </c>
      <c r="AN1628" s="2">
        <f t="shared" si="929"/>
        <v>0</v>
      </c>
      <c r="AO1628" s="2">
        <f t="shared" si="930"/>
        <v>1</v>
      </c>
      <c r="AP1628" s="13">
        <f t="shared" si="931"/>
        <v>0</v>
      </c>
      <c r="AQ1628" s="20">
        <v>1</v>
      </c>
      <c r="AR1628" s="2">
        <f t="shared" si="932"/>
        <v>0</v>
      </c>
      <c r="AS1628" s="2">
        <f t="shared" si="933"/>
        <v>0</v>
      </c>
      <c r="AT1628" s="2">
        <f t="shared" si="934"/>
        <v>1</v>
      </c>
      <c r="AU1628" s="13">
        <f t="shared" si="935"/>
        <v>0</v>
      </c>
      <c r="AV1628" t="str">
        <f>VLOOKUP(A1628,Foglio1!A:A,1,FALSE)</f>
        <v>Quarterly GDP 2000-2010</v>
      </c>
    </row>
    <row r="1629" spans="1:48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  <c r="AV1629" t="e">
        <f>VLOOKUP(A1629,Foglio1!A:A,1,FALSE)</f>
        <v>#N/A</v>
      </c>
    </row>
    <row r="1630" spans="1:48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  <c r="AV1630" t="e">
        <f>VLOOKUP(A1630,Foglio1!A:A,1,FALSE)</f>
        <v>#N/A</v>
      </c>
    </row>
    <row r="1631" spans="1:48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  <c r="AV1631" t="e">
        <f>VLOOKUP(A1631,Foglio1!A:A,1,FALSE)</f>
        <v>#N/A</v>
      </c>
    </row>
    <row r="1632" spans="1:48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  <c r="AV1632" t="e">
        <f>VLOOKUP(A1632,Foglio1!A:A,1,FALSE)</f>
        <v>#N/A</v>
      </c>
    </row>
    <row r="1633" spans="1:48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  <c r="AV1633" t="e">
        <f>VLOOKUP(A1633,Foglio1!A:A,1,FALSE)</f>
        <v>#N/A</v>
      </c>
    </row>
    <row r="1634" spans="1:48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  <c r="AV1634" t="e">
        <f>VLOOKUP(A1634,Foglio1!A:A,1,FALSE)</f>
        <v>#N/A</v>
      </c>
    </row>
    <row r="1635" spans="1:48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  <c r="AV1635" t="e">
        <f>VLOOKUP(A1635,Foglio1!A:A,1,FALSE)</f>
        <v>#N/A</v>
      </c>
    </row>
    <row r="1636" spans="1:48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  <c r="AV1636" t="e">
        <f>VLOOKUP(A1636,Foglio1!A:A,1,FALSE)</f>
        <v>#N/A</v>
      </c>
    </row>
    <row r="1637" spans="1:48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  <c r="AV1637" t="e">
        <f>VLOOKUP(A1637,Foglio1!A:A,1,FALSE)</f>
        <v>#N/A</v>
      </c>
    </row>
    <row r="1638" spans="1:48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  <c r="AV1638" t="e">
        <f>VLOOKUP(A1638,Foglio1!A:A,1,FALSE)</f>
        <v>#N/A</v>
      </c>
    </row>
    <row r="1639" spans="1:48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  <c r="AV1639" t="e">
        <f>VLOOKUP(A1639,Foglio1!A:A,1,FALSE)</f>
        <v>#N/A</v>
      </c>
    </row>
    <row r="1640" spans="1:48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  <c r="AV1640" t="e">
        <f>VLOOKUP(A1640,Foglio1!A:A,1,FALSE)</f>
        <v>#N/A</v>
      </c>
    </row>
    <row r="1641" spans="1:48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  <c r="AV1641" t="e">
        <f>VLOOKUP(A1641,Foglio1!A:A,1,FALSE)</f>
        <v>#N/A</v>
      </c>
    </row>
    <row r="1642" spans="1:48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  <c r="AV1642" t="e">
        <f>VLOOKUP(A1642,Foglio1!A:A,1,FALSE)</f>
        <v>#N/A</v>
      </c>
    </row>
    <row r="1643" spans="1:48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  <c r="AV1643" t="e">
        <f>VLOOKUP(A1643,Foglio1!A:A,1,FALSE)</f>
        <v>#N/A</v>
      </c>
    </row>
    <row r="1644" spans="1:48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  <c r="AV1644" t="e">
        <f>VLOOKUP(A1644,Foglio1!A:A,1,FALSE)</f>
        <v>#N/A</v>
      </c>
    </row>
    <row r="1645" spans="1:48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  <c r="AV1645" t="e">
        <f>VLOOKUP(A1645,Foglio1!A:A,1,FALSE)</f>
        <v>#N/A</v>
      </c>
    </row>
    <row r="1646" spans="1:48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  <c r="AV1646" t="e">
        <f>VLOOKUP(A1646,Foglio1!A:A,1,FALSE)</f>
        <v>#N/A</v>
      </c>
    </row>
    <row r="1647" spans="1:48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  <c r="AV1647" t="e">
        <f>VLOOKUP(A1647,Foglio1!A:A,1,FALSE)</f>
        <v>#N/A</v>
      </c>
    </row>
    <row r="1648" spans="1:48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  <c r="AV1648" t="e">
        <f>VLOOKUP(A1648,Foglio1!A:A,1,FALSE)</f>
        <v>#N/A</v>
      </c>
    </row>
    <row r="1649" spans="1:48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  <c r="AV1649" t="e">
        <f>VLOOKUP(A1649,Foglio1!A:A,1,FALSE)</f>
        <v>#N/A</v>
      </c>
    </row>
    <row r="1650" spans="1:48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  <c r="AV1650" t="e">
        <f>VLOOKUP(A1650,Foglio1!A:A,1,FALSE)</f>
        <v>#N/A</v>
      </c>
    </row>
    <row r="1651" spans="1:48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  <c r="AV1651" t="e">
        <f>VLOOKUP(A1651,Foglio1!A:A,1,FALSE)</f>
        <v>#N/A</v>
      </c>
    </row>
    <row r="1652" spans="1:48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  <c r="AV1652" t="e">
        <f>VLOOKUP(A1652,Foglio1!A:A,1,FALSE)</f>
        <v>#N/A</v>
      </c>
    </row>
    <row r="1653" spans="1:48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1</v>
      </c>
      <c r="AH1653" s="2">
        <f t="shared" si="924"/>
        <v>0</v>
      </c>
      <c r="AI1653" s="2">
        <f t="shared" si="925"/>
        <v>0</v>
      </c>
      <c r="AJ1653" s="2">
        <f t="shared" si="926"/>
        <v>1</v>
      </c>
      <c r="AK1653" s="13">
        <f t="shared" si="927"/>
        <v>0</v>
      </c>
      <c r="AL1653" s="20">
        <v>1</v>
      </c>
      <c r="AM1653" s="2">
        <f t="shared" si="928"/>
        <v>0</v>
      </c>
      <c r="AN1653" s="2">
        <f t="shared" si="929"/>
        <v>0</v>
      </c>
      <c r="AO1653" s="2">
        <f t="shared" si="930"/>
        <v>1</v>
      </c>
      <c r="AP1653" s="13">
        <f t="shared" si="931"/>
        <v>0</v>
      </c>
      <c r="AQ1653" s="20">
        <v>1</v>
      </c>
      <c r="AR1653" s="2">
        <f t="shared" si="932"/>
        <v>0</v>
      </c>
      <c r="AS1653" s="2">
        <f t="shared" si="933"/>
        <v>0</v>
      </c>
      <c r="AT1653" s="2">
        <f t="shared" si="934"/>
        <v>1</v>
      </c>
      <c r="AU1653" s="13">
        <f t="shared" si="935"/>
        <v>0</v>
      </c>
      <c r="AV1653" t="str">
        <f>VLOOKUP(A1653,Foglio1!A:A,1,FALSE)</f>
        <v>Region Paygap (KDHS 2014)</v>
      </c>
    </row>
    <row r="1654" spans="1:48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  <c r="AV1654" t="e">
        <f>VLOOKUP(A1654,Foglio1!A:A,1,FALSE)</f>
        <v>#N/A</v>
      </c>
    </row>
    <row r="1655" spans="1:48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  <c r="AV1655" t="e">
        <f>VLOOKUP(A1655,Foglio1!A:A,1,FALSE)</f>
        <v>#N/A</v>
      </c>
    </row>
    <row r="1656" spans="1:48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  <c r="AV1656" t="e">
        <f>VLOOKUP(A1656,Foglio1!A:A,1,FALSE)</f>
        <v>#N/A</v>
      </c>
    </row>
    <row r="1657" spans="1:48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  <c r="AV1657" t="e">
        <f>VLOOKUP(A1657,Foglio1!A:A,1,FALSE)</f>
        <v>#N/A</v>
      </c>
    </row>
    <row r="1658" spans="1:48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  <c r="AV1658" t="e">
        <f>VLOOKUP(A1658,Foglio1!A:A,1,FALSE)</f>
        <v>#N/A</v>
      </c>
    </row>
    <row r="1659" spans="1:48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  <c r="AV1659" t="e">
        <f>VLOOKUP(A1659,Foglio1!A:A,1,FALSE)</f>
        <v>#N/A</v>
      </c>
    </row>
    <row r="1660" spans="1:48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  <c r="AV1660" t="e">
        <f>VLOOKUP(A1660,Foglio1!A:A,1,FALSE)</f>
        <v>#N/A</v>
      </c>
    </row>
    <row r="1661" spans="1:48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  <c r="AV1661" t="e">
        <f>VLOOKUP(A1661,Foglio1!A:A,1,FALSE)</f>
        <v>#N/A</v>
      </c>
    </row>
    <row r="1662" spans="1:48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  <c r="AV1662" t="e">
        <f>VLOOKUP(A1662,Foglio1!A:A,1,FALSE)</f>
        <v>#N/A</v>
      </c>
    </row>
    <row r="1663" spans="1:48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  <c r="AV1663" t="e">
        <f>VLOOKUP(A1663,Foglio1!A:A,1,FALSE)</f>
        <v>#N/A</v>
      </c>
    </row>
    <row r="1664" spans="1:48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  <c r="AV1664" t="e">
        <f>VLOOKUP(A1664,Foglio1!A:A,1,FALSE)</f>
        <v>#N/A</v>
      </c>
    </row>
    <row r="1665" spans="1:48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  <c r="AV1665" t="e">
        <f>VLOOKUP(A1665,Foglio1!A:A,1,FALSE)</f>
        <v>#N/A</v>
      </c>
    </row>
    <row r="1666" spans="1:48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  <c r="AV1666" t="e">
        <f>VLOOKUP(A1666,Foglio1!A:A,1,FALSE)</f>
        <v>#N/A</v>
      </c>
    </row>
    <row r="1667" spans="1:48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  <c r="AV1667" t="e">
        <f>VLOOKUP(A1667,Foglio1!A:A,1,FALSE)</f>
        <v>#N/A</v>
      </c>
    </row>
    <row r="1668" spans="1:48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  <c r="AV1668" t="e">
        <f>VLOOKUP(A1668,Foglio1!A:A,1,FALSE)</f>
        <v>#N/A</v>
      </c>
    </row>
    <row r="1669" spans="1:48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  <c r="AV1669" t="e">
        <f>VLOOKUP(A1669,Foglio1!A:A,1,FALSE)</f>
        <v>#N/A</v>
      </c>
    </row>
    <row r="1670" spans="1:48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  <c r="AV1670" t="e">
        <f>VLOOKUP(A1670,Foglio1!A:A,1,FALSE)</f>
        <v>#N/A</v>
      </c>
    </row>
    <row r="1671" spans="1:48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  <c r="AV1671" t="e">
        <f>VLOOKUP(A1671,Foglio1!A:A,1,FALSE)</f>
        <v>#N/A</v>
      </c>
    </row>
    <row r="1672" spans="1:48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  <c r="AV1672" t="e">
        <f>VLOOKUP(A1672,Foglio1!A:A,1,FALSE)</f>
        <v>#N/A</v>
      </c>
    </row>
    <row r="1673" spans="1:48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  <c r="AV1673" t="e">
        <f>VLOOKUP(A1673,Foglio1!A:A,1,FALSE)</f>
        <v>#N/A</v>
      </c>
    </row>
    <row r="1674" spans="1:48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  <c r="AV1674" t="e">
        <f>VLOOKUP(A1674,Foglio1!A:A,1,FALSE)</f>
        <v>#N/A</v>
      </c>
    </row>
    <row r="1675" spans="1:48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  <c r="AV1675" t="e">
        <f>VLOOKUP(A1675,Foglio1!A:A,1,FALSE)</f>
        <v>#N/A</v>
      </c>
    </row>
    <row r="1676" spans="1:48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1</v>
      </c>
      <c r="AH1676" s="2">
        <f t="shared" si="960"/>
        <v>0</v>
      </c>
      <c r="AI1676" s="2">
        <f t="shared" si="961"/>
        <v>0</v>
      </c>
      <c r="AJ1676" s="2">
        <f t="shared" si="962"/>
        <v>1</v>
      </c>
      <c r="AK1676" s="13">
        <f t="shared" si="963"/>
        <v>0</v>
      </c>
      <c r="AL1676" s="20">
        <v>1</v>
      </c>
      <c r="AM1676" s="2">
        <f t="shared" si="964"/>
        <v>0</v>
      </c>
      <c r="AN1676" s="2">
        <f t="shared" si="965"/>
        <v>0</v>
      </c>
      <c r="AO1676" s="2">
        <f t="shared" si="966"/>
        <v>1</v>
      </c>
      <c r="AP1676" s="13">
        <f t="shared" si="967"/>
        <v>0</v>
      </c>
      <c r="AQ1676" s="20">
        <v>1</v>
      </c>
      <c r="AR1676" s="2">
        <f t="shared" si="968"/>
        <v>0</v>
      </c>
      <c r="AS1676" s="2">
        <f t="shared" si="969"/>
        <v>0</v>
      </c>
      <c r="AT1676" s="2">
        <f t="shared" si="970"/>
        <v>1</v>
      </c>
      <c r="AU1676" s="13">
        <f t="shared" si="971"/>
        <v>0</v>
      </c>
      <c r="AV1676" t="str">
        <f>VLOOKUP(A1676,Foglio1!A:A,1,FALSE)</f>
        <v>Reported Visitor Arrivals and Departures by Reason for Travel between 1991 - 2014</v>
      </c>
    </row>
    <row r="1677" spans="1:48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1</v>
      </c>
      <c r="AH1677" s="2">
        <f t="shared" si="960"/>
        <v>0</v>
      </c>
      <c r="AI1677" s="2">
        <f t="shared" si="961"/>
        <v>0</v>
      </c>
      <c r="AJ1677" s="2">
        <f t="shared" si="962"/>
        <v>1</v>
      </c>
      <c r="AK1677" s="13">
        <f t="shared" si="963"/>
        <v>0</v>
      </c>
      <c r="AL1677" s="20">
        <v>1</v>
      </c>
      <c r="AM1677" s="2">
        <f t="shared" si="964"/>
        <v>0</v>
      </c>
      <c r="AN1677" s="2">
        <f t="shared" si="965"/>
        <v>0</v>
      </c>
      <c r="AO1677" s="2">
        <f t="shared" si="966"/>
        <v>1</v>
      </c>
      <c r="AP1677" s="13">
        <f t="shared" si="967"/>
        <v>0</v>
      </c>
      <c r="AQ1677" s="20">
        <v>1</v>
      </c>
      <c r="AR1677" s="2">
        <f t="shared" si="968"/>
        <v>0</v>
      </c>
      <c r="AS1677" s="2">
        <f t="shared" si="969"/>
        <v>0</v>
      </c>
      <c r="AT1677" s="2">
        <f t="shared" si="970"/>
        <v>1</v>
      </c>
      <c r="AU1677" s="13">
        <f t="shared" si="971"/>
        <v>0</v>
      </c>
      <c r="AV1677" t="str">
        <f>VLOOKUP(A1677,Foglio1!A:A,1,FALSE)</f>
        <v>Represented Political Party Fund Allocations 2001-2015</v>
      </c>
    </row>
    <row r="1678" spans="1:48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  <c r="AV1678" t="e">
        <f>VLOOKUP(A1678,Foglio1!A:A,1,FALSE)</f>
        <v>#N/A</v>
      </c>
    </row>
    <row r="1679" spans="1:48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1</v>
      </c>
      <c r="AH1679" s="2">
        <f t="shared" si="960"/>
        <v>0</v>
      </c>
      <c r="AI1679" s="2">
        <f t="shared" si="961"/>
        <v>0</v>
      </c>
      <c r="AJ1679" s="2">
        <f t="shared" si="962"/>
        <v>1</v>
      </c>
      <c r="AK1679" s="13">
        <f t="shared" si="963"/>
        <v>0</v>
      </c>
      <c r="AL1679" s="20">
        <v>1</v>
      </c>
      <c r="AM1679" s="2">
        <f t="shared" si="964"/>
        <v>0</v>
      </c>
      <c r="AN1679" s="2">
        <f t="shared" si="965"/>
        <v>0</v>
      </c>
      <c r="AO1679" s="2">
        <f t="shared" si="966"/>
        <v>1</v>
      </c>
      <c r="AP1679" s="13">
        <f t="shared" si="967"/>
        <v>0</v>
      </c>
      <c r="AQ1679" s="20">
        <v>1</v>
      </c>
      <c r="AR1679" s="2">
        <f t="shared" si="968"/>
        <v>0</v>
      </c>
      <c r="AS1679" s="2">
        <f t="shared" si="969"/>
        <v>0</v>
      </c>
      <c r="AT1679" s="2">
        <f t="shared" si="970"/>
        <v>1</v>
      </c>
      <c r="AU1679" s="13">
        <f t="shared" si="971"/>
        <v>0</v>
      </c>
      <c r="AV1679" t="str">
        <f>VLOOKUP(A1679,Foglio1!A:A,1,FALSE)</f>
        <v>Residence Paygap (KDHS 2014)</v>
      </c>
    </row>
    <row r="1680" spans="1:48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  <c r="AV1680" t="e">
        <f>VLOOKUP(A1680,Foglio1!A:A,1,FALSE)</f>
        <v>#N/A</v>
      </c>
    </row>
    <row r="1681" spans="1:48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  <c r="AV1681" t="e">
        <f>VLOOKUP(A1681,Foglio1!A:A,1,FALSE)</f>
        <v>#N/A</v>
      </c>
    </row>
    <row r="1682" spans="1:48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  <c r="AV1682" t="e">
        <f>VLOOKUP(A1682,Foglio1!A:A,1,FALSE)</f>
        <v>#N/A</v>
      </c>
    </row>
    <row r="1683" spans="1:48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  <c r="AV1683" t="e">
        <f>VLOOKUP(A1683,Foglio1!A:A,1,FALSE)</f>
        <v>#N/A</v>
      </c>
    </row>
    <row r="1684" spans="1:48" x14ac:dyDescent="0.2">
      <c r="A1684" s="12" t="s">
        <v>1557</v>
      </c>
      <c r="B1684" s="22">
        <v>0</v>
      </c>
      <c r="C1684" s="20">
        <v>0</v>
      </c>
      <c r="D1684" s="2">
        <f t="shared" si="936"/>
        <v>0</v>
      </c>
      <c r="E1684" s="2">
        <f t="shared" si="937"/>
        <v>1</v>
      </c>
      <c r="F1684" s="2">
        <f t="shared" si="938"/>
        <v>0</v>
      </c>
      <c r="G1684" s="13">
        <f t="shared" si="939"/>
        <v>0</v>
      </c>
      <c r="H1684" s="20">
        <v>0</v>
      </c>
      <c r="I1684" s="2">
        <f t="shared" si="940"/>
        <v>0</v>
      </c>
      <c r="J1684" s="2">
        <f t="shared" si="941"/>
        <v>1</v>
      </c>
      <c r="K1684" s="2">
        <f t="shared" si="942"/>
        <v>0</v>
      </c>
      <c r="L1684" s="13">
        <f t="shared" si="943"/>
        <v>0</v>
      </c>
      <c r="M1684" s="20">
        <v>0</v>
      </c>
      <c r="N1684" s="2">
        <f t="shared" si="944"/>
        <v>0</v>
      </c>
      <c r="O1684" s="2">
        <f t="shared" si="945"/>
        <v>1</v>
      </c>
      <c r="P1684" s="2">
        <f t="shared" si="946"/>
        <v>0</v>
      </c>
      <c r="Q1684" s="13">
        <f t="shared" si="947"/>
        <v>0</v>
      </c>
      <c r="R1684" s="20">
        <v>0</v>
      </c>
      <c r="S1684" s="2">
        <f t="shared" si="948"/>
        <v>0</v>
      </c>
      <c r="T1684" s="2">
        <f t="shared" si="949"/>
        <v>1</v>
      </c>
      <c r="U1684" s="2">
        <f t="shared" si="950"/>
        <v>0</v>
      </c>
      <c r="V1684" s="13">
        <f t="shared" si="951"/>
        <v>0</v>
      </c>
      <c r="W1684" s="20">
        <v>0</v>
      </c>
      <c r="X1684" s="2">
        <f t="shared" si="952"/>
        <v>0</v>
      </c>
      <c r="Y1684" s="2">
        <f t="shared" si="953"/>
        <v>1</v>
      </c>
      <c r="Z1684" s="2">
        <f t="shared" si="954"/>
        <v>0</v>
      </c>
      <c r="AA1684" s="13">
        <f t="shared" si="955"/>
        <v>0</v>
      </c>
      <c r="AB1684" s="20">
        <v>0</v>
      </c>
      <c r="AC1684" s="2">
        <f t="shared" si="956"/>
        <v>0</v>
      </c>
      <c r="AD1684" s="2">
        <f t="shared" si="957"/>
        <v>1</v>
      </c>
      <c r="AE1684" s="2">
        <f t="shared" si="958"/>
        <v>0</v>
      </c>
      <c r="AF1684" s="13">
        <f t="shared" si="959"/>
        <v>0</v>
      </c>
      <c r="AG1684" s="20">
        <v>0</v>
      </c>
      <c r="AH1684" s="2">
        <f t="shared" si="960"/>
        <v>0</v>
      </c>
      <c r="AI1684" s="2">
        <f t="shared" si="961"/>
        <v>1</v>
      </c>
      <c r="AJ1684" s="2">
        <f t="shared" si="962"/>
        <v>0</v>
      </c>
      <c r="AK1684" s="13">
        <f t="shared" si="963"/>
        <v>0</v>
      </c>
      <c r="AL1684" s="20">
        <v>0</v>
      </c>
      <c r="AM1684" s="2">
        <f t="shared" si="964"/>
        <v>0</v>
      </c>
      <c r="AN1684" s="2">
        <f t="shared" si="965"/>
        <v>1</v>
      </c>
      <c r="AO1684" s="2">
        <f t="shared" si="966"/>
        <v>0</v>
      </c>
      <c r="AP1684" s="13">
        <f t="shared" si="967"/>
        <v>0</v>
      </c>
      <c r="AQ1684" s="20">
        <v>0</v>
      </c>
      <c r="AR1684" s="2">
        <f t="shared" si="968"/>
        <v>0</v>
      </c>
      <c r="AS1684" s="2">
        <f t="shared" si="969"/>
        <v>1</v>
      </c>
      <c r="AT1684" s="2">
        <f t="shared" si="970"/>
        <v>0</v>
      </c>
      <c r="AU1684" s="13">
        <f t="shared" si="971"/>
        <v>0</v>
      </c>
      <c r="AV1684" t="e">
        <f>VLOOKUP(A1684,Foglio1!A:A,1,FALSE)</f>
        <v>#N/A</v>
      </c>
    </row>
    <row r="1685" spans="1:48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  <c r="AV1685" t="e">
        <f>VLOOKUP(A1685,Foglio1!A:A,1,FALSE)</f>
        <v>#N/A</v>
      </c>
    </row>
    <row r="1686" spans="1:48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  <c r="AV1686" t="e">
        <f>VLOOKUP(A1686,Foglio1!A:A,1,FALSE)</f>
        <v>#N/A</v>
      </c>
    </row>
    <row r="1687" spans="1:48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  <c r="AV1687" t="e">
        <f>VLOOKUP(A1687,Foglio1!A:A,1,FALSE)</f>
        <v>#N/A</v>
      </c>
    </row>
    <row r="1688" spans="1:48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  <c r="AV1688" t="e">
        <f>VLOOKUP(A1688,Foglio1!A:A,1,FALSE)</f>
        <v>#N/A</v>
      </c>
    </row>
    <row r="1689" spans="1:48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  <c r="AV1689" t="e">
        <f>VLOOKUP(A1689,Foglio1!A:A,1,FALSE)</f>
        <v>#N/A</v>
      </c>
    </row>
    <row r="1690" spans="1:48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  <c r="AV1690" t="e">
        <f>VLOOKUP(A1690,Foglio1!A:A,1,FALSE)</f>
        <v>#N/A</v>
      </c>
    </row>
    <row r="1691" spans="1:48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  <c r="AV1691" t="e">
        <f>VLOOKUP(A1691,Foglio1!A:A,1,FALSE)</f>
        <v>#N/A</v>
      </c>
    </row>
    <row r="1692" spans="1:48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  <c r="AV1692" t="e">
        <f>VLOOKUP(A1692,Foglio1!A:A,1,FALSE)</f>
        <v>#N/A</v>
      </c>
    </row>
    <row r="1693" spans="1:48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  <c r="AV1693" t="e">
        <f>VLOOKUP(A1693,Foglio1!A:A,1,FALSE)</f>
        <v>#N/A</v>
      </c>
    </row>
    <row r="1694" spans="1:48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  <c r="AV1694" t="e">
        <f>VLOOKUP(A1694,Foglio1!A:A,1,FALSE)</f>
        <v>#N/A</v>
      </c>
    </row>
    <row r="1695" spans="1:48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  <c r="AV1695" t="e">
        <f>VLOOKUP(A1695,Foglio1!A:A,1,FALSE)</f>
        <v>#N/A</v>
      </c>
    </row>
    <row r="1696" spans="1:48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  <c r="AV1696" t="e">
        <f>VLOOKUP(A1696,Foglio1!A:A,1,FALSE)</f>
        <v>#N/A</v>
      </c>
    </row>
    <row r="1697" spans="1:48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  <c r="AV1697" t="e">
        <f>VLOOKUP(A1697,Foglio1!A:A,1,FALSE)</f>
        <v>#N/A</v>
      </c>
    </row>
    <row r="1698" spans="1:48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  <c r="AV1698" t="e">
        <f>VLOOKUP(A1698,Foglio1!A:A,1,FALSE)</f>
        <v>#N/A</v>
      </c>
    </row>
    <row r="1699" spans="1:48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  <c r="AV1699" t="e">
        <f>VLOOKUP(A1699,Foglio1!A:A,1,FALSE)</f>
        <v>#N/A</v>
      </c>
    </row>
    <row r="1700" spans="1:48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  <c r="AV1700" t="e">
        <f>VLOOKUP(A1700,Foglio1!A:A,1,FALSE)</f>
        <v>#N/A</v>
      </c>
    </row>
    <row r="1701" spans="1:48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  <c r="AV1701" t="e">
        <f>VLOOKUP(A1701,Foglio1!A:A,1,FALSE)</f>
        <v>#N/A</v>
      </c>
    </row>
    <row r="1702" spans="1:48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  <c r="AV1702" t="e">
        <f>VLOOKUP(A1702,Foglio1!A:A,1,FALSE)</f>
        <v>#N/A</v>
      </c>
    </row>
    <row r="1703" spans="1:48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  <c r="AV1703" t="e">
        <f>VLOOKUP(A1703,Foglio1!A:A,1,FALSE)</f>
        <v>#N/A</v>
      </c>
    </row>
    <row r="1704" spans="1:48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  <c r="AV1704" t="e">
        <f>VLOOKUP(A1704,Foglio1!A:A,1,FALSE)</f>
        <v>#N/A</v>
      </c>
    </row>
    <row r="1705" spans="1:48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  <c r="AV1705" t="e">
        <f>VLOOKUP(A1705,Foglio1!A:A,1,FALSE)</f>
        <v>#N/A</v>
      </c>
    </row>
    <row r="1706" spans="1:48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  <c r="AV1706" t="e">
        <f>VLOOKUP(A1706,Foglio1!A:A,1,FALSE)</f>
        <v>#N/A</v>
      </c>
    </row>
    <row r="1707" spans="1:48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  <c r="AV1707" t="e">
        <f>VLOOKUP(A1707,Foglio1!A:A,1,FALSE)</f>
        <v>#N/A</v>
      </c>
    </row>
    <row r="1708" spans="1:48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  <c r="AV1708" t="e">
        <f>VLOOKUP(A1708,Foglio1!A:A,1,FALSE)</f>
        <v>#N/A</v>
      </c>
    </row>
    <row r="1709" spans="1:48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  <c r="AV1709" t="e">
        <f>VLOOKUP(A1709,Foglio1!A:A,1,FALSE)</f>
        <v>#N/A</v>
      </c>
    </row>
    <row r="1710" spans="1:48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  <c r="AV1710" t="e">
        <f>VLOOKUP(A1710,Foglio1!A:A,1,FALSE)</f>
        <v>#N/A</v>
      </c>
    </row>
    <row r="1711" spans="1:48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  <c r="AV1711" t="e">
        <f>VLOOKUP(A1711,Foglio1!A:A,1,FALSE)</f>
        <v>#N/A</v>
      </c>
    </row>
    <row r="1712" spans="1:48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  <c r="AV1712" t="e">
        <f>VLOOKUP(A1712,Foglio1!A:A,1,FALSE)</f>
        <v>#N/A</v>
      </c>
    </row>
    <row r="1713" spans="1:48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  <c r="AV1713" t="e">
        <f>VLOOKUP(A1713,Foglio1!A:A,1,FALSE)</f>
        <v>#N/A</v>
      </c>
    </row>
    <row r="1714" spans="1:48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  <c r="AV1714" t="e">
        <f>VLOOKUP(A1714,Foglio1!A:A,1,FALSE)</f>
        <v>#N/A</v>
      </c>
    </row>
    <row r="1715" spans="1:48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  <c r="AV1715" t="e">
        <f>VLOOKUP(A1715,Foglio1!A:A,1,FALSE)</f>
        <v>#N/A</v>
      </c>
    </row>
    <row r="1716" spans="1:48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  <c r="AV1716" t="e">
        <f>VLOOKUP(A1716,Foglio1!A:A,1,FALSE)</f>
        <v>#N/A</v>
      </c>
    </row>
    <row r="1717" spans="1:48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  <c r="AV1717" t="e">
        <f>VLOOKUP(A1717,Foglio1!A:A,1,FALSE)</f>
        <v>#N/A</v>
      </c>
    </row>
    <row r="1718" spans="1:48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  <c r="AV1718" t="e">
        <f>VLOOKUP(A1718,Foglio1!A:A,1,FALSE)</f>
        <v>#N/A</v>
      </c>
    </row>
    <row r="1719" spans="1:48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  <c r="AV1719" t="e">
        <f>VLOOKUP(A1719,Foglio1!A:A,1,FALSE)</f>
        <v>#N/A</v>
      </c>
    </row>
    <row r="1720" spans="1:48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  <c r="AV1720" t="e">
        <f>VLOOKUP(A1720,Foglio1!A:A,1,FALSE)</f>
        <v>#N/A</v>
      </c>
    </row>
    <row r="1721" spans="1:48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  <c r="AV1721" t="e">
        <f>VLOOKUP(A1721,Foglio1!A:A,1,FALSE)</f>
        <v>#N/A</v>
      </c>
    </row>
    <row r="1722" spans="1:48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  <c r="AV1722" t="e">
        <f>VLOOKUP(A1722,Foglio1!A:A,1,FALSE)</f>
        <v>#N/A</v>
      </c>
    </row>
    <row r="1723" spans="1:48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  <c r="AV1723" t="e">
        <f>VLOOKUP(A1723,Foglio1!A:A,1,FALSE)</f>
        <v>#N/A</v>
      </c>
    </row>
    <row r="1724" spans="1:48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  <c r="AV1724" t="e">
        <f>VLOOKUP(A1724,Foglio1!A:A,1,FALSE)</f>
        <v>#N/A</v>
      </c>
    </row>
    <row r="1725" spans="1:48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  <c r="AV1725" t="e">
        <f>VLOOKUP(A1725,Foglio1!A:A,1,FALSE)</f>
        <v>#N/A</v>
      </c>
    </row>
    <row r="1726" spans="1:48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  <c r="AV1726" t="e">
        <f>VLOOKUP(A1726,Foglio1!A:A,1,FALSE)</f>
        <v>#N/A</v>
      </c>
    </row>
    <row r="1727" spans="1:48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  <c r="AV1727" t="e">
        <f>VLOOKUP(A1727,Foglio1!A:A,1,FALSE)</f>
        <v>#N/A</v>
      </c>
    </row>
    <row r="1728" spans="1:48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  <c r="AV1728" t="e">
        <f>VLOOKUP(A1728,Foglio1!A:A,1,FALSE)</f>
        <v>#N/A</v>
      </c>
    </row>
    <row r="1729" spans="1:48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  <c r="AV1729" t="e">
        <f>VLOOKUP(A1729,Foglio1!A:A,1,FALSE)</f>
        <v>#N/A</v>
      </c>
    </row>
    <row r="1730" spans="1:48" x14ac:dyDescent="0.2">
      <c r="A1730" s="12" t="s">
        <v>1591</v>
      </c>
      <c r="B1730" s="22">
        <v>1</v>
      </c>
      <c r="C1730" s="20">
        <v>0</v>
      </c>
      <c r="D1730" s="2">
        <f t="shared" si="936"/>
        <v>0</v>
      </c>
      <c r="E1730" s="2">
        <f t="shared" si="937"/>
        <v>0</v>
      </c>
      <c r="F1730" s="2">
        <f t="shared" si="938"/>
        <v>0</v>
      </c>
      <c r="G1730" s="13">
        <f t="shared" si="939"/>
        <v>1</v>
      </c>
      <c r="H1730" s="20">
        <v>0</v>
      </c>
      <c r="I1730" s="2">
        <f t="shared" si="940"/>
        <v>0</v>
      </c>
      <c r="J1730" s="2">
        <f t="shared" si="941"/>
        <v>0</v>
      </c>
      <c r="K1730" s="2">
        <f t="shared" si="942"/>
        <v>0</v>
      </c>
      <c r="L1730" s="13">
        <f t="shared" si="943"/>
        <v>1</v>
      </c>
      <c r="M1730" s="20">
        <v>0</v>
      </c>
      <c r="N1730" s="2">
        <f t="shared" si="944"/>
        <v>0</v>
      </c>
      <c r="O1730" s="2">
        <f t="shared" si="945"/>
        <v>0</v>
      </c>
      <c r="P1730" s="2">
        <f t="shared" si="946"/>
        <v>0</v>
      </c>
      <c r="Q1730" s="13">
        <f t="shared" si="947"/>
        <v>1</v>
      </c>
      <c r="R1730" s="20">
        <v>0</v>
      </c>
      <c r="S1730" s="2">
        <f t="shared" si="948"/>
        <v>0</v>
      </c>
      <c r="T1730" s="2">
        <f t="shared" si="949"/>
        <v>0</v>
      </c>
      <c r="U1730" s="2">
        <f t="shared" si="950"/>
        <v>0</v>
      </c>
      <c r="V1730" s="13">
        <f t="shared" si="951"/>
        <v>1</v>
      </c>
      <c r="W1730" s="20">
        <v>0</v>
      </c>
      <c r="X1730" s="2">
        <f t="shared" si="952"/>
        <v>0</v>
      </c>
      <c r="Y1730" s="2">
        <f t="shared" si="953"/>
        <v>0</v>
      </c>
      <c r="Z1730" s="2">
        <f t="shared" si="954"/>
        <v>0</v>
      </c>
      <c r="AA1730" s="13">
        <f t="shared" si="955"/>
        <v>1</v>
      </c>
      <c r="AB1730" s="20">
        <v>0</v>
      </c>
      <c r="AC1730" s="2">
        <f t="shared" si="956"/>
        <v>0</v>
      </c>
      <c r="AD1730" s="2">
        <f t="shared" si="957"/>
        <v>0</v>
      </c>
      <c r="AE1730" s="2">
        <f t="shared" si="958"/>
        <v>0</v>
      </c>
      <c r="AF1730" s="13">
        <f t="shared" si="959"/>
        <v>1</v>
      </c>
      <c r="AG1730" s="20">
        <v>0</v>
      </c>
      <c r="AH1730" s="2">
        <f t="shared" si="960"/>
        <v>0</v>
      </c>
      <c r="AI1730" s="2">
        <f t="shared" si="961"/>
        <v>0</v>
      </c>
      <c r="AJ1730" s="2">
        <f t="shared" si="962"/>
        <v>0</v>
      </c>
      <c r="AK1730" s="13">
        <f t="shared" si="963"/>
        <v>1</v>
      </c>
      <c r="AL1730" s="20">
        <v>0</v>
      </c>
      <c r="AM1730" s="2">
        <f t="shared" si="964"/>
        <v>0</v>
      </c>
      <c r="AN1730" s="2">
        <f t="shared" si="965"/>
        <v>0</v>
      </c>
      <c r="AO1730" s="2">
        <f t="shared" si="966"/>
        <v>0</v>
      </c>
      <c r="AP1730" s="13">
        <f t="shared" si="967"/>
        <v>1</v>
      </c>
      <c r="AQ1730" s="20">
        <v>0</v>
      </c>
      <c r="AR1730" s="2">
        <f t="shared" si="968"/>
        <v>0</v>
      </c>
      <c r="AS1730" s="2">
        <f t="shared" si="969"/>
        <v>0</v>
      </c>
      <c r="AT1730" s="2">
        <f t="shared" si="970"/>
        <v>0</v>
      </c>
      <c r="AU1730" s="13">
        <f t="shared" si="971"/>
        <v>1</v>
      </c>
      <c r="AV1730" t="e">
        <f>VLOOKUP(A1730,Foglio1!A:A,1,FALSE)</f>
        <v>#N/A</v>
      </c>
    </row>
    <row r="1731" spans="1:48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1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0</v>
      </c>
      <c r="AJ1731" s="2">
        <f t="shared" ref="AJ1731:AJ1794" si="998">IF(AND($B1731=0,AG1731=1),1,0)</f>
        <v>1</v>
      </c>
      <c r="AK1731" s="13">
        <f t="shared" ref="AK1731:AK1794" si="999">IF(AND($B1731=1,AG1731=0),1,0)</f>
        <v>0</v>
      </c>
      <c r="AL1731" s="20">
        <v>1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0</v>
      </c>
      <c r="AO1731" s="2">
        <f t="shared" ref="AO1731:AO1794" si="1002">IF(AND($B1731=0,AL1731=1),1,0)</f>
        <v>1</v>
      </c>
      <c r="AP1731" s="13">
        <f t="shared" ref="AP1731:AP1794" si="1003">IF(AND($B1731=1,AL1731=0),1,0)</f>
        <v>0</v>
      </c>
      <c r="AQ1731" s="20">
        <v>1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0</v>
      </c>
      <c r="AT1731" s="2">
        <f t="shared" ref="AT1731:AT1794" si="1006">IF(AND($B1731=0,AQ1731=1),1,0)</f>
        <v>1</v>
      </c>
      <c r="AU1731" s="13">
        <f t="shared" ref="AU1731:AU1794" si="1007">IF(AND($B1731=1,AQ1731=0),1,0)</f>
        <v>0</v>
      </c>
      <c r="AV1731" t="str">
        <f>VLOOKUP(A1731,Foglio1!A:A,1,FALSE)</f>
        <v>SARS Customs Revenue</v>
      </c>
    </row>
    <row r="1732" spans="1:48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  <c r="AV1732" t="e">
        <f>VLOOKUP(A1732,Foglio1!A:A,1,FALSE)</f>
        <v>#N/A</v>
      </c>
    </row>
    <row r="1733" spans="1:48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  <c r="AV1733" t="e">
        <f>VLOOKUP(A1733,Foglio1!A:A,1,FALSE)</f>
        <v>#N/A</v>
      </c>
    </row>
    <row r="1734" spans="1:48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  <c r="AV1734" t="e">
        <f>VLOOKUP(A1734,Foglio1!A:A,1,FALSE)</f>
        <v>#N/A</v>
      </c>
    </row>
    <row r="1735" spans="1:48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  <c r="AV1735" t="e">
        <f>VLOOKUP(A1735,Foglio1!A:A,1,FALSE)</f>
        <v>#N/A</v>
      </c>
    </row>
    <row r="1736" spans="1:48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  <c r="AV1736" t="e">
        <f>VLOOKUP(A1736,Foglio1!A:A,1,FALSE)</f>
        <v>#N/A</v>
      </c>
    </row>
    <row r="1737" spans="1:48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  <c r="AV1737" t="e">
        <f>VLOOKUP(A1737,Foglio1!A:A,1,FALSE)</f>
        <v>#N/A</v>
      </c>
    </row>
    <row r="1738" spans="1:48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  <c r="AV1738" t="e">
        <f>VLOOKUP(A1738,Foglio1!A:A,1,FALSE)</f>
        <v>#N/A</v>
      </c>
    </row>
    <row r="1739" spans="1:48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  <c r="AV1739" t="e">
        <f>VLOOKUP(A1739,Foglio1!A:A,1,FALSE)</f>
        <v>#N/A</v>
      </c>
    </row>
    <row r="1740" spans="1:48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  <c r="AV1740" t="e">
        <f>VLOOKUP(A1740,Foglio1!A:A,1,FALSE)</f>
        <v>#N/A</v>
      </c>
    </row>
    <row r="1741" spans="1:48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  <c r="AV1741" t="e">
        <f>VLOOKUP(A1741,Foglio1!A:A,1,FALSE)</f>
        <v>#N/A</v>
      </c>
    </row>
    <row r="1742" spans="1:48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  <c r="AV1742" t="e">
        <f>VLOOKUP(A1742,Foglio1!A:A,1,FALSE)</f>
        <v>#N/A</v>
      </c>
    </row>
    <row r="1743" spans="1:48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  <c r="AV1743" t="e">
        <f>VLOOKUP(A1743,Foglio1!A:A,1,FALSE)</f>
        <v>#N/A</v>
      </c>
    </row>
    <row r="1744" spans="1:48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  <c r="AV1744" t="e">
        <f>VLOOKUP(A1744,Foglio1!A:A,1,FALSE)</f>
        <v>#N/A</v>
      </c>
    </row>
    <row r="1745" spans="1:48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  <c r="AV1745" t="e">
        <f>VLOOKUP(A1745,Foglio1!A:A,1,FALSE)</f>
        <v>#N/A</v>
      </c>
    </row>
    <row r="1746" spans="1:48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  <c r="AV1746" t="e">
        <f>VLOOKUP(A1746,Foglio1!A:A,1,FALSE)</f>
        <v>#N/A</v>
      </c>
    </row>
    <row r="1747" spans="1:48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  <c r="AV1747" t="e">
        <f>VLOOKUP(A1747,Foglio1!A:A,1,FALSE)</f>
        <v>#N/A</v>
      </c>
    </row>
    <row r="1748" spans="1:48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  <c r="AV1748" t="e">
        <f>VLOOKUP(A1748,Foglio1!A:A,1,FALSE)</f>
        <v>#N/A</v>
      </c>
    </row>
    <row r="1749" spans="1:48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  <c r="AV1749" t="e">
        <f>VLOOKUP(A1749,Foglio1!A:A,1,FALSE)</f>
        <v>#N/A</v>
      </c>
    </row>
    <row r="1750" spans="1:48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  <c r="AV1750" t="e">
        <f>VLOOKUP(A1750,Foglio1!A:A,1,FALSE)</f>
        <v>#N/A</v>
      </c>
    </row>
    <row r="1751" spans="1:48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  <c r="AV1751" t="e">
        <f>VLOOKUP(A1751,Foglio1!A:A,1,FALSE)</f>
        <v>#N/A</v>
      </c>
    </row>
    <row r="1752" spans="1:48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  <c r="AV1752" t="e">
        <f>VLOOKUP(A1752,Foglio1!A:A,1,FALSE)</f>
        <v>#N/A</v>
      </c>
    </row>
    <row r="1753" spans="1:48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  <c r="AV1753" t="e">
        <f>VLOOKUP(A1753,Foglio1!A:A,1,FALSE)</f>
        <v>#N/A</v>
      </c>
    </row>
    <row r="1754" spans="1:48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  <c r="AV1754" t="e">
        <f>VLOOKUP(A1754,Foglio1!A:A,1,FALSE)</f>
        <v>#N/A</v>
      </c>
    </row>
    <row r="1755" spans="1:48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  <c r="AV1755" t="e">
        <f>VLOOKUP(A1755,Foglio1!A:A,1,FALSE)</f>
        <v>#N/A</v>
      </c>
    </row>
    <row r="1756" spans="1:48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  <c r="AV1756" t="e">
        <f>VLOOKUP(A1756,Foglio1!A:A,1,FALSE)</f>
        <v>#N/A</v>
      </c>
    </row>
    <row r="1757" spans="1:48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  <c r="AV1757" t="e">
        <f>VLOOKUP(A1757,Foglio1!A:A,1,FALSE)</f>
        <v>#N/A</v>
      </c>
    </row>
    <row r="1758" spans="1:48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  <c r="AV1758" t="e">
        <f>VLOOKUP(A1758,Foglio1!A:A,1,FALSE)</f>
        <v>#N/A</v>
      </c>
    </row>
    <row r="1759" spans="1:48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  <c r="AV1759" t="e">
        <f>VLOOKUP(A1759,Foglio1!A:A,1,FALSE)</f>
        <v>#N/A</v>
      </c>
    </row>
    <row r="1760" spans="1:48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  <c r="AV1760" t="e">
        <f>VLOOKUP(A1760,Foglio1!A:A,1,FALSE)</f>
        <v>#N/A</v>
      </c>
    </row>
    <row r="1761" spans="1:48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  <c r="AV1761" t="e">
        <f>VLOOKUP(A1761,Foglio1!A:A,1,FALSE)</f>
        <v>#N/A</v>
      </c>
    </row>
    <row r="1762" spans="1:48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  <c r="AV1762" t="e">
        <f>VLOOKUP(A1762,Foglio1!A:A,1,FALSE)</f>
        <v>#N/A</v>
      </c>
    </row>
    <row r="1763" spans="1:48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  <c r="AV1763" t="e">
        <f>VLOOKUP(A1763,Foglio1!A:A,1,FALSE)</f>
        <v>#N/A</v>
      </c>
    </row>
    <row r="1764" spans="1:48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  <c r="AV1764" t="e">
        <f>VLOOKUP(A1764,Foglio1!A:A,1,FALSE)</f>
        <v>#N/A</v>
      </c>
    </row>
    <row r="1765" spans="1:48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  <c r="AV1765" t="e">
        <f>VLOOKUP(A1765,Foglio1!A:A,1,FALSE)</f>
        <v>#N/A</v>
      </c>
    </row>
    <row r="1766" spans="1:48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  <c r="AV1766" t="e">
        <f>VLOOKUP(A1766,Foglio1!A:A,1,FALSE)</f>
        <v>#N/A</v>
      </c>
    </row>
    <row r="1767" spans="1:48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  <c r="AV1767" t="e">
        <f>VLOOKUP(A1767,Foglio1!A:A,1,FALSE)</f>
        <v>#N/A</v>
      </c>
    </row>
    <row r="1768" spans="1:48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  <c r="AV1768" t="e">
        <f>VLOOKUP(A1768,Foglio1!A:A,1,FALSE)</f>
        <v>#N/A</v>
      </c>
    </row>
    <row r="1769" spans="1:48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  <c r="AV1769" t="e">
        <f>VLOOKUP(A1769,Foglio1!A:A,1,FALSE)</f>
        <v>#N/A</v>
      </c>
    </row>
    <row r="1770" spans="1:48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  <c r="AV1770" t="e">
        <f>VLOOKUP(A1770,Foglio1!A:A,1,FALSE)</f>
        <v>#N/A</v>
      </c>
    </row>
    <row r="1771" spans="1:48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  <c r="AV1771" t="e">
        <f>VLOOKUP(A1771,Foglio1!A:A,1,FALSE)</f>
        <v>#N/A</v>
      </c>
    </row>
    <row r="1772" spans="1:48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  <c r="AV1772" t="e">
        <f>VLOOKUP(A1772,Foglio1!A:A,1,FALSE)</f>
        <v>#N/A</v>
      </c>
    </row>
    <row r="1773" spans="1:48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  <c r="AV1773" t="e">
        <f>VLOOKUP(A1773,Foglio1!A:A,1,FALSE)</f>
        <v>#N/A</v>
      </c>
    </row>
    <row r="1774" spans="1:48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  <c r="AV1774" t="e">
        <f>VLOOKUP(A1774,Foglio1!A:A,1,FALSE)</f>
        <v>#N/A</v>
      </c>
    </row>
    <row r="1775" spans="1:48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  <c r="AV1775" t="e">
        <f>VLOOKUP(A1775,Foglio1!A:A,1,FALSE)</f>
        <v>#N/A</v>
      </c>
    </row>
    <row r="1776" spans="1:48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  <c r="AV1776" t="e">
        <f>VLOOKUP(A1776,Foglio1!A:A,1,FALSE)</f>
        <v>#N/A</v>
      </c>
    </row>
    <row r="1777" spans="1:48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  <c r="AV1777" t="e">
        <f>VLOOKUP(A1777,Foglio1!A:A,1,FALSE)</f>
        <v>#N/A</v>
      </c>
    </row>
    <row r="1778" spans="1:48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  <c r="AV1778" t="e">
        <f>VLOOKUP(A1778,Foglio1!A:A,1,FALSE)</f>
        <v>#N/A</v>
      </c>
    </row>
    <row r="1779" spans="1:48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  <c r="AV1779" t="e">
        <f>VLOOKUP(A1779,Foglio1!A:A,1,FALSE)</f>
        <v>#N/A</v>
      </c>
    </row>
    <row r="1780" spans="1:48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  <c r="AV1780" t="e">
        <f>VLOOKUP(A1780,Foglio1!A:A,1,FALSE)</f>
        <v>#N/A</v>
      </c>
    </row>
    <row r="1781" spans="1:48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  <c r="AV1781" t="e">
        <f>VLOOKUP(A1781,Foglio1!A:A,1,FALSE)</f>
        <v>#N/A</v>
      </c>
    </row>
    <row r="1782" spans="1:48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  <c r="AV1782" t="e">
        <f>VLOOKUP(A1782,Foglio1!A:A,1,FALSE)</f>
        <v>#N/A</v>
      </c>
    </row>
    <row r="1783" spans="1:48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  <c r="AV1783" t="e">
        <f>VLOOKUP(A1783,Foglio1!A:A,1,FALSE)</f>
        <v>#N/A</v>
      </c>
    </row>
    <row r="1784" spans="1:48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  <c r="AV1784" t="e">
        <f>VLOOKUP(A1784,Foglio1!A:A,1,FALSE)</f>
        <v>#N/A</v>
      </c>
    </row>
    <row r="1785" spans="1:48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  <c r="AV1785" t="e">
        <f>VLOOKUP(A1785,Foglio1!A:A,1,FALSE)</f>
        <v>#N/A</v>
      </c>
    </row>
    <row r="1786" spans="1:48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  <c r="AV1786" t="e">
        <f>VLOOKUP(A1786,Foglio1!A:A,1,FALSE)</f>
        <v>#N/A</v>
      </c>
    </row>
    <row r="1787" spans="1:48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  <c r="AV1787" t="e">
        <f>VLOOKUP(A1787,Foglio1!A:A,1,FALSE)</f>
        <v>#N/A</v>
      </c>
    </row>
    <row r="1788" spans="1:48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  <c r="AV1788" t="e">
        <f>VLOOKUP(A1788,Foglio1!A:A,1,FALSE)</f>
        <v>#N/A</v>
      </c>
    </row>
    <row r="1789" spans="1:48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  <c r="AV1789" t="e">
        <f>VLOOKUP(A1789,Foglio1!A:A,1,FALSE)</f>
        <v>#N/A</v>
      </c>
    </row>
    <row r="1790" spans="1:48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  <c r="AV1790" t="e">
        <f>VLOOKUP(A1790,Foglio1!A:A,1,FALSE)</f>
        <v>#N/A</v>
      </c>
    </row>
    <row r="1791" spans="1:48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  <c r="AV1791" t="e">
        <f>VLOOKUP(A1791,Foglio1!A:A,1,FALSE)</f>
        <v>#N/A</v>
      </c>
    </row>
    <row r="1792" spans="1:48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  <c r="AV1792" t="e">
        <f>VLOOKUP(A1792,Foglio1!A:A,1,FALSE)</f>
        <v>#N/A</v>
      </c>
    </row>
    <row r="1793" spans="1:48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  <c r="AV1793" t="e">
        <f>VLOOKUP(A1793,Foglio1!A:A,1,FALSE)</f>
        <v>#N/A</v>
      </c>
    </row>
    <row r="1794" spans="1:48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  <c r="AV1794" t="e">
        <f>VLOOKUP(A1794,Foglio1!A:A,1,FALSE)</f>
        <v>#N/A</v>
      </c>
    </row>
    <row r="1795" spans="1:48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  <c r="AV1795" t="e">
        <f>VLOOKUP(A1795,Foglio1!A:A,1,FALSE)</f>
        <v>#N/A</v>
      </c>
    </row>
    <row r="1796" spans="1:48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  <c r="AV1796" t="e">
        <f>VLOOKUP(A1796,Foglio1!A:A,1,FALSE)</f>
        <v>#N/A</v>
      </c>
    </row>
    <row r="1797" spans="1:48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  <c r="AV1797" t="e">
        <f>VLOOKUP(A1797,Foglio1!A:A,1,FALSE)</f>
        <v>#N/A</v>
      </c>
    </row>
    <row r="1798" spans="1:48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  <c r="AV1798" t="e">
        <f>VLOOKUP(A1798,Foglio1!A:A,1,FALSE)</f>
        <v>#N/A</v>
      </c>
    </row>
    <row r="1799" spans="1:48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  <c r="AV1799" t="e">
        <f>VLOOKUP(A1799,Foglio1!A:A,1,FALSE)</f>
        <v>#N/A</v>
      </c>
    </row>
    <row r="1800" spans="1:48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  <c r="AV1800" t="e">
        <f>VLOOKUP(A1800,Foglio1!A:A,1,FALSE)</f>
        <v>#N/A</v>
      </c>
    </row>
    <row r="1801" spans="1:48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  <c r="AV1801" t="e">
        <f>VLOOKUP(A1801,Foglio1!A:A,1,FALSE)</f>
        <v>#N/A</v>
      </c>
    </row>
    <row r="1802" spans="1:48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  <c r="AV1802" t="e">
        <f>VLOOKUP(A1802,Foglio1!A:A,1,FALSE)</f>
        <v>#N/A</v>
      </c>
    </row>
    <row r="1803" spans="1:48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  <c r="AV1803" t="e">
        <f>VLOOKUP(A1803,Foglio1!A:A,1,FALSE)</f>
        <v>#N/A</v>
      </c>
    </row>
    <row r="1804" spans="1:48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  <c r="AV1804" t="e">
        <f>VLOOKUP(A1804,Foglio1!A:A,1,FALSE)</f>
        <v>#N/A</v>
      </c>
    </row>
    <row r="1805" spans="1:48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  <c r="AV1805" t="e">
        <f>VLOOKUP(A1805,Foglio1!A:A,1,FALSE)</f>
        <v>#N/A</v>
      </c>
    </row>
    <row r="1806" spans="1:48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  <c r="AV1806" t="e">
        <f>VLOOKUP(A1806,Foglio1!A:A,1,FALSE)</f>
        <v>#N/A</v>
      </c>
    </row>
    <row r="1807" spans="1:48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  <c r="AV1807" t="e">
        <f>VLOOKUP(A1807,Foglio1!A:A,1,FALSE)</f>
        <v>#N/A</v>
      </c>
    </row>
    <row r="1808" spans="1:48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  <c r="AV1808" t="e">
        <f>VLOOKUP(A1808,Foglio1!A:A,1,FALSE)</f>
        <v>#N/A</v>
      </c>
    </row>
    <row r="1809" spans="1:48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  <c r="AV1809" t="e">
        <f>VLOOKUP(A1809,Foglio1!A:A,1,FALSE)</f>
        <v>#N/A</v>
      </c>
    </row>
    <row r="1810" spans="1:48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  <c r="AV1810" t="e">
        <f>VLOOKUP(A1810,Foglio1!A:A,1,FALSE)</f>
        <v>#N/A</v>
      </c>
    </row>
    <row r="1811" spans="1:48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  <c r="AV1811" t="e">
        <f>VLOOKUP(A1811,Foglio1!A:A,1,FALSE)</f>
        <v>#N/A</v>
      </c>
    </row>
    <row r="1812" spans="1:48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  <c r="AV1812" t="e">
        <f>VLOOKUP(A1812,Foglio1!A:A,1,FALSE)</f>
        <v>#N/A</v>
      </c>
    </row>
    <row r="1813" spans="1:48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  <c r="AV1813" t="e">
        <f>VLOOKUP(A1813,Foglio1!A:A,1,FALSE)</f>
        <v>#N/A</v>
      </c>
    </row>
    <row r="1814" spans="1:48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  <c r="AV1814" t="e">
        <f>VLOOKUP(A1814,Foglio1!A:A,1,FALSE)</f>
        <v>#N/A</v>
      </c>
    </row>
    <row r="1815" spans="1:48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  <c r="AV1815" t="e">
        <f>VLOOKUP(A1815,Foglio1!A:A,1,FALSE)</f>
        <v>#N/A</v>
      </c>
    </row>
    <row r="1816" spans="1:48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  <c r="AV1816" t="e">
        <f>VLOOKUP(A1816,Foglio1!A:A,1,FALSE)</f>
        <v>#N/A</v>
      </c>
    </row>
    <row r="1817" spans="1:48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  <c r="AV1817" t="e">
        <f>VLOOKUP(A1817,Foglio1!A:A,1,FALSE)</f>
        <v>#N/A</v>
      </c>
    </row>
    <row r="1818" spans="1:48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  <c r="AV1818" t="e">
        <f>VLOOKUP(A1818,Foglio1!A:A,1,FALSE)</f>
        <v>#N/A</v>
      </c>
    </row>
    <row r="1819" spans="1:48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  <c r="AV1819" t="e">
        <f>VLOOKUP(A1819,Foglio1!A:A,1,FALSE)</f>
        <v>#N/A</v>
      </c>
    </row>
    <row r="1820" spans="1:48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  <c r="AV1820" t="e">
        <f>VLOOKUP(A1820,Foglio1!A:A,1,FALSE)</f>
        <v>#N/A</v>
      </c>
    </row>
    <row r="1821" spans="1:48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  <c r="AV1821" t="e">
        <f>VLOOKUP(A1821,Foglio1!A:A,1,FALSE)</f>
        <v>#N/A</v>
      </c>
    </row>
    <row r="1822" spans="1:48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  <c r="AV1822" t="e">
        <f>VLOOKUP(A1822,Foglio1!A:A,1,FALSE)</f>
        <v>#N/A</v>
      </c>
    </row>
    <row r="1823" spans="1:48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  <c r="AV1823" t="e">
        <f>VLOOKUP(A1823,Foglio1!A:A,1,FALSE)</f>
        <v>#N/A</v>
      </c>
    </row>
    <row r="1824" spans="1:48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  <c r="AV1824" t="e">
        <f>VLOOKUP(A1824,Foglio1!A:A,1,FALSE)</f>
        <v>#N/A</v>
      </c>
    </row>
    <row r="1825" spans="1:48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  <c r="AV1825" t="e">
        <f>VLOOKUP(A1825,Foglio1!A:A,1,FALSE)</f>
        <v>#N/A</v>
      </c>
    </row>
    <row r="1826" spans="1:48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  <c r="AV1826" t="e">
        <f>VLOOKUP(A1826,Foglio1!A:A,1,FALSE)</f>
        <v>#N/A</v>
      </c>
    </row>
    <row r="1827" spans="1:48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  <c r="AV1827" t="e">
        <f>VLOOKUP(A1827,Foglio1!A:A,1,FALSE)</f>
        <v>#N/A</v>
      </c>
    </row>
    <row r="1828" spans="1:48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  <c r="AV1828" t="e">
        <f>VLOOKUP(A1828,Foglio1!A:A,1,FALSE)</f>
        <v>#N/A</v>
      </c>
    </row>
    <row r="1829" spans="1:48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  <c r="AV1829" t="e">
        <f>VLOOKUP(A1829,Foglio1!A:A,1,FALSE)</f>
        <v>#N/A</v>
      </c>
    </row>
    <row r="1830" spans="1:48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  <c r="AV1830" t="e">
        <f>VLOOKUP(A1830,Foglio1!A:A,1,FALSE)</f>
        <v>#N/A</v>
      </c>
    </row>
    <row r="1831" spans="1:48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  <c r="AV1831" t="e">
        <f>VLOOKUP(A1831,Foglio1!A:A,1,FALSE)</f>
        <v>#N/A</v>
      </c>
    </row>
    <row r="1832" spans="1:48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  <c r="AV1832" t="e">
        <f>VLOOKUP(A1832,Foglio1!A:A,1,FALSE)</f>
        <v>#N/A</v>
      </c>
    </row>
    <row r="1833" spans="1:48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  <c r="AV1833" t="e">
        <f>VLOOKUP(A1833,Foglio1!A:A,1,FALSE)</f>
        <v>#N/A</v>
      </c>
    </row>
    <row r="1834" spans="1:48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  <c r="AV1834" t="e">
        <f>VLOOKUP(A1834,Foglio1!A:A,1,FALSE)</f>
        <v>#N/A</v>
      </c>
    </row>
    <row r="1835" spans="1:48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  <c r="AV1835" t="e">
        <f>VLOOKUP(A1835,Foglio1!A:A,1,FALSE)</f>
        <v>#N/A</v>
      </c>
    </row>
    <row r="1836" spans="1:48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  <c r="AV1836" t="e">
        <f>VLOOKUP(A1836,Foglio1!A:A,1,FALSE)</f>
        <v>#N/A</v>
      </c>
    </row>
    <row r="1837" spans="1:48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  <c r="AV1837" t="e">
        <f>VLOOKUP(A1837,Foglio1!A:A,1,FALSE)</f>
        <v>#N/A</v>
      </c>
    </row>
    <row r="1838" spans="1:48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  <c r="AV1838" t="e">
        <f>VLOOKUP(A1838,Foglio1!A:A,1,FALSE)</f>
        <v>#N/A</v>
      </c>
    </row>
    <row r="1839" spans="1:48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  <c r="AV1839" t="e">
        <f>VLOOKUP(A1839,Foglio1!A:A,1,FALSE)</f>
        <v>#N/A</v>
      </c>
    </row>
    <row r="1840" spans="1:48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  <c r="AV1840" t="e">
        <f>VLOOKUP(A1840,Foglio1!A:A,1,FALSE)</f>
        <v>#N/A</v>
      </c>
    </row>
    <row r="1841" spans="1:48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  <c r="AV1841" t="e">
        <f>VLOOKUP(A1841,Foglio1!A:A,1,FALSE)</f>
        <v>#N/A</v>
      </c>
    </row>
    <row r="1842" spans="1:48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  <c r="AV1842" t="e">
        <f>VLOOKUP(A1842,Foglio1!A:A,1,FALSE)</f>
        <v>#N/A</v>
      </c>
    </row>
    <row r="1843" spans="1:48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  <c r="AV1843" t="e">
        <f>VLOOKUP(A1843,Foglio1!A:A,1,FALSE)</f>
        <v>#N/A</v>
      </c>
    </row>
    <row r="1844" spans="1:48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  <c r="AV1844" t="e">
        <f>VLOOKUP(A1844,Foglio1!A:A,1,FALSE)</f>
        <v>#N/A</v>
      </c>
    </row>
    <row r="1845" spans="1:48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  <c r="AV1845" t="e">
        <f>VLOOKUP(A1845,Foglio1!A:A,1,FALSE)</f>
        <v>#N/A</v>
      </c>
    </row>
    <row r="1846" spans="1:48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  <c r="AV1846" t="e">
        <f>VLOOKUP(A1846,Foglio1!A:A,1,FALSE)</f>
        <v>#N/A</v>
      </c>
    </row>
    <row r="1847" spans="1:48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  <c r="AV1847" t="e">
        <f>VLOOKUP(A1847,Foglio1!A:A,1,FALSE)</f>
        <v>#N/A</v>
      </c>
    </row>
    <row r="1848" spans="1:48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  <c r="AV1848" t="e">
        <f>VLOOKUP(A1848,Foglio1!A:A,1,FALSE)</f>
        <v>#N/A</v>
      </c>
    </row>
    <row r="1849" spans="1:48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  <c r="AV1849" t="e">
        <f>VLOOKUP(A1849,Foglio1!A:A,1,FALSE)</f>
        <v>#N/A</v>
      </c>
    </row>
    <row r="1850" spans="1:48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  <c r="AV1850" t="e">
        <f>VLOOKUP(A1850,Foglio1!A:A,1,FALSE)</f>
        <v>#N/A</v>
      </c>
    </row>
    <row r="1851" spans="1:48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  <c r="AV1851" t="e">
        <f>VLOOKUP(A1851,Foglio1!A:A,1,FALSE)</f>
        <v>#N/A</v>
      </c>
    </row>
    <row r="1852" spans="1:48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  <c r="AV1852" t="e">
        <f>VLOOKUP(A1852,Foglio1!A:A,1,FALSE)</f>
        <v>#N/A</v>
      </c>
    </row>
    <row r="1853" spans="1:48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  <c r="AV1853" t="e">
        <f>VLOOKUP(A1853,Foglio1!A:A,1,FALSE)</f>
        <v>#N/A</v>
      </c>
    </row>
    <row r="1854" spans="1:48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  <c r="AV1854" t="e">
        <f>VLOOKUP(A1854,Foglio1!A:A,1,FALSE)</f>
        <v>#N/A</v>
      </c>
    </row>
    <row r="1855" spans="1:48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  <c r="AV1855" t="e">
        <f>VLOOKUP(A1855,Foglio1!A:A,1,FALSE)</f>
        <v>#N/A</v>
      </c>
    </row>
    <row r="1856" spans="1:48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  <c r="AV1856" t="e">
        <f>VLOOKUP(A1856,Foglio1!A:A,1,FALSE)</f>
        <v>#N/A</v>
      </c>
    </row>
    <row r="1857" spans="1:48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  <c r="AV1857" t="e">
        <f>VLOOKUP(A1857,Foglio1!A:A,1,FALSE)</f>
        <v>#N/A</v>
      </c>
    </row>
    <row r="1858" spans="1:48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  <c r="AV1858" t="e">
        <f>VLOOKUP(A1858,Foglio1!A:A,1,FALSE)</f>
        <v>#N/A</v>
      </c>
    </row>
    <row r="1859" spans="1:48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  <c r="AV1859" t="e">
        <f>VLOOKUP(A1859,Foglio1!A:A,1,FALSE)</f>
        <v>#N/A</v>
      </c>
    </row>
    <row r="1860" spans="1:48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  <c r="AV1860" t="e">
        <f>VLOOKUP(A1860,Foglio1!A:A,1,FALSE)</f>
        <v>#N/A</v>
      </c>
    </row>
    <row r="1861" spans="1:48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  <c r="AV1861" t="e">
        <f>VLOOKUP(A1861,Foglio1!A:A,1,FALSE)</f>
        <v>#N/A</v>
      </c>
    </row>
    <row r="1862" spans="1:48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  <c r="AV1862" t="e">
        <f>VLOOKUP(A1862,Foglio1!A:A,1,FALSE)</f>
        <v>#N/A</v>
      </c>
    </row>
    <row r="1863" spans="1:48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  <c r="AV1863" t="e">
        <f>VLOOKUP(A1863,Foglio1!A:A,1,FALSE)</f>
        <v>#N/A</v>
      </c>
    </row>
    <row r="1864" spans="1:48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  <c r="AV1864" t="e">
        <f>VLOOKUP(A1864,Foglio1!A:A,1,FALSE)</f>
        <v>#N/A</v>
      </c>
    </row>
    <row r="1865" spans="1:48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  <c r="AV1865" t="e">
        <f>VLOOKUP(A1865,Foglio1!A:A,1,FALSE)</f>
        <v>#N/A</v>
      </c>
    </row>
    <row r="1866" spans="1:48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  <c r="AV1866" t="e">
        <f>VLOOKUP(A1866,Foglio1!A:A,1,FALSE)</f>
        <v>#N/A</v>
      </c>
    </row>
    <row r="1867" spans="1:48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  <c r="AV1867" t="e">
        <f>VLOOKUP(A1867,Foglio1!A:A,1,FALSE)</f>
        <v>#N/A</v>
      </c>
    </row>
    <row r="1868" spans="1:48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  <c r="AV1868" t="e">
        <f>VLOOKUP(A1868,Foglio1!A:A,1,FALSE)</f>
        <v>#N/A</v>
      </c>
    </row>
    <row r="1869" spans="1:48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  <c r="AV1869" t="e">
        <f>VLOOKUP(A1869,Foglio1!A:A,1,FALSE)</f>
        <v>#N/A</v>
      </c>
    </row>
    <row r="1870" spans="1:48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  <c r="AV1870" t="e">
        <f>VLOOKUP(A1870,Foglio1!A:A,1,FALSE)</f>
        <v>#N/A</v>
      </c>
    </row>
    <row r="1871" spans="1:48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  <c r="AV1871" t="e">
        <f>VLOOKUP(A1871,Foglio1!A:A,1,FALSE)</f>
        <v>#N/A</v>
      </c>
    </row>
    <row r="1872" spans="1:48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  <c r="AV1872" t="e">
        <f>VLOOKUP(A1872,Foglio1!A:A,1,FALSE)</f>
        <v>#N/A</v>
      </c>
    </row>
    <row r="1873" spans="1:48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  <c r="AV1873" t="e">
        <f>VLOOKUP(A1873,Foglio1!A:A,1,FALSE)</f>
        <v>#N/A</v>
      </c>
    </row>
    <row r="1874" spans="1:48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  <c r="AV1874" t="e">
        <f>VLOOKUP(A1874,Foglio1!A:A,1,FALSE)</f>
        <v>#N/A</v>
      </c>
    </row>
    <row r="1875" spans="1:48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  <c r="AV1875" t="e">
        <f>VLOOKUP(A1875,Foglio1!A:A,1,FALSE)</f>
        <v>#N/A</v>
      </c>
    </row>
    <row r="1876" spans="1:48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  <c r="AV1876" t="e">
        <f>VLOOKUP(A1876,Foglio1!A:A,1,FALSE)</f>
        <v>#N/A</v>
      </c>
    </row>
    <row r="1877" spans="1:48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  <c r="AV1877" t="e">
        <f>VLOOKUP(A1877,Foglio1!A:A,1,FALSE)</f>
        <v>#N/A</v>
      </c>
    </row>
    <row r="1878" spans="1:48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  <c r="AV1878" t="e">
        <f>VLOOKUP(A1878,Foglio1!A:A,1,FALSE)</f>
        <v>#N/A</v>
      </c>
    </row>
    <row r="1879" spans="1:48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  <c r="AV1879" t="e">
        <f>VLOOKUP(A1879,Foglio1!A:A,1,FALSE)</f>
        <v>#N/A</v>
      </c>
    </row>
    <row r="1880" spans="1:48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1</v>
      </c>
      <c r="AH1880" s="2">
        <f t="shared" si="1068"/>
        <v>0</v>
      </c>
      <c r="AI1880" s="2">
        <f t="shared" si="1069"/>
        <v>0</v>
      </c>
      <c r="AJ1880" s="2">
        <f t="shared" si="1070"/>
        <v>1</v>
      </c>
      <c r="AK1880" s="13">
        <f t="shared" si="1071"/>
        <v>0</v>
      </c>
      <c r="AL1880" s="20">
        <v>1</v>
      </c>
      <c r="AM1880" s="2">
        <f t="shared" si="1072"/>
        <v>0</v>
      </c>
      <c r="AN1880" s="2">
        <f t="shared" si="1073"/>
        <v>0</v>
      </c>
      <c r="AO1880" s="2">
        <f t="shared" si="1074"/>
        <v>1</v>
      </c>
      <c r="AP1880" s="13">
        <f t="shared" si="1075"/>
        <v>0</v>
      </c>
      <c r="AQ1880" s="20">
        <v>1</v>
      </c>
      <c r="AR1880" s="2">
        <f t="shared" si="1076"/>
        <v>0</v>
      </c>
      <c r="AS1880" s="2">
        <f t="shared" si="1077"/>
        <v>0</v>
      </c>
      <c r="AT1880" s="2">
        <f t="shared" si="1078"/>
        <v>1</v>
      </c>
      <c r="AU1880" s="13">
        <f t="shared" si="1079"/>
        <v>0</v>
      </c>
      <c r="AV1880" t="str">
        <f>VLOOKUP(A1880,Foglio1!A:A,1,FALSE)</f>
        <v>Summary of Motor Vehicle and Transport related Accidents between 2014 and 2015 and grouped by Type of Road user involved.</v>
      </c>
    </row>
    <row r="1881" spans="1:48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  <c r="AV1881" t="e">
        <f>VLOOKUP(A1881,Foglio1!A:A,1,FALSE)</f>
        <v>#N/A</v>
      </c>
    </row>
    <row r="1882" spans="1:48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  <c r="AV1882" t="e">
        <f>VLOOKUP(A1882,Foglio1!A:A,1,FALSE)</f>
        <v>#N/A</v>
      </c>
    </row>
    <row r="1883" spans="1:48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1</v>
      </c>
      <c r="AH1883" s="2">
        <f t="shared" si="1068"/>
        <v>0</v>
      </c>
      <c r="AI1883" s="2">
        <f t="shared" si="1069"/>
        <v>0</v>
      </c>
      <c r="AJ1883" s="2">
        <f t="shared" si="1070"/>
        <v>1</v>
      </c>
      <c r="AK1883" s="13">
        <f t="shared" si="1071"/>
        <v>0</v>
      </c>
      <c r="AL1883" s="20">
        <v>1</v>
      </c>
      <c r="AM1883" s="2">
        <f t="shared" si="1072"/>
        <v>0</v>
      </c>
      <c r="AN1883" s="2">
        <f t="shared" si="1073"/>
        <v>0</v>
      </c>
      <c r="AO1883" s="2">
        <f t="shared" si="1074"/>
        <v>1</v>
      </c>
      <c r="AP1883" s="13">
        <f t="shared" si="1075"/>
        <v>0</v>
      </c>
      <c r="AQ1883" s="20">
        <v>1</v>
      </c>
      <c r="AR1883" s="2">
        <f t="shared" si="1076"/>
        <v>0</v>
      </c>
      <c r="AS1883" s="2">
        <f t="shared" si="1077"/>
        <v>0</v>
      </c>
      <c r="AT1883" s="2">
        <f t="shared" si="1078"/>
        <v>1</v>
      </c>
      <c r="AU1883" s="13">
        <f t="shared" si="1079"/>
        <v>0</v>
      </c>
      <c r="AV1883" t="str">
        <f>VLOOKUP(A1883,Foglio1!A:A,1,FALSE)</f>
        <v>Summary on Occurrences of Vehicle Accidents and the Day of the week in which accidents take place.</v>
      </c>
    </row>
    <row r="1884" spans="1:48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1</v>
      </c>
      <c r="AH1884" s="2">
        <f t="shared" si="1068"/>
        <v>0</v>
      </c>
      <c r="AI1884" s="2">
        <f t="shared" si="1069"/>
        <v>0</v>
      </c>
      <c r="AJ1884" s="2">
        <f t="shared" si="1070"/>
        <v>1</v>
      </c>
      <c r="AK1884" s="13">
        <f t="shared" si="1071"/>
        <v>0</v>
      </c>
      <c r="AL1884" s="20">
        <v>1</v>
      </c>
      <c r="AM1884" s="2">
        <f t="shared" si="1072"/>
        <v>0</v>
      </c>
      <c r="AN1884" s="2">
        <f t="shared" si="1073"/>
        <v>0</v>
      </c>
      <c r="AO1884" s="2">
        <f t="shared" si="1074"/>
        <v>1</v>
      </c>
      <c r="AP1884" s="13">
        <f t="shared" si="1075"/>
        <v>0</v>
      </c>
      <c r="AQ1884" s="20">
        <v>1</v>
      </c>
      <c r="AR1884" s="2">
        <f t="shared" si="1076"/>
        <v>0</v>
      </c>
      <c r="AS1884" s="2">
        <f t="shared" si="1077"/>
        <v>0</v>
      </c>
      <c r="AT1884" s="2">
        <f t="shared" si="1078"/>
        <v>1</v>
      </c>
      <c r="AU1884" s="13">
        <f t="shared" si="1079"/>
        <v>0</v>
      </c>
      <c r="AV1884" t="str">
        <f>VLOOKUP(A1884,Foglio1!A:A,1,FALSE)</f>
        <v>Summary on Occurrences of Vehicle Accidents and the Time of Day which accidents take place.</v>
      </c>
    </row>
    <row r="1885" spans="1:48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  <c r="AV1885" t="e">
        <f>VLOOKUP(A1885,Foglio1!A:A,1,FALSE)</f>
        <v>#N/A</v>
      </c>
    </row>
    <row r="1886" spans="1:48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  <c r="AV1886" t="e">
        <f>VLOOKUP(A1886,Foglio1!A:A,1,FALSE)</f>
        <v>#N/A</v>
      </c>
    </row>
    <row r="1887" spans="1:48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  <c r="AV1887" t="e">
        <f>VLOOKUP(A1887,Foglio1!A:A,1,FALSE)</f>
        <v>#N/A</v>
      </c>
    </row>
    <row r="1888" spans="1:48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  <c r="AV1888" t="e">
        <f>VLOOKUP(A1888,Foglio1!A:A,1,FALSE)</f>
        <v>#N/A</v>
      </c>
    </row>
    <row r="1889" spans="1:48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1</v>
      </c>
      <c r="AH1889" s="2">
        <f t="shared" si="1068"/>
        <v>0</v>
      </c>
      <c r="AI1889" s="2">
        <f t="shared" si="1069"/>
        <v>0</v>
      </c>
      <c r="AJ1889" s="2">
        <f t="shared" si="1070"/>
        <v>1</v>
      </c>
      <c r="AK1889" s="13">
        <f t="shared" si="1071"/>
        <v>0</v>
      </c>
      <c r="AL1889" s="20">
        <v>1</v>
      </c>
      <c r="AM1889" s="2">
        <f t="shared" si="1072"/>
        <v>0</v>
      </c>
      <c r="AN1889" s="2">
        <f t="shared" si="1073"/>
        <v>0</v>
      </c>
      <c r="AO1889" s="2">
        <f t="shared" si="1074"/>
        <v>1</v>
      </c>
      <c r="AP1889" s="13">
        <f t="shared" si="1075"/>
        <v>0</v>
      </c>
      <c r="AQ1889" s="20">
        <v>1</v>
      </c>
      <c r="AR1889" s="2">
        <f t="shared" si="1076"/>
        <v>0</v>
      </c>
      <c r="AS1889" s="2">
        <f t="shared" si="1077"/>
        <v>0</v>
      </c>
      <c r="AT1889" s="2">
        <f t="shared" si="1078"/>
        <v>1</v>
      </c>
      <c r="AU1889" s="13">
        <f t="shared" si="1079"/>
        <v>0</v>
      </c>
      <c r="AV1889" t="str">
        <f>VLOOKUP(A1889,Foglio1!A:A,1,FALSE)</f>
        <v>Table 24: Number Of Schools By Accommodation Category</v>
      </c>
    </row>
    <row r="1890" spans="1:48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1</v>
      </c>
      <c r="AH1890" s="2">
        <f t="shared" si="1068"/>
        <v>0</v>
      </c>
      <c r="AI1890" s="2">
        <f t="shared" si="1069"/>
        <v>0</v>
      </c>
      <c r="AJ1890" s="2">
        <f t="shared" si="1070"/>
        <v>1</v>
      </c>
      <c r="AK1890" s="13">
        <f t="shared" si="1071"/>
        <v>0</v>
      </c>
      <c r="AL1890" s="20">
        <v>1</v>
      </c>
      <c r="AM1890" s="2">
        <f t="shared" si="1072"/>
        <v>0</v>
      </c>
      <c r="AN1890" s="2">
        <f t="shared" si="1073"/>
        <v>0</v>
      </c>
      <c r="AO1890" s="2">
        <f t="shared" si="1074"/>
        <v>1</v>
      </c>
      <c r="AP1890" s="13">
        <f t="shared" si="1075"/>
        <v>0</v>
      </c>
      <c r="AQ1890" s="20">
        <v>1</v>
      </c>
      <c r="AR1890" s="2">
        <f t="shared" si="1076"/>
        <v>0</v>
      </c>
      <c r="AS1890" s="2">
        <f t="shared" si="1077"/>
        <v>0</v>
      </c>
      <c r="AT1890" s="2">
        <f t="shared" si="1078"/>
        <v>1</v>
      </c>
      <c r="AU1890" s="13">
        <f t="shared" si="1079"/>
        <v>0</v>
      </c>
      <c r="AV1890" t="str">
        <f>VLOOKUP(A1890,Foglio1!A:A,1,FALSE)</f>
        <v>Table 25: Number Of Schools By Gender</v>
      </c>
    </row>
    <row r="1891" spans="1:48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1</v>
      </c>
      <c r="AH1891" s="2">
        <f t="shared" si="1068"/>
        <v>0</v>
      </c>
      <c r="AI1891" s="2">
        <f t="shared" si="1069"/>
        <v>0</v>
      </c>
      <c r="AJ1891" s="2">
        <f t="shared" si="1070"/>
        <v>1</v>
      </c>
      <c r="AK1891" s="13">
        <f t="shared" si="1071"/>
        <v>0</v>
      </c>
      <c r="AL1891" s="20">
        <v>1</v>
      </c>
      <c r="AM1891" s="2">
        <f t="shared" si="1072"/>
        <v>0</v>
      </c>
      <c r="AN1891" s="2">
        <f t="shared" si="1073"/>
        <v>0</v>
      </c>
      <c r="AO1891" s="2">
        <f t="shared" si="1074"/>
        <v>1</v>
      </c>
      <c r="AP1891" s="13">
        <f t="shared" si="1075"/>
        <v>0</v>
      </c>
      <c r="AQ1891" s="20">
        <v>1</v>
      </c>
      <c r="AR1891" s="2">
        <f t="shared" si="1076"/>
        <v>0</v>
      </c>
      <c r="AS1891" s="2">
        <f t="shared" si="1077"/>
        <v>0</v>
      </c>
      <c r="AT1891" s="2">
        <f t="shared" si="1078"/>
        <v>1</v>
      </c>
      <c r="AU1891" s="13">
        <f t="shared" si="1079"/>
        <v>0</v>
      </c>
      <c r="AV1891" t="str">
        <f>VLOOKUP(A1891,Foglio1!A:A,1,FALSE)</f>
        <v>Table 26: Primary Enrollment And Enrollment Rates By County</v>
      </c>
    </row>
    <row r="1892" spans="1:48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1</v>
      </c>
      <c r="AH1892" s="2">
        <f t="shared" si="1068"/>
        <v>0</v>
      </c>
      <c r="AI1892" s="2">
        <f t="shared" si="1069"/>
        <v>0</v>
      </c>
      <c r="AJ1892" s="2">
        <f t="shared" si="1070"/>
        <v>1</v>
      </c>
      <c r="AK1892" s="13">
        <f t="shared" si="1071"/>
        <v>0</v>
      </c>
      <c r="AL1892" s="20">
        <v>1</v>
      </c>
      <c r="AM1892" s="2">
        <f t="shared" si="1072"/>
        <v>0</v>
      </c>
      <c r="AN1892" s="2">
        <f t="shared" si="1073"/>
        <v>0</v>
      </c>
      <c r="AO1892" s="2">
        <f t="shared" si="1074"/>
        <v>1</v>
      </c>
      <c r="AP1892" s="13">
        <f t="shared" si="1075"/>
        <v>0</v>
      </c>
      <c r="AQ1892" s="20">
        <v>1</v>
      </c>
      <c r="AR1892" s="2">
        <f t="shared" si="1076"/>
        <v>0</v>
      </c>
      <c r="AS1892" s="2">
        <f t="shared" si="1077"/>
        <v>0</v>
      </c>
      <c r="AT1892" s="2">
        <f t="shared" si="1078"/>
        <v>1</v>
      </c>
      <c r="AU1892" s="13">
        <f t="shared" si="1079"/>
        <v>0</v>
      </c>
      <c r="AV1892" t="str">
        <f>VLOOKUP(A1892,Foglio1!A:A,1,FALSE)</f>
        <v>Table 27: Out Of School Children Based On Primary NER</v>
      </c>
    </row>
    <row r="1893" spans="1:48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1</v>
      </c>
      <c r="AH1893" s="2">
        <f t="shared" si="1068"/>
        <v>0</v>
      </c>
      <c r="AI1893" s="2">
        <f t="shared" si="1069"/>
        <v>0</v>
      </c>
      <c r="AJ1893" s="2">
        <f t="shared" si="1070"/>
        <v>1</v>
      </c>
      <c r="AK1893" s="13">
        <f t="shared" si="1071"/>
        <v>0</v>
      </c>
      <c r="AL1893" s="20">
        <v>1</v>
      </c>
      <c r="AM1893" s="2">
        <f t="shared" si="1072"/>
        <v>0</v>
      </c>
      <c r="AN1893" s="2">
        <f t="shared" si="1073"/>
        <v>0</v>
      </c>
      <c r="AO1893" s="2">
        <f t="shared" si="1074"/>
        <v>1</v>
      </c>
      <c r="AP1893" s="13">
        <f t="shared" si="1075"/>
        <v>0</v>
      </c>
      <c r="AQ1893" s="20">
        <v>1</v>
      </c>
      <c r="AR1893" s="2">
        <f t="shared" si="1076"/>
        <v>0</v>
      </c>
      <c r="AS1893" s="2">
        <f t="shared" si="1077"/>
        <v>0</v>
      </c>
      <c r="AT1893" s="2">
        <f t="shared" si="1078"/>
        <v>1</v>
      </c>
      <c r="AU1893" s="13">
        <f t="shared" si="1079"/>
        <v>0</v>
      </c>
      <c r="AV1893" t="str">
        <f>VLOOKUP(A1893,Foglio1!A:A,1,FALSE)</f>
        <v>Table 28: Primary Share Of Private Enrolment</v>
      </c>
    </row>
    <row r="1894" spans="1:48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1</v>
      </c>
      <c r="AH1894" s="2">
        <f t="shared" si="1068"/>
        <v>0</v>
      </c>
      <c r="AI1894" s="2">
        <f t="shared" si="1069"/>
        <v>0</v>
      </c>
      <c r="AJ1894" s="2">
        <f t="shared" si="1070"/>
        <v>1</v>
      </c>
      <c r="AK1894" s="13">
        <f t="shared" si="1071"/>
        <v>0</v>
      </c>
      <c r="AL1894" s="20">
        <v>1</v>
      </c>
      <c r="AM1894" s="2">
        <f t="shared" si="1072"/>
        <v>0</v>
      </c>
      <c r="AN1894" s="2">
        <f t="shared" si="1073"/>
        <v>0</v>
      </c>
      <c r="AO1894" s="2">
        <f t="shared" si="1074"/>
        <v>1</v>
      </c>
      <c r="AP1894" s="13">
        <f t="shared" si="1075"/>
        <v>0</v>
      </c>
      <c r="AQ1894" s="20">
        <v>1</v>
      </c>
      <c r="AR1894" s="2">
        <f t="shared" si="1076"/>
        <v>0</v>
      </c>
      <c r="AS1894" s="2">
        <f t="shared" si="1077"/>
        <v>0</v>
      </c>
      <c r="AT1894" s="2">
        <f t="shared" si="1078"/>
        <v>1</v>
      </c>
      <c r="AU1894" s="13">
        <f t="shared" si="1079"/>
        <v>0</v>
      </c>
      <c r="AV1894" t="str">
        <f>VLOOKUP(A1894,Foglio1!A:A,1,FALSE)</f>
        <v>Table 29: Total Primary Enrollment By Residence</v>
      </c>
    </row>
    <row r="1895" spans="1:48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1</v>
      </c>
      <c r="AH1895" s="2">
        <f t="shared" si="1068"/>
        <v>0</v>
      </c>
      <c r="AI1895" s="2">
        <f t="shared" si="1069"/>
        <v>0</v>
      </c>
      <c r="AJ1895" s="2">
        <f t="shared" si="1070"/>
        <v>1</v>
      </c>
      <c r="AK1895" s="13">
        <f t="shared" si="1071"/>
        <v>0</v>
      </c>
      <c r="AL1895" s="20">
        <v>1</v>
      </c>
      <c r="AM1895" s="2">
        <f t="shared" si="1072"/>
        <v>0</v>
      </c>
      <c r="AN1895" s="2">
        <f t="shared" si="1073"/>
        <v>0</v>
      </c>
      <c r="AO1895" s="2">
        <f t="shared" si="1074"/>
        <v>1</v>
      </c>
      <c r="AP1895" s="13">
        <f t="shared" si="1075"/>
        <v>0</v>
      </c>
      <c r="AQ1895" s="20">
        <v>1</v>
      </c>
      <c r="AR1895" s="2">
        <f t="shared" si="1076"/>
        <v>0</v>
      </c>
      <c r="AS1895" s="2">
        <f t="shared" si="1077"/>
        <v>0</v>
      </c>
      <c r="AT1895" s="2">
        <f t="shared" si="1078"/>
        <v>1</v>
      </c>
      <c r="AU1895" s="13">
        <f t="shared" si="1079"/>
        <v>0</v>
      </c>
      <c r="AV1895" t="str">
        <f>VLOOKUP(A1895,Foglio1!A:A,1,FALSE)</f>
        <v>Table 32: Primary Enrollment By Classes</v>
      </c>
    </row>
    <row r="1896" spans="1:48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1</v>
      </c>
      <c r="AH1896" s="2">
        <f t="shared" si="1068"/>
        <v>0</v>
      </c>
      <c r="AI1896" s="2">
        <f t="shared" si="1069"/>
        <v>0</v>
      </c>
      <c r="AJ1896" s="2">
        <f t="shared" si="1070"/>
        <v>1</v>
      </c>
      <c r="AK1896" s="13">
        <f t="shared" si="1071"/>
        <v>0</v>
      </c>
      <c r="AL1896" s="20">
        <v>1</v>
      </c>
      <c r="AM1896" s="2">
        <f t="shared" si="1072"/>
        <v>0</v>
      </c>
      <c r="AN1896" s="2">
        <f t="shared" si="1073"/>
        <v>0</v>
      </c>
      <c r="AO1896" s="2">
        <f t="shared" si="1074"/>
        <v>1</v>
      </c>
      <c r="AP1896" s="13">
        <f t="shared" si="1075"/>
        <v>0</v>
      </c>
      <c r="AQ1896" s="20">
        <v>1</v>
      </c>
      <c r="AR1896" s="2">
        <f t="shared" si="1076"/>
        <v>0</v>
      </c>
      <c r="AS1896" s="2">
        <f t="shared" si="1077"/>
        <v>0</v>
      </c>
      <c r="AT1896" s="2">
        <f t="shared" si="1078"/>
        <v>1</v>
      </c>
      <c r="AU1896" s="13">
        <f t="shared" si="1079"/>
        <v>0</v>
      </c>
      <c r="AV1896" t="str">
        <f>VLOOKUP(A1896,Foglio1!A:A,1,FALSE)</f>
        <v>Table 35: Public Primary Enrollment By Class</v>
      </c>
    </row>
    <row r="1897" spans="1:48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1</v>
      </c>
      <c r="AH1897" s="2">
        <f t="shared" si="1068"/>
        <v>0</v>
      </c>
      <c r="AI1897" s="2">
        <f t="shared" si="1069"/>
        <v>0</v>
      </c>
      <c r="AJ1897" s="2">
        <f t="shared" si="1070"/>
        <v>1</v>
      </c>
      <c r="AK1897" s="13">
        <f t="shared" si="1071"/>
        <v>0</v>
      </c>
      <c r="AL1897" s="20">
        <v>1</v>
      </c>
      <c r="AM1897" s="2">
        <f t="shared" si="1072"/>
        <v>0</v>
      </c>
      <c r="AN1897" s="2">
        <f t="shared" si="1073"/>
        <v>0</v>
      </c>
      <c r="AO1897" s="2">
        <f t="shared" si="1074"/>
        <v>1</v>
      </c>
      <c r="AP1897" s="13">
        <f t="shared" si="1075"/>
        <v>0</v>
      </c>
      <c r="AQ1897" s="20">
        <v>1</v>
      </c>
      <c r="AR1897" s="2">
        <f t="shared" si="1076"/>
        <v>0</v>
      </c>
      <c r="AS1897" s="2">
        <f t="shared" si="1077"/>
        <v>0</v>
      </c>
      <c r="AT1897" s="2">
        <f t="shared" si="1078"/>
        <v>1</v>
      </c>
      <c r="AU1897" s="13">
        <f t="shared" si="1079"/>
        <v>0</v>
      </c>
      <c r="AV1897" t="str">
        <f>VLOOKUP(A1897,Foglio1!A:A,1,FALSE)</f>
        <v>Table 38: Total Private Primary Enrollment By Class</v>
      </c>
    </row>
    <row r="1898" spans="1:48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1</v>
      </c>
      <c r="AH1898" s="2">
        <f t="shared" si="1068"/>
        <v>0</v>
      </c>
      <c r="AI1898" s="2">
        <f t="shared" si="1069"/>
        <v>0</v>
      </c>
      <c r="AJ1898" s="2">
        <f t="shared" si="1070"/>
        <v>1</v>
      </c>
      <c r="AK1898" s="13">
        <f t="shared" si="1071"/>
        <v>0</v>
      </c>
      <c r="AL1898" s="20">
        <v>1</v>
      </c>
      <c r="AM1898" s="2">
        <f t="shared" si="1072"/>
        <v>0</v>
      </c>
      <c r="AN1898" s="2">
        <f t="shared" si="1073"/>
        <v>0</v>
      </c>
      <c r="AO1898" s="2">
        <f t="shared" si="1074"/>
        <v>1</v>
      </c>
      <c r="AP1898" s="13">
        <f t="shared" si="1075"/>
        <v>0</v>
      </c>
      <c r="AQ1898" s="20">
        <v>1</v>
      </c>
      <c r="AR1898" s="2">
        <f t="shared" si="1076"/>
        <v>0</v>
      </c>
      <c r="AS1898" s="2">
        <f t="shared" si="1077"/>
        <v>0</v>
      </c>
      <c r="AT1898" s="2">
        <f t="shared" si="1078"/>
        <v>1</v>
      </c>
      <c r="AU1898" s="13">
        <f t="shared" si="1079"/>
        <v>0</v>
      </c>
      <c r="AV1898" t="str">
        <f>VLOOKUP(A1898,Foglio1!A:A,1,FALSE)</f>
        <v>Table 39-Boys Private Primary Enrolment by Class</v>
      </c>
    </row>
    <row r="1899" spans="1:48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  <c r="AV1899" t="e">
        <f>VLOOKUP(A1899,Foglio1!A:A,1,FALSE)</f>
        <v>#N/A</v>
      </c>
    </row>
    <row r="1900" spans="1:48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1</v>
      </c>
      <c r="AH1900" s="2">
        <f t="shared" si="1068"/>
        <v>0</v>
      </c>
      <c r="AI1900" s="2">
        <f t="shared" si="1069"/>
        <v>0</v>
      </c>
      <c r="AJ1900" s="2">
        <f t="shared" si="1070"/>
        <v>1</v>
      </c>
      <c r="AK1900" s="13">
        <f t="shared" si="1071"/>
        <v>0</v>
      </c>
      <c r="AL1900" s="20">
        <v>1</v>
      </c>
      <c r="AM1900" s="2">
        <f t="shared" si="1072"/>
        <v>0</v>
      </c>
      <c r="AN1900" s="2">
        <f t="shared" si="1073"/>
        <v>0</v>
      </c>
      <c r="AO1900" s="2">
        <f t="shared" si="1074"/>
        <v>1</v>
      </c>
      <c r="AP1900" s="13">
        <f t="shared" si="1075"/>
        <v>0</v>
      </c>
      <c r="AQ1900" s="20">
        <v>1</v>
      </c>
      <c r="AR1900" s="2">
        <f t="shared" si="1076"/>
        <v>0</v>
      </c>
      <c r="AS1900" s="2">
        <f t="shared" si="1077"/>
        <v>0</v>
      </c>
      <c r="AT1900" s="2">
        <f t="shared" si="1078"/>
        <v>1</v>
      </c>
      <c r="AU1900" s="13">
        <f t="shared" si="1079"/>
        <v>0</v>
      </c>
      <c r="AV1900" t="str">
        <f>VLOOKUP(A1900,Foglio1!A:A,1,FALSE)</f>
        <v>Table 40- Girls Private Primary Enrolment by Class</v>
      </c>
    </row>
    <row r="1901" spans="1:48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1</v>
      </c>
      <c r="AH1901" s="2">
        <f t="shared" si="1068"/>
        <v>0</v>
      </c>
      <c r="AI1901" s="2">
        <f t="shared" si="1069"/>
        <v>0</v>
      </c>
      <c r="AJ1901" s="2">
        <f t="shared" si="1070"/>
        <v>1</v>
      </c>
      <c r="AK1901" s="13">
        <f t="shared" si="1071"/>
        <v>0</v>
      </c>
      <c r="AL1901" s="20">
        <v>1</v>
      </c>
      <c r="AM1901" s="2">
        <f t="shared" si="1072"/>
        <v>0</v>
      </c>
      <c r="AN1901" s="2">
        <f t="shared" si="1073"/>
        <v>0</v>
      </c>
      <c r="AO1901" s="2">
        <f t="shared" si="1074"/>
        <v>1</v>
      </c>
      <c r="AP1901" s="13">
        <f t="shared" si="1075"/>
        <v>0</v>
      </c>
      <c r="AQ1901" s="20">
        <v>1</v>
      </c>
      <c r="AR1901" s="2">
        <f t="shared" si="1076"/>
        <v>0</v>
      </c>
      <c r="AS1901" s="2">
        <f t="shared" si="1077"/>
        <v>0</v>
      </c>
      <c r="AT1901" s="2">
        <f t="shared" si="1078"/>
        <v>1</v>
      </c>
      <c r="AU1901" s="13">
        <f t="shared" si="1079"/>
        <v>0</v>
      </c>
      <c r="AV1901" t="str">
        <f>VLOOKUP(A1901,Foglio1!A:A,1,FALSE)</f>
        <v>Table 41-Primary Repeaters by Class by County</v>
      </c>
    </row>
    <row r="1902" spans="1:48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1</v>
      </c>
      <c r="AH1902" s="2">
        <f t="shared" si="1068"/>
        <v>0</v>
      </c>
      <c r="AI1902" s="2">
        <f t="shared" si="1069"/>
        <v>0</v>
      </c>
      <c r="AJ1902" s="2">
        <f t="shared" si="1070"/>
        <v>1</v>
      </c>
      <c r="AK1902" s="13">
        <f t="shared" si="1071"/>
        <v>0</v>
      </c>
      <c r="AL1902" s="20">
        <v>1</v>
      </c>
      <c r="AM1902" s="2">
        <f t="shared" si="1072"/>
        <v>0</v>
      </c>
      <c r="AN1902" s="2">
        <f t="shared" si="1073"/>
        <v>0</v>
      </c>
      <c r="AO1902" s="2">
        <f t="shared" si="1074"/>
        <v>1</v>
      </c>
      <c r="AP1902" s="13">
        <f t="shared" si="1075"/>
        <v>0</v>
      </c>
      <c r="AQ1902" s="20">
        <v>1</v>
      </c>
      <c r="AR1902" s="2">
        <f t="shared" si="1076"/>
        <v>0</v>
      </c>
      <c r="AS1902" s="2">
        <f t="shared" si="1077"/>
        <v>0</v>
      </c>
      <c r="AT1902" s="2">
        <f t="shared" si="1078"/>
        <v>1</v>
      </c>
      <c r="AU1902" s="13">
        <f t="shared" si="1079"/>
        <v>0</v>
      </c>
      <c r="AV1902" t="str">
        <f>VLOOKUP(A1902,Foglio1!A:A,1,FALSE)</f>
        <v>Table 42- Primary Boys Repeaters by Class</v>
      </c>
    </row>
    <row r="1903" spans="1:48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1</v>
      </c>
      <c r="AH1903" s="2">
        <f t="shared" si="1068"/>
        <v>0</v>
      </c>
      <c r="AI1903" s="2">
        <f t="shared" si="1069"/>
        <v>0</v>
      </c>
      <c r="AJ1903" s="2">
        <f t="shared" si="1070"/>
        <v>1</v>
      </c>
      <c r="AK1903" s="13">
        <f t="shared" si="1071"/>
        <v>0</v>
      </c>
      <c r="AL1903" s="20">
        <v>1</v>
      </c>
      <c r="AM1903" s="2">
        <f t="shared" si="1072"/>
        <v>0</v>
      </c>
      <c r="AN1903" s="2">
        <f t="shared" si="1073"/>
        <v>0</v>
      </c>
      <c r="AO1903" s="2">
        <f t="shared" si="1074"/>
        <v>1</v>
      </c>
      <c r="AP1903" s="13">
        <f t="shared" si="1075"/>
        <v>0</v>
      </c>
      <c r="AQ1903" s="20">
        <v>1</v>
      </c>
      <c r="AR1903" s="2">
        <f t="shared" si="1076"/>
        <v>0</v>
      </c>
      <c r="AS1903" s="2">
        <f t="shared" si="1077"/>
        <v>0</v>
      </c>
      <c r="AT1903" s="2">
        <f t="shared" si="1078"/>
        <v>1</v>
      </c>
      <c r="AU1903" s="13">
        <f t="shared" si="1079"/>
        <v>0</v>
      </c>
      <c r="AV1903" t="str">
        <f>VLOOKUP(A1903,Foglio1!A:A,1,FALSE)</f>
        <v>Table 43- Primary Girls Repeaters by Class</v>
      </c>
    </row>
    <row r="1904" spans="1:48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1</v>
      </c>
      <c r="AH1904" s="2">
        <f t="shared" si="1068"/>
        <v>0</v>
      </c>
      <c r="AI1904" s="2">
        <f t="shared" si="1069"/>
        <v>0</v>
      </c>
      <c r="AJ1904" s="2">
        <f t="shared" si="1070"/>
        <v>1</v>
      </c>
      <c r="AK1904" s="13">
        <f t="shared" si="1071"/>
        <v>0</v>
      </c>
      <c r="AL1904" s="20">
        <v>1</v>
      </c>
      <c r="AM1904" s="2">
        <f t="shared" si="1072"/>
        <v>0</v>
      </c>
      <c r="AN1904" s="2">
        <f t="shared" si="1073"/>
        <v>0</v>
      </c>
      <c r="AO1904" s="2">
        <f t="shared" si="1074"/>
        <v>1</v>
      </c>
      <c r="AP1904" s="13">
        <f t="shared" si="1075"/>
        <v>0</v>
      </c>
      <c r="AQ1904" s="20">
        <v>1</v>
      </c>
      <c r="AR1904" s="2">
        <f t="shared" si="1076"/>
        <v>0</v>
      </c>
      <c r="AS1904" s="2">
        <f t="shared" si="1077"/>
        <v>0</v>
      </c>
      <c r="AT1904" s="2">
        <f t="shared" si="1078"/>
        <v>1</v>
      </c>
      <c r="AU1904" s="13">
        <f t="shared" si="1079"/>
        <v>0</v>
      </c>
      <c r="AV1904" t="str">
        <f>VLOOKUP(A1904,Foglio1!A:A,1,FALSE)</f>
        <v>Table 44- OVCS, Special needs and pupils no desk, Primary</v>
      </c>
    </row>
    <row r="1905" spans="1:48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1</v>
      </c>
      <c r="AH1905" s="2">
        <f t="shared" si="1068"/>
        <v>0</v>
      </c>
      <c r="AI1905" s="2">
        <f t="shared" si="1069"/>
        <v>0</v>
      </c>
      <c r="AJ1905" s="2">
        <f t="shared" si="1070"/>
        <v>1</v>
      </c>
      <c r="AK1905" s="13">
        <f t="shared" si="1071"/>
        <v>0</v>
      </c>
      <c r="AL1905" s="20">
        <v>1</v>
      </c>
      <c r="AM1905" s="2">
        <f t="shared" si="1072"/>
        <v>0</v>
      </c>
      <c r="AN1905" s="2">
        <f t="shared" si="1073"/>
        <v>0</v>
      </c>
      <c r="AO1905" s="2">
        <f t="shared" si="1074"/>
        <v>1</v>
      </c>
      <c r="AP1905" s="13">
        <f t="shared" si="1075"/>
        <v>0</v>
      </c>
      <c r="AQ1905" s="20">
        <v>1</v>
      </c>
      <c r="AR1905" s="2">
        <f t="shared" si="1076"/>
        <v>0</v>
      </c>
      <c r="AS1905" s="2">
        <f t="shared" si="1077"/>
        <v>0</v>
      </c>
      <c r="AT1905" s="2">
        <f t="shared" si="1078"/>
        <v>1</v>
      </c>
      <c r="AU1905" s="13">
        <f t="shared" si="1079"/>
        <v>0</v>
      </c>
      <c r="AV1905" t="str">
        <f>VLOOKUP(A1905,Foglio1!A:A,1,FALSE)</f>
        <v>Table 45- Primary Teachers Distribution by County</v>
      </c>
    </row>
    <row r="1906" spans="1:48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1</v>
      </c>
      <c r="AH1906" s="2">
        <f t="shared" si="1068"/>
        <v>0</v>
      </c>
      <c r="AI1906" s="2">
        <f t="shared" si="1069"/>
        <v>0</v>
      </c>
      <c r="AJ1906" s="2">
        <f t="shared" si="1070"/>
        <v>1</v>
      </c>
      <c r="AK1906" s="13">
        <f t="shared" si="1071"/>
        <v>0</v>
      </c>
      <c r="AL1906" s="20">
        <v>1</v>
      </c>
      <c r="AM1906" s="2">
        <f t="shared" si="1072"/>
        <v>0</v>
      </c>
      <c r="AN1906" s="2">
        <f t="shared" si="1073"/>
        <v>0</v>
      </c>
      <c r="AO1906" s="2">
        <f t="shared" si="1074"/>
        <v>1</v>
      </c>
      <c r="AP1906" s="13">
        <f t="shared" si="1075"/>
        <v>0</v>
      </c>
      <c r="AQ1906" s="20">
        <v>1</v>
      </c>
      <c r="AR1906" s="2">
        <f t="shared" si="1076"/>
        <v>0</v>
      </c>
      <c r="AS1906" s="2">
        <f t="shared" si="1077"/>
        <v>0</v>
      </c>
      <c r="AT1906" s="2">
        <f t="shared" si="1078"/>
        <v>1</v>
      </c>
      <c r="AU1906" s="13">
        <f t="shared" si="1079"/>
        <v>0</v>
      </c>
      <c r="AV1906" t="str">
        <f>VLOOKUP(A1906,Foglio1!A:A,1,FALSE)</f>
        <v>Table 46- Primary Pupil-Teacher Ratio by School Status</v>
      </c>
    </row>
    <row r="1907" spans="1:48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1</v>
      </c>
      <c r="AH1907" s="2">
        <f t="shared" si="1068"/>
        <v>0</v>
      </c>
      <c r="AI1907" s="2">
        <f t="shared" si="1069"/>
        <v>0</v>
      </c>
      <c r="AJ1907" s="2">
        <f t="shared" si="1070"/>
        <v>1</v>
      </c>
      <c r="AK1907" s="13">
        <f t="shared" si="1071"/>
        <v>0</v>
      </c>
      <c r="AL1907" s="20">
        <v>1</v>
      </c>
      <c r="AM1907" s="2">
        <f t="shared" si="1072"/>
        <v>0</v>
      </c>
      <c r="AN1907" s="2">
        <f t="shared" si="1073"/>
        <v>0</v>
      </c>
      <c r="AO1907" s="2">
        <f t="shared" si="1074"/>
        <v>1</v>
      </c>
      <c r="AP1907" s="13">
        <f t="shared" si="1075"/>
        <v>0</v>
      </c>
      <c r="AQ1907" s="20">
        <v>1</v>
      </c>
      <c r="AR1907" s="2">
        <f t="shared" si="1076"/>
        <v>0</v>
      </c>
      <c r="AS1907" s="2">
        <f t="shared" si="1077"/>
        <v>0</v>
      </c>
      <c r="AT1907" s="2">
        <f t="shared" si="1078"/>
        <v>1</v>
      </c>
      <c r="AU1907" s="13">
        <f t="shared" si="1079"/>
        <v>0</v>
      </c>
      <c r="AV1907" t="str">
        <f>VLOOKUP(A1907,Foglio1!A:A,1,FALSE)</f>
        <v>Table 47-Public Primary Schools Text Books</v>
      </c>
    </row>
    <row r="1908" spans="1:48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1</v>
      </c>
      <c r="AH1908" s="2">
        <f t="shared" si="1068"/>
        <v>0</v>
      </c>
      <c r="AI1908" s="2">
        <f t="shared" si="1069"/>
        <v>0</v>
      </c>
      <c r="AJ1908" s="2">
        <f t="shared" si="1070"/>
        <v>1</v>
      </c>
      <c r="AK1908" s="13">
        <f t="shared" si="1071"/>
        <v>0</v>
      </c>
      <c r="AL1908" s="20">
        <v>1</v>
      </c>
      <c r="AM1908" s="2">
        <f t="shared" si="1072"/>
        <v>0</v>
      </c>
      <c r="AN1908" s="2">
        <f t="shared" si="1073"/>
        <v>0</v>
      </c>
      <c r="AO1908" s="2">
        <f t="shared" si="1074"/>
        <v>1</v>
      </c>
      <c r="AP1908" s="13">
        <f t="shared" si="1075"/>
        <v>0</v>
      </c>
      <c r="AQ1908" s="20">
        <v>1</v>
      </c>
      <c r="AR1908" s="2">
        <f t="shared" si="1076"/>
        <v>0</v>
      </c>
      <c r="AS1908" s="2">
        <f t="shared" si="1077"/>
        <v>0</v>
      </c>
      <c r="AT1908" s="2">
        <f t="shared" si="1078"/>
        <v>1</v>
      </c>
      <c r="AU1908" s="13">
        <f t="shared" si="1079"/>
        <v>0</v>
      </c>
      <c r="AV1908" t="str">
        <f>VLOOKUP(A1908,Foglio1!A:A,1,FALSE)</f>
        <v>Table 48- Public Primary Schools Text Book Ratios</v>
      </c>
    </row>
    <row r="1909" spans="1:48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1</v>
      </c>
      <c r="AH1909" s="2">
        <f t="shared" si="1068"/>
        <v>0</v>
      </c>
      <c r="AI1909" s="2">
        <f t="shared" si="1069"/>
        <v>0</v>
      </c>
      <c r="AJ1909" s="2">
        <f t="shared" si="1070"/>
        <v>1</v>
      </c>
      <c r="AK1909" s="13">
        <f t="shared" si="1071"/>
        <v>0</v>
      </c>
      <c r="AL1909" s="20">
        <v>1</v>
      </c>
      <c r="AM1909" s="2">
        <f t="shared" si="1072"/>
        <v>0</v>
      </c>
      <c r="AN1909" s="2">
        <f t="shared" si="1073"/>
        <v>0</v>
      </c>
      <c r="AO1909" s="2">
        <f t="shared" si="1074"/>
        <v>1</v>
      </c>
      <c r="AP1909" s="13">
        <f t="shared" si="1075"/>
        <v>0</v>
      </c>
      <c r="AQ1909" s="20">
        <v>1</v>
      </c>
      <c r="AR1909" s="2">
        <f t="shared" si="1076"/>
        <v>0</v>
      </c>
      <c r="AS1909" s="2">
        <f t="shared" si="1077"/>
        <v>0</v>
      </c>
      <c r="AT1909" s="2">
        <f t="shared" si="1078"/>
        <v>1</v>
      </c>
      <c r="AU1909" s="13">
        <f t="shared" si="1079"/>
        <v>0</v>
      </c>
      <c r="AV1909" t="str">
        <f>VLOOKUP(A1909,Foglio1!A:A,1,FALSE)</f>
        <v>Table 49- Private Primary Schools Text Books</v>
      </c>
    </row>
    <row r="1910" spans="1:48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1</v>
      </c>
      <c r="AH1910" s="2">
        <f t="shared" si="1068"/>
        <v>0</v>
      </c>
      <c r="AI1910" s="2">
        <f t="shared" si="1069"/>
        <v>0</v>
      </c>
      <c r="AJ1910" s="2">
        <f t="shared" si="1070"/>
        <v>1</v>
      </c>
      <c r="AK1910" s="13">
        <f t="shared" si="1071"/>
        <v>0</v>
      </c>
      <c r="AL1910" s="20">
        <v>1</v>
      </c>
      <c r="AM1910" s="2">
        <f t="shared" si="1072"/>
        <v>0</v>
      </c>
      <c r="AN1910" s="2">
        <f t="shared" si="1073"/>
        <v>0</v>
      </c>
      <c r="AO1910" s="2">
        <f t="shared" si="1074"/>
        <v>1</v>
      </c>
      <c r="AP1910" s="13">
        <f t="shared" si="1075"/>
        <v>0</v>
      </c>
      <c r="AQ1910" s="20">
        <v>1</v>
      </c>
      <c r="AR1910" s="2">
        <f t="shared" si="1076"/>
        <v>0</v>
      </c>
      <c r="AS1910" s="2">
        <f t="shared" si="1077"/>
        <v>0</v>
      </c>
      <c r="AT1910" s="2">
        <f t="shared" si="1078"/>
        <v>1</v>
      </c>
      <c r="AU1910" s="13">
        <f t="shared" si="1079"/>
        <v>0</v>
      </c>
      <c r="AV1910" t="str">
        <f>VLOOKUP(A1910,Foglio1!A:A,1,FALSE)</f>
        <v>Table 50- Private Primary Schools Text Book Ratios</v>
      </c>
    </row>
    <row r="1911" spans="1:48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1</v>
      </c>
      <c r="AH1911" s="2">
        <f t="shared" si="1068"/>
        <v>0</v>
      </c>
      <c r="AI1911" s="2">
        <f t="shared" si="1069"/>
        <v>0</v>
      </c>
      <c r="AJ1911" s="2">
        <f t="shared" si="1070"/>
        <v>1</v>
      </c>
      <c r="AK1911" s="13">
        <f t="shared" si="1071"/>
        <v>0</v>
      </c>
      <c r="AL1911" s="20">
        <v>1</v>
      </c>
      <c r="AM1911" s="2">
        <f t="shared" si="1072"/>
        <v>0</v>
      </c>
      <c r="AN1911" s="2">
        <f t="shared" si="1073"/>
        <v>0</v>
      </c>
      <c r="AO1911" s="2">
        <f t="shared" si="1074"/>
        <v>1</v>
      </c>
      <c r="AP1911" s="13">
        <f t="shared" si="1075"/>
        <v>0</v>
      </c>
      <c r="AQ1911" s="20">
        <v>1</v>
      </c>
      <c r="AR1911" s="2">
        <f t="shared" si="1076"/>
        <v>0</v>
      </c>
      <c r="AS1911" s="2">
        <f t="shared" si="1077"/>
        <v>0</v>
      </c>
      <c r="AT1911" s="2">
        <f t="shared" si="1078"/>
        <v>1</v>
      </c>
      <c r="AU1911" s="13">
        <f t="shared" si="1079"/>
        <v>0</v>
      </c>
      <c r="AV1911" t="str">
        <f>VLOOKUP(A1911,Foglio1!A:A,1,FALSE)</f>
        <v>Table 51- Primary Schools Text Books</v>
      </c>
    </row>
    <row r="1912" spans="1:48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1</v>
      </c>
      <c r="AH1912" s="2">
        <f t="shared" si="1068"/>
        <v>0</v>
      </c>
      <c r="AI1912" s="2">
        <f t="shared" si="1069"/>
        <v>0</v>
      </c>
      <c r="AJ1912" s="2">
        <f t="shared" si="1070"/>
        <v>1</v>
      </c>
      <c r="AK1912" s="13">
        <f t="shared" si="1071"/>
        <v>0</v>
      </c>
      <c r="AL1912" s="20">
        <v>1</v>
      </c>
      <c r="AM1912" s="2">
        <f t="shared" si="1072"/>
        <v>0</v>
      </c>
      <c r="AN1912" s="2">
        <f t="shared" si="1073"/>
        <v>0</v>
      </c>
      <c r="AO1912" s="2">
        <f t="shared" si="1074"/>
        <v>1</v>
      </c>
      <c r="AP1912" s="13">
        <f t="shared" si="1075"/>
        <v>0</v>
      </c>
      <c r="AQ1912" s="20">
        <v>1</v>
      </c>
      <c r="AR1912" s="2">
        <f t="shared" si="1076"/>
        <v>0</v>
      </c>
      <c r="AS1912" s="2">
        <f t="shared" si="1077"/>
        <v>0</v>
      </c>
      <c r="AT1912" s="2">
        <f t="shared" si="1078"/>
        <v>1</v>
      </c>
      <c r="AU1912" s="13">
        <f t="shared" si="1079"/>
        <v>0</v>
      </c>
      <c r="AV1912" t="str">
        <f>VLOOKUP(A1912,Foglio1!A:A,1,FALSE)</f>
        <v>Table 52- Primary Text Book Ratios</v>
      </c>
    </row>
    <row r="1913" spans="1:48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1</v>
      </c>
      <c r="AH1913" s="2">
        <f t="shared" si="1068"/>
        <v>0</v>
      </c>
      <c r="AI1913" s="2">
        <f t="shared" si="1069"/>
        <v>0</v>
      </c>
      <c r="AJ1913" s="2">
        <f t="shared" si="1070"/>
        <v>1</v>
      </c>
      <c r="AK1913" s="13">
        <f t="shared" si="1071"/>
        <v>0</v>
      </c>
      <c r="AL1913" s="20">
        <v>1</v>
      </c>
      <c r="AM1913" s="2">
        <f t="shared" si="1072"/>
        <v>0</v>
      </c>
      <c r="AN1913" s="2">
        <f t="shared" si="1073"/>
        <v>0</v>
      </c>
      <c r="AO1913" s="2">
        <f t="shared" si="1074"/>
        <v>1</v>
      </c>
      <c r="AP1913" s="13">
        <f t="shared" si="1075"/>
        <v>0</v>
      </c>
      <c r="AQ1913" s="20">
        <v>1</v>
      </c>
      <c r="AR1913" s="2">
        <f t="shared" si="1076"/>
        <v>0</v>
      </c>
      <c r="AS1913" s="2">
        <f t="shared" si="1077"/>
        <v>0</v>
      </c>
      <c r="AT1913" s="2">
        <f t="shared" si="1078"/>
        <v>1</v>
      </c>
      <c r="AU1913" s="13">
        <f t="shared" si="1079"/>
        <v>0</v>
      </c>
      <c r="AV1913" t="str">
        <f>VLOOKUP(A1913,Foglio1!A:A,1,FALSE)</f>
        <v>Table 61: Primary Classrooms</v>
      </c>
    </row>
    <row r="1914" spans="1:48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1</v>
      </c>
      <c r="AH1914" s="2">
        <f t="shared" si="1068"/>
        <v>0</v>
      </c>
      <c r="AI1914" s="2">
        <f t="shared" si="1069"/>
        <v>0</v>
      </c>
      <c r="AJ1914" s="2">
        <f t="shared" si="1070"/>
        <v>1</v>
      </c>
      <c r="AK1914" s="13">
        <f t="shared" si="1071"/>
        <v>0</v>
      </c>
      <c r="AL1914" s="20">
        <v>1</v>
      </c>
      <c r="AM1914" s="2">
        <f t="shared" si="1072"/>
        <v>0</v>
      </c>
      <c r="AN1914" s="2">
        <f t="shared" si="1073"/>
        <v>0</v>
      </c>
      <c r="AO1914" s="2">
        <f t="shared" si="1074"/>
        <v>1</v>
      </c>
      <c r="AP1914" s="13">
        <f t="shared" si="1075"/>
        <v>0</v>
      </c>
      <c r="AQ1914" s="20">
        <v>1</v>
      </c>
      <c r="AR1914" s="2">
        <f t="shared" si="1076"/>
        <v>0</v>
      </c>
      <c r="AS1914" s="2">
        <f t="shared" si="1077"/>
        <v>0</v>
      </c>
      <c r="AT1914" s="2">
        <f t="shared" si="1078"/>
        <v>1</v>
      </c>
      <c r="AU1914" s="13">
        <f t="shared" si="1079"/>
        <v>0</v>
      </c>
      <c r="AV1914" t="str">
        <f>VLOOKUP(A1914,Foglio1!A:A,1,FALSE)</f>
        <v>Table 62-Public Primary Toilets</v>
      </c>
    </row>
    <row r="1915" spans="1:48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1</v>
      </c>
      <c r="AH1915" s="2">
        <f t="shared" si="1068"/>
        <v>0</v>
      </c>
      <c r="AI1915" s="2">
        <f t="shared" si="1069"/>
        <v>0</v>
      </c>
      <c r="AJ1915" s="2">
        <f t="shared" si="1070"/>
        <v>1</v>
      </c>
      <c r="AK1915" s="13">
        <f t="shared" si="1071"/>
        <v>0</v>
      </c>
      <c r="AL1915" s="20">
        <v>1</v>
      </c>
      <c r="AM1915" s="2">
        <f t="shared" si="1072"/>
        <v>0</v>
      </c>
      <c r="AN1915" s="2">
        <f t="shared" si="1073"/>
        <v>0</v>
      </c>
      <c r="AO1915" s="2">
        <f t="shared" si="1074"/>
        <v>1</v>
      </c>
      <c r="AP1915" s="13">
        <f t="shared" si="1075"/>
        <v>0</v>
      </c>
      <c r="AQ1915" s="20">
        <v>1</v>
      </c>
      <c r="AR1915" s="2">
        <f t="shared" si="1076"/>
        <v>0</v>
      </c>
      <c r="AS1915" s="2">
        <f t="shared" si="1077"/>
        <v>0</v>
      </c>
      <c r="AT1915" s="2">
        <f t="shared" si="1078"/>
        <v>1</v>
      </c>
      <c r="AU1915" s="13">
        <f t="shared" si="1079"/>
        <v>0</v>
      </c>
      <c r="AV1915" t="str">
        <f>VLOOKUP(A1915,Foglio1!A:A,1,FALSE)</f>
        <v>Table 63: Secondary Schools by school status and Average Schools Size</v>
      </c>
    </row>
    <row r="1916" spans="1:48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1</v>
      </c>
      <c r="AH1916" s="2">
        <f t="shared" si="1068"/>
        <v>0</v>
      </c>
      <c r="AI1916" s="2">
        <f t="shared" si="1069"/>
        <v>0</v>
      </c>
      <c r="AJ1916" s="2">
        <f t="shared" si="1070"/>
        <v>1</v>
      </c>
      <c r="AK1916" s="13">
        <f t="shared" si="1071"/>
        <v>0</v>
      </c>
      <c r="AL1916" s="20">
        <v>1</v>
      </c>
      <c r="AM1916" s="2">
        <f t="shared" si="1072"/>
        <v>0</v>
      </c>
      <c r="AN1916" s="2">
        <f t="shared" si="1073"/>
        <v>0</v>
      </c>
      <c r="AO1916" s="2">
        <f t="shared" si="1074"/>
        <v>1</v>
      </c>
      <c r="AP1916" s="13">
        <f t="shared" si="1075"/>
        <v>0</v>
      </c>
      <c r="AQ1916" s="20">
        <v>1</v>
      </c>
      <c r="AR1916" s="2">
        <f t="shared" si="1076"/>
        <v>0</v>
      </c>
      <c r="AS1916" s="2">
        <f t="shared" si="1077"/>
        <v>0</v>
      </c>
      <c r="AT1916" s="2">
        <f t="shared" si="1078"/>
        <v>1</v>
      </c>
      <c r="AU1916" s="13">
        <f t="shared" si="1079"/>
        <v>0</v>
      </c>
      <c r="AV1916" t="str">
        <f>VLOOKUP(A1916,Foglio1!A:A,1,FALSE)</f>
        <v>Table 64: Number of Secondary Schools by Accommodation Status</v>
      </c>
    </row>
    <row r="1917" spans="1:48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1</v>
      </c>
      <c r="AH1917" s="2">
        <f t="shared" si="1068"/>
        <v>0</v>
      </c>
      <c r="AI1917" s="2">
        <f t="shared" si="1069"/>
        <v>0</v>
      </c>
      <c r="AJ1917" s="2">
        <f t="shared" si="1070"/>
        <v>1</v>
      </c>
      <c r="AK1917" s="13">
        <f t="shared" si="1071"/>
        <v>0</v>
      </c>
      <c r="AL1917" s="20">
        <v>1</v>
      </c>
      <c r="AM1917" s="2">
        <f t="shared" si="1072"/>
        <v>0</v>
      </c>
      <c r="AN1917" s="2">
        <f t="shared" si="1073"/>
        <v>0</v>
      </c>
      <c r="AO1917" s="2">
        <f t="shared" si="1074"/>
        <v>1</v>
      </c>
      <c r="AP1917" s="13">
        <f t="shared" si="1075"/>
        <v>0</v>
      </c>
      <c r="AQ1917" s="20">
        <v>1</v>
      </c>
      <c r="AR1917" s="2">
        <f t="shared" si="1076"/>
        <v>0</v>
      </c>
      <c r="AS1917" s="2">
        <f t="shared" si="1077"/>
        <v>0</v>
      </c>
      <c r="AT1917" s="2">
        <f t="shared" si="1078"/>
        <v>1</v>
      </c>
      <c r="AU1917" s="13">
        <f t="shared" si="1079"/>
        <v>0</v>
      </c>
      <c r="AV1917" t="str">
        <f>VLOOKUP(A1917,Foglio1!A:A,1,FALSE)</f>
        <v>Table 65: Number of Secondary Schools by Gender</v>
      </c>
    </row>
    <row r="1918" spans="1:48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1</v>
      </c>
      <c r="AH1918" s="2">
        <f t="shared" si="1068"/>
        <v>0</v>
      </c>
      <c r="AI1918" s="2">
        <f t="shared" si="1069"/>
        <v>0</v>
      </c>
      <c r="AJ1918" s="2">
        <f t="shared" si="1070"/>
        <v>1</v>
      </c>
      <c r="AK1918" s="13">
        <f t="shared" si="1071"/>
        <v>0</v>
      </c>
      <c r="AL1918" s="20">
        <v>1</v>
      </c>
      <c r="AM1918" s="2">
        <f t="shared" si="1072"/>
        <v>0</v>
      </c>
      <c r="AN1918" s="2">
        <f t="shared" si="1073"/>
        <v>0</v>
      </c>
      <c r="AO1918" s="2">
        <f t="shared" si="1074"/>
        <v>1</v>
      </c>
      <c r="AP1918" s="13">
        <f t="shared" si="1075"/>
        <v>0</v>
      </c>
      <c r="AQ1918" s="20">
        <v>1</v>
      </c>
      <c r="AR1918" s="2">
        <f t="shared" si="1076"/>
        <v>0</v>
      </c>
      <c r="AS1918" s="2">
        <f t="shared" si="1077"/>
        <v>0</v>
      </c>
      <c r="AT1918" s="2">
        <f t="shared" si="1078"/>
        <v>1</v>
      </c>
      <c r="AU1918" s="13">
        <f t="shared" si="1079"/>
        <v>0</v>
      </c>
      <c r="AV1918" t="str">
        <f>VLOOKUP(A1918,Foglio1!A:A,1,FALSE)</f>
        <v>Table 66: Secondary Enrollment and Enrollment rates by County</v>
      </c>
    </row>
    <row r="1919" spans="1:48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1</v>
      </c>
      <c r="AH1919" s="2">
        <f t="shared" si="1068"/>
        <v>0</v>
      </c>
      <c r="AI1919" s="2">
        <f t="shared" si="1069"/>
        <v>0</v>
      </c>
      <c r="AJ1919" s="2">
        <f t="shared" si="1070"/>
        <v>1</v>
      </c>
      <c r="AK1919" s="13">
        <f t="shared" si="1071"/>
        <v>0</v>
      </c>
      <c r="AL1919" s="20">
        <v>1</v>
      </c>
      <c r="AM1919" s="2">
        <f t="shared" si="1072"/>
        <v>0</v>
      </c>
      <c r="AN1919" s="2">
        <f t="shared" si="1073"/>
        <v>0</v>
      </c>
      <c r="AO1919" s="2">
        <f t="shared" si="1074"/>
        <v>1</v>
      </c>
      <c r="AP1919" s="13">
        <f t="shared" si="1075"/>
        <v>0</v>
      </c>
      <c r="AQ1919" s="20">
        <v>1</v>
      </c>
      <c r="AR1919" s="2">
        <f t="shared" si="1076"/>
        <v>0</v>
      </c>
      <c r="AS1919" s="2">
        <f t="shared" si="1077"/>
        <v>0</v>
      </c>
      <c r="AT1919" s="2">
        <f t="shared" si="1078"/>
        <v>1</v>
      </c>
      <c r="AU1919" s="13">
        <f t="shared" si="1079"/>
        <v>0</v>
      </c>
      <c r="AV1919" t="str">
        <f>VLOOKUP(A1919,Foglio1!A:A,1,FALSE)</f>
        <v>Table 67: OVCS, Special needs and pupils no desk, Secondary</v>
      </c>
    </row>
    <row r="1920" spans="1:48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1</v>
      </c>
      <c r="AH1920" s="2">
        <f t="shared" si="1068"/>
        <v>0</v>
      </c>
      <c r="AI1920" s="2">
        <f t="shared" si="1069"/>
        <v>0</v>
      </c>
      <c r="AJ1920" s="2">
        <f t="shared" si="1070"/>
        <v>1</v>
      </c>
      <c r="AK1920" s="13">
        <f t="shared" si="1071"/>
        <v>0</v>
      </c>
      <c r="AL1920" s="20">
        <v>1</v>
      </c>
      <c r="AM1920" s="2">
        <f t="shared" si="1072"/>
        <v>0</v>
      </c>
      <c r="AN1920" s="2">
        <f t="shared" si="1073"/>
        <v>0</v>
      </c>
      <c r="AO1920" s="2">
        <f t="shared" si="1074"/>
        <v>1</v>
      </c>
      <c r="AP1920" s="13">
        <f t="shared" si="1075"/>
        <v>0</v>
      </c>
      <c r="AQ1920" s="20">
        <v>1</v>
      </c>
      <c r="AR1920" s="2">
        <f t="shared" si="1076"/>
        <v>0</v>
      </c>
      <c r="AS1920" s="2">
        <f t="shared" si="1077"/>
        <v>0</v>
      </c>
      <c r="AT1920" s="2">
        <f t="shared" si="1078"/>
        <v>1</v>
      </c>
      <c r="AU1920" s="13">
        <f t="shared" si="1079"/>
        <v>0</v>
      </c>
      <c r="AV1920" t="str">
        <f>VLOOKUP(A1920,Foglio1!A:A,1,FALSE)</f>
        <v>Table 68: Secondary Enrollment by school status</v>
      </c>
    </row>
    <row r="1921" spans="1:48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1</v>
      </c>
      <c r="AH1921" s="2">
        <f t="shared" si="1068"/>
        <v>0</v>
      </c>
      <c r="AI1921" s="2">
        <f t="shared" si="1069"/>
        <v>0</v>
      </c>
      <c r="AJ1921" s="2">
        <f t="shared" si="1070"/>
        <v>1</v>
      </c>
      <c r="AK1921" s="13">
        <f t="shared" si="1071"/>
        <v>0</v>
      </c>
      <c r="AL1921" s="20">
        <v>1</v>
      </c>
      <c r="AM1921" s="2">
        <f t="shared" si="1072"/>
        <v>0</v>
      </c>
      <c r="AN1921" s="2">
        <f t="shared" si="1073"/>
        <v>0</v>
      </c>
      <c r="AO1921" s="2">
        <f t="shared" si="1074"/>
        <v>1</v>
      </c>
      <c r="AP1921" s="13">
        <f t="shared" si="1075"/>
        <v>0</v>
      </c>
      <c r="AQ1921" s="20">
        <v>1</v>
      </c>
      <c r="AR1921" s="2">
        <f t="shared" si="1076"/>
        <v>0</v>
      </c>
      <c r="AS1921" s="2">
        <f t="shared" si="1077"/>
        <v>0</v>
      </c>
      <c r="AT1921" s="2">
        <f t="shared" si="1078"/>
        <v>1</v>
      </c>
      <c r="AU1921" s="13">
        <f t="shared" si="1079"/>
        <v>0</v>
      </c>
      <c r="AV1921" t="str">
        <f>VLOOKUP(A1921,Foglio1!A:A,1,FALSE)</f>
        <v>Table 69: Public Enrolment by Residence</v>
      </c>
    </row>
    <row r="1922" spans="1:48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1</v>
      </c>
      <c r="AH1922" s="2">
        <f t="shared" si="1068"/>
        <v>0</v>
      </c>
      <c r="AI1922" s="2">
        <f t="shared" si="1069"/>
        <v>0</v>
      </c>
      <c r="AJ1922" s="2">
        <f t="shared" si="1070"/>
        <v>1</v>
      </c>
      <c r="AK1922" s="13">
        <f t="shared" si="1071"/>
        <v>0</v>
      </c>
      <c r="AL1922" s="20">
        <v>1</v>
      </c>
      <c r="AM1922" s="2">
        <f t="shared" si="1072"/>
        <v>0</v>
      </c>
      <c r="AN1922" s="2">
        <f t="shared" si="1073"/>
        <v>0</v>
      </c>
      <c r="AO1922" s="2">
        <f t="shared" si="1074"/>
        <v>1</v>
      </c>
      <c r="AP1922" s="13">
        <f t="shared" si="1075"/>
        <v>0</v>
      </c>
      <c r="AQ1922" s="20">
        <v>1</v>
      </c>
      <c r="AR1922" s="2">
        <f t="shared" si="1076"/>
        <v>0</v>
      </c>
      <c r="AS1922" s="2">
        <f t="shared" si="1077"/>
        <v>0</v>
      </c>
      <c r="AT1922" s="2">
        <f t="shared" si="1078"/>
        <v>1</v>
      </c>
      <c r="AU1922" s="13">
        <f t="shared" si="1079"/>
        <v>0</v>
      </c>
      <c r="AV1922" t="str">
        <f>VLOOKUP(A1922,Foglio1!A:A,1,FALSE)</f>
        <v>Table 70: Private Enrolment by Residence</v>
      </c>
    </row>
    <row r="1923" spans="1:48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1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0</v>
      </c>
      <c r="AJ1923" s="2">
        <f t="shared" ref="AJ1923:AJ1986" si="1106">IF(AND($B1923=0,AG1923=1),1,0)</f>
        <v>1</v>
      </c>
      <c r="AK1923" s="13">
        <f t="shared" ref="AK1923:AK1986" si="1107">IF(AND($B1923=1,AG1923=0),1,0)</f>
        <v>0</v>
      </c>
      <c r="AL1923" s="20">
        <v>1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0</v>
      </c>
      <c r="AO1923" s="2">
        <f t="shared" ref="AO1923:AO1986" si="1110">IF(AND($B1923=0,AL1923=1),1,0)</f>
        <v>1</v>
      </c>
      <c r="AP1923" s="13">
        <f t="shared" ref="AP1923:AP1986" si="1111">IF(AND($B1923=1,AL1923=0),1,0)</f>
        <v>0</v>
      </c>
      <c r="AQ1923" s="20">
        <v>1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0</v>
      </c>
      <c r="AT1923" s="2">
        <f t="shared" ref="AT1923:AT1986" si="1114">IF(AND($B1923=0,AQ1923=1),1,0)</f>
        <v>1</v>
      </c>
      <c r="AU1923" s="13">
        <f t="shared" ref="AU1923:AU1986" si="1115">IF(AND($B1923=1,AQ1923=0),1,0)</f>
        <v>0</v>
      </c>
      <c r="AV1923" t="str">
        <f>VLOOKUP(A1923,Foglio1!A:A,1,FALSE)</f>
        <v>Table 71: Total Secondary Enrolment by Residence</v>
      </c>
    </row>
    <row r="1924" spans="1:48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1</v>
      </c>
      <c r="AH1924" s="2">
        <f t="shared" si="1104"/>
        <v>0</v>
      </c>
      <c r="AI1924" s="2">
        <f t="shared" si="1105"/>
        <v>0</v>
      </c>
      <c r="AJ1924" s="2">
        <f t="shared" si="1106"/>
        <v>1</v>
      </c>
      <c r="AK1924" s="13">
        <f t="shared" si="1107"/>
        <v>0</v>
      </c>
      <c r="AL1924" s="20">
        <v>1</v>
      </c>
      <c r="AM1924" s="2">
        <f t="shared" si="1108"/>
        <v>0</v>
      </c>
      <c r="AN1924" s="2">
        <f t="shared" si="1109"/>
        <v>0</v>
      </c>
      <c r="AO1924" s="2">
        <f t="shared" si="1110"/>
        <v>1</v>
      </c>
      <c r="AP1924" s="13">
        <f t="shared" si="1111"/>
        <v>0</v>
      </c>
      <c r="AQ1924" s="20">
        <v>1</v>
      </c>
      <c r="AR1924" s="2">
        <f t="shared" si="1112"/>
        <v>0</v>
      </c>
      <c r="AS1924" s="2">
        <f t="shared" si="1113"/>
        <v>0</v>
      </c>
      <c r="AT1924" s="2">
        <f t="shared" si="1114"/>
        <v>1</v>
      </c>
      <c r="AU1924" s="13">
        <f t="shared" si="1115"/>
        <v>0</v>
      </c>
      <c r="AV1924" t="str">
        <f>VLOOKUP(A1924,Foglio1!A:A,1,FALSE)</f>
        <v>Table 72: Public Secondary Enrolment by Class</v>
      </c>
    </row>
    <row r="1925" spans="1:48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1</v>
      </c>
      <c r="AH1925" s="2">
        <f t="shared" si="1104"/>
        <v>0</v>
      </c>
      <c r="AI1925" s="2">
        <f t="shared" si="1105"/>
        <v>0</v>
      </c>
      <c r="AJ1925" s="2">
        <f t="shared" si="1106"/>
        <v>1</v>
      </c>
      <c r="AK1925" s="13">
        <f t="shared" si="1107"/>
        <v>0</v>
      </c>
      <c r="AL1925" s="20">
        <v>1</v>
      </c>
      <c r="AM1925" s="2">
        <f t="shared" si="1108"/>
        <v>0</v>
      </c>
      <c r="AN1925" s="2">
        <f t="shared" si="1109"/>
        <v>0</v>
      </c>
      <c r="AO1925" s="2">
        <f t="shared" si="1110"/>
        <v>1</v>
      </c>
      <c r="AP1925" s="13">
        <f t="shared" si="1111"/>
        <v>0</v>
      </c>
      <c r="AQ1925" s="20">
        <v>1</v>
      </c>
      <c r="AR1925" s="2">
        <f t="shared" si="1112"/>
        <v>0</v>
      </c>
      <c r="AS1925" s="2">
        <f t="shared" si="1113"/>
        <v>0</v>
      </c>
      <c r="AT1925" s="2">
        <f t="shared" si="1114"/>
        <v>1</v>
      </c>
      <c r="AU1925" s="13">
        <f t="shared" si="1115"/>
        <v>0</v>
      </c>
      <c r="AV1925" t="str">
        <f>VLOOKUP(A1925,Foglio1!A:A,1,FALSE)</f>
        <v>Table 73: Private Secondary Enrolment by Class</v>
      </c>
    </row>
    <row r="1926" spans="1:48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1</v>
      </c>
      <c r="AH1926" s="2">
        <f t="shared" si="1104"/>
        <v>0</v>
      </c>
      <c r="AI1926" s="2">
        <f t="shared" si="1105"/>
        <v>0</v>
      </c>
      <c r="AJ1926" s="2">
        <f t="shared" si="1106"/>
        <v>1</v>
      </c>
      <c r="AK1926" s="13">
        <f t="shared" si="1107"/>
        <v>0</v>
      </c>
      <c r="AL1926" s="20">
        <v>1</v>
      </c>
      <c r="AM1926" s="2">
        <f t="shared" si="1108"/>
        <v>0</v>
      </c>
      <c r="AN1926" s="2">
        <f t="shared" si="1109"/>
        <v>0</v>
      </c>
      <c r="AO1926" s="2">
        <f t="shared" si="1110"/>
        <v>1</v>
      </c>
      <c r="AP1926" s="13">
        <f t="shared" si="1111"/>
        <v>0</v>
      </c>
      <c r="AQ1926" s="20">
        <v>1</v>
      </c>
      <c r="AR1926" s="2">
        <f t="shared" si="1112"/>
        <v>0</v>
      </c>
      <c r="AS1926" s="2">
        <f t="shared" si="1113"/>
        <v>0</v>
      </c>
      <c r="AT1926" s="2">
        <f t="shared" si="1114"/>
        <v>1</v>
      </c>
      <c r="AU1926" s="13">
        <f t="shared" si="1115"/>
        <v>0</v>
      </c>
      <c r="AV1926" t="str">
        <f>VLOOKUP(A1926,Foglio1!A:A,1,FALSE)</f>
        <v>Table 74: Total Secondary Enrolment by Class</v>
      </c>
    </row>
    <row r="1927" spans="1:48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1</v>
      </c>
      <c r="AH1927" s="2">
        <f t="shared" si="1104"/>
        <v>0</v>
      </c>
      <c r="AI1927" s="2">
        <f t="shared" si="1105"/>
        <v>0</v>
      </c>
      <c r="AJ1927" s="2">
        <f t="shared" si="1106"/>
        <v>1</v>
      </c>
      <c r="AK1927" s="13">
        <f t="shared" si="1107"/>
        <v>0</v>
      </c>
      <c r="AL1927" s="20">
        <v>1</v>
      </c>
      <c r="AM1927" s="2">
        <f t="shared" si="1108"/>
        <v>0</v>
      </c>
      <c r="AN1927" s="2">
        <f t="shared" si="1109"/>
        <v>0</v>
      </c>
      <c r="AO1927" s="2">
        <f t="shared" si="1110"/>
        <v>1</v>
      </c>
      <c r="AP1927" s="13">
        <f t="shared" si="1111"/>
        <v>0</v>
      </c>
      <c r="AQ1927" s="20">
        <v>1</v>
      </c>
      <c r="AR1927" s="2">
        <f t="shared" si="1112"/>
        <v>0</v>
      </c>
      <c r="AS1927" s="2">
        <f t="shared" si="1113"/>
        <v>0</v>
      </c>
      <c r="AT1927" s="2">
        <f t="shared" si="1114"/>
        <v>1</v>
      </c>
      <c r="AU1927" s="13">
        <f t="shared" si="1115"/>
        <v>0</v>
      </c>
      <c r="AV1927" t="str">
        <f>VLOOKUP(A1927,Foglio1!A:A,1,FALSE)</f>
        <v>Table 75: Public Secondary Repeaters by Class</v>
      </c>
    </row>
    <row r="1928" spans="1:48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1</v>
      </c>
      <c r="AH1928" s="2">
        <f t="shared" si="1104"/>
        <v>0</v>
      </c>
      <c r="AI1928" s="2">
        <f t="shared" si="1105"/>
        <v>0</v>
      </c>
      <c r="AJ1928" s="2">
        <f t="shared" si="1106"/>
        <v>1</v>
      </c>
      <c r="AK1928" s="13">
        <f t="shared" si="1107"/>
        <v>0</v>
      </c>
      <c r="AL1928" s="20">
        <v>1</v>
      </c>
      <c r="AM1928" s="2">
        <f t="shared" si="1108"/>
        <v>0</v>
      </c>
      <c r="AN1928" s="2">
        <f t="shared" si="1109"/>
        <v>0</v>
      </c>
      <c r="AO1928" s="2">
        <f t="shared" si="1110"/>
        <v>1</v>
      </c>
      <c r="AP1928" s="13">
        <f t="shared" si="1111"/>
        <v>0</v>
      </c>
      <c r="AQ1928" s="20">
        <v>1</v>
      </c>
      <c r="AR1928" s="2">
        <f t="shared" si="1112"/>
        <v>0</v>
      </c>
      <c r="AS1928" s="2">
        <f t="shared" si="1113"/>
        <v>0</v>
      </c>
      <c r="AT1928" s="2">
        <f t="shared" si="1114"/>
        <v>1</v>
      </c>
      <c r="AU1928" s="13">
        <f t="shared" si="1115"/>
        <v>0</v>
      </c>
      <c r="AV1928" t="str">
        <f>VLOOKUP(A1928,Foglio1!A:A,1,FALSE)</f>
        <v>Table 76: Private Secondary Repeaters by Class</v>
      </c>
    </row>
    <row r="1929" spans="1:48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1</v>
      </c>
      <c r="AH1929" s="2">
        <f t="shared" si="1104"/>
        <v>0</v>
      </c>
      <c r="AI1929" s="2">
        <f t="shared" si="1105"/>
        <v>0</v>
      </c>
      <c r="AJ1929" s="2">
        <f t="shared" si="1106"/>
        <v>1</v>
      </c>
      <c r="AK1929" s="13">
        <f t="shared" si="1107"/>
        <v>0</v>
      </c>
      <c r="AL1929" s="20">
        <v>1</v>
      </c>
      <c r="AM1929" s="2">
        <f t="shared" si="1108"/>
        <v>0</v>
      </c>
      <c r="AN1929" s="2">
        <f t="shared" si="1109"/>
        <v>0</v>
      </c>
      <c r="AO1929" s="2">
        <f t="shared" si="1110"/>
        <v>1</v>
      </c>
      <c r="AP1929" s="13">
        <f t="shared" si="1111"/>
        <v>0</v>
      </c>
      <c r="AQ1929" s="20">
        <v>1</v>
      </c>
      <c r="AR1929" s="2">
        <f t="shared" si="1112"/>
        <v>0</v>
      </c>
      <c r="AS1929" s="2">
        <f t="shared" si="1113"/>
        <v>0</v>
      </c>
      <c r="AT1929" s="2">
        <f t="shared" si="1114"/>
        <v>1</v>
      </c>
      <c r="AU1929" s="13">
        <f t="shared" si="1115"/>
        <v>0</v>
      </c>
      <c r="AV1929" t="str">
        <f>VLOOKUP(A1929,Foglio1!A:A,1,FALSE)</f>
        <v>Table 78: Teacher by Status and County for Secondary</v>
      </c>
    </row>
    <row r="1930" spans="1:48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1</v>
      </c>
      <c r="AH1930" s="2">
        <f t="shared" si="1104"/>
        <v>0</v>
      </c>
      <c r="AI1930" s="2">
        <f t="shared" si="1105"/>
        <v>0</v>
      </c>
      <c r="AJ1930" s="2">
        <f t="shared" si="1106"/>
        <v>1</v>
      </c>
      <c r="AK1930" s="13">
        <f t="shared" si="1107"/>
        <v>0</v>
      </c>
      <c r="AL1930" s="20">
        <v>1</v>
      </c>
      <c r="AM1930" s="2">
        <f t="shared" si="1108"/>
        <v>0</v>
      </c>
      <c r="AN1930" s="2">
        <f t="shared" si="1109"/>
        <v>0</v>
      </c>
      <c r="AO1930" s="2">
        <f t="shared" si="1110"/>
        <v>1</v>
      </c>
      <c r="AP1930" s="13">
        <f t="shared" si="1111"/>
        <v>0</v>
      </c>
      <c r="AQ1930" s="20">
        <v>1</v>
      </c>
      <c r="AR1930" s="2">
        <f t="shared" si="1112"/>
        <v>0</v>
      </c>
      <c r="AS1930" s="2">
        <f t="shared" si="1113"/>
        <v>0</v>
      </c>
      <c r="AT1930" s="2">
        <f t="shared" si="1114"/>
        <v>1</v>
      </c>
      <c r="AU1930" s="13">
        <f t="shared" si="1115"/>
        <v>0</v>
      </c>
      <c r="AV1930" t="str">
        <f>VLOOKUP(A1930,Foglio1!A:A,1,FALSE)</f>
        <v>Table 79: Secondary Pupil-Teacher Ratio by School Status</v>
      </c>
    </row>
    <row r="1931" spans="1:48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1</v>
      </c>
      <c r="AH1931" s="2">
        <f t="shared" si="1104"/>
        <v>0</v>
      </c>
      <c r="AI1931" s="2">
        <f t="shared" si="1105"/>
        <v>0</v>
      </c>
      <c r="AJ1931" s="2">
        <f t="shared" si="1106"/>
        <v>1</v>
      </c>
      <c r="AK1931" s="13">
        <f t="shared" si="1107"/>
        <v>0</v>
      </c>
      <c r="AL1931" s="20">
        <v>1</v>
      </c>
      <c r="AM1931" s="2">
        <f t="shared" si="1108"/>
        <v>0</v>
      </c>
      <c r="AN1931" s="2">
        <f t="shared" si="1109"/>
        <v>0</v>
      </c>
      <c r="AO1931" s="2">
        <f t="shared" si="1110"/>
        <v>1</v>
      </c>
      <c r="AP1931" s="13">
        <f t="shared" si="1111"/>
        <v>0</v>
      </c>
      <c r="AQ1931" s="20">
        <v>1</v>
      </c>
      <c r="AR1931" s="2">
        <f t="shared" si="1112"/>
        <v>0</v>
      </c>
      <c r="AS1931" s="2">
        <f t="shared" si="1113"/>
        <v>0</v>
      </c>
      <c r="AT1931" s="2">
        <f t="shared" si="1114"/>
        <v>1</v>
      </c>
      <c r="AU1931" s="13">
        <f t="shared" si="1115"/>
        <v>0</v>
      </c>
      <c r="AV1931" t="str">
        <f>VLOOKUP(A1931,Foglio1!A:A,1,FALSE)</f>
        <v>Table 80: Public Schools Text Books for Selected Subjects</v>
      </c>
    </row>
    <row r="1932" spans="1:48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1</v>
      </c>
      <c r="AH1932" s="2">
        <f t="shared" si="1104"/>
        <v>0</v>
      </c>
      <c r="AI1932" s="2">
        <f t="shared" si="1105"/>
        <v>0</v>
      </c>
      <c r="AJ1932" s="2">
        <f t="shared" si="1106"/>
        <v>1</v>
      </c>
      <c r="AK1932" s="13">
        <f t="shared" si="1107"/>
        <v>0</v>
      </c>
      <c r="AL1932" s="20">
        <v>1</v>
      </c>
      <c r="AM1932" s="2">
        <f t="shared" si="1108"/>
        <v>0</v>
      </c>
      <c r="AN1932" s="2">
        <f t="shared" si="1109"/>
        <v>0</v>
      </c>
      <c r="AO1932" s="2">
        <f t="shared" si="1110"/>
        <v>1</v>
      </c>
      <c r="AP1932" s="13">
        <f t="shared" si="1111"/>
        <v>0</v>
      </c>
      <c r="AQ1932" s="20">
        <v>1</v>
      </c>
      <c r="AR1932" s="2">
        <f t="shared" si="1112"/>
        <v>0</v>
      </c>
      <c r="AS1932" s="2">
        <f t="shared" si="1113"/>
        <v>0</v>
      </c>
      <c r="AT1932" s="2">
        <f t="shared" si="1114"/>
        <v>1</v>
      </c>
      <c r="AU1932" s="13">
        <f t="shared" si="1115"/>
        <v>0</v>
      </c>
      <c r="AV1932" t="str">
        <f>VLOOKUP(A1932,Foglio1!A:A,1,FALSE)</f>
        <v>Table 81: Public Secondary Schools Text Book Ratios for Selected Subjects</v>
      </c>
    </row>
    <row r="1933" spans="1:48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1</v>
      </c>
      <c r="AH1933" s="2">
        <f t="shared" si="1104"/>
        <v>0</v>
      </c>
      <c r="AI1933" s="2">
        <f t="shared" si="1105"/>
        <v>0</v>
      </c>
      <c r="AJ1933" s="2">
        <f t="shared" si="1106"/>
        <v>1</v>
      </c>
      <c r="AK1933" s="13">
        <f t="shared" si="1107"/>
        <v>0</v>
      </c>
      <c r="AL1933" s="20">
        <v>1</v>
      </c>
      <c r="AM1933" s="2">
        <f t="shared" si="1108"/>
        <v>0</v>
      </c>
      <c r="AN1933" s="2">
        <f t="shared" si="1109"/>
        <v>0</v>
      </c>
      <c r="AO1933" s="2">
        <f t="shared" si="1110"/>
        <v>1</v>
      </c>
      <c r="AP1933" s="13">
        <f t="shared" si="1111"/>
        <v>0</v>
      </c>
      <c r="AQ1933" s="20">
        <v>1</v>
      </c>
      <c r="AR1933" s="2">
        <f t="shared" si="1112"/>
        <v>0</v>
      </c>
      <c r="AS1933" s="2">
        <f t="shared" si="1113"/>
        <v>0</v>
      </c>
      <c r="AT1933" s="2">
        <f t="shared" si="1114"/>
        <v>1</v>
      </c>
      <c r="AU1933" s="13">
        <f t="shared" si="1115"/>
        <v>0</v>
      </c>
      <c r="AV1933" t="str">
        <f>VLOOKUP(A1933,Foglio1!A:A,1,FALSE)</f>
        <v>Table 82: Private Secondary Schools Textbook for Selected Subjects</v>
      </c>
    </row>
    <row r="1934" spans="1:48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1</v>
      </c>
      <c r="AH1934" s="2">
        <f t="shared" si="1104"/>
        <v>0</v>
      </c>
      <c r="AI1934" s="2">
        <f t="shared" si="1105"/>
        <v>0</v>
      </c>
      <c r="AJ1934" s="2">
        <f t="shared" si="1106"/>
        <v>1</v>
      </c>
      <c r="AK1934" s="13">
        <f t="shared" si="1107"/>
        <v>0</v>
      </c>
      <c r="AL1934" s="20">
        <v>1</v>
      </c>
      <c r="AM1934" s="2">
        <f t="shared" si="1108"/>
        <v>0</v>
      </c>
      <c r="AN1934" s="2">
        <f t="shared" si="1109"/>
        <v>0</v>
      </c>
      <c r="AO1934" s="2">
        <f t="shared" si="1110"/>
        <v>1</v>
      </c>
      <c r="AP1934" s="13">
        <f t="shared" si="1111"/>
        <v>0</v>
      </c>
      <c r="AQ1934" s="20">
        <v>1</v>
      </c>
      <c r="AR1934" s="2">
        <f t="shared" si="1112"/>
        <v>0</v>
      </c>
      <c r="AS1934" s="2">
        <f t="shared" si="1113"/>
        <v>0</v>
      </c>
      <c r="AT1934" s="2">
        <f t="shared" si="1114"/>
        <v>1</v>
      </c>
      <c r="AU1934" s="13">
        <f t="shared" si="1115"/>
        <v>0</v>
      </c>
      <c r="AV1934" t="str">
        <f>VLOOKUP(A1934,Foglio1!A:A,1,FALSE)</f>
        <v>Table 83: Private Secondary Schools Text Book Ratios for Selected Subjects</v>
      </c>
    </row>
    <row r="1935" spans="1:48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1</v>
      </c>
      <c r="AH1935" s="2">
        <f t="shared" si="1104"/>
        <v>0</v>
      </c>
      <c r="AI1935" s="2">
        <f t="shared" si="1105"/>
        <v>0</v>
      </c>
      <c r="AJ1935" s="2">
        <f t="shared" si="1106"/>
        <v>1</v>
      </c>
      <c r="AK1935" s="13">
        <f t="shared" si="1107"/>
        <v>0</v>
      </c>
      <c r="AL1935" s="20">
        <v>1</v>
      </c>
      <c r="AM1935" s="2">
        <f t="shared" si="1108"/>
        <v>0</v>
      </c>
      <c r="AN1935" s="2">
        <f t="shared" si="1109"/>
        <v>0</v>
      </c>
      <c r="AO1935" s="2">
        <f t="shared" si="1110"/>
        <v>1</v>
      </c>
      <c r="AP1935" s="13">
        <f t="shared" si="1111"/>
        <v>0</v>
      </c>
      <c r="AQ1935" s="20">
        <v>1</v>
      </c>
      <c r="AR1935" s="2">
        <f t="shared" si="1112"/>
        <v>0</v>
      </c>
      <c r="AS1935" s="2">
        <f t="shared" si="1113"/>
        <v>0</v>
      </c>
      <c r="AT1935" s="2">
        <f t="shared" si="1114"/>
        <v>1</v>
      </c>
      <c r="AU1935" s="13">
        <f t="shared" si="1115"/>
        <v>0</v>
      </c>
      <c r="AV1935" t="str">
        <f>VLOOKUP(A1935,Foglio1!A:A,1,FALSE)</f>
        <v>Table 84: Total Secondary Schools Text Book for Selected Subjects</v>
      </c>
    </row>
    <row r="1936" spans="1:48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1</v>
      </c>
      <c r="AH1936" s="2">
        <f t="shared" si="1104"/>
        <v>0</v>
      </c>
      <c r="AI1936" s="2">
        <f t="shared" si="1105"/>
        <v>0</v>
      </c>
      <c r="AJ1936" s="2">
        <f t="shared" si="1106"/>
        <v>1</v>
      </c>
      <c r="AK1936" s="13">
        <f t="shared" si="1107"/>
        <v>0</v>
      </c>
      <c r="AL1936" s="20">
        <v>1</v>
      </c>
      <c r="AM1936" s="2">
        <f t="shared" si="1108"/>
        <v>0</v>
      </c>
      <c r="AN1936" s="2">
        <f t="shared" si="1109"/>
        <v>0</v>
      </c>
      <c r="AO1936" s="2">
        <f t="shared" si="1110"/>
        <v>1</v>
      </c>
      <c r="AP1936" s="13">
        <f t="shared" si="1111"/>
        <v>0</v>
      </c>
      <c r="AQ1936" s="20">
        <v>1</v>
      </c>
      <c r="AR1936" s="2">
        <f t="shared" si="1112"/>
        <v>0</v>
      </c>
      <c r="AS1936" s="2">
        <f t="shared" si="1113"/>
        <v>0</v>
      </c>
      <c r="AT1936" s="2">
        <f t="shared" si="1114"/>
        <v>1</v>
      </c>
      <c r="AU1936" s="13">
        <f t="shared" si="1115"/>
        <v>0</v>
      </c>
      <c r="AV1936" t="str">
        <f>VLOOKUP(A1936,Foglio1!A:A,1,FALSE)</f>
        <v>Table 85: Total Secondary Schools Text Book Ratios for Selected Subjects</v>
      </c>
    </row>
    <row r="1937" spans="1:48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  <c r="AV1937" t="e">
        <f>VLOOKUP(A1937,Foglio1!A:A,1,FALSE)</f>
        <v>#N/A</v>
      </c>
    </row>
    <row r="1938" spans="1:48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  <c r="AV1938" t="e">
        <f>VLOOKUP(A1938,Foglio1!A:A,1,FALSE)</f>
        <v>#N/A</v>
      </c>
    </row>
    <row r="1939" spans="1:48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  <c r="AV1939" t="e">
        <f>VLOOKUP(A1939,Foglio1!A:A,1,FALSE)</f>
        <v>#N/A</v>
      </c>
    </row>
    <row r="1940" spans="1:48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  <c r="AV1940" t="e">
        <f>VLOOKUP(A1940,Foglio1!A:A,1,FALSE)</f>
        <v>#N/A</v>
      </c>
    </row>
    <row r="1941" spans="1:48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  <c r="AV1941" t="e">
        <f>VLOOKUP(A1941,Foglio1!A:A,1,FALSE)</f>
        <v>#N/A</v>
      </c>
    </row>
    <row r="1942" spans="1:48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  <c r="AV1942" t="e">
        <f>VLOOKUP(A1942,Foglio1!A:A,1,FALSE)</f>
        <v>#N/A</v>
      </c>
    </row>
    <row r="1943" spans="1:48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  <c r="AV1943" t="e">
        <f>VLOOKUP(A1943,Foglio1!A:A,1,FALSE)</f>
        <v>#N/A</v>
      </c>
    </row>
    <row r="1944" spans="1:48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  <c r="AV1944" t="e">
        <f>VLOOKUP(A1944,Foglio1!A:A,1,FALSE)</f>
        <v>#N/A</v>
      </c>
    </row>
    <row r="1945" spans="1:48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  <c r="AV1945" t="e">
        <f>VLOOKUP(A1945,Foglio1!A:A,1,FALSE)</f>
        <v>#N/A</v>
      </c>
    </row>
    <row r="1946" spans="1:48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  <c r="AV1946" t="e">
        <f>VLOOKUP(A1946,Foglio1!A:A,1,FALSE)</f>
        <v>#N/A</v>
      </c>
    </row>
    <row r="1947" spans="1:48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  <c r="AV1947" t="e">
        <f>VLOOKUP(A1947,Foglio1!A:A,1,FALSE)</f>
        <v>#N/A</v>
      </c>
    </row>
    <row r="1948" spans="1:48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  <c r="AV1948" t="e">
        <f>VLOOKUP(A1948,Foglio1!A:A,1,FALSE)</f>
        <v>#N/A</v>
      </c>
    </row>
    <row r="1949" spans="1:48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  <c r="AV1949" t="e">
        <f>VLOOKUP(A1949,Foglio1!A:A,1,FALSE)</f>
        <v>#N/A</v>
      </c>
    </row>
    <row r="1950" spans="1:48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  <c r="AV1950" t="e">
        <f>VLOOKUP(A1950,Foglio1!A:A,1,FALSE)</f>
        <v>#N/A</v>
      </c>
    </row>
    <row r="1951" spans="1:48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  <c r="AV1951" t="e">
        <f>VLOOKUP(A1951,Foglio1!A:A,1,FALSE)</f>
        <v>#N/A</v>
      </c>
    </row>
    <row r="1952" spans="1:48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  <c r="AV1952" t="e">
        <f>VLOOKUP(A1952,Foglio1!A:A,1,FALSE)</f>
        <v>#N/A</v>
      </c>
    </row>
    <row r="1953" spans="1:48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  <c r="AV1953" t="e">
        <f>VLOOKUP(A1953,Foglio1!A:A,1,FALSE)</f>
        <v>#N/A</v>
      </c>
    </row>
    <row r="1954" spans="1:48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  <c r="AV1954" t="e">
        <f>VLOOKUP(A1954,Foglio1!A:A,1,FALSE)</f>
        <v>#N/A</v>
      </c>
    </row>
    <row r="1955" spans="1:48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  <c r="AV1955" t="e">
        <f>VLOOKUP(A1955,Foglio1!A:A,1,FALSE)</f>
        <v>#N/A</v>
      </c>
    </row>
    <row r="1956" spans="1:48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  <c r="AV1956" t="e">
        <f>VLOOKUP(A1956,Foglio1!A:A,1,FALSE)</f>
        <v>#N/A</v>
      </c>
    </row>
    <row r="1957" spans="1:48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  <c r="AV1957" t="e">
        <f>VLOOKUP(A1957,Foglio1!A:A,1,FALSE)</f>
        <v>#N/A</v>
      </c>
    </row>
    <row r="1958" spans="1:48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  <c r="AV1958" t="e">
        <f>VLOOKUP(A1958,Foglio1!A:A,1,FALSE)</f>
        <v>#N/A</v>
      </c>
    </row>
    <row r="1959" spans="1:48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  <c r="AV1959" t="e">
        <f>VLOOKUP(A1959,Foglio1!A:A,1,FALSE)</f>
        <v>#N/A</v>
      </c>
    </row>
    <row r="1960" spans="1:48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  <c r="AV1960" t="e">
        <f>VLOOKUP(A1960,Foglio1!A:A,1,FALSE)</f>
        <v>#N/A</v>
      </c>
    </row>
    <row r="1961" spans="1:48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  <c r="AV1961" t="e">
        <f>VLOOKUP(A1961,Foglio1!A:A,1,FALSE)</f>
        <v>#N/A</v>
      </c>
    </row>
    <row r="1962" spans="1:48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  <c r="AV1962" t="e">
        <f>VLOOKUP(A1962,Foglio1!A:A,1,FALSE)</f>
        <v>#N/A</v>
      </c>
    </row>
    <row r="1963" spans="1:48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  <c r="AV1963" t="e">
        <f>VLOOKUP(A1963,Foglio1!A:A,1,FALSE)</f>
        <v>#N/A</v>
      </c>
    </row>
    <row r="1964" spans="1:48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  <c r="AV1964" t="e">
        <f>VLOOKUP(A1964,Foglio1!A:A,1,FALSE)</f>
        <v>#N/A</v>
      </c>
    </row>
    <row r="1965" spans="1:48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  <c r="AV1965" t="e">
        <f>VLOOKUP(A1965,Foglio1!A:A,1,FALSE)</f>
        <v>#N/A</v>
      </c>
    </row>
    <row r="1966" spans="1:48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  <c r="AV1966" t="e">
        <f>VLOOKUP(A1966,Foglio1!A:A,1,FALSE)</f>
        <v>#N/A</v>
      </c>
    </row>
    <row r="1967" spans="1:48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  <c r="AV1967" t="e">
        <f>VLOOKUP(A1967,Foglio1!A:A,1,FALSE)</f>
        <v>#N/A</v>
      </c>
    </row>
    <row r="1968" spans="1:48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  <c r="AV1968" t="e">
        <f>VLOOKUP(A1968,Foglio1!A:A,1,FALSE)</f>
        <v>#N/A</v>
      </c>
    </row>
    <row r="1969" spans="1:48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  <c r="AV1969" t="e">
        <f>VLOOKUP(A1969,Foglio1!A:A,1,FALSE)</f>
        <v>#N/A</v>
      </c>
    </row>
    <row r="1970" spans="1:48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  <c r="AV1970" t="e">
        <f>VLOOKUP(A1970,Foglio1!A:A,1,FALSE)</f>
        <v>#N/A</v>
      </c>
    </row>
    <row r="1971" spans="1:48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  <c r="AV1971" t="e">
        <f>VLOOKUP(A1971,Foglio1!A:A,1,FALSE)</f>
        <v>#N/A</v>
      </c>
    </row>
    <row r="1972" spans="1:48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  <c r="AV1972" t="e">
        <f>VLOOKUP(A1972,Foglio1!A:A,1,FALSE)</f>
        <v>#N/A</v>
      </c>
    </row>
    <row r="1973" spans="1:48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  <c r="AV1973" t="e">
        <f>VLOOKUP(A1973,Foglio1!A:A,1,FALSE)</f>
        <v>#N/A</v>
      </c>
    </row>
    <row r="1974" spans="1:48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  <c r="AV1974" t="e">
        <f>VLOOKUP(A1974,Foglio1!A:A,1,FALSE)</f>
        <v>#N/A</v>
      </c>
    </row>
    <row r="1975" spans="1:48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  <c r="AV1975" t="e">
        <f>VLOOKUP(A1975,Foglio1!A:A,1,FALSE)</f>
        <v>#N/A</v>
      </c>
    </row>
    <row r="1976" spans="1:48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  <c r="AV1976" t="e">
        <f>VLOOKUP(A1976,Foglio1!A:A,1,FALSE)</f>
        <v>#N/A</v>
      </c>
    </row>
    <row r="1977" spans="1:48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  <c r="AV1977" t="e">
        <f>VLOOKUP(A1977,Foglio1!A:A,1,FALSE)</f>
        <v>#N/A</v>
      </c>
    </row>
    <row r="1978" spans="1:48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  <c r="AV1978" t="e">
        <f>VLOOKUP(A1978,Foglio1!A:A,1,FALSE)</f>
        <v>#N/A</v>
      </c>
    </row>
    <row r="1979" spans="1:48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  <c r="AV1979" t="e">
        <f>VLOOKUP(A1979,Foglio1!A:A,1,FALSE)</f>
        <v>#N/A</v>
      </c>
    </row>
    <row r="1980" spans="1:48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  <c r="AV1980" t="e">
        <f>VLOOKUP(A1980,Foglio1!A:A,1,FALSE)</f>
        <v>#N/A</v>
      </c>
    </row>
    <row r="1981" spans="1:48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  <c r="AV1981" t="e">
        <f>VLOOKUP(A1981,Foglio1!A:A,1,FALSE)</f>
        <v>#N/A</v>
      </c>
    </row>
    <row r="1982" spans="1:48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  <c r="AV1982" t="e">
        <f>VLOOKUP(A1982,Foglio1!A:A,1,FALSE)</f>
        <v>#N/A</v>
      </c>
    </row>
    <row r="1983" spans="1:48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  <c r="AV1983" t="e">
        <f>VLOOKUP(A1983,Foglio1!A:A,1,FALSE)</f>
        <v>#N/A</v>
      </c>
    </row>
    <row r="1984" spans="1:48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  <c r="AV1984" t="e">
        <f>VLOOKUP(A1984,Foglio1!A:A,1,FALSE)</f>
        <v>#N/A</v>
      </c>
    </row>
    <row r="1985" spans="1:48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  <c r="AV1985" t="e">
        <f>VLOOKUP(A1985,Foglio1!A:A,1,FALSE)</f>
        <v>#N/A</v>
      </c>
    </row>
    <row r="1986" spans="1:48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  <c r="AV1986" t="e">
        <f>VLOOKUP(A1986,Foglio1!A:A,1,FALSE)</f>
        <v>#N/A</v>
      </c>
    </row>
    <row r="1987" spans="1:48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  <c r="AV1987" t="e">
        <f>VLOOKUP(A1987,Foglio1!A:A,1,FALSE)</f>
        <v>#N/A</v>
      </c>
    </row>
    <row r="1988" spans="1:48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  <c r="AV1988" t="e">
        <f>VLOOKUP(A1988,Foglio1!A:A,1,FALSE)</f>
        <v>#N/A</v>
      </c>
    </row>
    <row r="1989" spans="1:48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  <c r="AV1989" t="e">
        <f>VLOOKUP(A1989,Foglio1!A:A,1,FALSE)</f>
        <v>#N/A</v>
      </c>
    </row>
    <row r="1990" spans="1:48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  <c r="AV1990" t="e">
        <f>VLOOKUP(A1990,Foglio1!A:A,1,FALSE)</f>
        <v>#N/A</v>
      </c>
    </row>
    <row r="1991" spans="1:48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  <c r="AV1991" t="e">
        <f>VLOOKUP(A1991,Foglio1!A:A,1,FALSE)</f>
        <v>#N/A</v>
      </c>
    </row>
    <row r="1992" spans="1:48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  <c r="AV1992" t="e">
        <f>VLOOKUP(A1992,Foglio1!A:A,1,FALSE)</f>
        <v>#N/A</v>
      </c>
    </row>
    <row r="1993" spans="1:48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  <c r="AV1993" t="e">
        <f>VLOOKUP(A1993,Foglio1!A:A,1,FALSE)</f>
        <v>#N/A</v>
      </c>
    </row>
    <row r="1994" spans="1:48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  <c r="AV1994" t="e">
        <f>VLOOKUP(A1994,Foglio1!A:A,1,FALSE)</f>
        <v>#N/A</v>
      </c>
    </row>
    <row r="1995" spans="1:48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  <c r="AV1995" t="e">
        <f>VLOOKUP(A1995,Foglio1!A:A,1,FALSE)</f>
        <v>#N/A</v>
      </c>
    </row>
    <row r="1996" spans="1:48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  <c r="AV1996" t="e">
        <f>VLOOKUP(A1996,Foglio1!A:A,1,FALSE)</f>
        <v>#N/A</v>
      </c>
    </row>
    <row r="1997" spans="1:48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  <c r="AV1997" t="e">
        <f>VLOOKUP(A1997,Foglio1!A:A,1,FALSE)</f>
        <v>#N/A</v>
      </c>
    </row>
    <row r="1998" spans="1:48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  <c r="AV1998" t="e">
        <f>VLOOKUP(A1998,Foglio1!A:A,1,FALSE)</f>
        <v>#N/A</v>
      </c>
    </row>
    <row r="1999" spans="1:48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  <c r="AV1999" t="e">
        <f>VLOOKUP(A1999,Foglio1!A:A,1,FALSE)</f>
        <v>#N/A</v>
      </c>
    </row>
    <row r="2000" spans="1:48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  <c r="AV2000" t="e">
        <f>VLOOKUP(A2000,Foglio1!A:A,1,FALSE)</f>
        <v>#N/A</v>
      </c>
    </row>
    <row r="2001" spans="1:48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  <c r="AV2001" t="e">
        <f>VLOOKUP(A2001,Foglio1!A:A,1,FALSE)</f>
        <v>#N/A</v>
      </c>
    </row>
    <row r="2002" spans="1:48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  <c r="AV2002" t="e">
        <f>VLOOKUP(A2002,Foglio1!A:A,1,FALSE)</f>
        <v>#N/A</v>
      </c>
    </row>
    <row r="2003" spans="1:48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  <c r="AV2003" t="e">
        <f>VLOOKUP(A2003,Foglio1!A:A,1,FALSE)</f>
        <v>#N/A</v>
      </c>
    </row>
    <row r="2004" spans="1:48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  <c r="AV2004" t="e">
        <f>VLOOKUP(A2004,Foglio1!A:A,1,FALSE)</f>
        <v>#N/A</v>
      </c>
    </row>
    <row r="2005" spans="1:48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  <c r="AV2005" t="e">
        <f>VLOOKUP(A2005,Foglio1!A:A,1,FALSE)</f>
        <v>#N/A</v>
      </c>
    </row>
    <row r="2006" spans="1:48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  <c r="AV2006" t="e">
        <f>VLOOKUP(A2006,Foglio1!A:A,1,FALSE)</f>
        <v>#N/A</v>
      </c>
    </row>
    <row r="2007" spans="1:48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  <c r="AV2007" t="e">
        <f>VLOOKUP(A2007,Foglio1!A:A,1,FALSE)</f>
        <v>#N/A</v>
      </c>
    </row>
    <row r="2008" spans="1:48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  <c r="AV2008" t="e">
        <f>VLOOKUP(A2008,Foglio1!A:A,1,FALSE)</f>
        <v>#N/A</v>
      </c>
    </row>
    <row r="2009" spans="1:48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  <c r="AV2009" t="e">
        <f>VLOOKUP(A2009,Foglio1!A:A,1,FALSE)</f>
        <v>#N/A</v>
      </c>
    </row>
    <row r="2010" spans="1:48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  <c r="AV2010" t="e">
        <f>VLOOKUP(A2010,Foglio1!A:A,1,FALSE)</f>
        <v>#N/A</v>
      </c>
    </row>
    <row r="2011" spans="1:48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  <c r="AV2011" t="e">
        <f>VLOOKUP(A2011,Foglio1!A:A,1,FALSE)</f>
        <v>#N/A</v>
      </c>
    </row>
    <row r="2012" spans="1:48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  <c r="AV2012" t="e">
        <f>VLOOKUP(A2012,Foglio1!A:A,1,FALSE)</f>
        <v>#N/A</v>
      </c>
    </row>
    <row r="2013" spans="1:48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  <c r="AV2013" t="e">
        <f>VLOOKUP(A2013,Foglio1!A:A,1,FALSE)</f>
        <v>#N/A</v>
      </c>
    </row>
    <row r="2014" spans="1:48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  <c r="AV2014" t="e">
        <f>VLOOKUP(A2014,Foglio1!A:A,1,FALSE)</f>
        <v>#N/A</v>
      </c>
    </row>
    <row r="2015" spans="1:48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  <c r="AV2015" t="e">
        <f>VLOOKUP(A2015,Foglio1!A:A,1,FALSE)</f>
        <v>#N/A</v>
      </c>
    </row>
    <row r="2016" spans="1:48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  <c r="AV2016" t="e">
        <f>VLOOKUP(A2016,Foglio1!A:A,1,FALSE)</f>
        <v>#N/A</v>
      </c>
    </row>
    <row r="2017" spans="1:48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  <c r="AV2017" t="e">
        <f>VLOOKUP(A2017,Foglio1!A:A,1,FALSE)</f>
        <v>#N/A</v>
      </c>
    </row>
    <row r="2018" spans="1:48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  <c r="AV2018" t="e">
        <f>VLOOKUP(A2018,Foglio1!A:A,1,FALSE)</f>
        <v>#N/A</v>
      </c>
    </row>
    <row r="2019" spans="1:48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  <c r="AV2019" t="e">
        <f>VLOOKUP(A2019,Foglio1!A:A,1,FALSE)</f>
        <v>#N/A</v>
      </c>
    </row>
    <row r="2020" spans="1:48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  <c r="AV2020" t="e">
        <f>VLOOKUP(A2020,Foglio1!A:A,1,FALSE)</f>
        <v>#N/A</v>
      </c>
    </row>
    <row r="2021" spans="1:48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  <c r="AV2021" t="e">
        <f>VLOOKUP(A2021,Foglio1!A:A,1,FALSE)</f>
        <v>#N/A</v>
      </c>
    </row>
    <row r="2022" spans="1:48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  <c r="AV2022" t="e">
        <f>VLOOKUP(A2022,Foglio1!A:A,1,FALSE)</f>
        <v>#N/A</v>
      </c>
    </row>
    <row r="2023" spans="1:48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  <c r="AV2023" t="e">
        <f>VLOOKUP(A2023,Foglio1!A:A,1,FALSE)</f>
        <v>#N/A</v>
      </c>
    </row>
    <row r="2024" spans="1:48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  <c r="AV2024" t="e">
        <f>VLOOKUP(A2024,Foglio1!A:A,1,FALSE)</f>
        <v>#N/A</v>
      </c>
    </row>
    <row r="2025" spans="1:48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  <c r="AV2025" t="e">
        <f>VLOOKUP(A2025,Foglio1!A:A,1,FALSE)</f>
        <v>#N/A</v>
      </c>
    </row>
    <row r="2026" spans="1:48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  <c r="AV2026" t="e">
        <f>VLOOKUP(A2026,Foglio1!A:A,1,FALSE)</f>
        <v>#N/A</v>
      </c>
    </row>
    <row r="2027" spans="1:48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  <c r="AV2027" t="e">
        <f>VLOOKUP(A2027,Foglio1!A:A,1,FALSE)</f>
        <v>#N/A</v>
      </c>
    </row>
    <row r="2028" spans="1:48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  <c r="AV2028" t="e">
        <f>VLOOKUP(A2028,Foglio1!A:A,1,FALSE)</f>
        <v>#N/A</v>
      </c>
    </row>
    <row r="2029" spans="1:48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  <c r="AV2029" t="e">
        <f>VLOOKUP(A2029,Foglio1!A:A,1,FALSE)</f>
        <v>#N/A</v>
      </c>
    </row>
    <row r="2030" spans="1:48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  <c r="AV2030" t="e">
        <f>VLOOKUP(A2030,Foglio1!A:A,1,FALSE)</f>
        <v>#N/A</v>
      </c>
    </row>
    <row r="2031" spans="1:48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  <c r="AV2031" t="e">
        <f>VLOOKUP(A2031,Foglio1!A:A,1,FALSE)</f>
        <v>#N/A</v>
      </c>
    </row>
    <row r="2032" spans="1:48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  <c r="AV2032" t="e">
        <f>VLOOKUP(A2032,Foglio1!A:A,1,FALSE)</f>
        <v>#N/A</v>
      </c>
    </row>
    <row r="2033" spans="1:48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  <c r="AV2033" t="e">
        <f>VLOOKUP(A2033,Foglio1!A:A,1,FALSE)</f>
        <v>#N/A</v>
      </c>
    </row>
    <row r="2034" spans="1:48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  <c r="AV2034" t="e">
        <f>VLOOKUP(A2034,Foglio1!A:A,1,FALSE)</f>
        <v>#N/A</v>
      </c>
    </row>
    <row r="2035" spans="1:48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  <c r="AV2035" t="e">
        <f>VLOOKUP(A2035,Foglio1!A:A,1,FALSE)</f>
        <v>#N/A</v>
      </c>
    </row>
    <row r="2036" spans="1:48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  <c r="AV2036" t="e">
        <f>VLOOKUP(A2036,Foglio1!A:A,1,FALSE)</f>
        <v>#N/A</v>
      </c>
    </row>
    <row r="2037" spans="1:48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  <c r="AV2037" t="e">
        <f>VLOOKUP(A2037,Foglio1!A:A,1,FALSE)</f>
        <v>#N/A</v>
      </c>
    </row>
    <row r="2038" spans="1:48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  <c r="AV2038" t="e">
        <f>VLOOKUP(A2038,Foglio1!A:A,1,FALSE)</f>
        <v>#N/A</v>
      </c>
    </row>
    <row r="2039" spans="1:48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  <c r="AV2039" t="e">
        <f>VLOOKUP(A2039,Foglio1!A:A,1,FALSE)</f>
        <v>#N/A</v>
      </c>
    </row>
    <row r="2040" spans="1:48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  <c r="AV2040" t="e">
        <f>VLOOKUP(A2040,Foglio1!A:A,1,FALSE)</f>
        <v>#N/A</v>
      </c>
    </row>
    <row r="2041" spans="1:48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  <c r="AV2041" t="e">
        <f>VLOOKUP(A2041,Foglio1!A:A,1,FALSE)</f>
        <v>#N/A</v>
      </c>
    </row>
    <row r="2042" spans="1:48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  <c r="AV2042" t="e">
        <f>VLOOKUP(A2042,Foglio1!A:A,1,FALSE)</f>
        <v>#N/A</v>
      </c>
    </row>
    <row r="2043" spans="1:48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  <c r="AV2043" t="e">
        <f>VLOOKUP(A2043,Foglio1!A:A,1,FALSE)</f>
        <v>#N/A</v>
      </c>
    </row>
    <row r="2044" spans="1:48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  <c r="AV2044" t="e">
        <f>VLOOKUP(A2044,Foglio1!A:A,1,FALSE)</f>
        <v>#N/A</v>
      </c>
    </row>
    <row r="2045" spans="1:48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  <c r="AV2045" t="e">
        <f>VLOOKUP(A2045,Foglio1!A:A,1,FALSE)</f>
        <v>#N/A</v>
      </c>
    </row>
    <row r="2046" spans="1:48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  <c r="AV2046" t="e">
        <f>VLOOKUP(A2046,Foglio1!A:A,1,FALSE)</f>
        <v>#N/A</v>
      </c>
    </row>
    <row r="2047" spans="1:48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  <c r="AV2047" t="e">
        <f>VLOOKUP(A2047,Foglio1!A:A,1,FALSE)</f>
        <v>#N/A</v>
      </c>
    </row>
    <row r="2048" spans="1:48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  <c r="AV2048" t="e">
        <f>VLOOKUP(A2048,Foglio1!A:A,1,FALSE)</f>
        <v>#N/A</v>
      </c>
    </row>
    <row r="2049" spans="1:48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  <c r="AV2049" t="e">
        <f>VLOOKUP(A2049,Foglio1!A:A,1,FALSE)</f>
        <v>#N/A</v>
      </c>
    </row>
    <row r="2050" spans="1:48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  <c r="AV2050" t="e">
        <f>VLOOKUP(A2050,Foglio1!A:A,1,FALSE)</f>
        <v>#N/A</v>
      </c>
    </row>
    <row r="2051" spans="1:48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  <c r="AV2051" t="e">
        <f>VLOOKUP(A2051,Foglio1!A:A,1,FALSE)</f>
        <v>#N/A</v>
      </c>
    </row>
    <row r="2052" spans="1:48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  <c r="AV2052" t="e">
        <f>VLOOKUP(A2052,Foglio1!A:A,1,FALSE)</f>
        <v>#N/A</v>
      </c>
    </row>
    <row r="2053" spans="1:48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  <c r="AV2053" t="e">
        <f>VLOOKUP(A2053,Foglio1!A:A,1,FALSE)</f>
        <v>#N/A</v>
      </c>
    </row>
    <row r="2054" spans="1:48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  <c r="AV2054" t="e">
        <f>VLOOKUP(A2054,Foglio1!A:A,1,FALSE)</f>
        <v>#N/A</v>
      </c>
    </row>
    <row r="2055" spans="1:48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  <c r="AV2055" t="e">
        <f>VLOOKUP(A2055,Foglio1!A:A,1,FALSE)</f>
        <v>#N/A</v>
      </c>
    </row>
    <row r="2056" spans="1:48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  <c r="AV2056" t="e">
        <f>VLOOKUP(A2056,Foglio1!A:A,1,FALSE)</f>
        <v>#N/A</v>
      </c>
    </row>
    <row r="2057" spans="1:48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  <c r="AV2057" t="e">
        <f>VLOOKUP(A2057,Foglio1!A:A,1,FALSE)</f>
        <v>#N/A</v>
      </c>
    </row>
    <row r="2058" spans="1:48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  <c r="AV2058" t="e">
        <f>VLOOKUP(A2058,Foglio1!A:A,1,FALSE)</f>
        <v>#N/A</v>
      </c>
    </row>
    <row r="2059" spans="1:48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  <c r="AV2059" t="e">
        <f>VLOOKUP(A2059,Foglio1!A:A,1,FALSE)</f>
        <v>#N/A</v>
      </c>
    </row>
    <row r="2060" spans="1:48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  <c r="AV2060" t="e">
        <f>VLOOKUP(A2060,Foglio1!A:A,1,FALSE)</f>
        <v>#N/A</v>
      </c>
    </row>
    <row r="2061" spans="1:48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  <c r="AV2061" t="e">
        <f>VLOOKUP(A2061,Foglio1!A:A,1,FALSE)</f>
        <v>#N/A</v>
      </c>
    </row>
    <row r="2062" spans="1:48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  <c r="AV2062" t="e">
        <f>VLOOKUP(A2062,Foglio1!A:A,1,FALSE)</f>
        <v>#N/A</v>
      </c>
    </row>
    <row r="2063" spans="1:48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  <c r="AV2063" t="e">
        <f>VLOOKUP(A2063,Foglio1!A:A,1,FALSE)</f>
        <v>#N/A</v>
      </c>
    </row>
    <row r="2064" spans="1:48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  <c r="AV2064" t="e">
        <f>VLOOKUP(A2064,Foglio1!A:A,1,FALSE)</f>
        <v>#N/A</v>
      </c>
    </row>
    <row r="2065" spans="1:48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  <c r="AV2065" t="e">
        <f>VLOOKUP(A2065,Foglio1!A:A,1,FALSE)</f>
        <v>#N/A</v>
      </c>
    </row>
    <row r="2066" spans="1:48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  <c r="AV2066" t="e">
        <f>VLOOKUP(A2066,Foglio1!A:A,1,FALSE)</f>
        <v>#N/A</v>
      </c>
    </row>
    <row r="2067" spans="1:48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  <c r="AV2067" t="e">
        <f>VLOOKUP(A2067,Foglio1!A:A,1,FALSE)</f>
        <v>#N/A</v>
      </c>
    </row>
    <row r="2068" spans="1:48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  <c r="AV2068" t="e">
        <f>VLOOKUP(A2068,Foglio1!A:A,1,FALSE)</f>
        <v>#N/A</v>
      </c>
    </row>
    <row r="2069" spans="1:48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  <c r="AV2069" t="e">
        <f>VLOOKUP(A2069,Foglio1!A:A,1,FALSE)</f>
        <v>#N/A</v>
      </c>
    </row>
    <row r="2070" spans="1:48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  <c r="AV2070" t="e">
        <f>VLOOKUP(A2070,Foglio1!A:A,1,FALSE)</f>
        <v>#N/A</v>
      </c>
    </row>
    <row r="2071" spans="1:48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  <c r="AV2071" t="e">
        <f>VLOOKUP(A2071,Foglio1!A:A,1,FALSE)</f>
        <v>#N/A</v>
      </c>
    </row>
    <row r="2072" spans="1:48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  <c r="AV2072" t="e">
        <f>VLOOKUP(A2072,Foglio1!A:A,1,FALSE)</f>
        <v>#N/A</v>
      </c>
    </row>
    <row r="2073" spans="1:48" x14ac:dyDescent="0.2">
      <c r="A2073" s="12" t="s">
        <v>1907</v>
      </c>
      <c r="B2073" s="22">
        <v>1</v>
      </c>
      <c r="C2073" s="20">
        <v>0</v>
      </c>
      <c r="D2073" s="2">
        <f t="shared" si="1152"/>
        <v>0</v>
      </c>
      <c r="E2073" s="2">
        <f t="shared" si="1153"/>
        <v>0</v>
      </c>
      <c r="F2073" s="2">
        <f t="shared" si="1154"/>
        <v>0</v>
      </c>
      <c r="G2073" s="13">
        <f t="shared" si="1155"/>
        <v>1</v>
      </c>
      <c r="H2073" s="20">
        <v>0</v>
      </c>
      <c r="I2073" s="2">
        <f t="shared" si="1156"/>
        <v>0</v>
      </c>
      <c r="J2073" s="2">
        <f t="shared" si="1157"/>
        <v>0</v>
      </c>
      <c r="K2073" s="2">
        <f t="shared" si="1158"/>
        <v>0</v>
      </c>
      <c r="L2073" s="13">
        <f t="shared" si="1159"/>
        <v>1</v>
      </c>
      <c r="M2073" s="20">
        <v>0</v>
      </c>
      <c r="N2073" s="2">
        <f t="shared" si="1160"/>
        <v>0</v>
      </c>
      <c r="O2073" s="2">
        <f t="shared" si="1161"/>
        <v>0</v>
      </c>
      <c r="P2073" s="2">
        <f t="shared" si="1162"/>
        <v>0</v>
      </c>
      <c r="Q2073" s="13">
        <f t="shared" si="1163"/>
        <v>1</v>
      </c>
      <c r="R2073" s="20">
        <v>0</v>
      </c>
      <c r="S2073" s="2">
        <f t="shared" si="1164"/>
        <v>0</v>
      </c>
      <c r="T2073" s="2">
        <f t="shared" si="1165"/>
        <v>0</v>
      </c>
      <c r="U2073" s="2">
        <f t="shared" si="1166"/>
        <v>0</v>
      </c>
      <c r="V2073" s="13">
        <f t="shared" si="1167"/>
        <v>1</v>
      </c>
      <c r="W2073" s="20">
        <v>0</v>
      </c>
      <c r="X2073" s="2">
        <f t="shared" si="1168"/>
        <v>0</v>
      </c>
      <c r="Y2073" s="2">
        <f t="shared" si="1169"/>
        <v>0</v>
      </c>
      <c r="Z2073" s="2">
        <f t="shared" si="1170"/>
        <v>0</v>
      </c>
      <c r="AA2073" s="13">
        <f t="shared" si="1171"/>
        <v>1</v>
      </c>
      <c r="AB2073" s="20">
        <v>0</v>
      </c>
      <c r="AC2073" s="2">
        <f t="shared" si="1172"/>
        <v>0</v>
      </c>
      <c r="AD2073" s="2">
        <f t="shared" si="1173"/>
        <v>0</v>
      </c>
      <c r="AE2073" s="2">
        <f t="shared" si="1174"/>
        <v>0</v>
      </c>
      <c r="AF2073" s="13">
        <f t="shared" si="1175"/>
        <v>1</v>
      </c>
      <c r="AG2073" s="20">
        <v>0</v>
      </c>
      <c r="AH2073" s="2">
        <f t="shared" si="1176"/>
        <v>0</v>
      </c>
      <c r="AI2073" s="2">
        <f t="shared" si="1177"/>
        <v>0</v>
      </c>
      <c r="AJ2073" s="2">
        <f t="shared" si="1178"/>
        <v>0</v>
      </c>
      <c r="AK2073" s="13">
        <f t="shared" si="1179"/>
        <v>1</v>
      </c>
      <c r="AL2073" s="20">
        <v>0</v>
      </c>
      <c r="AM2073" s="2">
        <f t="shared" si="1180"/>
        <v>0</v>
      </c>
      <c r="AN2073" s="2">
        <f t="shared" si="1181"/>
        <v>0</v>
      </c>
      <c r="AO2073" s="2">
        <f t="shared" si="1182"/>
        <v>0</v>
      </c>
      <c r="AP2073" s="13">
        <f t="shared" si="1183"/>
        <v>1</v>
      </c>
      <c r="AQ2073" s="20">
        <v>0</v>
      </c>
      <c r="AR2073" s="2">
        <f t="shared" si="1184"/>
        <v>0</v>
      </c>
      <c r="AS2073" s="2">
        <f t="shared" si="1185"/>
        <v>0</v>
      </c>
      <c r="AT2073" s="2">
        <f t="shared" si="1186"/>
        <v>0</v>
      </c>
      <c r="AU2073" s="13">
        <f t="shared" si="1187"/>
        <v>1</v>
      </c>
      <c r="AV2073" t="e">
        <f>VLOOKUP(A2073,Foglio1!A:A,1,FALSE)</f>
        <v>#N/A</v>
      </c>
    </row>
    <row r="2074" spans="1:48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  <c r="AV2074" t="e">
        <f>VLOOKUP(A2074,Foglio1!A:A,1,FALSE)</f>
        <v>#N/A</v>
      </c>
    </row>
    <row r="2075" spans="1:48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  <c r="AV2075" t="e">
        <f>VLOOKUP(A2075,Foglio1!A:A,1,FALSE)</f>
        <v>#N/A</v>
      </c>
    </row>
    <row r="2076" spans="1:48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  <c r="AV2076" t="e">
        <f>VLOOKUP(A2076,Foglio1!A:A,1,FALSE)</f>
        <v>#N/A</v>
      </c>
    </row>
    <row r="2077" spans="1:48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  <c r="AV2077" t="e">
        <f>VLOOKUP(A2077,Foglio1!A:A,1,FALSE)</f>
        <v>#N/A</v>
      </c>
    </row>
    <row r="2078" spans="1:48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  <c r="AV2078" t="e">
        <f>VLOOKUP(A2078,Foglio1!A:A,1,FALSE)</f>
        <v>#N/A</v>
      </c>
    </row>
    <row r="2079" spans="1:48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  <c r="AV2079" t="e">
        <f>VLOOKUP(A2079,Foglio1!A:A,1,FALSE)</f>
        <v>#N/A</v>
      </c>
    </row>
    <row r="2080" spans="1:48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  <c r="AV2080" t="e">
        <f>VLOOKUP(A2080,Foglio1!A:A,1,FALSE)</f>
        <v>#N/A</v>
      </c>
    </row>
    <row r="2081" spans="1:48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  <c r="AV2081" t="e">
        <f>VLOOKUP(A2081,Foglio1!A:A,1,FALSE)</f>
        <v>#N/A</v>
      </c>
    </row>
    <row r="2082" spans="1:48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  <c r="AV2082" t="e">
        <f>VLOOKUP(A2082,Foglio1!A:A,1,FALSE)</f>
        <v>#N/A</v>
      </c>
    </row>
    <row r="2083" spans="1:48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  <c r="AV2083" t="e">
        <f>VLOOKUP(A2083,Foglio1!A:A,1,FALSE)</f>
        <v>#N/A</v>
      </c>
    </row>
    <row r="2084" spans="1:48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  <c r="AV2084" t="e">
        <f>VLOOKUP(A2084,Foglio1!A:A,1,FALSE)</f>
        <v>#N/A</v>
      </c>
    </row>
    <row r="2085" spans="1:48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  <c r="AV2085" t="e">
        <f>VLOOKUP(A2085,Foglio1!A:A,1,FALSE)</f>
        <v>#N/A</v>
      </c>
    </row>
    <row r="2086" spans="1:48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  <c r="AV2086" t="e">
        <f>VLOOKUP(A2086,Foglio1!A:A,1,FALSE)</f>
        <v>#N/A</v>
      </c>
    </row>
    <row r="2087" spans="1:48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  <c r="AV2087" t="e">
        <f>VLOOKUP(A2087,Foglio1!A:A,1,FALSE)</f>
        <v>#N/A</v>
      </c>
    </row>
    <row r="2088" spans="1:48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  <c r="AV2088" t="e">
        <f>VLOOKUP(A2088,Foglio1!A:A,1,FALSE)</f>
        <v>#N/A</v>
      </c>
    </row>
    <row r="2089" spans="1:48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  <c r="AV2089" t="e">
        <f>VLOOKUP(A2089,Foglio1!A:A,1,FALSE)</f>
        <v>#N/A</v>
      </c>
    </row>
    <row r="2090" spans="1:48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  <c r="AV2090" t="e">
        <f>VLOOKUP(A2090,Foglio1!A:A,1,FALSE)</f>
        <v>#N/A</v>
      </c>
    </row>
    <row r="2091" spans="1:48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  <c r="AV2091" t="e">
        <f>VLOOKUP(A2091,Foglio1!A:A,1,FALSE)</f>
        <v>#N/A</v>
      </c>
    </row>
    <row r="2092" spans="1:48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  <c r="AV2092" t="e">
        <f>VLOOKUP(A2092,Foglio1!A:A,1,FALSE)</f>
        <v>#N/A</v>
      </c>
    </row>
    <row r="2093" spans="1:48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  <c r="AV2093" t="e">
        <f>VLOOKUP(A2093,Foglio1!A:A,1,FALSE)</f>
        <v>#N/A</v>
      </c>
    </row>
    <row r="2094" spans="1:48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  <c r="AV2094" t="e">
        <f>VLOOKUP(A2094,Foglio1!A:A,1,FALSE)</f>
        <v>#N/A</v>
      </c>
    </row>
    <row r="2095" spans="1:48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  <c r="AV2095" t="e">
        <f>VLOOKUP(A2095,Foglio1!A:A,1,FALSE)</f>
        <v>#N/A</v>
      </c>
    </row>
    <row r="2096" spans="1:48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  <c r="AV2096" t="e">
        <f>VLOOKUP(A2096,Foglio1!A:A,1,FALSE)</f>
        <v>#N/A</v>
      </c>
    </row>
    <row r="2097" spans="1:48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  <c r="AV2097" t="e">
        <f>VLOOKUP(A2097,Foglio1!A:A,1,FALSE)</f>
        <v>#N/A</v>
      </c>
    </row>
    <row r="2098" spans="1:48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  <c r="AV2098" t="e">
        <f>VLOOKUP(A2098,Foglio1!A:A,1,FALSE)</f>
        <v>#N/A</v>
      </c>
    </row>
    <row r="2099" spans="1:48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  <c r="AV2099" t="e">
        <f>VLOOKUP(A2099,Foglio1!A:A,1,FALSE)</f>
        <v>#N/A</v>
      </c>
    </row>
    <row r="2100" spans="1:48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  <c r="AV2100" t="e">
        <f>VLOOKUP(A2100,Foglio1!A:A,1,FALSE)</f>
        <v>#N/A</v>
      </c>
    </row>
    <row r="2101" spans="1:48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  <c r="AV2101" t="e">
        <f>VLOOKUP(A2101,Foglio1!A:A,1,FALSE)</f>
        <v>#N/A</v>
      </c>
    </row>
    <row r="2102" spans="1:48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  <c r="AV2102" t="e">
        <f>VLOOKUP(A2102,Foglio1!A:A,1,FALSE)</f>
        <v>#N/A</v>
      </c>
    </row>
    <row r="2103" spans="1:48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  <c r="AV2103" t="e">
        <f>VLOOKUP(A2103,Foglio1!A:A,1,FALSE)</f>
        <v>#N/A</v>
      </c>
    </row>
    <row r="2104" spans="1:48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  <c r="AV2104" t="e">
        <f>VLOOKUP(A2104,Foglio1!A:A,1,FALSE)</f>
        <v>#N/A</v>
      </c>
    </row>
    <row r="2105" spans="1:48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  <c r="AV2105" t="e">
        <f>VLOOKUP(A2105,Foglio1!A:A,1,FALSE)</f>
        <v>#N/A</v>
      </c>
    </row>
    <row r="2106" spans="1:48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  <c r="AV2106" t="e">
        <f>VLOOKUP(A2106,Foglio1!A:A,1,FALSE)</f>
        <v>#N/A</v>
      </c>
    </row>
    <row r="2107" spans="1:48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  <c r="AV2107" t="e">
        <f>VLOOKUP(A2107,Foglio1!A:A,1,FALSE)</f>
        <v>#N/A</v>
      </c>
    </row>
    <row r="2108" spans="1:48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  <c r="AV2108" t="e">
        <f>VLOOKUP(A2108,Foglio1!A:A,1,FALSE)</f>
        <v>#N/A</v>
      </c>
    </row>
    <row r="2109" spans="1:48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  <c r="AV2109" t="e">
        <f>VLOOKUP(A2109,Foglio1!A:A,1,FALSE)</f>
        <v>#N/A</v>
      </c>
    </row>
    <row r="2110" spans="1:48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  <c r="AV2110" t="e">
        <f>VLOOKUP(A2110,Foglio1!A:A,1,FALSE)</f>
        <v>#N/A</v>
      </c>
    </row>
    <row r="2111" spans="1:48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  <c r="AV2111" t="e">
        <f>VLOOKUP(A2111,Foglio1!A:A,1,FALSE)</f>
        <v>#N/A</v>
      </c>
    </row>
    <row r="2112" spans="1:48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  <c r="AV2112" t="e">
        <f>VLOOKUP(A2112,Foglio1!A:A,1,FALSE)</f>
        <v>#N/A</v>
      </c>
    </row>
    <row r="2113" spans="1:48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  <c r="AV2113" t="e">
        <f>VLOOKUP(A2113,Foglio1!A:A,1,FALSE)</f>
        <v>#N/A</v>
      </c>
    </row>
    <row r="2114" spans="1:48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  <c r="AV2114" t="e">
        <f>VLOOKUP(A2114,Foglio1!A:A,1,FALSE)</f>
        <v>#N/A</v>
      </c>
    </row>
    <row r="2115" spans="1:48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  <c r="AV2115" t="e">
        <f>VLOOKUP(A2115,Foglio1!A:A,1,FALSE)</f>
        <v>#N/A</v>
      </c>
    </row>
    <row r="2116" spans="1:48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  <c r="AV2116" t="e">
        <f>VLOOKUP(A2116,Foglio1!A:A,1,FALSE)</f>
        <v>#N/A</v>
      </c>
    </row>
    <row r="2117" spans="1:48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  <c r="AV2117" t="e">
        <f>VLOOKUP(A2117,Foglio1!A:A,1,FALSE)</f>
        <v>#N/A</v>
      </c>
    </row>
    <row r="2118" spans="1:48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  <c r="AV2118" t="e">
        <f>VLOOKUP(A2118,Foglio1!A:A,1,FALSE)</f>
        <v>#N/A</v>
      </c>
    </row>
    <row r="2119" spans="1:48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  <c r="AV2119" t="e">
        <f>VLOOKUP(A2119,Foglio1!A:A,1,FALSE)</f>
        <v>#N/A</v>
      </c>
    </row>
    <row r="2120" spans="1:48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  <c r="AV2120" t="e">
        <f>VLOOKUP(A2120,Foglio1!A:A,1,FALSE)</f>
        <v>#N/A</v>
      </c>
    </row>
    <row r="2121" spans="1:48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  <c r="AV2121" t="e">
        <f>VLOOKUP(A2121,Foglio1!A:A,1,FALSE)</f>
        <v>#N/A</v>
      </c>
    </row>
    <row r="2122" spans="1:48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  <c r="AV2122" t="e">
        <f>VLOOKUP(A2122,Foglio1!A:A,1,FALSE)</f>
        <v>#N/A</v>
      </c>
    </row>
    <row r="2123" spans="1:48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  <c r="AV2123" t="e">
        <f>VLOOKUP(A2123,Foglio1!A:A,1,FALSE)</f>
        <v>#N/A</v>
      </c>
    </row>
    <row r="2124" spans="1:48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  <c r="AV2124" t="e">
        <f>VLOOKUP(A2124,Foglio1!A:A,1,FALSE)</f>
        <v>#N/A</v>
      </c>
    </row>
    <row r="2125" spans="1:48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  <c r="AV2125" t="e">
        <f>VLOOKUP(A2125,Foglio1!A:A,1,FALSE)</f>
        <v>#N/A</v>
      </c>
    </row>
    <row r="2126" spans="1:48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  <c r="AV2126" t="e">
        <f>VLOOKUP(A2126,Foglio1!A:A,1,FALSE)</f>
        <v>#N/A</v>
      </c>
    </row>
    <row r="2127" spans="1:48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  <c r="AV2127" t="e">
        <f>VLOOKUP(A2127,Foglio1!A:A,1,FALSE)</f>
        <v>#N/A</v>
      </c>
    </row>
    <row r="2128" spans="1:48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  <c r="AV2128" t="e">
        <f>VLOOKUP(A2128,Foglio1!A:A,1,FALSE)</f>
        <v>#N/A</v>
      </c>
    </row>
    <row r="2129" spans="1:48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  <c r="AV2129" t="e">
        <f>VLOOKUP(A2129,Foglio1!A:A,1,FALSE)</f>
        <v>#N/A</v>
      </c>
    </row>
    <row r="2130" spans="1:48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  <c r="AV2130" t="e">
        <f>VLOOKUP(A2130,Foglio1!A:A,1,FALSE)</f>
        <v>#N/A</v>
      </c>
    </row>
    <row r="2131" spans="1:48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  <c r="AV2131" t="e">
        <f>VLOOKUP(A2131,Foglio1!A:A,1,FALSE)</f>
        <v>#N/A</v>
      </c>
    </row>
    <row r="2132" spans="1:48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  <c r="AV2132" t="e">
        <f>VLOOKUP(A2132,Foglio1!A:A,1,FALSE)</f>
        <v>#N/A</v>
      </c>
    </row>
    <row r="2133" spans="1:48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  <c r="AV2133" t="e">
        <f>VLOOKUP(A2133,Foglio1!A:A,1,FALSE)</f>
        <v>#N/A</v>
      </c>
    </row>
    <row r="2134" spans="1:48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  <c r="AV2134" t="e">
        <f>VLOOKUP(A2134,Foglio1!A:A,1,FALSE)</f>
        <v>#N/A</v>
      </c>
    </row>
    <row r="2135" spans="1:48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  <c r="AV2135" t="e">
        <f>VLOOKUP(A2135,Foglio1!A:A,1,FALSE)</f>
        <v>#N/A</v>
      </c>
    </row>
    <row r="2136" spans="1:48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  <c r="AV2136" t="e">
        <f>VLOOKUP(A2136,Foglio1!A:A,1,FALSE)</f>
        <v>#N/A</v>
      </c>
    </row>
    <row r="2137" spans="1:48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  <c r="AV2137" t="e">
        <f>VLOOKUP(A2137,Foglio1!A:A,1,FALSE)</f>
        <v>#N/A</v>
      </c>
    </row>
    <row r="2138" spans="1:48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  <c r="AV2138" t="e">
        <f>VLOOKUP(A2138,Foglio1!A:A,1,FALSE)</f>
        <v>#N/A</v>
      </c>
    </row>
    <row r="2139" spans="1:48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  <c r="AV2139" t="e">
        <f>VLOOKUP(A2139,Foglio1!A:A,1,FALSE)</f>
        <v>#N/A</v>
      </c>
    </row>
    <row r="2140" spans="1:48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  <c r="AV2140" t="e">
        <f>VLOOKUP(A2140,Foglio1!A:A,1,FALSE)</f>
        <v>#N/A</v>
      </c>
    </row>
    <row r="2141" spans="1:48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  <c r="AV2141" t="e">
        <f>VLOOKUP(A2141,Foglio1!A:A,1,FALSE)</f>
        <v>#N/A</v>
      </c>
    </row>
    <row r="2142" spans="1:48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  <c r="AV2142" t="e">
        <f>VLOOKUP(A2142,Foglio1!A:A,1,FALSE)</f>
        <v>#N/A</v>
      </c>
    </row>
    <row r="2143" spans="1:48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  <c r="AV2143" t="e">
        <f>VLOOKUP(A2143,Foglio1!A:A,1,FALSE)</f>
        <v>#N/A</v>
      </c>
    </row>
    <row r="2144" spans="1:48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  <c r="AV2144" t="e">
        <f>VLOOKUP(A2144,Foglio1!A:A,1,FALSE)</f>
        <v>#N/A</v>
      </c>
    </row>
    <row r="2145" spans="1:48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  <c r="AV2145" t="e">
        <f>VLOOKUP(A2145,Foglio1!A:A,1,FALSE)</f>
        <v>#N/A</v>
      </c>
    </row>
    <row r="2146" spans="1:48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  <c r="AV2146" t="e">
        <f>VLOOKUP(A2146,Foglio1!A:A,1,FALSE)</f>
        <v>#N/A</v>
      </c>
    </row>
    <row r="2147" spans="1:48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  <c r="AV2147" t="e">
        <f>VLOOKUP(A2147,Foglio1!A:A,1,FALSE)</f>
        <v>#N/A</v>
      </c>
    </row>
    <row r="2148" spans="1:48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  <c r="AV2148" t="e">
        <f>VLOOKUP(A2148,Foglio1!A:A,1,FALSE)</f>
        <v>#N/A</v>
      </c>
    </row>
    <row r="2149" spans="1:48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  <c r="AV2149" t="e">
        <f>VLOOKUP(A2149,Foglio1!A:A,1,FALSE)</f>
        <v>#N/A</v>
      </c>
    </row>
    <row r="2150" spans="1:48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  <c r="AV2150" t="e">
        <f>VLOOKUP(A2150,Foglio1!A:A,1,FALSE)</f>
        <v>#N/A</v>
      </c>
    </row>
    <row r="2151" spans="1:48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  <c r="AV2151" t="e">
        <f>VLOOKUP(A2151,Foglio1!A:A,1,FALSE)</f>
        <v>#N/A</v>
      </c>
    </row>
    <row r="2152" spans="1:48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  <c r="AV2152" t="e">
        <f>VLOOKUP(A2152,Foglio1!A:A,1,FALSE)</f>
        <v>#N/A</v>
      </c>
    </row>
    <row r="2153" spans="1:48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  <c r="AV2153" t="e">
        <f>VLOOKUP(A2153,Foglio1!A:A,1,FALSE)</f>
        <v>#N/A</v>
      </c>
    </row>
    <row r="2154" spans="1:48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  <c r="AV2154" t="e">
        <f>VLOOKUP(A2154,Foglio1!A:A,1,FALSE)</f>
        <v>#N/A</v>
      </c>
    </row>
    <row r="2155" spans="1:48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  <c r="AV2155" t="e">
        <f>VLOOKUP(A2155,Foglio1!A:A,1,FALSE)</f>
        <v>#N/A</v>
      </c>
    </row>
    <row r="2156" spans="1:48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  <c r="AV2156" t="e">
        <f>VLOOKUP(A2156,Foglio1!A:A,1,FALSE)</f>
        <v>#N/A</v>
      </c>
    </row>
    <row r="2157" spans="1:48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  <c r="AV2157" t="e">
        <f>VLOOKUP(A2157,Foglio1!A:A,1,FALSE)</f>
        <v>#N/A</v>
      </c>
    </row>
    <row r="2158" spans="1:48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  <c r="AV2158" t="e">
        <f>VLOOKUP(A2158,Foglio1!A:A,1,FALSE)</f>
        <v>#N/A</v>
      </c>
    </row>
    <row r="2159" spans="1:48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  <c r="AV2159" t="e">
        <f>VLOOKUP(A2159,Foglio1!A:A,1,FALSE)</f>
        <v>#N/A</v>
      </c>
    </row>
    <row r="2160" spans="1:48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  <c r="AV2160" t="e">
        <f>VLOOKUP(A2160,Foglio1!A:A,1,FALSE)</f>
        <v>#N/A</v>
      </c>
    </row>
    <row r="2161" spans="1:48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  <c r="AV2161" t="e">
        <f>VLOOKUP(A2161,Foglio1!A:A,1,FALSE)</f>
        <v>#N/A</v>
      </c>
    </row>
    <row r="2162" spans="1:48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  <c r="AV2162" t="e">
        <f>VLOOKUP(A2162,Foglio1!A:A,1,FALSE)</f>
        <v>#N/A</v>
      </c>
    </row>
    <row r="2163" spans="1:48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  <c r="AV2163" t="e">
        <f>VLOOKUP(A2163,Foglio1!A:A,1,FALSE)</f>
        <v>#N/A</v>
      </c>
    </row>
    <row r="2164" spans="1:48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  <c r="AV2164" t="e">
        <f>VLOOKUP(A2164,Foglio1!A:A,1,FALSE)</f>
        <v>#N/A</v>
      </c>
    </row>
    <row r="2165" spans="1:48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  <c r="AV2165" t="e">
        <f>VLOOKUP(A2165,Foglio1!A:A,1,FALSE)</f>
        <v>#N/A</v>
      </c>
    </row>
    <row r="2166" spans="1:48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  <c r="AV2166" t="e">
        <f>VLOOKUP(A2166,Foglio1!A:A,1,FALSE)</f>
        <v>#N/A</v>
      </c>
    </row>
    <row r="2167" spans="1:48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  <c r="AV2167" t="e">
        <f>VLOOKUP(A2167,Foglio1!A:A,1,FALSE)</f>
        <v>#N/A</v>
      </c>
    </row>
    <row r="2168" spans="1:48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  <c r="AV2168" t="e">
        <f>VLOOKUP(A2168,Foglio1!A:A,1,FALSE)</f>
        <v>#N/A</v>
      </c>
    </row>
    <row r="2169" spans="1:48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  <c r="AV2169" t="e">
        <f>VLOOKUP(A2169,Foglio1!A:A,1,FALSE)</f>
        <v>#N/A</v>
      </c>
    </row>
    <row r="2170" spans="1:48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  <c r="AV2170" t="e">
        <f>VLOOKUP(A2170,Foglio1!A:A,1,FALSE)</f>
        <v>#N/A</v>
      </c>
    </row>
    <row r="2171" spans="1:48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  <c r="AV2171" t="e">
        <f>VLOOKUP(A2171,Foglio1!A:A,1,FALSE)</f>
        <v>#N/A</v>
      </c>
    </row>
    <row r="2172" spans="1:48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  <c r="AV2172" t="e">
        <f>VLOOKUP(A2172,Foglio1!A:A,1,FALSE)</f>
        <v>#N/A</v>
      </c>
    </row>
    <row r="2173" spans="1:48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  <c r="AV2173" t="e">
        <f>VLOOKUP(A2173,Foglio1!A:A,1,FALSE)</f>
        <v>#N/A</v>
      </c>
    </row>
    <row r="2174" spans="1:48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  <c r="AV2174" t="e">
        <f>VLOOKUP(A2174,Foglio1!A:A,1,FALSE)</f>
        <v>#N/A</v>
      </c>
    </row>
    <row r="2175" spans="1:48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  <c r="AV2175" t="e">
        <f>VLOOKUP(A2175,Foglio1!A:A,1,FALSE)</f>
        <v>#N/A</v>
      </c>
    </row>
    <row r="2176" spans="1:48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  <c r="AV2176" t="e">
        <f>VLOOKUP(A2176,Foglio1!A:A,1,FALSE)</f>
        <v>#N/A</v>
      </c>
    </row>
    <row r="2177" spans="1:48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  <c r="AV2177" t="e">
        <f>VLOOKUP(A2177,Foglio1!A:A,1,FALSE)</f>
        <v>#N/A</v>
      </c>
    </row>
    <row r="2178" spans="1:48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  <c r="AV2178" t="e">
        <f>VLOOKUP(A2178,Foglio1!A:A,1,FALSE)</f>
        <v>#N/A</v>
      </c>
    </row>
    <row r="2179" spans="1:48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  <c r="AV2179" t="e">
        <f>VLOOKUP(A2179,Foglio1!A:A,1,FALSE)</f>
        <v>#N/A</v>
      </c>
    </row>
    <row r="2180" spans="1:48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  <c r="AV2180" t="e">
        <f>VLOOKUP(A2180,Foglio1!A:A,1,FALSE)</f>
        <v>#N/A</v>
      </c>
    </row>
    <row r="2181" spans="1:48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  <c r="AV2181" t="e">
        <f>VLOOKUP(A2181,Foglio1!A:A,1,FALSE)</f>
        <v>#N/A</v>
      </c>
    </row>
    <row r="2182" spans="1:48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  <c r="AV2182" t="e">
        <f>VLOOKUP(A2182,Foglio1!A:A,1,FALSE)</f>
        <v>#N/A</v>
      </c>
    </row>
    <row r="2183" spans="1:48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  <c r="AV2183" t="e">
        <f>VLOOKUP(A2183,Foglio1!A:A,1,FALSE)</f>
        <v>#N/A</v>
      </c>
    </row>
    <row r="2184" spans="1:48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  <c r="AV2184" t="e">
        <f>VLOOKUP(A2184,Foglio1!A:A,1,FALSE)</f>
        <v>#N/A</v>
      </c>
    </row>
    <row r="2185" spans="1:48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  <c r="AV2185" t="e">
        <f>VLOOKUP(A2185,Foglio1!A:A,1,FALSE)</f>
        <v>#N/A</v>
      </c>
    </row>
    <row r="2186" spans="1:48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  <c r="AV2186" t="e">
        <f>VLOOKUP(A2186,Foglio1!A:A,1,FALSE)</f>
        <v>#N/A</v>
      </c>
    </row>
    <row r="2187" spans="1:48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  <c r="AV2187" t="e">
        <f>VLOOKUP(A2187,Foglio1!A:A,1,FALSE)</f>
        <v>#N/A</v>
      </c>
    </row>
    <row r="2188" spans="1:48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  <c r="AV2188" t="e">
        <f>VLOOKUP(A2188,Foglio1!A:A,1,FALSE)</f>
        <v>#N/A</v>
      </c>
    </row>
    <row r="2189" spans="1:48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  <c r="AV2189" t="e">
        <f>VLOOKUP(A2189,Foglio1!A:A,1,FALSE)</f>
        <v>#N/A</v>
      </c>
    </row>
    <row r="2190" spans="1:48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  <c r="AV2190" t="e">
        <f>VLOOKUP(A2190,Foglio1!A:A,1,FALSE)</f>
        <v>#N/A</v>
      </c>
    </row>
    <row r="2191" spans="1:48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  <c r="AV2191" t="e">
        <f>VLOOKUP(A2191,Foglio1!A:A,1,FALSE)</f>
        <v>#N/A</v>
      </c>
    </row>
    <row r="2192" spans="1:48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  <c r="AV2192" t="e">
        <f>VLOOKUP(A2192,Foglio1!A:A,1,FALSE)</f>
        <v>#N/A</v>
      </c>
    </row>
    <row r="2193" spans="1:48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  <c r="AV2193" t="e">
        <f>VLOOKUP(A2193,Foglio1!A:A,1,FALSE)</f>
        <v>#N/A</v>
      </c>
    </row>
    <row r="2194" spans="1:48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  <c r="AV2194" t="e">
        <f>VLOOKUP(A2194,Foglio1!A:A,1,FALSE)</f>
        <v>#N/A</v>
      </c>
    </row>
    <row r="2195" spans="1:48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  <c r="AV2195" t="e">
        <f>VLOOKUP(A2195,Foglio1!A:A,1,FALSE)</f>
        <v>#N/A</v>
      </c>
    </row>
    <row r="2196" spans="1:48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  <c r="AV2196" t="e">
        <f>VLOOKUP(A2196,Foglio1!A:A,1,FALSE)</f>
        <v>#N/A</v>
      </c>
    </row>
    <row r="2197" spans="1:48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  <c r="AV2197" t="e">
        <f>VLOOKUP(A2197,Foglio1!A:A,1,FALSE)</f>
        <v>#N/A</v>
      </c>
    </row>
    <row r="2198" spans="1:48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  <c r="AV2198" t="e">
        <f>VLOOKUP(A2198,Foglio1!A:A,1,FALSE)</f>
        <v>#N/A</v>
      </c>
    </row>
    <row r="2199" spans="1:48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  <c r="AV2199" t="e">
        <f>VLOOKUP(A2199,Foglio1!A:A,1,FALSE)</f>
        <v>#N/A</v>
      </c>
    </row>
    <row r="2200" spans="1:48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  <c r="AV2200" t="e">
        <f>VLOOKUP(A2200,Foglio1!A:A,1,FALSE)</f>
        <v>#N/A</v>
      </c>
    </row>
    <row r="2201" spans="1:48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  <c r="AV2201" t="e">
        <f>VLOOKUP(A2201,Foglio1!A:A,1,FALSE)</f>
        <v>#N/A</v>
      </c>
    </row>
    <row r="2202" spans="1:48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  <c r="AV2202" t="e">
        <f>VLOOKUP(A2202,Foglio1!A:A,1,FALSE)</f>
        <v>#N/A</v>
      </c>
    </row>
    <row r="2203" spans="1:48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  <c r="AV2203" t="e">
        <f>VLOOKUP(A2203,Foglio1!A:A,1,FALSE)</f>
        <v>#N/A</v>
      </c>
    </row>
    <row r="2204" spans="1:48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  <c r="AV2204" t="e">
        <f>VLOOKUP(A2204,Foglio1!A:A,1,FALSE)</f>
        <v>#N/A</v>
      </c>
    </row>
    <row r="2205" spans="1:48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  <c r="AV2205" t="e">
        <f>VLOOKUP(A2205,Foglio1!A:A,1,FALSE)</f>
        <v>#N/A</v>
      </c>
    </row>
    <row r="2206" spans="1:48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  <c r="AV2206" t="e">
        <f>VLOOKUP(A2206,Foglio1!A:A,1,FALSE)</f>
        <v>#N/A</v>
      </c>
    </row>
    <row r="2207" spans="1:48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  <c r="AV2207" t="e">
        <f>VLOOKUP(A2207,Foglio1!A:A,1,FALSE)</f>
        <v>#N/A</v>
      </c>
    </row>
    <row r="2208" spans="1:48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  <c r="AV2208" t="e">
        <f>VLOOKUP(A2208,Foglio1!A:A,1,FALSE)</f>
        <v>#N/A</v>
      </c>
    </row>
    <row r="2209" spans="1:48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  <c r="AV2209" t="e">
        <f>VLOOKUP(A2209,Foglio1!A:A,1,FALSE)</f>
        <v>#N/A</v>
      </c>
    </row>
    <row r="2210" spans="1:48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  <c r="AV2210" t="e">
        <f>VLOOKUP(A2210,Foglio1!A:A,1,FALSE)</f>
        <v>#N/A</v>
      </c>
    </row>
    <row r="2211" spans="1:48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  <c r="AV2211" t="e">
        <f>VLOOKUP(A2211,Foglio1!A:A,1,FALSE)</f>
        <v>#N/A</v>
      </c>
    </row>
    <row r="2212" spans="1:48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  <c r="AV2212" t="e">
        <f>VLOOKUP(A2212,Foglio1!A:A,1,FALSE)</f>
        <v>#N/A</v>
      </c>
    </row>
    <row r="2213" spans="1:48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  <c r="AV2213" t="e">
        <f>VLOOKUP(A2213,Foglio1!A:A,1,FALSE)</f>
        <v>#N/A</v>
      </c>
    </row>
    <row r="2214" spans="1:48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  <c r="AV2214" t="e">
        <f>VLOOKUP(A2214,Foglio1!A:A,1,FALSE)</f>
        <v>#N/A</v>
      </c>
    </row>
    <row r="2215" spans="1:48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  <c r="AV2215" t="e">
        <f>VLOOKUP(A2215,Foglio1!A:A,1,FALSE)</f>
        <v>#N/A</v>
      </c>
    </row>
    <row r="2216" spans="1:48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  <c r="AV2216" t="e">
        <f>VLOOKUP(A2216,Foglio1!A:A,1,FALSE)</f>
        <v>#N/A</v>
      </c>
    </row>
    <row r="2217" spans="1:48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  <c r="AV2217" t="e">
        <f>VLOOKUP(A2217,Foglio1!A:A,1,FALSE)</f>
        <v>#N/A</v>
      </c>
    </row>
    <row r="2218" spans="1:48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  <c r="AV2218" t="e">
        <f>VLOOKUP(A2218,Foglio1!A:A,1,FALSE)</f>
        <v>#N/A</v>
      </c>
    </row>
    <row r="2219" spans="1:48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  <c r="AV2219" t="e">
        <f>VLOOKUP(A2219,Foglio1!A:A,1,FALSE)</f>
        <v>#N/A</v>
      </c>
    </row>
    <row r="2220" spans="1:48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  <c r="AV2220" t="e">
        <f>VLOOKUP(A2220,Foglio1!A:A,1,FALSE)</f>
        <v>#N/A</v>
      </c>
    </row>
    <row r="2221" spans="1:48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  <c r="AV2221" t="e">
        <f>VLOOKUP(A2221,Foglio1!A:A,1,FALSE)</f>
        <v>#N/A</v>
      </c>
    </row>
    <row r="2222" spans="1:48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  <c r="AV2222" t="e">
        <f>VLOOKUP(A2222,Foglio1!A:A,1,FALSE)</f>
        <v>#N/A</v>
      </c>
    </row>
    <row r="2223" spans="1:48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1</v>
      </c>
      <c r="AH2223" s="2">
        <f t="shared" si="1248"/>
        <v>0</v>
      </c>
      <c r="AI2223" s="2">
        <f t="shared" si="1249"/>
        <v>0</v>
      </c>
      <c r="AJ2223" s="2">
        <f t="shared" si="1250"/>
        <v>1</v>
      </c>
      <c r="AK2223" s="13">
        <f t="shared" si="1251"/>
        <v>0</v>
      </c>
      <c r="AL2223" s="20">
        <v>1</v>
      </c>
      <c r="AM2223" s="2">
        <f t="shared" si="1252"/>
        <v>0</v>
      </c>
      <c r="AN2223" s="2">
        <f t="shared" si="1253"/>
        <v>0</v>
      </c>
      <c r="AO2223" s="2">
        <f t="shared" si="1254"/>
        <v>1</v>
      </c>
      <c r="AP2223" s="13">
        <f t="shared" si="1255"/>
        <v>0</v>
      </c>
      <c r="AQ2223" s="20">
        <v>1</v>
      </c>
      <c r="AR2223" s="2">
        <f t="shared" si="1256"/>
        <v>0</v>
      </c>
      <c r="AS2223" s="2">
        <f t="shared" si="1257"/>
        <v>0</v>
      </c>
      <c r="AT2223" s="2">
        <f t="shared" si="1258"/>
        <v>1</v>
      </c>
      <c r="AU2223" s="13">
        <f t="shared" si="1259"/>
        <v>0</v>
      </c>
      <c r="AV2223" t="str">
        <f>VLOOKUP(A2223,Foglio1!A:A,1,FALSE)</f>
        <v>Wealth Paygap (KDHS 2014)</v>
      </c>
    </row>
    <row r="2224" spans="1:48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  <c r="AV2224" t="e">
        <f>VLOOKUP(A2224,Foglio1!A:A,1,FALSE)</f>
        <v>#N/A</v>
      </c>
    </row>
    <row r="2225" spans="1:48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  <c r="AV2225" t="e">
        <f>VLOOKUP(A2225,Foglio1!A:A,1,FALSE)</f>
        <v>#N/A</v>
      </c>
    </row>
    <row r="2226" spans="1:48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  <c r="AV2226" t="e">
        <f>VLOOKUP(A2226,Foglio1!A:A,1,FALSE)</f>
        <v>#N/A</v>
      </c>
    </row>
    <row r="2227" spans="1:48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  <c r="AV2227" t="e">
        <f>VLOOKUP(A2227,Foglio1!A:A,1,FALSE)</f>
        <v>#N/A</v>
      </c>
    </row>
    <row r="2228" spans="1:48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  <c r="AV2228" t="e">
        <f>VLOOKUP(A2228,Foglio1!A:A,1,FALSE)</f>
        <v>#N/A</v>
      </c>
    </row>
    <row r="2229" spans="1:48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  <c r="AV2229" t="e">
        <f>VLOOKUP(A2229,Foglio1!A:A,1,FALSE)</f>
        <v>#N/A</v>
      </c>
    </row>
    <row r="2230" spans="1:48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  <c r="AV2230" t="e">
        <f>VLOOKUP(A2230,Foglio1!A:A,1,FALSE)</f>
        <v>#N/A</v>
      </c>
    </row>
    <row r="2231" spans="1:48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  <c r="AV2231" t="e">
        <f>VLOOKUP(A2231,Foglio1!A:A,1,FALSE)</f>
        <v>#N/A</v>
      </c>
    </row>
    <row r="2232" spans="1:48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  <c r="AV2232" t="e">
        <f>VLOOKUP(A2232,Foglio1!A:A,1,FALSE)</f>
        <v>#N/A</v>
      </c>
    </row>
    <row r="2233" spans="1:48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  <c r="AV2233" t="e">
        <f>VLOOKUP(A2233,Foglio1!A:A,1,FALSE)</f>
        <v>#N/A</v>
      </c>
    </row>
    <row r="2234" spans="1:48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  <c r="AV2234" t="e">
        <f>VLOOKUP(A2234,Foglio1!A:A,1,FALSE)</f>
        <v>#N/A</v>
      </c>
    </row>
    <row r="2235" spans="1:48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  <c r="AV2235" t="e">
        <f>VLOOKUP(A2235,Foglio1!A:A,1,FALSE)</f>
        <v>#N/A</v>
      </c>
    </row>
    <row r="2236" spans="1:48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  <c r="AV2236" t="e">
        <f>VLOOKUP(A2236,Foglio1!A:A,1,FALSE)</f>
        <v>#N/A</v>
      </c>
    </row>
    <row r="2237" spans="1:48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  <c r="AV2237" t="e">
        <f>VLOOKUP(A2237,Foglio1!A:A,1,FALSE)</f>
        <v>#N/A</v>
      </c>
    </row>
    <row r="2238" spans="1:48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  <c r="AV2238" t="e">
        <f>VLOOKUP(A2238,Foglio1!A:A,1,FALSE)</f>
        <v>#N/A</v>
      </c>
    </row>
    <row r="2239" spans="1:48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  <c r="AV2239" t="e">
        <f>VLOOKUP(A2239,Foglio1!A:A,1,FALSE)</f>
        <v>#N/A</v>
      </c>
    </row>
    <row r="2240" spans="1:48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  <c r="AV2240" t="e">
        <f>VLOOKUP(A2240,Foglio1!A:A,1,FALSE)</f>
        <v>#N/A</v>
      </c>
    </row>
    <row r="2241" spans="1:48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  <c r="AV2241" t="e">
        <f>VLOOKUP(A2241,Foglio1!A:A,1,FALSE)</f>
        <v>#N/A</v>
      </c>
    </row>
    <row r="2242" spans="1:48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  <c r="AV2242" t="e">
        <f>VLOOKUP(A2242,Foglio1!A:A,1,FALSE)</f>
        <v>#N/A</v>
      </c>
    </row>
    <row r="2243" spans="1:48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  <c r="AV2243" t="e">
        <f>VLOOKUP(A2243,Foglio1!A:A,1,FALSE)</f>
        <v>#N/A</v>
      </c>
    </row>
    <row r="2244" spans="1:48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  <c r="AV2244" t="e">
        <f>VLOOKUP(A2244,Foglio1!A:A,1,FALSE)</f>
        <v>#N/A</v>
      </c>
    </row>
    <row r="2245" spans="1:48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  <c r="AV2245" t="e">
        <f>VLOOKUP(A2245,Foglio1!A:A,1,FALSE)</f>
        <v>#N/A</v>
      </c>
    </row>
    <row r="2246" spans="1:48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  <c r="AV2246" t="e">
        <f>VLOOKUP(A2246,Foglio1!A:A,1,FALSE)</f>
        <v>#N/A</v>
      </c>
    </row>
    <row r="2247" spans="1:48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  <c r="AV2247" t="e">
        <f>VLOOKUP(A2247,Foglio1!A:A,1,FALSE)</f>
        <v>#N/A</v>
      </c>
    </row>
    <row r="2248" spans="1:48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  <c r="AV2248" t="e">
        <f>VLOOKUP(A2248,Foglio1!A:A,1,FALSE)</f>
        <v>#N/A</v>
      </c>
    </row>
    <row r="2249" spans="1:48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  <c r="AV2249" t="e">
        <f>VLOOKUP(A2249,Foglio1!A:A,1,FALSE)</f>
        <v>#N/A</v>
      </c>
    </row>
    <row r="2250" spans="1:48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  <c r="AV2250" t="e">
        <f>VLOOKUP(A2250,Foglio1!A:A,1,FALSE)</f>
        <v>#N/A</v>
      </c>
    </row>
    <row r="2251" spans="1:48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  <c r="AV2251" t="e">
        <f>VLOOKUP(A2251,Foglio1!A:A,1,FALSE)</f>
        <v>#N/A</v>
      </c>
    </row>
    <row r="2252" spans="1:48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  <c r="AV2252" t="e">
        <f>VLOOKUP(A2252,Foglio1!A:A,1,FALSE)</f>
        <v>#N/A</v>
      </c>
    </row>
    <row r="2253" spans="1:48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  <c r="AV2253" t="e">
        <f>VLOOKUP(A2253,Foglio1!A:A,1,FALSE)</f>
        <v>#N/A</v>
      </c>
    </row>
    <row r="2254" spans="1:48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  <c r="AV2254" t="e">
        <f>VLOOKUP(A2254,Foglio1!A:A,1,FALSE)</f>
        <v>#N/A</v>
      </c>
    </row>
    <row r="2255" spans="1:48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  <c r="AV2255" t="e">
        <f>VLOOKUP(A2255,Foglio1!A:A,1,FALSE)</f>
        <v>#N/A</v>
      </c>
    </row>
    <row r="2256" spans="1:48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  <c r="AV2256" t="e">
        <f>VLOOKUP(A2256,Foglio1!A:A,1,FALSE)</f>
        <v>#N/A</v>
      </c>
    </row>
    <row r="2257" spans="1:48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  <c r="AV2257" t="e">
        <f>VLOOKUP(A2257,Foglio1!A:A,1,FALSE)</f>
        <v>#N/A</v>
      </c>
    </row>
    <row r="2258" spans="1:48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  <c r="AV2258" t="e">
        <f>VLOOKUP(A2258,Foglio1!A:A,1,FALSE)</f>
        <v>#N/A</v>
      </c>
    </row>
    <row r="2259" spans="1:48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  <c r="AV2259" t="e">
        <f>VLOOKUP(A2259,Foglio1!A:A,1,FALSE)</f>
        <v>#N/A</v>
      </c>
    </row>
    <row r="2260" spans="1:48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  <c r="AV2260" t="e">
        <f>VLOOKUP(A2260,Foglio1!A:A,1,FALSE)</f>
        <v>#N/A</v>
      </c>
    </row>
    <row r="2261" spans="1:48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  <c r="AV2261" t="e">
        <f>VLOOKUP(A2261,Foglio1!A:A,1,FALSE)</f>
        <v>#N/A</v>
      </c>
    </row>
    <row r="2262" spans="1:48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  <c r="AV2262" t="e">
        <f>VLOOKUP(A2262,Foglio1!A:A,1,FALSE)</f>
        <v>#N/A</v>
      </c>
    </row>
    <row r="2263" spans="1:48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  <c r="AV2263" t="e">
        <f>VLOOKUP(A2263,Foglio1!A:A,1,FALSE)</f>
        <v>#N/A</v>
      </c>
    </row>
    <row r="2264" spans="1:48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  <c r="AV2264" t="e">
        <f>VLOOKUP(A2264,Foglio1!A:A,1,FALSE)</f>
        <v>#N/A</v>
      </c>
    </row>
    <row r="2265" spans="1:48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  <c r="AV2265" t="e">
        <f>VLOOKUP(A2265,Foglio1!A:A,1,FALSE)</f>
        <v>#N/A</v>
      </c>
    </row>
    <row r="2266" spans="1:48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  <c r="AV2266" t="e">
        <f>VLOOKUP(A2266,Foglio1!A:A,1,FALSE)</f>
        <v>#N/A</v>
      </c>
    </row>
    <row r="2267" spans="1:48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  <c r="AV2267" t="e">
        <f>VLOOKUP(A2267,Foglio1!A:A,1,FALSE)</f>
        <v>#N/A</v>
      </c>
    </row>
    <row r="2268" spans="1:48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  <c r="AV2268" t="e">
        <f>VLOOKUP(A2268,Foglio1!A:A,1,FALSE)</f>
        <v>#N/A</v>
      </c>
    </row>
    <row r="2269" spans="1:48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  <c r="AV2269" t="e">
        <f>VLOOKUP(A2269,Foglio1!A:A,1,FALSE)</f>
        <v>#N/A</v>
      </c>
    </row>
    <row r="2270" spans="1:48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  <c r="AV2270" t="e">
        <f>VLOOKUP(A2270,Foglio1!A:A,1,FALSE)</f>
        <v>#N/A</v>
      </c>
    </row>
    <row r="2271" spans="1:48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  <c r="AV2271" t="e">
        <f>VLOOKUP(A2271,Foglio1!A:A,1,FALSE)</f>
        <v>#N/A</v>
      </c>
    </row>
    <row r="2272" spans="1:48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  <c r="AV2272" t="e">
        <f>VLOOKUP(A2272,Foglio1!A:A,1,FALSE)</f>
        <v>#N/A</v>
      </c>
    </row>
    <row r="2273" spans="1:48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  <c r="AV2273" t="e">
        <f>VLOOKUP(A2273,Foglio1!A:A,1,FALSE)</f>
        <v>#N/A</v>
      </c>
    </row>
    <row r="2274" spans="1:48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  <c r="AV2274" t="e">
        <f>VLOOKUP(A2274,Foglio1!A:A,1,FALSE)</f>
        <v>#N/A</v>
      </c>
    </row>
    <row r="2275" spans="1:48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  <c r="AV2275" t="e">
        <f>VLOOKUP(A2275,Foglio1!A:A,1,FALSE)</f>
        <v>#N/A</v>
      </c>
    </row>
    <row r="2276" spans="1:48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  <c r="AV2276" t="e">
        <f>VLOOKUP(A2276,Foglio1!A:A,1,FALSE)</f>
        <v>#N/A</v>
      </c>
    </row>
    <row r="2277" spans="1:48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  <c r="AV2277" t="e">
        <f>VLOOKUP(A2277,Foglio1!A:A,1,FALSE)</f>
        <v>#N/A</v>
      </c>
    </row>
    <row r="2278" spans="1:48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  <c r="AV2278" t="e">
        <f>VLOOKUP(A2278,Foglio1!A:A,1,FALSE)</f>
        <v>#N/A</v>
      </c>
    </row>
    <row r="2279" spans="1:48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  <c r="AV2279" t="e">
        <f>VLOOKUP(A2279,Foglio1!A:A,1,FALSE)</f>
        <v>#N/A</v>
      </c>
    </row>
    <row r="2280" spans="1:48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  <c r="AV2280" t="e">
        <f>VLOOKUP(A2280,Foglio1!A:A,1,FALSE)</f>
        <v>#N/A</v>
      </c>
    </row>
    <row r="2281" spans="1:48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  <c r="AV2281" t="e">
        <f>VLOOKUP(A2281,Foglio1!A:A,1,FALSE)</f>
        <v>#N/A</v>
      </c>
    </row>
    <row r="2282" spans="1:48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  <c r="AV2282" t="e">
        <f>VLOOKUP(A2282,Foglio1!A:A,1,FALSE)</f>
        <v>#N/A</v>
      </c>
    </row>
    <row r="2283" spans="1:48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  <c r="AV2283" t="e">
        <f>VLOOKUP(A2283,Foglio1!A:A,1,FALSE)</f>
        <v>#N/A</v>
      </c>
    </row>
    <row r="2284" spans="1:48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  <c r="AV2284" t="e">
        <f>VLOOKUP(A2284,Foglio1!A:A,1,FALSE)</f>
        <v>#N/A</v>
      </c>
    </row>
    <row r="2285" spans="1:48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  <c r="AV2285" t="e">
        <f>VLOOKUP(A2285,Foglio1!A:A,1,FALSE)</f>
        <v>#N/A</v>
      </c>
    </row>
    <row r="2286" spans="1:48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  <c r="AV2286" t="e">
        <f>VLOOKUP(A2286,Foglio1!A:A,1,FALSE)</f>
        <v>#N/A</v>
      </c>
    </row>
    <row r="2287" spans="1:48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  <c r="AV2287" t="e">
        <f>VLOOKUP(A2287,Foglio1!A:A,1,FALSE)</f>
        <v>#N/A</v>
      </c>
    </row>
    <row r="2288" spans="1:48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  <c r="AV2288" t="e">
        <f>VLOOKUP(A2288,Foglio1!A:A,1,FALSE)</f>
        <v>#N/A</v>
      </c>
    </row>
    <row r="2289" spans="1:48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  <c r="AV2289" t="e">
        <f>VLOOKUP(A2289,Foglio1!A:A,1,FALSE)</f>
        <v>#N/A</v>
      </c>
    </row>
    <row r="2290" spans="1:48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  <c r="AV2290" t="e">
        <f>VLOOKUP(A2290,Foglio1!A:A,1,FALSE)</f>
        <v>#N/A</v>
      </c>
    </row>
    <row r="2291" spans="1:48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  <c r="AV2291" t="e">
        <f>VLOOKUP(A2291,Foglio1!A:A,1,FALSE)</f>
        <v>#N/A</v>
      </c>
    </row>
    <row r="2292" spans="1:48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  <c r="AV2292" t="e">
        <f>VLOOKUP(A2292,Foglio1!A:A,1,FALSE)</f>
        <v>#N/A</v>
      </c>
    </row>
    <row r="2293" spans="1:48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  <c r="AV2293" t="e">
        <f>VLOOKUP(A2293,Foglio1!A:A,1,FALSE)</f>
        <v>#N/A</v>
      </c>
    </row>
    <row r="2294" spans="1:48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  <c r="AV2294" t="e">
        <f>VLOOKUP(A2294,Foglio1!A:A,1,FALSE)</f>
        <v>#N/A</v>
      </c>
    </row>
    <row r="2295" spans="1:48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  <c r="AV2295" t="e">
        <f>VLOOKUP(A2295,Foglio1!A:A,1,FALSE)</f>
        <v>#N/A</v>
      </c>
    </row>
    <row r="2296" spans="1:48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  <c r="AV2296" t="e">
        <f>VLOOKUP(A2296,Foglio1!A:A,1,FALSE)</f>
        <v>#N/A</v>
      </c>
    </row>
    <row r="2297" spans="1:48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  <c r="AV2297" t="e">
        <f>VLOOKUP(A2297,Foglio1!A:A,1,FALSE)</f>
        <v>#N/A</v>
      </c>
    </row>
    <row r="2298" spans="1:48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  <c r="AV2298" t="e">
        <f>VLOOKUP(A2298,Foglio1!A:A,1,FALSE)</f>
        <v>#N/A</v>
      </c>
    </row>
    <row r="2299" spans="1:48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  <c r="AV2299" t="e">
        <f>VLOOKUP(A2299,Foglio1!A:A,1,FALSE)</f>
        <v>#N/A</v>
      </c>
    </row>
    <row r="2300" spans="1:48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  <c r="AV2300" t="e">
        <f>VLOOKUP(A2300,Foglio1!A:A,1,FALSE)</f>
        <v>#N/A</v>
      </c>
    </row>
    <row r="2301" spans="1:48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  <c r="AV2301" t="e">
        <f>VLOOKUP(A2301,Foglio1!A:A,1,FALSE)</f>
        <v>#N/A</v>
      </c>
    </row>
  </sheetData>
  <autoFilter ref="A1:AV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abSelected="1" topLeftCell="A49" workbookViewId="0">
      <selection activeCell="U59" sqref="U59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</cols>
  <sheetData>
    <row r="1" spans="1:21" s="23" customFormat="1" x14ac:dyDescent="0.2">
      <c r="B1" s="24" t="s">
        <v>2146</v>
      </c>
      <c r="H1" s="26"/>
      <c r="K1" s="30"/>
    </row>
    <row r="2" spans="1:21" x14ac:dyDescent="0.2">
      <c r="D2" s="4" t="s">
        <v>2127</v>
      </c>
      <c r="E2" s="4" t="s">
        <v>2129</v>
      </c>
    </row>
    <row r="3" spans="1:21" x14ac:dyDescent="0.2">
      <c r="D3" s="4" t="s">
        <v>2128</v>
      </c>
      <c r="E3" s="4" t="s">
        <v>2129</v>
      </c>
    </row>
    <row r="4" spans="1:21" x14ac:dyDescent="0.2">
      <c r="D4" s="4" t="s">
        <v>2130</v>
      </c>
      <c r="E4" s="4" t="s">
        <v>2131</v>
      </c>
      <c r="G4" t="s">
        <v>2148</v>
      </c>
    </row>
    <row r="5" spans="1:21" x14ac:dyDescent="0.2">
      <c r="D5" s="4" t="s">
        <v>2132</v>
      </c>
      <c r="E5" s="4">
        <v>3</v>
      </c>
      <c r="G5" t="s">
        <v>2149</v>
      </c>
    </row>
    <row r="6" spans="1:21" x14ac:dyDescent="0.2">
      <c r="D6" s="4" t="s">
        <v>2133</v>
      </c>
      <c r="E6" s="4" t="s">
        <v>2134</v>
      </c>
      <c r="G6" t="s">
        <v>2150</v>
      </c>
    </row>
    <row r="7" spans="1:21" x14ac:dyDescent="0.2">
      <c r="M7" s="35" t="s">
        <v>2135</v>
      </c>
      <c r="N7" s="35"/>
      <c r="O7" s="35"/>
      <c r="P7" s="35"/>
      <c r="Q7" s="35"/>
    </row>
    <row r="8" spans="1:21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</row>
    <row r="9" spans="1:21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0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</row>
    <row r="10" spans="1:21" x14ac:dyDescent="0.2">
      <c r="A10" s="34" t="s">
        <v>2154</v>
      </c>
      <c r="B10" s="7" t="s">
        <v>2152</v>
      </c>
      <c r="C10" s="2">
        <f>SUM(fuzzy_3_subset!D:D)</f>
        <v>0</v>
      </c>
      <c r="D10" s="2">
        <f>SUM(fuzzy_3_subset!G:G)</f>
        <v>6</v>
      </c>
      <c r="E10" s="6">
        <f>SUM(C10:D10)</f>
        <v>6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1</v>
      </c>
      <c r="M10" s="1" t="s">
        <v>2183</v>
      </c>
      <c r="S10" t="s">
        <v>2180</v>
      </c>
      <c r="U10">
        <v>2300</v>
      </c>
    </row>
    <row r="11" spans="1:21" x14ac:dyDescent="0.2">
      <c r="A11" s="34"/>
      <c r="B11" s="7" t="s">
        <v>2153</v>
      </c>
      <c r="C11" s="2">
        <f>SUM(fuzzy_3_subset!F:F)</f>
        <v>0</v>
      </c>
      <c r="D11" s="2">
        <f>SUM(fuzzy_3_subset!E:E)</f>
        <v>2294</v>
      </c>
      <c r="E11" s="6">
        <f>SUM(C11:D11)</f>
        <v>2294</v>
      </c>
      <c r="G11" s="2"/>
      <c r="H11" s="29"/>
      <c r="I11" s="2"/>
      <c r="J11" s="2"/>
      <c r="K11" s="32"/>
      <c r="M11" s="1" t="s">
        <v>2184</v>
      </c>
      <c r="S11" t="s">
        <v>2179</v>
      </c>
      <c r="U11">
        <v>5</v>
      </c>
    </row>
    <row r="12" spans="1:21" x14ac:dyDescent="0.2">
      <c r="B12" s="5"/>
      <c r="C12" s="6">
        <f>SUM(C10:C11)</f>
        <v>0</v>
      </c>
      <c r="D12" s="6">
        <f>SUM(D10:D11)</f>
        <v>2300</v>
      </c>
      <c r="E12" s="6">
        <f>SUM(C10:D11)</f>
        <v>2300</v>
      </c>
      <c r="G12" s="3" t="s">
        <v>2123</v>
      </c>
      <c r="H12" s="28">
        <f>(C10+D11)/(E12)</f>
        <v>0.99739130434782608</v>
      </c>
      <c r="I12" s="2"/>
      <c r="J12" s="3" t="s">
        <v>2126</v>
      </c>
      <c r="K12" s="29">
        <f>(K9+K10)/2</f>
        <v>0.5</v>
      </c>
      <c r="M12" s="1" t="s">
        <v>2182</v>
      </c>
      <c r="S12" s="9" t="s">
        <v>2178</v>
      </c>
      <c r="T12" s="9"/>
    </row>
    <row r="13" spans="1:21" ht="16" customHeight="1" x14ac:dyDescent="0.2">
      <c r="G13" s="3" t="s">
        <v>2157</v>
      </c>
      <c r="H13" s="28" t="e">
        <f>(C10)/(C10+C11)</f>
        <v>#DIV/0!</v>
      </c>
      <c r="M13" s="1" t="s">
        <v>2185</v>
      </c>
      <c r="S13" s="33" t="s">
        <v>2177</v>
      </c>
      <c r="T13" s="33"/>
    </row>
    <row r="14" spans="1:21" x14ac:dyDescent="0.2">
      <c r="M14" s="1" t="s">
        <v>2186</v>
      </c>
      <c r="S14" t="s">
        <v>2137</v>
      </c>
      <c r="U14" s="10"/>
    </row>
    <row r="15" spans="1:21" x14ac:dyDescent="0.2">
      <c r="M15" s="1"/>
      <c r="S15" t="s">
        <v>2176</v>
      </c>
      <c r="U15" s="25"/>
    </row>
    <row r="16" spans="1:21" s="23" customFormat="1" x14ac:dyDescent="0.2">
      <c r="B16" s="24" t="s">
        <v>2147</v>
      </c>
      <c r="H16" s="26"/>
      <c r="K16" s="30"/>
      <c r="M16" s="24"/>
      <c r="U16" s="24"/>
    </row>
    <row r="17" spans="1:21" x14ac:dyDescent="0.2">
      <c r="D17" s="4" t="s">
        <v>2127</v>
      </c>
      <c r="E17" s="4" t="s">
        <v>2129</v>
      </c>
    </row>
    <row r="18" spans="1:21" x14ac:dyDescent="0.2">
      <c r="D18" s="4" t="s">
        <v>2128</v>
      </c>
      <c r="E18" s="4" t="s">
        <v>2129</v>
      </c>
    </row>
    <row r="19" spans="1:21" x14ac:dyDescent="0.2">
      <c r="D19" s="4" t="s">
        <v>2130</v>
      </c>
      <c r="E19" s="4" t="s">
        <v>2158</v>
      </c>
      <c r="G19" t="s">
        <v>2148</v>
      </c>
    </row>
    <row r="20" spans="1:21" x14ac:dyDescent="0.2">
      <c r="D20" s="4" t="s">
        <v>2132</v>
      </c>
      <c r="E20" s="4">
        <v>3</v>
      </c>
      <c r="G20" t="s">
        <v>2149</v>
      </c>
    </row>
    <row r="21" spans="1:21" x14ac:dyDescent="0.2">
      <c r="D21" s="4" t="s">
        <v>2133</v>
      </c>
      <c r="E21" s="4" t="s">
        <v>2134</v>
      </c>
      <c r="G21" t="s">
        <v>2150</v>
      </c>
    </row>
    <row r="22" spans="1:21" x14ac:dyDescent="0.2">
      <c r="M22" s="35" t="s">
        <v>2135</v>
      </c>
      <c r="N22" s="35"/>
      <c r="O22" s="35"/>
      <c r="P22" s="35"/>
      <c r="Q22" s="35"/>
    </row>
    <row r="23" spans="1:21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</row>
    <row r="24" spans="1:21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0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</row>
    <row r="25" spans="1:21" x14ac:dyDescent="0.2">
      <c r="A25" s="34" t="s">
        <v>2154</v>
      </c>
      <c r="B25" s="7" t="s">
        <v>2121</v>
      </c>
      <c r="C25" s="2">
        <f>SUM(fuzzy_3_subset!I:I)</f>
        <v>0</v>
      </c>
      <c r="D25" s="2">
        <f>SUM(fuzzy_3_subset!L:L)</f>
        <v>6</v>
      </c>
      <c r="E25" s="6">
        <f>SUM(C25:D25)</f>
        <v>6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1</v>
      </c>
      <c r="M25" s="1" t="s">
        <v>2183</v>
      </c>
      <c r="S25" t="s">
        <v>2180</v>
      </c>
      <c r="U25">
        <v>2300</v>
      </c>
    </row>
    <row r="26" spans="1:21" x14ac:dyDescent="0.2">
      <c r="A26" s="34"/>
      <c r="B26" s="7" t="s">
        <v>2122</v>
      </c>
      <c r="C26" s="2">
        <f>SUM(fuzzy_3_subset!K:K)</f>
        <v>0</v>
      </c>
      <c r="D26" s="2">
        <f>SUM(fuzzy_3_subset!J:J)</f>
        <v>2294</v>
      </c>
      <c r="E26" s="6">
        <f>SUM(C26:D26)</f>
        <v>2294</v>
      </c>
      <c r="G26" s="2"/>
      <c r="H26" s="29"/>
      <c r="I26" s="2"/>
      <c r="J26" s="2"/>
      <c r="K26" s="32"/>
      <c r="M26" s="1" t="s">
        <v>2184</v>
      </c>
      <c r="S26" t="s">
        <v>2179</v>
      </c>
      <c r="U26">
        <v>5</v>
      </c>
    </row>
    <row r="27" spans="1:21" x14ac:dyDescent="0.2">
      <c r="B27" s="5"/>
      <c r="C27" s="6">
        <f>SUM(C25:C26)</f>
        <v>0</v>
      </c>
      <c r="D27" s="6">
        <f>SUM(D25:D26)</f>
        <v>2300</v>
      </c>
      <c r="E27" s="6">
        <f>SUM(C25:D26)</f>
        <v>2300</v>
      </c>
      <c r="G27" s="3" t="s">
        <v>2123</v>
      </c>
      <c r="H27" s="28">
        <f>(C25+D26)/(E27)</f>
        <v>0.99739130434782608</v>
      </c>
      <c r="I27" s="2"/>
      <c r="J27" s="3" t="s">
        <v>2126</v>
      </c>
      <c r="K27" s="29">
        <f>(K24+K25)/2</f>
        <v>0.5</v>
      </c>
      <c r="M27" s="1" t="s">
        <v>2182</v>
      </c>
      <c r="S27" s="9" t="s">
        <v>2178</v>
      </c>
      <c r="T27" s="9"/>
    </row>
    <row r="28" spans="1:21" ht="16" customHeight="1" x14ac:dyDescent="0.2">
      <c r="G28" s="3" t="s">
        <v>2157</v>
      </c>
      <c r="H28" s="28" t="e">
        <f>(C25)/(C25+C26)</f>
        <v>#DIV/0!</v>
      </c>
      <c r="M28" s="1" t="s">
        <v>2185</v>
      </c>
      <c r="S28" s="33" t="s">
        <v>2177</v>
      </c>
      <c r="T28" s="33"/>
    </row>
    <row r="29" spans="1:21" x14ac:dyDescent="0.2">
      <c r="M29" s="1" t="s">
        <v>2186</v>
      </c>
      <c r="S29" t="s">
        <v>2137</v>
      </c>
      <c r="U29" s="10"/>
    </row>
    <row r="30" spans="1:21" x14ac:dyDescent="0.2">
      <c r="M30" s="1"/>
      <c r="S30" t="s">
        <v>2176</v>
      </c>
      <c r="U30" s="25"/>
    </row>
    <row r="31" spans="1:21" s="23" customFormat="1" x14ac:dyDescent="0.2">
      <c r="B31" s="24" t="s">
        <v>2160</v>
      </c>
      <c r="H31" s="26"/>
      <c r="K31" s="30"/>
      <c r="M31" s="24"/>
      <c r="U31" s="24"/>
    </row>
    <row r="32" spans="1:21" x14ac:dyDescent="0.2">
      <c r="D32" s="4" t="s">
        <v>2127</v>
      </c>
      <c r="E32" s="4" t="s">
        <v>2129</v>
      </c>
    </row>
    <row r="33" spans="1:21" x14ac:dyDescent="0.2">
      <c r="D33" s="4" t="s">
        <v>2128</v>
      </c>
      <c r="E33" s="4" t="s">
        <v>2129</v>
      </c>
    </row>
    <row r="34" spans="1:21" x14ac:dyDescent="0.2">
      <c r="D34" s="4" t="s">
        <v>2130</v>
      </c>
      <c r="E34" s="4" t="s">
        <v>2161</v>
      </c>
      <c r="G34" t="s">
        <v>2148</v>
      </c>
    </row>
    <row r="35" spans="1:21" x14ac:dyDescent="0.2">
      <c r="D35" s="4" t="s">
        <v>2132</v>
      </c>
      <c r="E35" s="4">
        <v>3</v>
      </c>
      <c r="G35" t="s">
        <v>2149</v>
      </c>
    </row>
    <row r="36" spans="1:21" x14ac:dyDescent="0.2">
      <c r="D36" s="4" t="s">
        <v>2133</v>
      </c>
      <c r="E36" s="4" t="s">
        <v>2134</v>
      </c>
      <c r="G36" t="s">
        <v>2150</v>
      </c>
    </row>
    <row r="37" spans="1:21" x14ac:dyDescent="0.2">
      <c r="M37" s="35" t="s">
        <v>2135</v>
      </c>
      <c r="N37" s="35"/>
      <c r="O37" s="35"/>
      <c r="P37" s="35"/>
      <c r="Q37" s="35"/>
    </row>
    <row r="38" spans="1:21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</row>
    <row r="39" spans="1:21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0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</row>
    <row r="40" spans="1:21" x14ac:dyDescent="0.2">
      <c r="A40" s="34" t="s">
        <v>2154</v>
      </c>
      <c r="B40" s="7" t="s">
        <v>2121</v>
      </c>
      <c r="C40" s="2">
        <f>SUM(fuzzy_3_subset!N:N)</f>
        <v>0</v>
      </c>
      <c r="D40" s="2">
        <f>SUM(fuzzy_3_subset!Q:Q)</f>
        <v>6</v>
      </c>
      <c r="E40" s="6">
        <f>SUM(C40:D40)</f>
        <v>6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1</v>
      </c>
      <c r="M40" s="1" t="s">
        <v>2183</v>
      </c>
      <c r="S40" t="s">
        <v>2180</v>
      </c>
      <c r="U40">
        <v>2300</v>
      </c>
    </row>
    <row r="41" spans="1:21" x14ac:dyDescent="0.2">
      <c r="A41" s="34"/>
      <c r="B41" s="7" t="s">
        <v>2122</v>
      </c>
      <c r="C41" s="2">
        <f>SUM(fuzzy_3_subset!P:P)</f>
        <v>0</v>
      </c>
      <c r="D41" s="2">
        <f>SUM(fuzzy_3_subset!O:O)</f>
        <v>2294</v>
      </c>
      <c r="E41" s="6">
        <f>SUM(C41:D41)</f>
        <v>2294</v>
      </c>
      <c r="G41" s="2"/>
      <c r="H41" s="29"/>
      <c r="I41" s="2"/>
      <c r="J41" s="2"/>
      <c r="K41" s="32"/>
      <c r="M41" s="1" t="s">
        <v>2184</v>
      </c>
      <c r="S41" t="s">
        <v>2179</v>
      </c>
      <c r="U41">
        <v>5</v>
      </c>
    </row>
    <row r="42" spans="1:21" x14ac:dyDescent="0.2">
      <c r="B42" s="5"/>
      <c r="C42" s="6">
        <f>SUM(C40:C41)</f>
        <v>0</v>
      </c>
      <c r="D42" s="6">
        <f>SUM(D40:D41)</f>
        <v>2300</v>
      </c>
      <c r="E42" s="6">
        <f>SUM(C40:D41)</f>
        <v>2300</v>
      </c>
      <c r="G42" s="3" t="s">
        <v>2123</v>
      </c>
      <c r="H42" s="28">
        <f>(C40+D41)/(E42)</f>
        <v>0.99739130434782608</v>
      </c>
      <c r="I42" s="2"/>
      <c r="J42" s="3" t="s">
        <v>2126</v>
      </c>
      <c r="K42" s="29">
        <f>(K39+K40)/2</f>
        <v>0.5</v>
      </c>
      <c r="M42" s="1" t="s">
        <v>2182</v>
      </c>
      <c r="S42" s="9" t="s">
        <v>2178</v>
      </c>
      <c r="T42" s="9"/>
    </row>
    <row r="43" spans="1:21" ht="16" customHeight="1" x14ac:dyDescent="0.2">
      <c r="G43" s="3" t="s">
        <v>2157</v>
      </c>
      <c r="H43" s="28" t="e">
        <f>(C40)/(C40+C41)</f>
        <v>#DIV/0!</v>
      </c>
      <c r="M43" s="1" t="s">
        <v>2185</v>
      </c>
      <c r="S43" s="33" t="s">
        <v>2177</v>
      </c>
      <c r="T43" s="33"/>
    </row>
    <row r="44" spans="1:21" x14ac:dyDescent="0.2">
      <c r="M44" s="1" t="s">
        <v>2186</v>
      </c>
      <c r="S44" t="s">
        <v>2137</v>
      </c>
      <c r="U44" s="10"/>
    </row>
    <row r="45" spans="1:21" x14ac:dyDescent="0.2">
      <c r="M45" s="1"/>
      <c r="S45" t="s">
        <v>2176</v>
      </c>
      <c r="U45" s="25"/>
    </row>
    <row r="46" spans="1:21" s="23" customFormat="1" x14ac:dyDescent="0.2">
      <c r="B46" s="24" t="s">
        <v>2162</v>
      </c>
      <c r="H46" s="26"/>
      <c r="K46" s="30"/>
      <c r="M46" s="24"/>
      <c r="U46" s="24"/>
    </row>
    <row r="47" spans="1:21" x14ac:dyDescent="0.2">
      <c r="D47" s="4" t="s">
        <v>2127</v>
      </c>
      <c r="E47" s="4" t="s">
        <v>2174</v>
      </c>
    </row>
    <row r="48" spans="1:21" x14ac:dyDescent="0.2">
      <c r="D48" s="4" t="s">
        <v>2128</v>
      </c>
      <c r="E48" s="4" t="s">
        <v>2174</v>
      </c>
    </row>
    <row r="49" spans="1:21" x14ac:dyDescent="0.2">
      <c r="D49" s="4" t="s">
        <v>2130</v>
      </c>
      <c r="E49" s="4" t="s">
        <v>2131</v>
      </c>
      <c r="G49" t="s">
        <v>2148</v>
      </c>
    </row>
    <row r="50" spans="1:21" x14ac:dyDescent="0.2">
      <c r="D50" s="4" t="s">
        <v>2132</v>
      </c>
      <c r="E50" s="4">
        <v>3</v>
      </c>
      <c r="G50" t="s">
        <v>2149</v>
      </c>
    </row>
    <row r="51" spans="1:21" x14ac:dyDescent="0.2">
      <c r="D51" s="4" t="s">
        <v>2133</v>
      </c>
      <c r="E51" s="4" t="s">
        <v>2134</v>
      </c>
      <c r="G51" t="s">
        <v>2150</v>
      </c>
    </row>
    <row r="52" spans="1:21" x14ac:dyDescent="0.2">
      <c r="M52" s="35" t="s">
        <v>2135</v>
      </c>
      <c r="N52" s="35"/>
      <c r="O52" s="35"/>
      <c r="P52" s="35"/>
      <c r="Q52" s="35"/>
    </row>
    <row r="53" spans="1:21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</row>
    <row r="54" spans="1:21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0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</row>
    <row r="55" spans="1:21" x14ac:dyDescent="0.2">
      <c r="A55" s="34" t="s">
        <v>2154</v>
      </c>
      <c r="B55" s="7" t="s">
        <v>2121</v>
      </c>
      <c r="C55" s="2">
        <f>SUM(fuzzy_3_subset!S:S)</f>
        <v>0</v>
      </c>
      <c r="D55" s="2">
        <f>SUM(fuzzy_3_subset!V:V)</f>
        <v>6</v>
      </c>
      <c r="E55" s="6">
        <f>SUM(C55:D55)</f>
        <v>6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1</v>
      </c>
      <c r="M55" s="1" t="s">
        <v>2183</v>
      </c>
      <c r="S55" t="s">
        <v>2180</v>
      </c>
      <c r="U55">
        <v>2300</v>
      </c>
    </row>
    <row r="56" spans="1:21" x14ac:dyDescent="0.2">
      <c r="A56" s="34"/>
      <c r="B56" s="7" t="s">
        <v>2122</v>
      </c>
      <c r="C56" s="2">
        <f>SUM(fuzzy_3_subset!U:U)</f>
        <v>0</v>
      </c>
      <c r="D56" s="2">
        <f>SUM(fuzzy_3_subset!T:T)</f>
        <v>2294</v>
      </c>
      <c r="E56" s="6">
        <f>SUM(C56:D56)</f>
        <v>2294</v>
      </c>
      <c r="G56" s="2"/>
      <c r="H56" s="29"/>
      <c r="I56" s="2"/>
      <c r="J56" s="2"/>
      <c r="K56" s="32"/>
      <c r="M56" s="1" t="s">
        <v>2184</v>
      </c>
      <c r="S56" t="s">
        <v>2179</v>
      </c>
      <c r="U56">
        <v>5</v>
      </c>
    </row>
    <row r="57" spans="1:21" x14ac:dyDescent="0.2">
      <c r="B57" s="5"/>
      <c r="C57" s="6">
        <f>SUM(C55:C56)</f>
        <v>0</v>
      </c>
      <c r="D57" s="6">
        <f>SUM(D55:D56)</f>
        <v>2300</v>
      </c>
      <c r="E57" s="6">
        <f>SUM(C55:D56)</f>
        <v>2300</v>
      </c>
      <c r="G57" s="3" t="s">
        <v>2123</v>
      </c>
      <c r="H57" s="28">
        <f>(C55+D56)/(E57)</f>
        <v>0.99739130434782608</v>
      </c>
      <c r="I57" s="2"/>
      <c r="J57" s="3" t="s">
        <v>2126</v>
      </c>
      <c r="K57" s="29">
        <f>(K54+K55)/2</f>
        <v>0.5</v>
      </c>
      <c r="M57" s="1" t="s">
        <v>2182</v>
      </c>
      <c r="S57" s="9" t="s">
        <v>2178</v>
      </c>
      <c r="T57" s="9"/>
      <c r="U57">
        <v>162</v>
      </c>
    </row>
    <row r="58" spans="1:21" ht="16" customHeight="1" x14ac:dyDescent="0.2">
      <c r="G58" s="3" t="s">
        <v>2157</v>
      </c>
      <c r="H58" s="28" t="e">
        <f>(C55)/(C55+C56)</f>
        <v>#DIV/0!</v>
      </c>
      <c r="M58" s="1" t="s">
        <v>2185</v>
      </c>
      <c r="S58" s="33" t="s">
        <v>2177</v>
      </c>
      <c r="T58" s="33"/>
      <c r="U58">
        <v>45</v>
      </c>
    </row>
    <row r="59" spans="1:21" x14ac:dyDescent="0.2">
      <c r="M59" s="1" t="s">
        <v>2186</v>
      </c>
      <c r="S59" t="s">
        <v>2137</v>
      </c>
      <c r="U59" s="10"/>
    </row>
    <row r="60" spans="1:21" x14ac:dyDescent="0.2">
      <c r="M60" s="1"/>
      <c r="S60" t="s">
        <v>2176</v>
      </c>
      <c r="U60" s="25"/>
    </row>
    <row r="61" spans="1:21" s="23" customFormat="1" x14ac:dyDescent="0.2">
      <c r="B61" s="24" t="s">
        <v>2165</v>
      </c>
      <c r="H61" s="26"/>
      <c r="K61" s="30"/>
      <c r="M61" s="24"/>
      <c r="U61" s="24"/>
    </row>
    <row r="62" spans="1:21" x14ac:dyDescent="0.2">
      <c r="D62" s="4" t="s">
        <v>2127</v>
      </c>
      <c r="E62" s="4" t="s">
        <v>2174</v>
      </c>
    </row>
    <row r="63" spans="1:21" x14ac:dyDescent="0.2">
      <c r="D63" s="4" t="s">
        <v>2128</v>
      </c>
      <c r="E63" s="4" t="s">
        <v>2174</v>
      </c>
    </row>
    <row r="64" spans="1:21" x14ac:dyDescent="0.2">
      <c r="D64" s="4" t="s">
        <v>2130</v>
      </c>
      <c r="E64" s="4" t="s">
        <v>2158</v>
      </c>
      <c r="G64" t="s">
        <v>2148</v>
      </c>
    </row>
    <row r="65" spans="1:21" x14ac:dyDescent="0.2">
      <c r="D65" s="4" t="s">
        <v>2132</v>
      </c>
      <c r="E65" s="4">
        <v>3</v>
      </c>
      <c r="G65" t="s">
        <v>2149</v>
      </c>
    </row>
    <row r="66" spans="1:21" x14ac:dyDescent="0.2">
      <c r="D66" s="4" t="s">
        <v>2133</v>
      </c>
      <c r="E66" s="4" t="s">
        <v>2134</v>
      </c>
      <c r="G66" t="s">
        <v>2150</v>
      </c>
    </row>
    <row r="67" spans="1:21" x14ac:dyDescent="0.2">
      <c r="M67" s="35" t="s">
        <v>2135</v>
      </c>
      <c r="N67" s="35"/>
      <c r="O67" s="35"/>
      <c r="P67" s="35"/>
      <c r="Q67" s="35"/>
    </row>
    <row r="68" spans="1:21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</row>
    <row r="69" spans="1:21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0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</row>
    <row r="70" spans="1:21" x14ac:dyDescent="0.2">
      <c r="A70" s="34" t="s">
        <v>2154</v>
      </c>
      <c r="B70" s="7" t="s">
        <v>2121</v>
      </c>
      <c r="C70" s="2">
        <f>SUM(fuzzy_3_subset!X:X)</f>
        <v>0</v>
      </c>
      <c r="D70" s="2">
        <f>SUM(fuzzy_3_subset!AA:AA)</f>
        <v>6</v>
      </c>
      <c r="E70" s="6">
        <f>SUM(C70:D70)</f>
        <v>6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1</v>
      </c>
      <c r="M70" s="1" t="s">
        <v>2183</v>
      </c>
      <c r="S70" t="s">
        <v>2180</v>
      </c>
      <c r="U70">
        <v>2300</v>
      </c>
    </row>
    <row r="71" spans="1:21" x14ac:dyDescent="0.2">
      <c r="A71" s="34"/>
      <c r="B71" s="7" t="s">
        <v>2122</v>
      </c>
      <c r="C71" s="2">
        <f>SUM(fuzzy_3_subset!Z:Z)</f>
        <v>0</v>
      </c>
      <c r="D71" s="2">
        <f>SUM(fuzzy_3_subset!Y:Y)</f>
        <v>2294</v>
      </c>
      <c r="E71" s="6">
        <f>SUM(C71:D71)</f>
        <v>2294</v>
      </c>
      <c r="G71" s="2"/>
      <c r="H71" s="29"/>
      <c r="I71" s="2"/>
      <c r="J71" s="2"/>
      <c r="K71" s="32"/>
      <c r="M71" s="1" t="s">
        <v>2184</v>
      </c>
      <c r="S71" t="s">
        <v>2179</v>
      </c>
      <c r="U71">
        <v>5</v>
      </c>
    </row>
    <row r="72" spans="1:21" x14ac:dyDescent="0.2">
      <c r="B72" s="5"/>
      <c r="C72" s="6">
        <f>SUM(C70:C71)</f>
        <v>0</v>
      </c>
      <c r="D72" s="6">
        <f>SUM(D70:D71)</f>
        <v>2300</v>
      </c>
      <c r="E72" s="6">
        <f>SUM(C70:D71)</f>
        <v>2300</v>
      </c>
      <c r="G72" s="3" t="s">
        <v>2123</v>
      </c>
      <c r="H72" s="28">
        <f>(C70+D71)/(E72)</f>
        <v>0.99739130434782608</v>
      </c>
      <c r="I72" s="2"/>
      <c r="J72" s="3" t="s">
        <v>2126</v>
      </c>
      <c r="K72" s="29">
        <f>(K69+K70)/2</f>
        <v>0.5</v>
      </c>
      <c r="M72" s="1" t="s">
        <v>2182</v>
      </c>
      <c r="S72" s="9" t="s">
        <v>2178</v>
      </c>
      <c r="T72" s="9"/>
    </row>
    <row r="73" spans="1:21" ht="16" customHeight="1" x14ac:dyDescent="0.2">
      <c r="G73" s="3" t="s">
        <v>2157</v>
      </c>
      <c r="H73" s="28" t="e">
        <f>(C70)/(C70+C71)</f>
        <v>#DIV/0!</v>
      </c>
      <c r="M73" s="1" t="s">
        <v>2185</v>
      </c>
      <c r="S73" s="33" t="s">
        <v>2177</v>
      </c>
      <c r="T73" s="33"/>
    </row>
    <row r="74" spans="1:21" x14ac:dyDescent="0.2">
      <c r="M74" s="1" t="s">
        <v>2186</v>
      </c>
      <c r="S74" t="s">
        <v>2137</v>
      </c>
      <c r="U74" s="10"/>
    </row>
    <row r="75" spans="1:21" x14ac:dyDescent="0.2">
      <c r="M75" s="1"/>
      <c r="S75" t="s">
        <v>2176</v>
      </c>
      <c r="U75" s="25"/>
    </row>
    <row r="76" spans="1:21" s="23" customFormat="1" x14ac:dyDescent="0.2">
      <c r="B76" s="24" t="s">
        <v>2166</v>
      </c>
      <c r="H76" s="26"/>
      <c r="K76" s="30"/>
      <c r="M76" s="24"/>
      <c r="U76" s="24"/>
    </row>
    <row r="77" spans="1:21" x14ac:dyDescent="0.2">
      <c r="D77" s="4" t="s">
        <v>2127</v>
      </c>
      <c r="E77" s="4" t="s">
        <v>2174</v>
      </c>
    </row>
    <row r="78" spans="1:21" x14ac:dyDescent="0.2">
      <c r="D78" s="4" t="s">
        <v>2128</v>
      </c>
      <c r="E78" s="4" t="s">
        <v>2174</v>
      </c>
    </row>
    <row r="79" spans="1:21" x14ac:dyDescent="0.2">
      <c r="D79" s="4" t="s">
        <v>2130</v>
      </c>
      <c r="E79" s="4" t="s">
        <v>2161</v>
      </c>
      <c r="G79" t="s">
        <v>2148</v>
      </c>
    </row>
    <row r="80" spans="1:21" x14ac:dyDescent="0.2">
      <c r="D80" s="4" t="s">
        <v>2132</v>
      </c>
      <c r="E80" s="4">
        <v>3</v>
      </c>
      <c r="G80" t="s">
        <v>2149</v>
      </c>
    </row>
    <row r="81" spans="1:21" x14ac:dyDescent="0.2">
      <c r="D81" s="4" t="s">
        <v>2133</v>
      </c>
      <c r="E81" s="4" t="s">
        <v>2134</v>
      </c>
      <c r="G81" t="s">
        <v>2150</v>
      </c>
    </row>
    <row r="82" spans="1:21" x14ac:dyDescent="0.2">
      <c r="M82" s="35" t="s">
        <v>2135</v>
      </c>
      <c r="N82" s="35"/>
      <c r="O82" s="35"/>
      <c r="P82" s="35"/>
      <c r="Q82" s="35"/>
    </row>
    <row r="83" spans="1:21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</row>
    <row r="84" spans="1:21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0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</row>
    <row r="85" spans="1:21" x14ac:dyDescent="0.2">
      <c r="A85" s="34" t="s">
        <v>2154</v>
      </c>
      <c r="B85" s="7" t="s">
        <v>2121</v>
      </c>
      <c r="C85" s="2">
        <f>SUM(fuzzy_3_subset!AC:AC)</f>
        <v>0</v>
      </c>
      <c r="D85" s="2">
        <f>SUM(fuzzy_3_subset!AF:AF)</f>
        <v>6</v>
      </c>
      <c r="E85" s="6">
        <f>SUM(C85:D85)</f>
        <v>6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1</v>
      </c>
      <c r="M85" s="1" t="s">
        <v>2183</v>
      </c>
      <c r="S85" t="s">
        <v>2180</v>
      </c>
      <c r="U85">
        <v>2300</v>
      </c>
    </row>
    <row r="86" spans="1:21" x14ac:dyDescent="0.2">
      <c r="A86" s="34"/>
      <c r="B86" s="7" t="s">
        <v>2122</v>
      </c>
      <c r="C86" s="2">
        <f>SUM(fuzzy_3_subset!AE:AE)</f>
        <v>0</v>
      </c>
      <c r="D86" s="2">
        <f>SUM(fuzzy_3_subset!AD:AD)</f>
        <v>2294</v>
      </c>
      <c r="E86" s="6">
        <f>SUM(C86:D86)</f>
        <v>2294</v>
      </c>
      <c r="G86" s="2"/>
      <c r="H86" s="29"/>
      <c r="I86" s="2"/>
      <c r="J86" s="2"/>
      <c r="K86" s="32"/>
      <c r="M86" s="1" t="s">
        <v>2184</v>
      </c>
      <c r="S86" t="s">
        <v>2179</v>
      </c>
      <c r="U86">
        <v>5</v>
      </c>
    </row>
    <row r="87" spans="1:21" x14ac:dyDescent="0.2">
      <c r="B87" s="5"/>
      <c r="C87" s="6">
        <f>SUM(C85:C86)</f>
        <v>0</v>
      </c>
      <c r="D87" s="6">
        <f>SUM(D85:D86)</f>
        <v>2300</v>
      </c>
      <c r="E87" s="6">
        <f>SUM(C85:D86)</f>
        <v>2300</v>
      </c>
      <c r="G87" s="3" t="s">
        <v>2123</v>
      </c>
      <c r="H87" s="28">
        <f>(C85+D86)/(E87)</f>
        <v>0.99739130434782608</v>
      </c>
      <c r="I87" s="2"/>
      <c r="J87" s="3" t="s">
        <v>2126</v>
      </c>
      <c r="K87" s="29">
        <f>(K84+K85)/2</f>
        <v>0.5</v>
      </c>
      <c r="M87" s="1" t="s">
        <v>2182</v>
      </c>
      <c r="S87" s="9" t="s">
        <v>2178</v>
      </c>
      <c r="T87" s="9"/>
    </row>
    <row r="88" spans="1:21" ht="16" customHeight="1" x14ac:dyDescent="0.2">
      <c r="G88" s="3" t="s">
        <v>2157</v>
      </c>
      <c r="H88" s="28" t="e">
        <f>(C85)/(C85+C86)</f>
        <v>#DIV/0!</v>
      </c>
      <c r="M88" s="1" t="s">
        <v>2185</v>
      </c>
      <c r="S88" s="33" t="s">
        <v>2177</v>
      </c>
      <c r="T88" s="33"/>
    </row>
    <row r="89" spans="1:21" x14ac:dyDescent="0.2">
      <c r="M89" s="1" t="s">
        <v>2186</v>
      </c>
      <c r="S89" t="s">
        <v>2137</v>
      </c>
      <c r="U89" s="10"/>
    </row>
    <row r="90" spans="1:21" x14ac:dyDescent="0.2">
      <c r="M90" s="1"/>
      <c r="S90" t="s">
        <v>2176</v>
      </c>
      <c r="U90" s="25"/>
    </row>
    <row r="91" spans="1:21" s="23" customFormat="1" x14ac:dyDescent="0.2">
      <c r="B91" s="24" t="s">
        <v>2171</v>
      </c>
      <c r="H91" s="26"/>
      <c r="K91" s="30"/>
      <c r="M91" s="24"/>
      <c r="U91" s="24"/>
    </row>
    <row r="92" spans="1:21" x14ac:dyDescent="0.2">
      <c r="D92" s="4" t="s">
        <v>2127</v>
      </c>
      <c r="E92" s="4" t="s">
        <v>2175</v>
      </c>
    </row>
    <row r="93" spans="1:21" x14ac:dyDescent="0.2">
      <c r="D93" s="4" t="s">
        <v>2128</v>
      </c>
      <c r="E93" s="4" t="s">
        <v>2175</v>
      </c>
    </row>
    <row r="94" spans="1:21" x14ac:dyDescent="0.2">
      <c r="D94" s="4" t="s">
        <v>2130</v>
      </c>
      <c r="E94" s="4" t="s">
        <v>2131</v>
      </c>
      <c r="G94" t="s">
        <v>2148</v>
      </c>
    </row>
    <row r="95" spans="1:21" x14ac:dyDescent="0.2">
      <c r="D95" s="4" t="s">
        <v>2132</v>
      </c>
      <c r="E95" s="4">
        <v>3</v>
      </c>
      <c r="G95" t="s">
        <v>2149</v>
      </c>
    </row>
    <row r="96" spans="1:21" x14ac:dyDescent="0.2">
      <c r="D96" s="4" t="s">
        <v>2133</v>
      </c>
      <c r="E96" s="4" t="s">
        <v>2134</v>
      </c>
      <c r="G96" t="s">
        <v>2150</v>
      </c>
    </row>
    <row r="97" spans="1:21" x14ac:dyDescent="0.2">
      <c r="M97" s="35" t="s">
        <v>2135</v>
      </c>
      <c r="N97" s="35"/>
      <c r="O97" s="35"/>
      <c r="P97" s="35"/>
      <c r="Q97" s="35"/>
    </row>
    <row r="98" spans="1:21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</row>
    <row r="99" spans="1:21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0</v>
      </c>
      <c r="I99" s="2"/>
      <c r="J99" s="3" t="s">
        <v>2124</v>
      </c>
      <c r="K99" s="28">
        <f>C101/(C101+D101)</f>
        <v>4.0976460331299043E-2</v>
      </c>
      <c r="S99" t="s">
        <v>2181</v>
      </c>
      <c r="U99">
        <v>10180</v>
      </c>
    </row>
    <row r="100" spans="1:21" x14ac:dyDescent="0.2">
      <c r="A100" s="34" t="s">
        <v>2154</v>
      </c>
      <c r="B100" s="7" t="s">
        <v>2121</v>
      </c>
      <c r="C100" s="2">
        <f>SUM(fuzzy_3_subset!AH:AH)</f>
        <v>0</v>
      </c>
      <c r="D100" s="2">
        <f>SUM(fuzzy_3_subset!AK:AK)</f>
        <v>6</v>
      </c>
      <c r="E100" s="6">
        <f>SUM(C100:D100)</f>
        <v>6</v>
      </c>
      <c r="G100" s="3" t="s">
        <v>2156</v>
      </c>
      <c r="H100" s="28">
        <f>D101/(C101+D101)</f>
        <v>0.95902353966870091</v>
      </c>
      <c r="I100" s="2"/>
      <c r="J100" s="3" t="s">
        <v>2125</v>
      </c>
      <c r="K100" s="28">
        <f>D100/(C100+D100)</f>
        <v>1</v>
      </c>
      <c r="M100" s="1" t="s">
        <v>2183</v>
      </c>
      <c r="S100" t="s">
        <v>2180</v>
      </c>
      <c r="U100">
        <v>2300</v>
      </c>
    </row>
    <row r="101" spans="1:21" x14ac:dyDescent="0.2">
      <c r="A101" s="34"/>
      <c r="B101" s="7" t="s">
        <v>2122</v>
      </c>
      <c r="C101" s="2">
        <f>SUM(fuzzy_3_subset!AJ:AJ)</f>
        <v>94</v>
      </c>
      <c r="D101" s="2">
        <f>SUM(fuzzy_3_subset!AI:AI)</f>
        <v>2200</v>
      </c>
      <c r="E101" s="6">
        <f>SUM(C101:D101)</f>
        <v>2294</v>
      </c>
      <c r="G101" s="2"/>
      <c r="H101" s="29"/>
      <c r="I101" s="2"/>
      <c r="J101" s="2"/>
      <c r="K101" s="32"/>
      <c r="M101" s="1" t="s">
        <v>2184</v>
      </c>
      <c r="S101" t="s">
        <v>2179</v>
      </c>
      <c r="U101">
        <v>5</v>
      </c>
    </row>
    <row r="102" spans="1:21" x14ac:dyDescent="0.2">
      <c r="B102" s="5"/>
      <c r="C102" s="6">
        <f>SUM(C100:C101)</f>
        <v>94</v>
      </c>
      <c r="D102" s="6">
        <f>SUM(D100:D101)</f>
        <v>2206</v>
      </c>
      <c r="E102" s="6">
        <f>SUM(C100:D101)</f>
        <v>2300</v>
      </c>
      <c r="G102" s="3" t="s">
        <v>2123</v>
      </c>
      <c r="H102" s="28">
        <f>(C100+D101)/(E102)</f>
        <v>0.95652173913043481</v>
      </c>
      <c r="I102" s="2"/>
      <c r="J102" s="3" t="s">
        <v>2126</v>
      </c>
      <c r="K102" s="29">
        <f>(K99+K100)/2</f>
        <v>0.52048823016564949</v>
      </c>
      <c r="M102" s="1" t="s">
        <v>2182</v>
      </c>
      <c r="S102" s="9" t="s">
        <v>2178</v>
      </c>
      <c r="T102" s="9"/>
      <c r="U102">
        <v>162</v>
      </c>
    </row>
    <row r="103" spans="1:21" x14ac:dyDescent="0.2">
      <c r="G103" s="3" t="s">
        <v>2157</v>
      </c>
      <c r="H103" s="28">
        <f>(C100)/(C100+C101)</f>
        <v>0</v>
      </c>
      <c r="M103" s="1" t="s">
        <v>2185</v>
      </c>
      <c r="S103" s="33" t="s">
        <v>2177</v>
      </c>
      <c r="T103" s="33"/>
      <c r="U103">
        <v>45</v>
      </c>
    </row>
    <row r="104" spans="1:21" x14ac:dyDescent="0.2">
      <c r="M104" s="1" t="s">
        <v>2186</v>
      </c>
      <c r="S104" t="s">
        <v>2137</v>
      </c>
      <c r="U104" s="10">
        <v>94</v>
      </c>
    </row>
    <row r="105" spans="1:21" x14ac:dyDescent="0.2">
      <c r="M105" s="1"/>
      <c r="S105" t="s">
        <v>2176</v>
      </c>
      <c r="U105" s="25" t="s">
        <v>2187</v>
      </c>
    </row>
    <row r="106" spans="1:21" s="23" customFormat="1" x14ac:dyDescent="0.2">
      <c r="B106" s="24" t="s">
        <v>2172</v>
      </c>
      <c r="H106" s="26"/>
      <c r="K106" s="30"/>
      <c r="M106" s="24"/>
      <c r="U106" s="24"/>
    </row>
    <row r="107" spans="1:21" x14ac:dyDescent="0.2">
      <c r="D107" s="4" t="s">
        <v>2127</v>
      </c>
      <c r="E107" s="4" t="s">
        <v>2175</v>
      </c>
    </row>
    <row r="108" spans="1:21" x14ac:dyDescent="0.2">
      <c r="D108" s="4" t="s">
        <v>2128</v>
      </c>
      <c r="E108" s="4" t="s">
        <v>2175</v>
      </c>
    </row>
    <row r="109" spans="1:21" x14ac:dyDescent="0.2">
      <c r="D109" s="4" t="s">
        <v>2130</v>
      </c>
      <c r="E109" s="4" t="s">
        <v>2158</v>
      </c>
      <c r="G109" t="s">
        <v>2148</v>
      </c>
    </row>
    <row r="110" spans="1:21" x14ac:dyDescent="0.2">
      <c r="D110" s="4" t="s">
        <v>2132</v>
      </c>
      <c r="E110" s="4">
        <v>3</v>
      </c>
      <c r="G110" t="s">
        <v>2149</v>
      </c>
    </row>
    <row r="111" spans="1:21" x14ac:dyDescent="0.2">
      <c r="D111" s="4" t="s">
        <v>2133</v>
      </c>
      <c r="E111" s="4" t="s">
        <v>2134</v>
      </c>
      <c r="G111" t="s">
        <v>2150</v>
      </c>
    </row>
    <row r="112" spans="1:21" x14ac:dyDescent="0.2">
      <c r="M112" s="35" t="s">
        <v>2135</v>
      </c>
      <c r="N112" s="35"/>
      <c r="O112" s="35"/>
      <c r="P112" s="35"/>
      <c r="Q112" s="35"/>
    </row>
    <row r="113" spans="1:21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</row>
    <row r="114" spans="1:21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0</v>
      </c>
      <c r="I114" s="2"/>
      <c r="J114" s="3" t="s">
        <v>2124</v>
      </c>
      <c r="K114" s="28">
        <f>C116/(C116+D116)</f>
        <v>4.0540540540540543E-2</v>
      </c>
      <c r="S114" t="s">
        <v>2181</v>
      </c>
      <c r="U114">
        <v>10180</v>
      </c>
    </row>
    <row r="115" spans="1:21" x14ac:dyDescent="0.2">
      <c r="A115" s="34" t="s">
        <v>2154</v>
      </c>
      <c r="B115" s="7" t="s">
        <v>2121</v>
      </c>
      <c r="C115" s="2">
        <f>SUM(fuzzy_3_subset!AM:AM)</f>
        <v>0</v>
      </c>
      <c r="D115" s="2">
        <f>SUM(fuzzy_3_subset!AP:AP)</f>
        <v>6</v>
      </c>
      <c r="E115" s="6">
        <f>SUM(C115:D115)</f>
        <v>6</v>
      </c>
      <c r="G115" s="3" t="s">
        <v>2156</v>
      </c>
      <c r="H115" s="28">
        <f>D116/(C116+D116)</f>
        <v>0.95945945945945943</v>
      </c>
      <c r="I115" s="2"/>
      <c r="J115" s="3" t="s">
        <v>2125</v>
      </c>
      <c r="K115" s="28">
        <f>D115/(C115+D115)</f>
        <v>1</v>
      </c>
      <c r="M115" s="1" t="s">
        <v>2183</v>
      </c>
      <c r="S115" t="s">
        <v>2180</v>
      </c>
      <c r="U115">
        <v>2300</v>
      </c>
    </row>
    <row r="116" spans="1:21" x14ac:dyDescent="0.2">
      <c r="A116" s="34"/>
      <c r="B116" s="7" t="s">
        <v>2122</v>
      </c>
      <c r="C116" s="2">
        <f>SUM(fuzzy_3_subset!AO:AO)</f>
        <v>93</v>
      </c>
      <c r="D116" s="2">
        <f>SUM(fuzzy_3_subset!AN:AN)</f>
        <v>2201</v>
      </c>
      <c r="E116" s="6">
        <f>SUM(C116:D116)</f>
        <v>2294</v>
      </c>
      <c r="G116" s="2"/>
      <c r="H116" s="29"/>
      <c r="I116" s="2"/>
      <c r="J116" s="2"/>
      <c r="K116" s="32"/>
      <c r="M116" s="1" t="s">
        <v>2184</v>
      </c>
      <c r="S116" t="s">
        <v>2179</v>
      </c>
      <c r="U116">
        <v>5</v>
      </c>
    </row>
    <row r="117" spans="1:21" x14ac:dyDescent="0.2">
      <c r="B117" s="5"/>
      <c r="C117" s="6">
        <f>SUM(C115:C116)</f>
        <v>93</v>
      </c>
      <c r="D117" s="6">
        <f>SUM(D115:D116)</f>
        <v>2207</v>
      </c>
      <c r="E117" s="6">
        <f>SUM(C115:D116)</f>
        <v>2300</v>
      </c>
      <c r="G117" s="3" t="s">
        <v>2123</v>
      </c>
      <c r="H117" s="28">
        <f>(C115+D116)/(E117)</f>
        <v>0.95695652173913048</v>
      </c>
      <c r="I117" s="2"/>
      <c r="J117" s="3" t="s">
        <v>2126</v>
      </c>
      <c r="K117" s="29">
        <f>(K114+K115)/2</f>
        <v>0.52027027027027029</v>
      </c>
      <c r="M117" s="1" t="s">
        <v>2182</v>
      </c>
      <c r="S117" s="9" t="s">
        <v>2178</v>
      </c>
      <c r="T117" s="9"/>
      <c r="U117">
        <v>243</v>
      </c>
    </row>
    <row r="118" spans="1:21" ht="16" customHeight="1" x14ac:dyDescent="0.2">
      <c r="G118" s="3" t="s">
        <v>2157</v>
      </c>
      <c r="H118" s="28">
        <f>(C115)/(C115+C116)</f>
        <v>0</v>
      </c>
      <c r="M118" s="1" t="s">
        <v>2185</v>
      </c>
      <c r="S118" s="33" t="s">
        <v>2177</v>
      </c>
      <c r="T118" s="33"/>
      <c r="U118">
        <v>1</v>
      </c>
    </row>
    <row r="119" spans="1:21" x14ac:dyDescent="0.2">
      <c r="M119" s="1" t="s">
        <v>2186</v>
      </c>
      <c r="S119" t="s">
        <v>2137</v>
      </c>
      <c r="U119" s="10">
        <v>93</v>
      </c>
    </row>
    <row r="120" spans="1:21" x14ac:dyDescent="0.2">
      <c r="M120" s="1"/>
      <c r="S120" t="s">
        <v>2176</v>
      </c>
      <c r="U120" s="25" t="s">
        <v>2188</v>
      </c>
    </row>
    <row r="121" spans="1:21" s="23" customFormat="1" x14ac:dyDescent="0.2">
      <c r="B121" s="24" t="s">
        <v>2173</v>
      </c>
      <c r="H121" s="26"/>
      <c r="K121" s="30"/>
      <c r="M121" s="24"/>
      <c r="U121" s="24"/>
    </row>
    <row r="122" spans="1:21" x14ac:dyDescent="0.2">
      <c r="D122" s="4" t="s">
        <v>2127</v>
      </c>
      <c r="E122" s="4" t="s">
        <v>2175</v>
      </c>
    </row>
    <row r="123" spans="1:21" x14ac:dyDescent="0.2">
      <c r="D123" s="4" t="s">
        <v>2128</v>
      </c>
      <c r="E123" s="4" t="s">
        <v>2175</v>
      </c>
    </row>
    <row r="124" spans="1:21" x14ac:dyDescent="0.2">
      <c r="D124" s="4" t="s">
        <v>2130</v>
      </c>
      <c r="E124" s="4" t="s">
        <v>2161</v>
      </c>
      <c r="G124" t="s">
        <v>2148</v>
      </c>
    </row>
    <row r="125" spans="1:21" x14ac:dyDescent="0.2">
      <c r="D125" s="4" t="s">
        <v>2132</v>
      </c>
      <c r="E125" s="4">
        <v>3</v>
      </c>
      <c r="G125" t="s">
        <v>2149</v>
      </c>
    </row>
    <row r="126" spans="1:21" x14ac:dyDescent="0.2">
      <c r="D126" s="4" t="s">
        <v>2133</v>
      </c>
      <c r="E126" s="4" t="s">
        <v>2134</v>
      </c>
      <c r="G126" t="s">
        <v>2150</v>
      </c>
    </row>
    <row r="127" spans="1:21" x14ac:dyDescent="0.2">
      <c r="M127" s="35" t="s">
        <v>2135</v>
      </c>
      <c r="N127" s="35"/>
      <c r="O127" s="35"/>
      <c r="P127" s="35"/>
      <c r="Q127" s="35"/>
    </row>
    <row r="128" spans="1:21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</row>
    <row r="129" spans="1:21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0</v>
      </c>
      <c r="I129" s="2"/>
      <c r="J129" s="3" t="s">
        <v>2124</v>
      </c>
      <c r="K129" s="28">
        <f>C131/(C131+D131)</f>
        <v>4.0540540540540543E-2</v>
      </c>
      <c r="S129" t="s">
        <v>2181</v>
      </c>
      <c r="U129">
        <v>10180</v>
      </c>
    </row>
    <row r="130" spans="1:21" x14ac:dyDescent="0.2">
      <c r="A130" s="34" t="s">
        <v>2154</v>
      </c>
      <c r="B130" s="7" t="s">
        <v>2121</v>
      </c>
      <c r="C130" s="2">
        <f>SUM(fuzzy_3_subset!AR:AR)</f>
        <v>0</v>
      </c>
      <c r="D130" s="2">
        <f>SUM(fuzzy_3_subset!AU:AU)</f>
        <v>6</v>
      </c>
      <c r="E130" s="6">
        <f>SUM(C130:D130)</f>
        <v>6</v>
      </c>
      <c r="G130" s="3" t="s">
        <v>2156</v>
      </c>
      <c r="H130" s="28">
        <f>D131/(C131+D131)</f>
        <v>0.95945945945945943</v>
      </c>
      <c r="I130" s="2"/>
      <c r="J130" s="3" t="s">
        <v>2125</v>
      </c>
      <c r="K130" s="28">
        <f>D130/(C130+D130)</f>
        <v>1</v>
      </c>
      <c r="M130" s="1" t="s">
        <v>2183</v>
      </c>
      <c r="S130" t="s">
        <v>2180</v>
      </c>
      <c r="U130">
        <v>2300</v>
      </c>
    </row>
    <row r="131" spans="1:21" x14ac:dyDescent="0.2">
      <c r="A131" s="34"/>
      <c r="B131" s="7" t="s">
        <v>2122</v>
      </c>
      <c r="C131" s="2">
        <f>SUM(fuzzy_3_subset!AT:AT)</f>
        <v>93</v>
      </c>
      <c r="D131" s="2">
        <f>SUM(fuzzy_3_subset!AS:AS)</f>
        <v>2201</v>
      </c>
      <c r="E131" s="6">
        <f>SUM(C131:D131)</f>
        <v>2294</v>
      </c>
      <c r="G131" s="2"/>
      <c r="H131" s="29"/>
      <c r="I131" s="2"/>
      <c r="J131" s="2"/>
      <c r="K131" s="32"/>
      <c r="M131" s="1" t="s">
        <v>2184</v>
      </c>
      <c r="S131" t="s">
        <v>2179</v>
      </c>
      <c r="U131">
        <v>5</v>
      </c>
    </row>
    <row r="132" spans="1:21" x14ac:dyDescent="0.2">
      <c r="B132" s="5"/>
      <c r="C132" s="6">
        <f>SUM(C130:C131)</f>
        <v>93</v>
      </c>
      <c r="D132" s="6">
        <f>SUM(D130:D131)</f>
        <v>2207</v>
      </c>
      <c r="E132" s="6">
        <f>SUM(C130:D131)</f>
        <v>2300</v>
      </c>
      <c r="G132" s="3" t="s">
        <v>2123</v>
      </c>
      <c r="H132" s="28">
        <f>(C130+D131)/(E132)</f>
        <v>0.95695652173913048</v>
      </c>
      <c r="I132" s="2"/>
      <c r="J132" s="3" t="s">
        <v>2126</v>
      </c>
      <c r="K132" s="29">
        <f>(K129+K130)/2</f>
        <v>0.52027027027027029</v>
      </c>
      <c r="M132" s="1" t="s">
        <v>2182</v>
      </c>
      <c r="S132" s="9" t="s">
        <v>2178</v>
      </c>
      <c r="T132" s="9"/>
      <c r="U132">
        <v>243</v>
      </c>
    </row>
    <row r="133" spans="1:21" ht="16" customHeight="1" x14ac:dyDescent="0.2">
      <c r="G133" s="3" t="s">
        <v>2157</v>
      </c>
      <c r="H133" s="28">
        <f>(C130)/(C130+C131)</f>
        <v>0</v>
      </c>
      <c r="M133" s="1" t="s">
        <v>2185</v>
      </c>
      <c r="S133" s="33" t="s">
        <v>2177</v>
      </c>
      <c r="T133" s="33"/>
      <c r="U133">
        <v>52</v>
      </c>
    </row>
    <row r="134" spans="1:21" x14ac:dyDescent="0.2">
      <c r="M134" s="1" t="s">
        <v>2186</v>
      </c>
      <c r="S134" t="s">
        <v>2137</v>
      </c>
      <c r="U134" s="10">
        <v>93</v>
      </c>
    </row>
    <row r="135" spans="1:21" x14ac:dyDescent="0.2">
      <c r="M135" s="1"/>
      <c r="S135" t="s">
        <v>2176</v>
      </c>
      <c r="U135" s="25" t="s">
        <v>2188</v>
      </c>
    </row>
  </sheetData>
  <mergeCells count="36">
    <mergeCell ref="S133:T133"/>
    <mergeCell ref="A115:A116"/>
    <mergeCell ref="S118:T118"/>
    <mergeCell ref="M127:Q128"/>
    <mergeCell ref="C128:D128"/>
    <mergeCell ref="A130:A131"/>
    <mergeCell ref="M97:Q98"/>
    <mergeCell ref="C98:D98"/>
    <mergeCell ref="A100:A101"/>
    <mergeCell ref="S103:T103"/>
    <mergeCell ref="M112:Q113"/>
    <mergeCell ref="C113:D113"/>
    <mergeCell ref="S13:T13"/>
    <mergeCell ref="A10:A11"/>
    <mergeCell ref="C8:D8"/>
    <mergeCell ref="C23:D23"/>
    <mergeCell ref="A25:A26"/>
    <mergeCell ref="M7:Q8"/>
    <mergeCell ref="M22:Q23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M67:Q68"/>
    <mergeCell ref="C68:D68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topLeftCell="A77" workbookViewId="0">
      <selection activeCell="A95" sqref="A95"/>
    </sheetView>
  </sheetViews>
  <sheetFormatPr baseColWidth="10" defaultRowHeight="16" x14ac:dyDescent="0.2"/>
  <sheetData>
    <row r="1" spans="1:1" x14ac:dyDescent="0.2">
      <c r="A1" t="s">
        <v>2189</v>
      </c>
    </row>
    <row r="2" spans="1:1" x14ac:dyDescent="0.2">
      <c r="A2" t="s">
        <v>112</v>
      </c>
    </row>
    <row r="3" spans="1:1" x14ac:dyDescent="0.2">
      <c r="A3" t="s">
        <v>134</v>
      </c>
    </row>
    <row r="4" spans="1:1" x14ac:dyDescent="0.2">
      <c r="A4" t="s">
        <v>146</v>
      </c>
    </row>
    <row r="5" spans="1:1" x14ac:dyDescent="0.2">
      <c r="A5" t="s">
        <v>174</v>
      </c>
    </row>
    <row r="6" spans="1:1" x14ac:dyDescent="0.2">
      <c r="A6" t="s">
        <v>186</v>
      </c>
    </row>
    <row r="7" spans="1:1" x14ac:dyDescent="0.2">
      <c r="A7" t="s">
        <v>214</v>
      </c>
    </row>
    <row r="8" spans="1:1" x14ac:dyDescent="0.2">
      <c r="A8" t="s">
        <v>221</v>
      </c>
    </row>
    <row r="9" spans="1:1" x14ac:dyDescent="0.2">
      <c r="A9" t="s">
        <v>265</v>
      </c>
    </row>
    <row r="10" spans="1:1" x14ac:dyDescent="0.2">
      <c r="A10" t="s">
        <v>295</v>
      </c>
    </row>
    <row r="11" spans="1:1" x14ac:dyDescent="0.2">
      <c r="A11" t="s">
        <v>326</v>
      </c>
    </row>
    <row r="12" spans="1:1" x14ac:dyDescent="0.2">
      <c r="A12" t="s">
        <v>327</v>
      </c>
    </row>
    <row r="13" spans="1:1" x14ac:dyDescent="0.2">
      <c r="A13" t="s">
        <v>512</v>
      </c>
    </row>
    <row r="14" spans="1:1" x14ac:dyDescent="0.2">
      <c r="A14" t="s">
        <v>550</v>
      </c>
    </row>
    <row r="15" spans="1:1" x14ac:dyDescent="0.2">
      <c r="A15" t="s">
        <v>551</v>
      </c>
    </row>
    <row r="16" spans="1:1" x14ac:dyDescent="0.2">
      <c r="A16" t="s">
        <v>552</v>
      </c>
    </row>
    <row r="17" spans="1:1" x14ac:dyDescent="0.2">
      <c r="A17" t="s">
        <v>553</v>
      </c>
    </row>
    <row r="18" spans="1:1" x14ac:dyDescent="0.2">
      <c r="A18" t="s">
        <v>594</v>
      </c>
    </row>
    <row r="19" spans="1:1" x14ac:dyDescent="0.2">
      <c r="A19" t="s">
        <v>635</v>
      </c>
    </row>
    <row r="20" spans="1:1" x14ac:dyDescent="0.2">
      <c r="A20" t="s">
        <v>654</v>
      </c>
    </row>
    <row r="21" spans="1:1" x14ac:dyDescent="0.2">
      <c r="A21" t="s">
        <v>679</v>
      </c>
    </row>
    <row r="22" spans="1:1" x14ac:dyDescent="0.2">
      <c r="A22" t="s">
        <v>680</v>
      </c>
    </row>
    <row r="23" spans="1:1" x14ac:dyDescent="0.2">
      <c r="A23" t="s">
        <v>681</v>
      </c>
    </row>
    <row r="24" spans="1:1" x14ac:dyDescent="0.2">
      <c r="A24" t="s">
        <v>714</v>
      </c>
    </row>
    <row r="25" spans="1:1" x14ac:dyDescent="0.2">
      <c r="A25" t="s">
        <v>761</v>
      </c>
    </row>
    <row r="26" spans="1:1" x14ac:dyDescent="0.2">
      <c r="A26" t="s">
        <v>775</v>
      </c>
    </row>
    <row r="27" spans="1:1" x14ac:dyDescent="0.2">
      <c r="A27" t="s">
        <v>776</v>
      </c>
    </row>
    <row r="28" spans="1:1" x14ac:dyDescent="0.2">
      <c r="A28" t="s">
        <v>786</v>
      </c>
    </row>
    <row r="29" spans="1:1" x14ac:dyDescent="0.2">
      <c r="A29" t="s">
        <v>787</v>
      </c>
    </row>
    <row r="30" spans="1:1" x14ac:dyDescent="0.2">
      <c r="A30" t="s">
        <v>788</v>
      </c>
    </row>
    <row r="31" spans="1:1" x14ac:dyDescent="0.2">
      <c r="A31" t="s">
        <v>789</v>
      </c>
    </row>
    <row r="32" spans="1:1" x14ac:dyDescent="0.2">
      <c r="A32" t="s">
        <v>866</v>
      </c>
    </row>
    <row r="33" spans="1:1" x14ac:dyDescent="0.2">
      <c r="A33" t="s">
        <v>948</v>
      </c>
    </row>
    <row r="34" spans="1:1" x14ac:dyDescent="0.2">
      <c r="A34" t="s">
        <v>960</v>
      </c>
    </row>
    <row r="35" spans="1:1" x14ac:dyDescent="0.2">
      <c r="A35" t="s">
        <v>1199</v>
      </c>
    </row>
    <row r="36" spans="1:1" x14ac:dyDescent="0.2">
      <c r="A36" t="s">
        <v>1272</v>
      </c>
    </row>
    <row r="37" spans="1:1" x14ac:dyDescent="0.2">
      <c r="A37" t="s">
        <v>1275</v>
      </c>
    </row>
    <row r="38" spans="1:1" x14ac:dyDescent="0.2">
      <c r="A38" t="s">
        <v>1506</v>
      </c>
    </row>
    <row r="39" spans="1:1" x14ac:dyDescent="0.2">
      <c r="A39" t="s">
        <v>1528</v>
      </c>
    </row>
    <row r="40" spans="1:1" x14ac:dyDescent="0.2">
      <c r="A40" t="s">
        <v>1549</v>
      </c>
    </row>
    <row r="41" spans="1:1" x14ac:dyDescent="0.2">
      <c r="A41" t="s">
        <v>1550</v>
      </c>
    </row>
    <row r="42" spans="1:1" x14ac:dyDescent="0.2">
      <c r="A42" t="s">
        <v>1552</v>
      </c>
    </row>
    <row r="43" spans="1:1" x14ac:dyDescent="0.2">
      <c r="A43" t="s">
        <v>1592</v>
      </c>
    </row>
    <row r="44" spans="1:1" x14ac:dyDescent="0.2">
      <c r="A44" t="s">
        <v>1723</v>
      </c>
    </row>
    <row r="45" spans="1:1" x14ac:dyDescent="0.2">
      <c r="A45" t="s">
        <v>1726</v>
      </c>
    </row>
    <row r="46" spans="1:1" x14ac:dyDescent="0.2">
      <c r="A46" t="s">
        <v>1727</v>
      </c>
    </row>
    <row r="47" spans="1:1" x14ac:dyDescent="0.2">
      <c r="A47" t="s">
        <v>1732</v>
      </c>
    </row>
    <row r="48" spans="1:1" x14ac:dyDescent="0.2">
      <c r="A48" t="s">
        <v>1733</v>
      </c>
    </row>
    <row r="49" spans="1:1" x14ac:dyDescent="0.2">
      <c r="A49" t="s">
        <v>1734</v>
      </c>
    </row>
    <row r="50" spans="1:1" x14ac:dyDescent="0.2">
      <c r="A50" t="s">
        <v>1735</v>
      </c>
    </row>
    <row r="51" spans="1:1" x14ac:dyDescent="0.2">
      <c r="A51" t="s">
        <v>1736</v>
      </c>
    </row>
    <row r="52" spans="1:1" x14ac:dyDescent="0.2">
      <c r="A52" t="s">
        <v>1737</v>
      </c>
    </row>
    <row r="53" spans="1:1" x14ac:dyDescent="0.2">
      <c r="A53" t="s">
        <v>1738</v>
      </c>
    </row>
    <row r="54" spans="1:1" x14ac:dyDescent="0.2">
      <c r="A54" t="s">
        <v>1739</v>
      </c>
    </row>
    <row r="55" spans="1:1" x14ac:dyDescent="0.2">
      <c r="A55" t="s">
        <v>1740</v>
      </c>
    </row>
    <row r="56" spans="1:1" x14ac:dyDescent="0.2">
      <c r="A56" t="s">
        <v>1741</v>
      </c>
    </row>
    <row r="57" spans="1:1" x14ac:dyDescent="0.2">
      <c r="A57" t="s">
        <v>1743</v>
      </c>
    </row>
    <row r="58" spans="1:1" x14ac:dyDescent="0.2">
      <c r="A58" t="s">
        <v>1744</v>
      </c>
    </row>
    <row r="59" spans="1:1" x14ac:dyDescent="0.2">
      <c r="A59" t="s">
        <v>1745</v>
      </c>
    </row>
    <row r="60" spans="1:1" x14ac:dyDescent="0.2">
      <c r="A60" t="s">
        <v>1746</v>
      </c>
    </row>
    <row r="61" spans="1:1" x14ac:dyDescent="0.2">
      <c r="A61" t="s">
        <v>1747</v>
      </c>
    </row>
    <row r="62" spans="1:1" x14ac:dyDescent="0.2">
      <c r="A62" t="s">
        <v>1748</v>
      </c>
    </row>
    <row r="63" spans="1:1" x14ac:dyDescent="0.2">
      <c r="A63" t="s">
        <v>1749</v>
      </c>
    </row>
    <row r="64" spans="1:1" x14ac:dyDescent="0.2">
      <c r="A64" t="s">
        <v>1750</v>
      </c>
    </row>
    <row r="65" spans="1:1" x14ac:dyDescent="0.2">
      <c r="A65" t="s">
        <v>1751</v>
      </c>
    </row>
    <row r="66" spans="1:1" x14ac:dyDescent="0.2">
      <c r="A66" t="s">
        <v>1752</v>
      </c>
    </row>
    <row r="67" spans="1:1" x14ac:dyDescent="0.2">
      <c r="A67" t="s">
        <v>1753</v>
      </c>
    </row>
    <row r="68" spans="1:1" x14ac:dyDescent="0.2">
      <c r="A68" t="s">
        <v>1754</v>
      </c>
    </row>
    <row r="69" spans="1:1" x14ac:dyDescent="0.2">
      <c r="A69" t="s">
        <v>1755</v>
      </c>
    </row>
    <row r="70" spans="1:1" x14ac:dyDescent="0.2">
      <c r="A70" t="s">
        <v>1756</v>
      </c>
    </row>
    <row r="71" spans="1:1" x14ac:dyDescent="0.2">
      <c r="A71" t="s">
        <v>1757</v>
      </c>
    </row>
    <row r="72" spans="1:1" x14ac:dyDescent="0.2">
      <c r="A72" t="s">
        <v>1758</v>
      </c>
    </row>
    <row r="73" spans="1:1" x14ac:dyDescent="0.2">
      <c r="A73" t="s">
        <v>1759</v>
      </c>
    </row>
    <row r="74" spans="1:1" x14ac:dyDescent="0.2">
      <c r="A74" t="s">
        <v>1760</v>
      </c>
    </row>
    <row r="75" spans="1:1" x14ac:dyDescent="0.2">
      <c r="A75" t="s">
        <v>1761</v>
      </c>
    </row>
    <row r="76" spans="1:1" x14ac:dyDescent="0.2">
      <c r="A76" t="s">
        <v>1762</v>
      </c>
    </row>
    <row r="77" spans="1:1" x14ac:dyDescent="0.2">
      <c r="A77" t="s">
        <v>1763</v>
      </c>
    </row>
    <row r="78" spans="1:1" x14ac:dyDescent="0.2">
      <c r="A78" t="s">
        <v>1764</v>
      </c>
    </row>
    <row r="79" spans="1:1" x14ac:dyDescent="0.2">
      <c r="A79" t="s">
        <v>1765</v>
      </c>
    </row>
    <row r="80" spans="1:1" x14ac:dyDescent="0.2">
      <c r="A80" t="s">
        <v>1766</v>
      </c>
    </row>
    <row r="81" spans="1:1" x14ac:dyDescent="0.2">
      <c r="A81" t="s">
        <v>1767</v>
      </c>
    </row>
    <row r="82" spans="1:1" x14ac:dyDescent="0.2">
      <c r="A82" t="s">
        <v>1768</v>
      </c>
    </row>
    <row r="83" spans="1:1" x14ac:dyDescent="0.2">
      <c r="A83" t="s">
        <v>1769</v>
      </c>
    </row>
    <row r="84" spans="1:1" x14ac:dyDescent="0.2">
      <c r="A84" t="s">
        <v>1770</v>
      </c>
    </row>
    <row r="85" spans="1:1" x14ac:dyDescent="0.2">
      <c r="A85" t="s">
        <v>1771</v>
      </c>
    </row>
    <row r="86" spans="1:1" x14ac:dyDescent="0.2">
      <c r="A86" t="s">
        <v>1772</v>
      </c>
    </row>
    <row r="87" spans="1:1" x14ac:dyDescent="0.2">
      <c r="A87" t="s">
        <v>1773</v>
      </c>
    </row>
    <row r="88" spans="1:1" x14ac:dyDescent="0.2">
      <c r="A88" t="s">
        <v>1774</v>
      </c>
    </row>
    <row r="89" spans="1:1" x14ac:dyDescent="0.2">
      <c r="A89" t="s">
        <v>1775</v>
      </c>
    </row>
    <row r="90" spans="1:1" x14ac:dyDescent="0.2">
      <c r="A90" t="s">
        <v>1776</v>
      </c>
    </row>
    <row r="91" spans="1:1" x14ac:dyDescent="0.2">
      <c r="A91" t="s">
        <v>1777</v>
      </c>
    </row>
    <row r="92" spans="1:1" x14ac:dyDescent="0.2">
      <c r="A92" t="s">
        <v>1778</v>
      </c>
    </row>
    <row r="93" spans="1:1" x14ac:dyDescent="0.2">
      <c r="A93" t="s">
        <v>1779</v>
      </c>
    </row>
    <row r="94" spans="1:1" x14ac:dyDescent="0.2">
      <c r="A94" t="s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fuzzy_3_subset</vt:lpstr>
      <vt:lpstr>fuzzy_3_assessment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2016-09-27T21:26:13Z</dcterms:modified>
</cp:coreProperties>
</file>