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1"/>
  <workbookPr/>
  <mc:AlternateContent xmlns:mc="http://schemas.openxmlformats.org/markup-compatibility/2006">
    <mc:Choice Requires="x15">
      <x15ac:absPath xmlns:x15ac="http://schemas.microsoft.com/office/spreadsheetml/2010/11/ac" url="/Volumes/MauroRepository/My_Repository/CRISP_Progetti/Hammer_Project/git/hammer-colombo/nosql-examaples-set/"/>
    </mc:Choice>
  </mc:AlternateContent>
  <xr:revisionPtr revIDLastSave="0" documentId="13_ncr:1_{61E19C48-53B6-AC44-8F08-CDE9BD0A6ADE}" xr6:coauthVersionLast="41" xr6:coauthVersionMax="41" xr10:uidLastSave="{00000000-0000-0000-0000-000000000000}"/>
  <bookViews>
    <workbookView xWindow="0" yWindow="460" windowWidth="25600" windowHeight="14480" tabRatio="500" xr2:uid="{00000000-000D-0000-FFFF-FFFF00000000}"/>
  </bookViews>
  <sheets>
    <sheet name="summary" sheetId="5" r:id="rId1"/>
    <sheet name="testbed" sheetId="7" r:id="rId2"/>
    <sheet name="baseline" sheetId="6" r:id="rId3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7" i="6" l="1"/>
  <c r="I27" i="6"/>
  <c r="G27" i="6"/>
  <c r="F27" i="6"/>
  <c r="E27" i="6"/>
  <c r="D27" i="6"/>
  <c r="G13" i="6"/>
  <c r="F13" i="6"/>
  <c r="E13" i="6"/>
  <c r="D13" i="6"/>
  <c r="J13" i="6"/>
  <c r="I13" i="6"/>
  <c r="S12" i="5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D12" i="5"/>
</calcChain>
</file>

<file path=xl/sharedStrings.xml><?xml version="1.0" encoding="utf-8"?>
<sst xmlns="http://schemas.openxmlformats.org/spreadsheetml/2006/main" count="142" uniqueCount="47">
  <si>
    <t>th_krm</t>
  </si>
  <si>
    <t>th_rm</t>
  </si>
  <si>
    <t>0.3</t>
  </si>
  <si>
    <t>th_similarity</t>
  </si>
  <si>
    <t>0.9</t>
  </si>
  <si>
    <t>max_number_sim_Term</t>
  </si>
  <si>
    <t>Query</t>
  </si>
  <si>
    <t>1° test</t>
  </si>
  <si>
    <t>Test 1</t>
  </si>
  <si>
    <t>Test 2</t>
  </si>
  <si>
    <t>Test 3</t>
  </si>
  <si>
    <t>Recall</t>
  </si>
  <si>
    <t>Parametri test</t>
  </si>
  <si>
    <t>2° test</t>
  </si>
  <si>
    <t>3° test</t>
  </si>
  <si>
    <t>0.8</t>
  </si>
  <si>
    <t>4° test</t>
  </si>
  <si>
    <t>Test 4</t>
  </si>
  <si>
    <t>Precision</t>
  </si>
  <si>
    <t>Subset</t>
  </si>
  <si>
    <t>number_resource</t>
  </si>
  <si>
    <t>number_terms</t>
  </si>
  <si>
    <t>link</t>
  </si>
  <si>
    <t>total items</t>
  </si>
  <si>
    <t>by resource</t>
  </si>
  <si>
    <t>by item</t>
  </si>
  <si>
    <t>Apache Solr</t>
  </si>
  <si>
    <t>Hammer</t>
  </si>
  <si>
    <t>JobOffers - Tabualex</t>
  </si>
  <si>
    <t>1_nosql</t>
  </si>
  <si>
    <t>2_nosql</t>
  </si>
  <si>
    <t>3_nosql</t>
  </si>
  <si>
    <t>4_nosql</t>
  </si>
  <si>
    <t>https://www.tabulaex.com</t>
  </si>
  <si>
    <t>Elasticsearch 6.4.0</t>
  </si>
  <si>
    <t>th_query</t>
  </si>
  <si>
    <t>0.2</t>
  </si>
  <si>
    <t>**** good precision and good performance</t>
  </si>
  <si>
    <t>Sample</t>
  </si>
  <si>
    <t>Hammer on Test 3</t>
  </si>
  <si>
    <t>**** best precision for resouces</t>
  </si>
  <si>
    <t xml:space="preserve">max_number_sim_Term
</t>
  </si>
  <si>
    <t xml:space="preserve">th_query </t>
  </si>
  <si>
    <t>5_nosql</t>
  </si>
  <si>
    <t>6_nosql</t>
  </si>
  <si>
    <t>7_nosql</t>
  </si>
  <si>
    <t>8_nosql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</si>
</sst>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i/>
      <sz val="11"/>
      <color theme="1"/>
      <name val="Calibri"/>
      <scheme val="minor"/>
    </font>
    <font>
      <sz val="11"/>
      <color theme="1"/>
      <name val="Calibri"/>
      <scheme val="minor"/>
    </font>
    <font>
      <i/>
      <sz val="11"/>
      <color theme="1"/>
      <name val="Calibri"/>
      <scheme val="minor"/>
    </font>
    <font>
      <b/>
      <sz val="11"/>
      <color theme="1"/>
      <name val="Calibri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rgb="FF000000"/>
      <name val="Calibri"/>
      <scheme val="minor"/>
    </font>
    <font>
      <b/>
      <sz val="12"/>
      <color rgb="FF000000"/>
      <name val="Calibri"/>
      <family val="2"/>
      <scheme val="minor"/>
    </font>
    <font>
      <b/>
      <i/>
      <sz val="12"/>
      <color rgb="FF000000"/>
      <name val="Calibri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92D050"/>
        <bgColor indexed="64"/>
      </patternFill>
    </fill>
  </fills>
  <borders count="4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96">
    <xf numFmtId="0" fontId="0" fillId="0" borderId="0" xfId="0"/>
    <xf numFmtId="0" fontId="2" fillId="0" borderId="0" xfId="0" applyFont="1"/>
    <xf numFmtId="0" fontId="2" fillId="0" borderId="0" xfId="0" applyFont="1" applyAlignment="1">
      <alignment wrapText="1"/>
    </xf>
    <xf numFmtId="10" fontId="6" fillId="0" borderId="3" xfId="1" applyNumberFormat="1" applyFont="1" applyBorder="1"/>
    <xf numFmtId="10" fontId="6" fillId="0" borderId="1" xfId="1" applyNumberFormat="1" applyFont="1" applyBorder="1"/>
    <xf numFmtId="10" fontId="6" fillId="0" borderId="4" xfId="1" applyNumberFormat="1" applyFont="1" applyBorder="1"/>
    <xf numFmtId="0" fontId="5" fillId="0" borderId="0" xfId="0" applyFont="1"/>
    <xf numFmtId="0" fontId="8" fillId="2" borderId="0" xfId="0" applyFont="1" applyFill="1"/>
    <xf numFmtId="0" fontId="10" fillId="0" borderId="0" xfId="0" applyFont="1"/>
    <xf numFmtId="0" fontId="0" fillId="3" borderId="9" xfId="0" applyFill="1" applyBorder="1" applyAlignment="1"/>
    <xf numFmtId="0" fontId="0" fillId="4" borderId="18" xfId="0" applyFill="1" applyBorder="1" applyAlignment="1"/>
    <xf numFmtId="0" fontId="5" fillId="7" borderId="2" xfId="0" applyFont="1" applyFill="1" applyBorder="1"/>
    <xf numFmtId="0" fontId="5" fillId="7" borderId="19" xfId="0" applyFont="1" applyFill="1" applyBorder="1"/>
    <xf numFmtId="10" fontId="6" fillId="7" borderId="3" xfId="1" applyNumberFormat="1" applyFont="1" applyFill="1" applyBorder="1"/>
    <xf numFmtId="10" fontId="6" fillId="7" borderId="4" xfId="1" applyNumberFormat="1" applyFont="1" applyFill="1" applyBorder="1"/>
    <xf numFmtId="10" fontId="10" fillId="8" borderId="6" xfId="0" applyNumberFormat="1" applyFont="1" applyFill="1" applyBorder="1"/>
    <xf numFmtId="10" fontId="10" fillId="8" borderId="7" xfId="0" applyNumberFormat="1" applyFont="1" applyFill="1" applyBorder="1"/>
    <xf numFmtId="0" fontId="3" fillId="2" borderId="0" xfId="0" applyFont="1" applyFill="1" applyAlignment="1"/>
    <xf numFmtId="0" fontId="12" fillId="0" borderId="0" xfId="0" applyFont="1"/>
    <xf numFmtId="0" fontId="13" fillId="0" borderId="0" xfId="0" applyFont="1"/>
    <xf numFmtId="0" fontId="12" fillId="9" borderId="0" xfId="0" applyFont="1" applyFill="1"/>
    <xf numFmtId="0" fontId="14" fillId="9" borderId="0" xfId="0" applyFont="1" applyFill="1"/>
    <xf numFmtId="0" fontId="15" fillId="9" borderId="0" xfId="0" applyFont="1" applyFill="1"/>
    <xf numFmtId="0" fontId="7" fillId="2" borderId="5" xfId="0" applyFont="1" applyFill="1" applyBorder="1"/>
    <xf numFmtId="0" fontId="7" fillId="0" borderId="5" xfId="0" applyFont="1" applyBorder="1"/>
    <xf numFmtId="0" fontId="5" fillId="0" borderId="29" xfId="0" applyFont="1" applyBorder="1"/>
    <xf numFmtId="10" fontId="6" fillId="0" borderId="30" xfId="1" applyNumberFormat="1" applyFont="1" applyBorder="1"/>
    <xf numFmtId="10" fontId="10" fillId="0" borderId="18" xfId="0" applyNumberFormat="1" applyFont="1" applyBorder="1"/>
    <xf numFmtId="10" fontId="6" fillId="2" borderId="1" xfId="1" applyNumberFormat="1" applyFont="1" applyFill="1" applyBorder="1"/>
    <xf numFmtId="0" fontId="5" fillId="0" borderId="14" xfId="0" applyFont="1" applyBorder="1"/>
    <xf numFmtId="0" fontId="5" fillId="0" borderId="15" xfId="0" applyFont="1" applyBorder="1"/>
    <xf numFmtId="10" fontId="6" fillId="0" borderId="2" xfId="1" applyNumberFormat="1" applyFont="1" applyBorder="1"/>
    <xf numFmtId="10" fontId="6" fillId="0" borderId="31" xfId="1" applyNumberFormat="1" applyFont="1" applyBorder="1"/>
    <xf numFmtId="10" fontId="6" fillId="0" borderId="19" xfId="1" applyNumberFormat="1" applyFont="1" applyBorder="1"/>
    <xf numFmtId="10" fontId="6" fillId="0" borderId="32" xfId="1" applyNumberFormat="1" applyFont="1" applyBorder="1"/>
    <xf numFmtId="10" fontId="6" fillId="0" borderId="33" xfId="1" applyNumberFormat="1" applyFont="1" applyBorder="1"/>
    <xf numFmtId="10" fontId="6" fillId="0" borderId="34" xfId="1" applyNumberFormat="1" applyFont="1" applyBorder="1"/>
    <xf numFmtId="0" fontId="5" fillId="10" borderId="15" xfId="0" applyFont="1" applyFill="1" applyBorder="1"/>
    <xf numFmtId="10" fontId="6" fillId="10" borderId="31" xfId="1" applyNumberFormat="1" applyFont="1" applyFill="1" applyBorder="1"/>
    <xf numFmtId="10" fontId="6" fillId="10" borderId="1" xfId="1" applyNumberFormat="1" applyFont="1" applyFill="1" applyBorder="1"/>
    <xf numFmtId="10" fontId="6" fillId="10" borderId="33" xfId="1" applyNumberFormat="1" applyFont="1" applyFill="1" applyBorder="1"/>
    <xf numFmtId="10" fontId="10" fillId="0" borderId="35" xfId="0" applyNumberFormat="1" applyFont="1" applyBorder="1"/>
    <xf numFmtId="10" fontId="10" fillId="0" borderId="36" xfId="0" applyNumberFormat="1" applyFont="1" applyBorder="1"/>
    <xf numFmtId="10" fontId="10" fillId="10" borderId="36" xfId="0" applyNumberFormat="1" applyFont="1" applyFill="1" applyBorder="1"/>
    <xf numFmtId="10" fontId="10" fillId="0" borderId="37" xfId="0" applyNumberFormat="1" applyFont="1" applyBorder="1"/>
    <xf numFmtId="10" fontId="10" fillId="0" borderId="38" xfId="0" applyNumberFormat="1" applyFont="1" applyBorder="1"/>
    <xf numFmtId="10" fontId="6" fillId="2" borderId="3" xfId="1" applyNumberFormat="1" applyFont="1" applyFill="1" applyBorder="1"/>
    <xf numFmtId="0" fontId="7" fillId="2" borderId="29" xfId="0" applyFont="1" applyFill="1" applyBorder="1"/>
    <xf numFmtId="0" fontId="7" fillId="0" borderId="30" xfId="0" applyFont="1" applyBorder="1"/>
    <xf numFmtId="0" fontId="7" fillId="0" borderId="39" xfId="0" applyFont="1" applyBorder="1"/>
    <xf numFmtId="10" fontId="10" fillId="8" borderId="18" xfId="0" applyNumberFormat="1" applyFont="1" applyFill="1" applyBorder="1"/>
    <xf numFmtId="0" fontId="9" fillId="5" borderId="8" xfId="0" applyFont="1" applyFill="1" applyBorder="1" applyAlignment="1">
      <alignment horizontal="center"/>
    </xf>
    <xf numFmtId="0" fontId="9" fillId="6" borderId="9" xfId="0" applyFont="1" applyFill="1" applyBorder="1" applyAlignment="1">
      <alignment horizontal="center"/>
    </xf>
    <xf numFmtId="0" fontId="9" fillId="6" borderId="10" xfId="0" applyFont="1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0" fillId="3" borderId="27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4" borderId="26" xfId="0" applyFill="1" applyBorder="1" applyAlignment="1">
      <alignment horizontal="center"/>
    </xf>
    <xf numFmtId="0" fontId="0" fillId="4" borderId="27" xfId="0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12" fillId="0" borderId="0" xfId="0" applyFont="1"/>
    <xf numFmtId="0" fontId="12" fillId="0" borderId="24" xfId="0" applyFont="1" applyBorder="1"/>
    <xf numFmtId="0" fontId="12" fillId="0" borderId="16" xfId="0" applyFont="1" applyBorder="1" applyAlignment="1">
      <alignment horizontal="center"/>
    </xf>
    <xf numFmtId="0" fontId="12" fillId="0" borderId="20" xfId="0" applyFont="1" applyBorder="1" applyAlignment="1">
      <alignment horizontal="center"/>
    </xf>
    <xf numFmtId="0" fontId="12" fillId="0" borderId="17" xfId="0" applyFont="1" applyBorder="1" applyAlignment="1">
      <alignment horizontal="center"/>
    </xf>
    <xf numFmtId="0" fontId="12" fillId="0" borderId="21" xfId="0" applyFont="1" applyBorder="1" applyAlignment="1">
      <alignment horizontal="center"/>
    </xf>
    <xf numFmtId="0" fontId="12" fillId="0" borderId="22" xfId="0" applyFont="1" applyBorder="1" applyAlignment="1">
      <alignment horizontal="center"/>
    </xf>
    <xf numFmtId="0" fontId="12" fillId="0" borderId="13" xfId="0" applyFont="1" applyBorder="1" applyAlignment="1">
      <alignment horizontal="center"/>
    </xf>
    <xf numFmtId="0" fontId="12" fillId="0" borderId="25" xfId="0" applyFont="1" applyBorder="1"/>
    <xf numFmtId="0" fontId="4" fillId="0" borderId="5" xfId="2" applyBorder="1" applyAlignment="1">
      <alignment horizontal="center"/>
    </xf>
    <xf numFmtId="0" fontId="4" fillId="0" borderId="23" xfId="2" applyBorder="1" applyAlignment="1">
      <alignment horizontal="center"/>
    </xf>
    <xf numFmtId="0" fontId="4" fillId="0" borderId="12" xfId="2" applyBorder="1" applyAlignment="1">
      <alignment horizontal="center"/>
    </xf>
    <xf numFmtId="0" fontId="12" fillId="0" borderId="5" xfId="0" applyFont="1" applyBorder="1" applyAlignment="1">
      <alignment horizontal="center" wrapText="1"/>
    </xf>
    <xf numFmtId="0" fontId="12" fillId="0" borderId="23" xfId="0" applyFont="1" applyBorder="1" applyAlignment="1">
      <alignment horizontal="center" wrapText="1"/>
    </xf>
    <xf numFmtId="0" fontId="12" fillId="0" borderId="12" xfId="0" applyFont="1" applyBorder="1" applyAlignment="1">
      <alignment horizontal="center" wrapText="1"/>
    </xf>
    <xf numFmtId="0" fontId="12" fillId="0" borderId="5" xfId="0" applyFont="1" applyBorder="1" applyAlignment="1">
      <alignment horizontal="center"/>
    </xf>
    <xf numFmtId="0" fontId="12" fillId="0" borderId="23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3" fillId="9" borderId="0" xfId="0" applyFont="1" applyFill="1" applyAlignment="1">
      <alignment horizontal="center"/>
    </xf>
    <xf numFmtId="0" fontId="13" fillId="0" borderId="0" xfId="0" applyFont="1"/>
    <xf numFmtId="0" fontId="12" fillId="0" borderId="16" xfId="0" applyFont="1" applyBorder="1" applyAlignment="1">
      <alignment horizontal="center" wrapText="1"/>
    </xf>
    <xf numFmtId="0" fontId="12" fillId="0" borderId="20" xfId="0" applyFont="1" applyBorder="1" applyAlignment="1">
      <alignment horizontal="center" wrapText="1"/>
    </xf>
    <xf numFmtId="0" fontId="12" fillId="0" borderId="17" xfId="0" applyFont="1" applyBorder="1" applyAlignment="1">
      <alignment horizontal="center" wrapText="1"/>
    </xf>
    <xf numFmtId="0" fontId="12" fillId="0" borderId="21" xfId="0" applyFont="1" applyBorder="1" applyAlignment="1">
      <alignment horizontal="center" wrapText="1"/>
    </xf>
    <xf numFmtId="0" fontId="12" fillId="0" borderId="22" xfId="0" applyFont="1" applyBorder="1" applyAlignment="1">
      <alignment horizontal="center" wrapText="1"/>
    </xf>
    <xf numFmtId="0" fontId="12" fillId="0" borderId="13" xfId="0" applyFont="1" applyBorder="1" applyAlignment="1">
      <alignment horizontal="center" wrapText="1"/>
    </xf>
    <xf numFmtId="0" fontId="13" fillId="0" borderId="0" xfId="0" applyFont="1" applyAlignment="1">
      <alignment wrapText="1"/>
    </xf>
    <xf numFmtId="0" fontId="9" fillId="6" borderId="11" xfId="0" applyFont="1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10" fillId="2" borderId="8" xfId="0" applyFont="1" applyFill="1" applyBorder="1" applyAlignment="1">
      <alignment horizontal="center"/>
    </xf>
    <xf numFmtId="0" fontId="9" fillId="5" borderId="9" xfId="0" applyFont="1" applyFill="1" applyBorder="1" applyAlignment="1">
      <alignment horizontal="center"/>
    </xf>
    <xf numFmtId="0" fontId="9" fillId="5" borderId="10" xfId="0" applyFont="1" applyFill="1" applyBorder="1" applyAlignment="1">
      <alignment horizontal="center"/>
    </xf>
    <xf numFmtId="0" fontId="9" fillId="5" borderId="11" xfId="0" applyFont="1" applyFill="1" applyBorder="1" applyAlignment="1">
      <alignment horizontal="center"/>
    </xf>
  </cellXfs>
  <cellStyles count="6">
    <cellStyle name="Collegamento ipertestuale" xfId="2" builtinId="8"/>
    <cellStyle name="Collegamento ipertestuale visitato" xfId="3" builtinId="9" hidden="1"/>
    <cellStyle name="Collegamento ipertestuale visitato" xfId="4" builtinId="9" hidden="1"/>
    <cellStyle name="Collegamento ipertestuale visitato" xfId="5" builtinId="9" hidden="1"/>
    <cellStyle name="Normale" xfId="0" builtinId="0"/>
    <cellStyle name="Percentuale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tabulaex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S12"/>
  <sheetViews>
    <sheetView tabSelected="1" zoomScale="101" workbookViewId="0">
      <selection activeCell="D24" sqref="D24"/>
    </sheetView>
  </sheetViews>
  <sheetFormatPr baseColWidth="10" defaultColWidth="11.1640625" defaultRowHeight="16" x14ac:dyDescent="0.2"/>
  <cols>
    <col min="1" max="1" width="1.6640625" customWidth="1"/>
    <col min="2" max="2" width="7.83203125" customWidth="1"/>
    <col min="3" max="3" width="25.1640625" customWidth="1"/>
    <col min="4" max="19" width="8.1640625" customWidth="1"/>
  </cols>
  <sheetData>
    <row r="1" spans="2:19" ht="20" thickBot="1" x14ac:dyDescent="0.3">
      <c r="D1" s="51" t="s">
        <v>24</v>
      </c>
      <c r="E1" s="51"/>
      <c r="F1" s="51"/>
      <c r="G1" s="51"/>
      <c r="H1" s="51"/>
      <c r="I1" s="51"/>
      <c r="J1" s="51"/>
      <c r="K1" s="51"/>
      <c r="L1" s="52" t="s">
        <v>25</v>
      </c>
      <c r="M1" s="53"/>
      <c r="N1" s="53"/>
      <c r="O1" s="53"/>
      <c r="P1" s="53"/>
      <c r="Q1" s="53"/>
      <c r="R1" s="53"/>
      <c r="S1" s="53"/>
    </row>
    <row r="2" spans="2:19" x14ac:dyDescent="0.2">
      <c r="D2" s="54" t="s">
        <v>11</v>
      </c>
      <c r="E2" s="55"/>
      <c r="F2" s="55"/>
      <c r="G2" s="55"/>
      <c r="H2" s="57" t="s">
        <v>18</v>
      </c>
      <c r="I2" s="58"/>
      <c r="J2" s="58"/>
      <c r="K2" s="58"/>
      <c r="L2" s="54" t="s">
        <v>11</v>
      </c>
      <c r="M2" s="55"/>
      <c r="N2" s="55"/>
      <c r="O2" s="56"/>
      <c r="P2" s="57" t="s">
        <v>18</v>
      </c>
      <c r="Q2" s="58"/>
      <c r="R2" s="58"/>
      <c r="S2" s="59"/>
    </row>
    <row r="3" spans="2:19" ht="17" thickBot="1" x14ac:dyDescent="0.25">
      <c r="B3" s="6" t="s">
        <v>6</v>
      </c>
      <c r="C3" s="23" t="s">
        <v>19</v>
      </c>
      <c r="D3" s="29" t="s">
        <v>8</v>
      </c>
      <c r="E3" s="30" t="s">
        <v>9</v>
      </c>
      <c r="F3" s="37" t="s">
        <v>10</v>
      </c>
      <c r="G3" s="30" t="s">
        <v>17</v>
      </c>
      <c r="H3" s="29" t="s">
        <v>8</v>
      </c>
      <c r="I3" s="30" t="s">
        <v>9</v>
      </c>
      <c r="J3" s="37" t="s">
        <v>10</v>
      </c>
      <c r="K3" s="30" t="s">
        <v>17</v>
      </c>
      <c r="L3" s="29" t="s">
        <v>8</v>
      </c>
      <c r="M3" s="30" t="s">
        <v>9</v>
      </c>
      <c r="N3" s="37" t="s">
        <v>10</v>
      </c>
      <c r="O3" s="30" t="s">
        <v>17</v>
      </c>
      <c r="P3" s="29" t="s">
        <v>8</v>
      </c>
      <c r="Q3" s="30" t="s">
        <v>9</v>
      </c>
      <c r="R3" s="37" t="s">
        <v>10</v>
      </c>
      <c r="S3" s="30" t="s">
        <v>17</v>
      </c>
    </row>
    <row r="4" spans="2:19" x14ac:dyDescent="0.2">
      <c r="B4" s="7" t="s">
        <v>29</v>
      </c>
      <c r="C4" s="24" t="s">
        <v>28</v>
      </c>
      <c r="D4" s="31">
        <v>1</v>
      </c>
      <c r="E4" s="32">
        <v>1</v>
      </c>
      <c r="F4" s="38">
        <v>1</v>
      </c>
      <c r="G4" s="33">
        <v>1</v>
      </c>
      <c r="H4" s="31">
        <v>1</v>
      </c>
      <c r="I4" s="32">
        <v>0.33329999999999999</v>
      </c>
      <c r="J4" s="38">
        <v>1</v>
      </c>
      <c r="K4" s="33">
        <v>0.33329999999999999</v>
      </c>
      <c r="L4" s="31">
        <v>1</v>
      </c>
      <c r="M4" s="32">
        <v>1</v>
      </c>
      <c r="N4" s="38">
        <v>1</v>
      </c>
      <c r="O4" s="33">
        <v>1</v>
      </c>
      <c r="P4" s="31">
        <v>1</v>
      </c>
      <c r="Q4" s="32">
        <v>1</v>
      </c>
      <c r="R4" s="38">
        <v>1</v>
      </c>
      <c r="S4" s="33">
        <v>1</v>
      </c>
    </row>
    <row r="5" spans="2:19" x14ac:dyDescent="0.2">
      <c r="B5" s="7" t="s">
        <v>30</v>
      </c>
      <c r="C5" s="24" t="s">
        <v>28</v>
      </c>
      <c r="D5" s="3">
        <v>1</v>
      </c>
      <c r="E5" s="4">
        <v>1</v>
      </c>
      <c r="F5" s="39">
        <v>1</v>
      </c>
      <c r="G5" s="5">
        <v>1</v>
      </c>
      <c r="H5" s="3">
        <v>1</v>
      </c>
      <c r="I5" s="4">
        <v>1</v>
      </c>
      <c r="J5" s="39">
        <v>1</v>
      </c>
      <c r="K5" s="5">
        <v>1</v>
      </c>
      <c r="L5" s="3">
        <v>1</v>
      </c>
      <c r="M5" s="4">
        <v>1</v>
      </c>
      <c r="N5" s="39">
        <v>1</v>
      </c>
      <c r="O5" s="5">
        <v>1</v>
      </c>
      <c r="P5" s="3">
        <v>1</v>
      </c>
      <c r="Q5" s="4">
        <v>1</v>
      </c>
      <c r="R5" s="39">
        <v>1</v>
      </c>
      <c r="S5" s="5">
        <v>1</v>
      </c>
    </row>
    <row r="6" spans="2:19" x14ac:dyDescent="0.2">
      <c r="B6" s="7" t="s">
        <v>31</v>
      </c>
      <c r="C6" s="24" t="s">
        <v>28</v>
      </c>
      <c r="D6" s="3">
        <v>1</v>
      </c>
      <c r="E6" s="4">
        <v>1</v>
      </c>
      <c r="F6" s="39">
        <v>1</v>
      </c>
      <c r="G6" s="5">
        <v>1</v>
      </c>
      <c r="H6" s="3">
        <v>1</v>
      </c>
      <c r="I6" s="4">
        <v>0.33329999999999999</v>
      </c>
      <c r="J6" s="39">
        <v>0.33329999999999999</v>
      </c>
      <c r="K6" s="5">
        <v>0.33329999999999999</v>
      </c>
      <c r="L6" s="46">
        <v>0</v>
      </c>
      <c r="M6" s="28">
        <v>0</v>
      </c>
      <c r="N6" s="39">
        <v>1</v>
      </c>
      <c r="O6" s="5">
        <v>1</v>
      </c>
      <c r="P6" s="46">
        <v>0</v>
      </c>
      <c r="Q6" s="28">
        <v>0</v>
      </c>
      <c r="R6" s="39">
        <v>1</v>
      </c>
      <c r="S6" s="5">
        <v>1</v>
      </c>
    </row>
    <row r="7" spans="2:19" x14ac:dyDescent="0.2">
      <c r="B7" s="7" t="s">
        <v>32</v>
      </c>
      <c r="C7" s="24" t="s">
        <v>28</v>
      </c>
      <c r="D7" s="3">
        <v>1</v>
      </c>
      <c r="E7" s="4">
        <v>1</v>
      </c>
      <c r="F7" s="39">
        <v>1</v>
      </c>
      <c r="G7" s="5">
        <v>1</v>
      </c>
      <c r="H7" s="3">
        <v>0.33329999999999999</v>
      </c>
      <c r="I7" s="4">
        <v>0.33329999999999999</v>
      </c>
      <c r="J7" s="39">
        <v>0.33329999999999999</v>
      </c>
      <c r="K7" s="5">
        <v>0.33329999999999999</v>
      </c>
      <c r="L7" s="46">
        <v>0</v>
      </c>
      <c r="M7" s="28">
        <v>0</v>
      </c>
      <c r="N7" s="39">
        <v>1</v>
      </c>
      <c r="O7" s="5">
        <v>1</v>
      </c>
      <c r="P7" s="46">
        <v>0</v>
      </c>
      <c r="Q7" s="28">
        <v>0</v>
      </c>
      <c r="R7" s="39">
        <v>0.70369999999999999</v>
      </c>
      <c r="S7" s="5">
        <v>0.70369999999999999</v>
      </c>
    </row>
    <row r="8" spans="2:19" x14ac:dyDescent="0.2">
      <c r="B8" s="7" t="s">
        <v>43</v>
      </c>
      <c r="C8" s="24" t="s">
        <v>28</v>
      </c>
      <c r="D8" s="3">
        <v>1</v>
      </c>
      <c r="E8" s="4">
        <v>1</v>
      </c>
      <c r="F8" s="39">
        <v>1</v>
      </c>
      <c r="G8" s="5">
        <v>1</v>
      </c>
      <c r="H8" s="3">
        <v>0.33329999999999999</v>
      </c>
      <c r="I8" s="4">
        <v>0.33329999999999999</v>
      </c>
      <c r="J8" s="39">
        <v>0.33329999999999999</v>
      </c>
      <c r="K8" s="5">
        <v>0.33329999999999999</v>
      </c>
      <c r="L8" s="3">
        <v>1</v>
      </c>
      <c r="M8" s="4">
        <v>1</v>
      </c>
      <c r="N8" s="39">
        <v>1</v>
      </c>
      <c r="O8" s="5">
        <v>1</v>
      </c>
      <c r="P8" s="3">
        <v>1</v>
      </c>
      <c r="Q8" s="4">
        <v>1</v>
      </c>
      <c r="R8" s="39">
        <v>1</v>
      </c>
      <c r="S8" s="5">
        <v>1</v>
      </c>
    </row>
    <row r="9" spans="2:19" x14ac:dyDescent="0.2">
      <c r="B9" s="7" t="s">
        <v>44</v>
      </c>
      <c r="C9" s="24" t="s">
        <v>28</v>
      </c>
      <c r="D9" s="3">
        <v>1</v>
      </c>
      <c r="E9" s="4">
        <v>1</v>
      </c>
      <c r="F9" s="39">
        <v>1</v>
      </c>
      <c r="G9" s="5">
        <v>1</v>
      </c>
      <c r="H9" s="3">
        <v>1</v>
      </c>
      <c r="I9" s="4">
        <v>1</v>
      </c>
      <c r="J9" s="39">
        <v>1</v>
      </c>
      <c r="K9" s="5">
        <v>1</v>
      </c>
      <c r="L9" s="46">
        <v>0</v>
      </c>
      <c r="M9" s="4">
        <v>1</v>
      </c>
      <c r="N9" s="39">
        <v>1</v>
      </c>
      <c r="O9" s="5">
        <v>1</v>
      </c>
      <c r="P9" s="46">
        <v>0</v>
      </c>
      <c r="Q9" s="4">
        <v>0.27779999999999999</v>
      </c>
      <c r="R9" s="39">
        <v>0.27779999999999999</v>
      </c>
      <c r="S9" s="5">
        <v>0.27779999999999999</v>
      </c>
    </row>
    <row r="10" spans="2:19" x14ac:dyDescent="0.2">
      <c r="B10" s="7" t="s">
        <v>45</v>
      </c>
      <c r="C10" s="24" t="s">
        <v>28</v>
      </c>
      <c r="D10" s="3">
        <v>1</v>
      </c>
      <c r="E10" s="4">
        <v>1</v>
      </c>
      <c r="F10" s="39">
        <v>1</v>
      </c>
      <c r="G10" s="5">
        <v>1</v>
      </c>
      <c r="H10" s="3">
        <v>1</v>
      </c>
      <c r="I10" s="4">
        <v>1</v>
      </c>
      <c r="J10" s="39">
        <v>1</v>
      </c>
      <c r="K10" s="5">
        <v>1</v>
      </c>
      <c r="L10" s="46">
        <v>0</v>
      </c>
      <c r="M10" s="4">
        <v>1</v>
      </c>
      <c r="N10" s="39">
        <v>0.5</v>
      </c>
      <c r="O10" s="5">
        <v>0.5</v>
      </c>
      <c r="P10" s="46">
        <v>0</v>
      </c>
      <c r="Q10" s="4">
        <v>1</v>
      </c>
      <c r="R10" s="39">
        <v>1</v>
      </c>
      <c r="S10" s="5">
        <v>1</v>
      </c>
    </row>
    <row r="11" spans="2:19" ht="17" thickBot="1" x14ac:dyDescent="0.25">
      <c r="B11" s="7" t="s">
        <v>46</v>
      </c>
      <c r="C11" s="24" t="s">
        <v>28</v>
      </c>
      <c r="D11" s="34">
        <v>1</v>
      </c>
      <c r="E11" s="35">
        <v>1</v>
      </c>
      <c r="F11" s="40">
        <v>1</v>
      </c>
      <c r="G11" s="36">
        <v>1</v>
      </c>
      <c r="H11" s="34">
        <v>0.33329999999999999</v>
      </c>
      <c r="I11" s="35">
        <v>0.33329999999999999</v>
      </c>
      <c r="J11" s="40">
        <v>0.33329999999999999</v>
      </c>
      <c r="K11" s="36">
        <v>0.33329999999999999</v>
      </c>
      <c r="L11" s="34">
        <v>1</v>
      </c>
      <c r="M11" s="35">
        <v>1</v>
      </c>
      <c r="N11" s="40">
        <v>1</v>
      </c>
      <c r="O11" s="36">
        <v>1</v>
      </c>
      <c r="P11" s="34">
        <v>4.4400000000000002E-2</v>
      </c>
      <c r="Q11" s="35">
        <v>4.4400000000000002E-2</v>
      </c>
      <c r="R11" s="40">
        <v>4.5499999999999999E-2</v>
      </c>
      <c r="S11" s="36">
        <v>4.5499999999999999E-2</v>
      </c>
    </row>
    <row r="12" spans="2:19" ht="17" thickBot="1" x14ac:dyDescent="0.25">
      <c r="D12" s="41">
        <f>AVERAGE(D4:D11)</f>
        <v>1</v>
      </c>
      <c r="E12" s="42">
        <f t="shared" ref="E12:S12" si="0">AVERAGE(E4:E11)</f>
        <v>1</v>
      </c>
      <c r="F12" s="43">
        <f t="shared" si="0"/>
        <v>1</v>
      </c>
      <c r="G12" s="44">
        <f t="shared" si="0"/>
        <v>1</v>
      </c>
      <c r="H12" s="41">
        <f t="shared" si="0"/>
        <v>0.74998750000000003</v>
      </c>
      <c r="I12" s="42">
        <f t="shared" si="0"/>
        <v>0.58331250000000001</v>
      </c>
      <c r="J12" s="43">
        <f t="shared" si="0"/>
        <v>0.66665000000000008</v>
      </c>
      <c r="K12" s="45">
        <f t="shared" si="0"/>
        <v>0.58331250000000001</v>
      </c>
      <c r="L12" s="41">
        <f t="shared" si="0"/>
        <v>0.5</v>
      </c>
      <c r="M12" s="42">
        <f t="shared" si="0"/>
        <v>0.75</v>
      </c>
      <c r="N12" s="43">
        <f t="shared" si="0"/>
        <v>0.9375</v>
      </c>
      <c r="O12" s="45">
        <f t="shared" si="0"/>
        <v>0.9375</v>
      </c>
      <c r="P12" s="41">
        <f t="shared" si="0"/>
        <v>0.38055</v>
      </c>
      <c r="Q12" s="42">
        <f t="shared" si="0"/>
        <v>0.54027500000000006</v>
      </c>
      <c r="R12" s="43">
        <f t="shared" si="0"/>
        <v>0.75337499999999991</v>
      </c>
      <c r="S12" s="45">
        <f t="shared" si="0"/>
        <v>0.75337499999999991</v>
      </c>
    </row>
  </sheetData>
  <mergeCells count="6">
    <mergeCell ref="D1:K1"/>
    <mergeCell ref="L1:S1"/>
    <mergeCell ref="L2:O2"/>
    <mergeCell ref="P2:S2"/>
    <mergeCell ref="D2:G2"/>
    <mergeCell ref="H2:K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U11"/>
  <sheetViews>
    <sheetView workbookViewId="0">
      <selection activeCell="H4" sqref="H4:I4"/>
    </sheetView>
  </sheetViews>
  <sheetFormatPr baseColWidth="10" defaultRowHeight="16" x14ac:dyDescent="0.2"/>
  <sheetData>
    <row r="3" spans="2:21" x14ac:dyDescent="0.2"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</row>
    <row r="4" spans="2:21" ht="32" customHeight="1" x14ac:dyDescent="0.2">
      <c r="B4" s="78" t="s">
        <v>12</v>
      </c>
      <c r="C4" s="78"/>
      <c r="D4" s="79" t="s">
        <v>0</v>
      </c>
      <c r="E4" s="79" t="s">
        <v>1</v>
      </c>
      <c r="F4" s="79" t="s">
        <v>3</v>
      </c>
      <c r="G4" s="86" t="s">
        <v>5</v>
      </c>
      <c r="H4" s="79" t="s">
        <v>35</v>
      </c>
      <c r="I4" s="79"/>
      <c r="J4" s="79"/>
      <c r="K4" s="79"/>
      <c r="L4" s="68"/>
      <c r="M4" s="62"/>
      <c r="N4" s="63"/>
      <c r="O4" s="64"/>
      <c r="P4" s="80" t="s">
        <v>28</v>
      </c>
      <c r="Q4" s="81"/>
      <c r="R4" s="81"/>
      <c r="S4" s="82"/>
      <c r="T4" s="61"/>
      <c r="U4" s="60"/>
    </row>
    <row r="5" spans="2:21" ht="16" customHeight="1" x14ac:dyDescent="0.2">
      <c r="B5" s="78"/>
      <c r="C5" s="78"/>
      <c r="D5" s="79"/>
      <c r="E5" s="79"/>
      <c r="F5" s="79"/>
      <c r="G5" s="86"/>
      <c r="J5" s="79"/>
      <c r="K5" s="79"/>
      <c r="L5" s="68"/>
      <c r="M5" s="65"/>
      <c r="N5" s="66"/>
      <c r="O5" s="67"/>
      <c r="P5" s="83" t="s">
        <v>38</v>
      </c>
      <c r="Q5" s="84"/>
      <c r="R5" s="84"/>
      <c r="S5" s="85"/>
      <c r="T5" s="61"/>
      <c r="U5" s="60"/>
    </row>
    <row r="6" spans="2:21" x14ac:dyDescent="0.2">
      <c r="B6" s="20" t="s">
        <v>7</v>
      </c>
      <c r="C6" s="18"/>
      <c r="D6" s="19" t="s">
        <v>2</v>
      </c>
      <c r="E6" s="19" t="s">
        <v>2</v>
      </c>
      <c r="F6" s="18" t="s">
        <v>4</v>
      </c>
      <c r="G6" s="18">
        <v>3</v>
      </c>
      <c r="H6" s="18">
        <v>10</v>
      </c>
      <c r="I6" s="18" t="s">
        <v>40</v>
      </c>
      <c r="J6" s="18"/>
      <c r="K6" s="18"/>
      <c r="L6" s="18"/>
      <c r="M6" s="75" t="s">
        <v>20</v>
      </c>
      <c r="N6" s="76"/>
      <c r="O6" s="77"/>
      <c r="P6" s="75">
        <v>3</v>
      </c>
      <c r="Q6" s="76"/>
      <c r="R6" s="76"/>
      <c r="S6" s="77"/>
      <c r="T6" s="18"/>
      <c r="U6" s="18"/>
    </row>
    <row r="7" spans="2:21" x14ac:dyDescent="0.2">
      <c r="B7" s="20" t="s">
        <v>13</v>
      </c>
      <c r="C7" s="18"/>
      <c r="D7" s="19" t="s">
        <v>36</v>
      </c>
      <c r="E7" s="19" t="s">
        <v>36</v>
      </c>
      <c r="F7" s="18" t="s">
        <v>4</v>
      </c>
      <c r="G7" s="18">
        <v>3</v>
      </c>
      <c r="H7" s="18">
        <v>10</v>
      </c>
      <c r="I7" s="60"/>
      <c r="J7" s="60"/>
      <c r="K7" s="60"/>
      <c r="L7" s="18"/>
      <c r="M7" s="75" t="s">
        <v>21</v>
      </c>
      <c r="N7" s="76"/>
      <c r="O7" s="77"/>
      <c r="P7" s="75">
        <v>32</v>
      </c>
      <c r="Q7" s="76"/>
      <c r="R7" s="76"/>
      <c r="S7" s="77"/>
      <c r="T7" s="18"/>
      <c r="U7" s="18"/>
    </row>
    <row r="8" spans="2:21" x14ac:dyDescent="0.2">
      <c r="B8" s="21" t="s">
        <v>14</v>
      </c>
      <c r="C8" s="21"/>
      <c r="D8" s="22" t="s">
        <v>2</v>
      </c>
      <c r="E8" s="22" t="s">
        <v>2</v>
      </c>
      <c r="F8" s="21" t="s">
        <v>15</v>
      </c>
      <c r="G8" s="21">
        <v>3</v>
      </c>
      <c r="H8" s="21">
        <v>10</v>
      </c>
      <c r="I8" s="21" t="s">
        <v>37</v>
      </c>
      <c r="J8" s="18"/>
      <c r="K8" s="18"/>
      <c r="L8" s="18"/>
      <c r="M8" s="75" t="s">
        <v>23</v>
      </c>
      <c r="N8" s="76"/>
      <c r="O8" s="77"/>
      <c r="P8" s="75">
        <v>3000</v>
      </c>
      <c r="Q8" s="76"/>
      <c r="R8" s="76"/>
      <c r="S8" s="77"/>
      <c r="T8" s="18"/>
      <c r="U8" s="18"/>
    </row>
    <row r="9" spans="2:21" ht="16" customHeight="1" x14ac:dyDescent="0.2">
      <c r="B9" s="20" t="s">
        <v>16</v>
      </c>
      <c r="C9" s="18"/>
      <c r="D9" s="19" t="s">
        <v>36</v>
      </c>
      <c r="E9" s="19" t="s">
        <v>36</v>
      </c>
      <c r="F9" s="18" t="s">
        <v>15</v>
      </c>
      <c r="G9" s="18">
        <v>3</v>
      </c>
      <c r="H9" s="18">
        <v>10</v>
      </c>
      <c r="I9" s="18"/>
      <c r="J9" s="18"/>
      <c r="K9" s="18"/>
      <c r="L9" s="18"/>
      <c r="M9" s="72" t="s">
        <v>22</v>
      </c>
      <c r="N9" s="73"/>
      <c r="O9" s="74"/>
      <c r="P9" s="69" t="s">
        <v>33</v>
      </c>
      <c r="Q9" s="70"/>
      <c r="R9" s="70"/>
      <c r="S9" s="71"/>
      <c r="T9" s="18"/>
      <c r="U9" s="18"/>
    </row>
    <row r="10" spans="2:21" x14ac:dyDescent="0.2"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</row>
    <row r="11" spans="2:21" x14ac:dyDescent="0.2"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</row>
  </sheetData>
  <mergeCells count="23">
    <mergeCell ref="B4:C5"/>
    <mergeCell ref="H4:I4"/>
    <mergeCell ref="P4:S4"/>
    <mergeCell ref="P5:S5"/>
    <mergeCell ref="I7:K7"/>
    <mergeCell ref="K4:K5"/>
    <mergeCell ref="J4:J5"/>
    <mergeCell ref="G4:G5"/>
    <mergeCell ref="F4:F5"/>
    <mergeCell ref="E4:E5"/>
    <mergeCell ref="D4:D5"/>
    <mergeCell ref="P6:S6"/>
    <mergeCell ref="M6:O6"/>
    <mergeCell ref="U4:U5"/>
    <mergeCell ref="T4:T5"/>
    <mergeCell ref="M4:O5"/>
    <mergeCell ref="L4:L5"/>
    <mergeCell ref="P9:S9"/>
    <mergeCell ref="M9:O9"/>
    <mergeCell ref="P8:S8"/>
    <mergeCell ref="M8:O8"/>
    <mergeCell ref="P7:S7"/>
    <mergeCell ref="M7:O7"/>
  </mergeCells>
  <hyperlinks>
    <hyperlink ref="P9" r:id="rId1" xr:uid="{00000000-0004-0000-01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Q27"/>
  <sheetViews>
    <sheetView workbookViewId="0">
      <selection activeCell="L13" sqref="L13"/>
    </sheetView>
  </sheetViews>
  <sheetFormatPr baseColWidth="10" defaultRowHeight="16" x14ac:dyDescent="0.2"/>
  <cols>
    <col min="3" max="3" width="21.6640625" customWidth="1"/>
    <col min="4" max="4" width="13.83203125" bestFit="1" customWidth="1"/>
    <col min="5" max="5" width="10.6640625" customWidth="1"/>
    <col min="6" max="6" width="21.83203125" bestFit="1" customWidth="1"/>
    <col min="8" max="8" width="7.33203125" customWidth="1"/>
    <col min="11" max="11" width="12.6640625" bestFit="1" customWidth="1"/>
  </cols>
  <sheetData>
    <row r="1" spans="2:17" ht="17" thickBot="1" x14ac:dyDescent="0.25">
      <c r="I1" s="92" t="s">
        <v>39</v>
      </c>
      <c r="J1" s="92"/>
    </row>
    <row r="2" spans="2:17" ht="20" thickBot="1" x14ac:dyDescent="0.3">
      <c r="D2" s="93" t="s">
        <v>24</v>
      </c>
      <c r="E2" s="94"/>
      <c r="F2" s="94"/>
      <c r="G2" s="95"/>
      <c r="I2" s="93" t="s">
        <v>24</v>
      </c>
      <c r="J2" s="95"/>
    </row>
    <row r="3" spans="2:17" ht="17" customHeight="1" thickBot="1" x14ac:dyDescent="0.25">
      <c r="D3" s="88" t="s">
        <v>11</v>
      </c>
      <c r="E3" s="89"/>
      <c r="F3" s="90" t="s">
        <v>18</v>
      </c>
      <c r="G3" s="91"/>
      <c r="I3" s="9" t="s">
        <v>11</v>
      </c>
      <c r="J3" s="10" t="s">
        <v>18</v>
      </c>
      <c r="K3" s="17" t="s">
        <v>12</v>
      </c>
      <c r="L3" s="1" t="s">
        <v>0</v>
      </c>
      <c r="M3" s="1" t="s">
        <v>1</v>
      </c>
      <c r="N3" s="1" t="s">
        <v>3</v>
      </c>
      <c r="O3" s="2" t="s">
        <v>41</v>
      </c>
      <c r="P3" s="1" t="s">
        <v>42</v>
      </c>
    </row>
    <row r="4" spans="2:17" x14ac:dyDescent="0.2">
      <c r="B4" s="6" t="s">
        <v>6</v>
      </c>
      <c r="C4" s="47" t="s">
        <v>19</v>
      </c>
      <c r="D4" s="25" t="s">
        <v>34</v>
      </c>
      <c r="E4" s="25" t="s">
        <v>26</v>
      </c>
      <c r="F4" s="25" t="s">
        <v>34</v>
      </c>
      <c r="G4" s="25" t="s">
        <v>26</v>
      </c>
      <c r="I4" s="11" t="s">
        <v>27</v>
      </c>
      <c r="J4" s="12" t="s">
        <v>27</v>
      </c>
      <c r="K4" s="21" t="s">
        <v>14</v>
      </c>
      <c r="L4" s="21"/>
      <c r="M4" s="22" t="s">
        <v>2</v>
      </c>
      <c r="N4" s="22" t="s">
        <v>2</v>
      </c>
      <c r="O4" s="21" t="s">
        <v>15</v>
      </c>
      <c r="P4" s="21">
        <v>3</v>
      </c>
      <c r="Q4" s="21">
        <v>10</v>
      </c>
    </row>
    <row r="5" spans="2:17" x14ac:dyDescent="0.2">
      <c r="B5" s="7" t="s">
        <v>29</v>
      </c>
      <c r="C5" s="48" t="s">
        <v>28</v>
      </c>
      <c r="D5" s="26">
        <v>1</v>
      </c>
      <c r="E5" s="26">
        <v>1</v>
      </c>
      <c r="F5" s="26">
        <v>0.33329999999999999</v>
      </c>
      <c r="G5" s="26">
        <v>0.33329999999999999</v>
      </c>
      <c r="I5" s="13">
        <v>1</v>
      </c>
      <c r="J5" s="14">
        <v>1</v>
      </c>
    </row>
    <row r="6" spans="2:17" x14ac:dyDescent="0.2">
      <c r="B6" s="7" t="s">
        <v>30</v>
      </c>
      <c r="C6" s="48" t="s">
        <v>28</v>
      </c>
      <c r="D6" s="26">
        <v>1</v>
      </c>
      <c r="E6" s="26">
        <v>1</v>
      </c>
      <c r="F6" s="26">
        <v>1</v>
      </c>
      <c r="G6" s="26">
        <v>1</v>
      </c>
      <c r="I6" s="13">
        <v>1</v>
      </c>
      <c r="J6" s="14">
        <v>1</v>
      </c>
    </row>
    <row r="7" spans="2:17" x14ac:dyDescent="0.2">
      <c r="B7" s="7" t="s">
        <v>31</v>
      </c>
      <c r="C7" s="48" t="s">
        <v>28</v>
      </c>
      <c r="D7" s="26">
        <v>1</v>
      </c>
      <c r="E7" s="26">
        <v>1</v>
      </c>
      <c r="F7" s="26">
        <v>0.33329999999999999</v>
      </c>
      <c r="G7" s="26">
        <v>0.33329999999999999</v>
      </c>
      <c r="I7" s="13">
        <v>1</v>
      </c>
      <c r="J7" s="14">
        <v>0.33329999999999999</v>
      </c>
    </row>
    <row r="8" spans="2:17" x14ac:dyDescent="0.2">
      <c r="B8" s="7" t="s">
        <v>32</v>
      </c>
      <c r="C8" s="48" t="s">
        <v>28</v>
      </c>
      <c r="D8" s="26">
        <v>1</v>
      </c>
      <c r="E8" s="26">
        <v>1</v>
      </c>
      <c r="F8" s="26">
        <v>0.33329999999999999</v>
      </c>
      <c r="G8" s="26">
        <v>0.33329999999999999</v>
      </c>
      <c r="I8" s="13">
        <v>1</v>
      </c>
      <c r="J8" s="14">
        <v>0.33329999999999999</v>
      </c>
    </row>
    <row r="9" spans="2:17" x14ac:dyDescent="0.2">
      <c r="B9" s="7" t="s">
        <v>43</v>
      </c>
      <c r="C9" s="48" t="s">
        <v>28</v>
      </c>
      <c r="D9" s="26">
        <v>1</v>
      </c>
      <c r="E9" s="26">
        <v>1</v>
      </c>
      <c r="F9" s="26">
        <v>1</v>
      </c>
      <c r="G9" s="26">
        <v>1</v>
      </c>
      <c r="I9" s="13">
        <v>1</v>
      </c>
      <c r="J9" s="14">
        <v>0.33329999999999999</v>
      </c>
    </row>
    <row r="10" spans="2:17" x14ac:dyDescent="0.2">
      <c r="B10" s="7" t="s">
        <v>44</v>
      </c>
      <c r="C10" s="48" t="s">
        <v>28</v>
      </c>
      <c r="D10" s="26">
        <v>1</v>
      </c>
      <c r="E10" s="26">
        <v>1</v>
      </c>
      <c r="F10" s="26">
        <v>1</v>
      </c>
      <c r="G10" s="26">
        <v>1</v>
      </c>
      <c r="I10" s="13">
        <v>1</v>
      </c>
      <c r="J10" s="14">
        <v>1</v>
      </c>
    </row>
    <row r="11" spans="2:17" x14ac:dyDescent="0.2">
      <c r="B11" s="7" t="s">
        <v>45</v>
      </c>
      <c r="C11" s="48" t="s">
        <v>28</v>
      </c>
      <c r="D11" s="26">
        <v>1</v>
      </c>
      <c r="E11" s="26">
        <v>1</v>
      </c>
      <c r="F11" s="26">
        <v>1</v>
      </c>
      <c r="G11" s="26">
        <v>1</v>
      </c>
      <c r="I11" s="13">
        <v>1</v>
      </c>
      <c r="J11" s="14">
        <v>1</v>
      </c>
    </row>
    <row r="12" spans="2:17" ht="17" thickBot="1" x14ac:dyDescent="0.25">
      <c r="B12" s="7" t="s">
        <v>46</v>
      </c>
      <c r="C12" s="49" t="s">
        <v>28</v>
      </c>
      <c r="D12" s="26">
        <v>1</v>
      </c>
      <c r="E12" s="26">
        <v>1</v>
      </c>
      <c r="F12" s="26">
        <v>0.33329999999999999</v>
      </c>
      <c r="G12" s="26">
        <v>0.33329999999999999</v>
      </c>
      <c r="I12" s="13">
        <v>1</v>
      </c>
      <c r="J12" s="14">
        <v>0.33329999999999999</v>
      </c>
    </row>
    <row r="13" spans="2:17" ht="17" thickBot="1" x14ac:dyDescent="0.25">
      <c r="D13" s="27">
        <f>AVERAGE(D5:D12)</f>
        <v>1</v>
      </c>
      <c r="E13" s="27">
        <f>AVERAGE(E5:E12)</f>
        <v>1</v>
      </c>
      <c r="F13" s="27">
        <f>AVERAGE(F5:F12)</f>
        <v>0.66665000000000008</v>
      </c>
      <c r="G13" s="27">
        <f>AVERAGE(G5:G12)</f>
        <v>0.66665000000000008</v>
      </c>
      <c r="I13" s="15">
        <f>AVERAGE(I5:I12)</f>
        <v>1</v>
      </c>
      <c r="J13" s="16">
        <f>AVERAGE(J5:J12)</f>
        <v>0.66665000000000008</v>
      </c>
    </row>
    <row r="15" spans="2:17" ht="17" thickBot="1" x14ac:dyDescent="0.25">
      <c r="C15" s="8"/>
    </row>
    <row r="16" spans="2:17" ht="20" thickBot="1" x14ac:dyDescent="0.3">
      <c r="D16" s="52" t="s">
        <v>25</v>
      </c>
      <c r="E16" s="53"/>
      <c r="F16" s="53"/>
      <c r="G16" s="87"/>
      <c r="I16" s="52" t="s">
        <v>25</v>
      </c>
      <c r="J16" s="87"/>
    </row>
    <row r="17" spans="2:10" ht="17" thickBot="1" x14ac:dyDescent="0.25">
      <c r="D17" s="88" t="s">
        <v>11</v>
      </c>
      <c r="E17" s="89"/>
      <c r="F17" s="90" t="s">
        <v>18</v>
      </c>
      <c r="G17" s="91"/>
      <c r="I17" s="9" t="s">
        <v>11</v>
      </c>
      <c r="J17" s="10" t="s">
        <v>18</v>
      </c>
    </row>
    <row r="18" spans="2:10" x14ac:dyDescent="0.2">
      <c r="B18" s="6" t="s">
        <v>6</v>
      </c>
      <c r="C18" s="47" t="s">
        <v>19</v>
      </c>
      <c r="D18" s="25" t="s">
        <v>34</v>
      </c>
      <c r="E18" s="25" t="s">
        <v>26</v>
      </c>
      <c r="F18" s="25" t="s">
        <v>34</v>
      </c>
      <c r="G18" s="25" t="s">
        <v>26</v>
      </c>
      <c r="I18" s="11" t="s">
        <v>27</v>
      </c>
      <c r="J18" s="12" t="s">
        <v>27</v>
      </c>
    </row>
    <row r="19" spans="2:10" x14ac:dyDescent="0.2">
      <c r="B19" s="7" t="s">
        <v>29</v>
      </c>
      <c r="C19" s="48" t="s">
        <v>28</v>
      </c>
      <c r="D19" s="26">
        <v>1</v>
      </c>
      <c r="E19" s="26">
        <v>1</v>
      </c>
      <c r="F19" s="26">
        <v>1</v>
      </c>
      <c r="G19" s="26">
        <v>1</v>
      </c>
      <c r="I19" s="13">
        <v>1</v>
      </c>
      <c r="J19" s="14">
        <v>1</v>
      </c>
    </row>
    <row r="20" spans="2:10" x14ac:dyDescent="0.2">
      <c r="B20" s="7" t="s">
        <v>30</v>
      </c>
      <c r="C20" s="48" t="s">
        <v>28</v>
      </c>
      <c r="D20" s="26">
        <v>1</v>
      </c>
      <c r="E20" s="26">
        <v>1</v>
      </c>
      <c r="F20" s="26">
        <v>0.71430000000000005</v>
      </c>
      <c r="G20" s="26">
        <v>0.5</v>
      </c>
      <c r="I20" s="13">
        <v>1</v>
      </c>
      <c r="J20" s="14">
        <v>1</v>
      </c>
    </row>
    <row r="21" spans="2:10" x14ac:dyDescent="0.2">
      <c r="B21" s="7" t="s">
        <v>31</v>
      </c>
      <c r="C21" s="48" t="s">
        <v>28</v>
      </c>
      <c r="D21" s="26">
        <v>1</v>
      </c>
      <c r="E21" s="26">
        <v>0.91669999999999996</v>
      </c>
      <c r="F21" s="26">
        <v>0.72829999999999995</v>
      </c>
      <c r="G21" s="26">
        <v>0.7097</v>
      </c>
      <c r="I21" s="13">
        <v>1</v>
      </c>
      <c r="J21" s="14">
        <v>1</v>
      </c>
    </row>
    <row r="22" spans="2:10" x14ac:dyDescent="0.2">
      <c r="B22" s="7" t="s">
        <v>32</v>
      </c>
      <c r="C22" s="48" t="s">
        <v>28</v>
      </c>
      <c r="D22" s="26">
        <v>0.3609</v>
      </c>
      <c r="E22" s="26">
        <v>0.90229999999999999</v>
      </c>
      <c r="F22" s="26">
        <v>0.84209999999999996</v>
      </c>
      <c r="G22" s="26">
        <v>0.93020000000000003</v>
      </c>
      <c r="I22" s="13">
        <v>1</v>
      </c>
      <c r="J22" s="14">
        <v>0.70369999999999999</v>
      </c>
    </row>
    <row r="23" spans="2:10" x14ac:dyDescent="0.2">
      <c r="B23" s="7" t="s">
        <v>43</v>
      </c>
      <c r="C23" s="48" t="s">
        <v>28</v>
      </c>
      <c r="D23" s="26">
        <v>1</v>
      </c>
      <c r="E23" s="26">
        <v>1</v>
      </c>
      <c r="F23" s="26">
        <v>1</v>
      </c>
      <c r="G23" s="26">
        <v>1</v>
      </c>
      <c r="I23" s="13">
        <v>1</v>
      </c>
      <c r="J23" s="14">
        <v>1</v>
      </c>
    </row>
    <row r="24" spans="2:10" x14ac:dyDescent="0.2">
      <c r="B24" s="7" t="s">
        <v>44</v>
      </c>
      <c r="C24" s="48" t="s">
        <v>28</v>
      </c>
      <c r="D24" s="26">
        <v>0.4</v>
      </c>
      <c r="E24" s="26">
        <v>0.8</v>
      </c>
      <c r="F24" s="26">
        <v>0.1</v>
      </c>
      <c r="G24" s="26">
        <v>0.18179999999999999</v>
      </c>
      <c r="I24" s="13">
        <v>1</v>
      </c>
      <c r="J24" s="14">
        <v>0.27779999999999999</v>
      </c>
    </row>
    <row r="25" spans="2:10" x14ac:dyDescent="0.2">
      <c r="B25" s="7" t="s">
        <v>45</v>
      </c>
      <c r="C25" s="48" t="s">
        <v>28</v>
      </c>
      <c r="D25" s="26">
        <v>0.5</v>
      </c>
      <c r="E25" s="26">
        <v>1</v>
      </c>
      <c r="F25" s="26">
        <v>0.5</v>
      </c>
      <c r="G25" s="26">
        <v>0.4</v>
      </c>
      <c r="I25" s="13">
        <v>1</v>
      </c>
      <c r="J25" s="14">
        <v>1</v>
      </c>
    </row>
    <row r="26" spans="2:10" ht="17" thickBot="1" x14ac:dyDescent="0.25">
      <c r="B26" s="7" t="s">
        <v>46</v>
      </c>
      <c r="C26" s="49" t="s">
        <v>28</v>
      </c>
      <c r="D26" s="26">
        <v>1</v>
      </c>
      <c r="E26" s="26">
        <v>1</v>
      </c>
      <c r="F26" s="26">
        <v>0.04</v>
      </c>
      <c r="G26" s="26">
        <v>0.04</v>
      </c>
      <c r="I26" s="13">
        <v>1</v>
      </c>
      <c r="J26" s="14">
        <v>4.5499999999999999E-2</v>
      </c>
    </row>
    <row r="27" spans="2:10" ht="17" thickBot="1" x14ac:dyDescent="0.25">
      <c r="D27" s="27">
        <f>AVERAGE(D19:D26)</f>
        <v>0.78261250000000004</v>
      </c>
      <c r="E27" s="27">
        <f t="shared" ref="E27:G27" si="0">AVERAGE(E19:E26)</f>
        <v>0.95237499999999997</v>
      </c>
      <c r="F27" s="27">
        <f t="shared" si="0"/>
        <v>0.61558749999999995</v>
      </c>
      <c r="G27" s="27">
        <f t="shared" si="0"/>
        <v>0.59521250000000003</v>
      </c>
      <c r="I27" s="50">
        <f>AVERAGE(I19:I26)</f>
        <v>1</v>
      </c>
      <c r="J27" s="16">
        <f>AVERAGE(J19:J26)</f>
        <v>0.75337499999999991</v>
      </c>
    </row>
  </sheetData>
  <mergeCells count="9">
    <mergeCell ref="D16:G16"/>
    <mergeCell ref="D17:E17"/>
    <mergeCell ref="F17:G17"/>
    <mergeCell ref="I16:J16"/>
    <mergeCell ref="I1:J1"/>
    <mergeCell ref="D3:E3"/>
    <mergeCell ref="F3:G3"/>
    <mergeCell ref="D2:G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summary</vt:lpstr>
      <vt:lpstr>testbed</vt:lpstr>
      <vt:lpstr>baseline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 di Microsoft Office</dc:creator>
  <cp:lastModifiedBy>Mauro Pelucchi</cp:lastModifiedBy>
  <dcterms:created xsi:type="dcterms:W3CDTF">2016-09-18T14:11:59Z</dcterms:created>
  <dcterms:modified xsi:type="dcterms:W3CDTF">2019-02-22T10:45:37Z</dcterms:modified>
</cp:coreProperties>
</file>