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an Farrer\Dropbox\Sheffield\Teaching\EEE6212 New Lecture Notes\FOR UPLOAD\"/>
    </mc:Choice>
  </mc:AlternateContent>
  <workbookProtection lockStructure="1"/>
  <bookViews>
    <workbookView xWindow="0" yWindow="0" windowWidth="25605" windowHeight="14565" tabRatio="500"/>
  </bookViews>
  <sheets>
    <sheet name="Sheet2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D3" i="2"/>
  <c r="B13" i="2"/>
  <c r="C13" i="2"/>
  <c r="F13" i="2"/>
  <c r="B14" i="2"/>
  <c r="C14" i="2"/>
  <c r="F14" i="2"/>
  <c r="B15" i="2"/>
  <c r="C15" i="2"/>
  <c r="F15" i="2"/>
  <c r="B16" i="2"/>
  <c r="C16" i="2"/>
  <c r="F16" i="2"/>
  <c r="B17" i="2"/>
  <c r="C17" i="2"/>
  <c r="F17" i="2"/>
  <c r="B18" i="2"/>
  <c r="C18" i="2"/>
  <c r="F18" i="2"/>
  <c r="B19" i="2"/>
  <c r="C19" i="2"/>
  <c r="F19" i="2"/>
  <c r="B20" i="2"/>
  <c r="C20" i="2"/>
  <c r="F20" i="2"/>
  <c r="B21" i="2"/>
  <c r="C21" i="2"/>
  <c r="F21" i="2"/>
  <c r="B22" i="2"/>
  <c r="C22" i="2"/>
  <c r="F22" i="2"/>
  <c r="B23" i="2"/>
  <c r="C23" i="2"/>
  <c r="F23" i="2"/>
  <c r="B24" i="2"/>
  <c r="C24" i="2"/>
  <c r="F24" i="2"/>
  <c r="B25" i="2"/>
  <c r="C25" i="2"/>
  <c r="F25" i="2"/>
  <c r="B26" i="2"/>
  <c r="C26" i="2"/>
  <c r="F26" i="2"/>
  <c r="B27" i="2"/>
  <c r="C27" i="2"/>
  <c r="F27" i="2"/>
  <c r="B28" i="2"/>
  <c r="C28" i="2"/>
  <c r="F28" i="2"/>
  <c r="B29" i="2"/>
  <c r="C29" i="2"/>
  <c r="F29" i="2"/>
  <c r="B30" i="2"/>
  <c r="C30" i="2"/>
  <c r="F30" i="2"/>
  <c r="B31" i="2"/>
  <c r="C31" i="2"/>
  <c r="F31" i="2"/>
  <c r="B32" i="2"/>
  <c r="C32" i="2"/>
  <c r="F32" i="2"/>
  <c r="B33" i="2"/>
  <c r="C33" i="2"/>
  <c r="F33" i="2"/>
  <c r="B34" i="2"/>
  <c r="C34" i="2"/>
  <c r="F34" i="2"/>
  <c r="B35" i="2"/>
  <c r="C35" i="2"/>
  <c r="F35" i="2"/>
  <c r="B36" i="2"/>
  <c r="C36" i="2"/>
  <c r="F36" i="2"/>
  <c r="B37" i="2"/>
  <c r="C37" i="2"/>
  <c r="F37" i="2"/>
  <c r="B38" i="2"/>
  <c r="C38" i="2"/>
  <c r="F38" i="2"/>
  <c r="B39" i="2"/>
  <c r="C39" i="2"/>
  <c r="F39" i="2"/>
  <c r="B40" i="2"/>
  <c r="C40" i="2"/>
  <c r="F40" i="2"/>
  <c r="B41" i="2"/>
  <c r="C41" i="2"/>
  <c r="F41" i="2"/>
  <c r="B42" i="2"/>
  <c r="C42" i="2"/>
  <c r="F42" i="2"/>
  <c r="B43" i="2"/>
  <c r="C43" i="2"/>
  <c r="F43" i="2"/>
  <c r="B44" i="2"/>
  <c r="C44" i="2"/>
  <c r="F44" i="2"/>
  <c r="B45" i="2"/>
  <c r="C45" i="2"/>
  <c r="F45" i="2"/>
  <c r="B46" i="2"/>
  <c r="C46" i="2"/>
  <c r="F46" i="2"/>
  <c r="B47" i="2"/>
  <c r="C47" i="2"/>
  <c r="F47" i="2"/>
  <c r="B48" i="2"/>
  <c r="C48" i="2"/>
  <c r="F48" i="2"/>
  <c r="B49" i="2"/>
  <c r="C49" i="2"/>
  <c r="F49" i="2"/>
  <c r="B50" i="2"/>
  <c r="C50" i="2"/>
  <c r="F50" i="2"/>
  <c r="B51" i="2"/>
  <c r="C51" i="2"/>
  <c r="F51" i="2"/>
  <c r="B52" i="2"/>
  <c r="C52" i="2"/>
  <c r="F52" i="2"/>
  <c r="B53" i="2"/>
  <c r="C53" i="2"/>
  <c r="F53" i="2"/>
  <c r="B54" i="2"/>
  <c r="C54" i="2"/>
  <c r="F54" i="2"/>
  <c r="B55" i="2"/>
  <c r="C55" i="2"/>
  <c r="F55" i="2"/>
  <c r="B56" i="2"/>
  <c r="C56" i="2"/>
  <c r="F56" i="2"/>
  <c r="B57" i="2"/>
  <c r="C57" i="2"/>
  <c r="F57" i="2"/>
  <c r="B58" i="2"/>
  <c r="C58" i="2"/>
  <c r="F58" i="2"/>
  <c r="B59" i="2"/>
  <c r="C59" i="2"/>
  <c r="F59" i="2"/>
  <c r="B60" i="2"/>
  <c r="C60" i="2"/>
  <c r="F60" i="2"/>
  <c r="B61" i="2"/>
  <c r="C61" i="2"/>
  <c r="F61" i="2"/>
  <c r="B62" i="2"/>
  <c r="C62" i="2"/>
  <c r="F62" i="2"/>
  <c r="B63" i="2"/>
  <c r="C63" i="2"/>
  <c r="F63" i="2"/>
  <c r="B64" i="2"/>
  <c r="C64" i="2"/>
  <c r="F64" i="2"/>
  <c r="B65" i="2"/>
  <c r="C65" i="2"/>
  <c r="F65" i="2"/>
  <c r="B66" i="2"/>
  <c r="C66" i="2"/>
  <c r="F66" i="2"/>
  <c r="B67" i="2"/>
  <c r="C67" i="2"/>
  <c r="F67" i="2"/>
  <c r="B68" i="2"/>
  <c r="C68" i="2"/>
  <c r="F68" i="2"/>
  <c r="B69" i="2"/>
  <c r="C69" i="2"/>
  <c r="F69" i="2"/>
  <c r="B70" i="2"/>
  <c r="C70" i="2"/>
  <c r="F70" i="2"/>
  <c r="B71" i="2"/>
  <c r="C71" i="2"/>
  <c r="F71" i="2"/>
  <c r="B72" i="2"/>
  <c r="C72" i="2"/>
  <c r="F72" i="2"/>
  <c r="B73" i="2"/>
  <c r="C73" i="2"/>
  <c r="F73" i="2"/>
  <c r="B74" i="2"/>
  <c r="C74" i="2"/>
  <c r="F74" i="2"/>
  <c r="B75" i="2"/>
  <c r="C75" i="2"/>
  <c r="F75" i="2"/>
  <c r="B76" i="2"/>
  <c r="C76" i="2"/>
  <c r="F76" i="2"/>
  <c r="B77" i="2"/>
  <c r="C77" i="2"/>
  <c r="F77" i="2"/>
  <c r="B78" i="2"/>
  <c r="C78" i="2"/>
  <c r="F78" i="2"/>
  <c r="B79" i="2"/>
  <c r="C79" i="2"/>
  <c r="F79" i="2"/>
  <c r="B80" i="2"/>
  <c r="C80" i="2"/>
  <c r="F80" i="2"/>
  <c r="B81" i="2"/>
  <c r="C81" i="2"/>
  <c r="F81" i="2"/>
  <c r="B82" i="2"/>
  <c r="C82" i="2"/>
  <c r="F82" i="2"/>
  <c r="B83" i="2"/>
  <c r="C83" i="2"/>
  <c r="F83" i="2"/>
  <c r="B84" i="2"/>
  <c r="C84" i="2"/>
  <c r="F84" i="2"/>
  <c r="B85" i="2"/>
  <c r="C85" i="2"/>
  <c r="F85" i="2"/>
  <c r="B86" i="2"/>
  <c r="C86" i="2"/>
  <c r="F86" i="2"/>
  <c r="B87" i="2"/>
  <c r="C87" i="2"/>
  <c r="F87" i="2"/>
  <c r="B88" i="2"/>
  <c r="C88" i="2"/>
  <c r="F88" i="2"/>
  <c r="B89" i="2"/>
  <c r="C89" i="2"/>
  <c r="F89" i="2"/>
  <c r="B90" i="2"/>
  <c r="C90" i="2"/>
  <c r="F90" i="2"/>
  <c r="B91" i="2"/>
  <c r="C91" i="2"/>
  <c r="F91" i="2"/>
  <c r="B92" i="2"/>
  <c r="C92" i="2"/>
  <c r="F92" i="2"/>
  <c r="B93" i="2"/>
  <c r="C93" i="2"/>
  <c r="F93" i="2"/>
  <c r="B94" i="2"/>
  <c r="C94" i="2"/>
  <c r="F94" i="2"/>
  <c r="B95" i="2"/>
  <c r="C95" i="2"/>
  <c r="F95" i="2"/>
  <c r="B96" i="2"/>
  <c r="C96" i="2"/>
  <c r="F96" i="2"/>
  <c r="B97" i="2"/>
  <c r="C97" i="2"/>
  <c r="F97" i="2"/>
  <c r="B98" i="2"/>
  <c r="C98" i="2"/>
  <c r="F98" i="2"/>
  <c r="B99" i="2"/>
  <c r="C99" i="2"/>
  <c r="F99" i="2"/>
  <c r="B100" i="2"/>
  <c r="C100" i="2"/>
  <c r="F100" i="2"/>
  <c r="B101" i="2"/>
  <c r="C101" i="2"/>
  <c r="F101" i="2"/>
  <c r="B102" i="2"/>
  <c r="C102" i="2"/>
  <c r="F102" i="2"/>
  <c r="B103" i="2"/>
  <c r="C103" i="2"/>
  <c r="F103" i="2"/>
  <c r="B104" i="2"/>
  <c r="C104" i="2"/>
  <c r="F104" i="2"/>
  <c r="B105" i="2"/>
  <c r="C105" i="2"/>
  <c r="F105" i="2"/>
  <c r="B106" i="2"/>
  <c r="C106" i="2"/>
  <c r="F106" i="2"/>
  <c r="B107" i="2"/>
  <c r="C107" i="2"/>
  <c r="F107" i="2"/>
  <c r="B108" i="2"/>
  <c r="C108" i="2"/>
  <c r="F108" i="2"/>
  <c r="B109" i="2"/>
  <c r="C109" i="2"/>
  <c r="F109" i="2"/>
  <c r="B110" i="2"/>
  <c r="C110" i="2"/>
  <c r="F110" i="2"/>
  <c r="B111" i="2"/>
  <c r="C111" i="2"/>
  <c r="F111" i="2"/>
  <c r="B112" i="2"/>
  <c r="C112" i="2"/>
  <c r="F112" i="2"/>
  <c r="B113" i="2"/>
  <c r="C113" i="2"/>
  <c r="F113" i="2"/>
  <c r="B114" i="2"/>
  <c r="C114" i="2"/>
  <c r="F114" i="2"/>
  <c r="B115" i="2"/>
  <c r="C115" i="2"/>
  <c r="F115" i="2"/>
  <c r="B116" i="2"/>
  <c r="C116" i="2"/>
  <c r="F116" i="2"/>
  <c r="B117" i="2"/>
  <c r="C117" i="2"/>
  <c r="F117" i="2"/>
  <c r="B118" i="2"/>
  <c r="C118" i="2"/>
  <c r="F118" i="2"/>
  <c r="B119" i="2"/>
  <c r="C119" i="2"/>
  <c r="F119" i="2"/>
  <c r="B120" i="2"/>
  <c r="C120" i="2"/>
  <c r="F120" i="2"/>
  <c r="B121" i="2"/>
  <c r="C121" i="2"/>
  <c r="F121" i="2"/>
  <c r="B122" i="2"/>
  <c r="C122" i="2"/>
  <c r="F122" i="2"/>
  <c r="B123" i="2"/>
  <c r="C123" i="2"/>
  <c r="F123" i="2"/>
  <c r="B124" i="2"/>
  <c r="C124" i="2"/>
  <c r="F124" i="2"/>
  <c r="B125" i="2"/>
  <c r="C125" i="2"/>
  <c r="F125" i="2"/>
  <c r="B126" i="2"/>
  <c r="C126" i="2"/>
  <c r="F126" i="2"/>
  <c r="B127" i="2"/>
  <c r="C127" i="2"/>
  <c r="F127" i="2"/>
  <c r="B128" i="2"/>
  <c r="C128" i="2"/>
  <c r="F128" i="2"/>
  <c r="B129" i="2"/>
  <c r="C129" i="2"/>
  <c r="F129" i="2"/>
  <c r="B130" i="2"/>
  <c r="C130" i="2"/>
  <c r="F130" i="2"/>
  <c r="B131" i="2"/>
  <c r="C131" i="2"/>
  <c r="F131" i="2"/>
  <c r="B132" i="2"/>
  <c r="C132" i="2"/>
  <c r="F132" i="2"/>
  <c r="B133" i="2"/>
  <c r="C133" i="2"/>
  <c r="F133" i="2"/>
  <c r="B134" i="2"/>
  <c r="C134" i="2"/>
  <c r="F134" i="2"/>
  <c r="B135" i="2"/>
  <c r="C135" i="2"/>
  <c r="F135" i="2"/>
  <c r="B136" i="2"/>
  <c r="C136" i="2"/>
  <c r="F136" i="2"/>
  <c r="B137" i="2"/>
  <c r="C137" i="2"/>
  <c r="F137" i="2"/>
  <c r="B138" i="2"/>
  <c r="C138" i="2"/>
  <c r="F138" i="2"/>
  <c r="B139" i="2"/>
  <c r="C139" i="2"/>
  <c r="F139" i="2"/>
  <c r="B140" i="2"/>
  <c r="C140" i="2"/>
  <c r="F140" i="2"/>
  <c r="B141" i="2"/>
  <c r="C141" i="2"/>
  <c r="F141" i="2"/>
  <c r="B142" i="2"/>
  <c r="C142" i="2"/>
  <c r="F142" i="2"/>
  <c r="B143" i="2"/>
  <c r="C143" i="2"/>
  <c r="F143" i="2"/>
  <c r="B144" i="2"/>
  <c r="C144" i="2"/>
  <c r="F144" i="2"/>
  <c r="B145" i="2"/>
  <c r="C145" i="2"/>
  <c r="F145" i="2"/>
  <c r="B146" i="2"/>
  <c r="C146" i="2"/>
  <c r="F146" i="2"/>
  <c r="B147" i="2"/>
  <c r="C147" i="2"/>
  <c r="F147" i="2"/>
  <c r="B148" i="2"/>
  <c r="C148" i="2"/>
  <c r="F148" i="2"/>
  <c r="B149" i="2"/>
  <c r="C149" i="2"/>
  <c r="F149" i="2"/>
  <c r="B150" i="2"/>
  <c r="C150" i="2"/>
  <c r="F150" i="2"/>
  <c r="B151" i="2"/>
  <c r="C151" i="2"/>
  <c r="F151" i="2"/>
  <c r="B152" i="2"/>
  <c r="C152" i="2"/>
  <c r="F152" i="2"/>
  <c r="B153" i="2"/>
  <c r="C153" i="2"/>
  <c r="F153" i="2"/>
  <c r="B154" i="2"/>
  <c r="C154" i="2"/>
  <c r="F154" i="2"/>
  <c r="B155" i="2"/>
  <c r="C155" i="2"/>
  <c r="F155" i="2"/>
  <c r="B156" i="2"/>
  <c r="C156" i="2"/>
  <c r="F156" i="2"/>
  <c r="B157" i="2"/>
  <c r="C157" i="2"/>
  <c r="F157" i="2"/>
  <c r="B158" i="2"/>
  <c r="C158" i="2"/>
  <c r="F158" i="2"/>
  <c r="B159" i="2"/>
  <c r="C159" i="2"/>
  <c r="F159" i="2"/>
  <c r="B160" i="2"/>
  <c r="C160" i="2"/>
  <c r="F160" i="2"/>
  <c r="B161" i="2"/>
  <c r="C161" i="2"/>
  <c r="F161" i="2"/>
  <c r="B162" i="2"/>
  <c r="C162" i="2"/>
  <c r="F162" i="2"/>
  <c r="B163" i="2"/>
  <c r="C163" i="2"/>
  <c r="F163" i="2"/>
  <c r="B164" i="2"/>
  <c r="C164" i="2"/>
  <c r="F164" i="2"/>
  <c r="B165" i="2"/>
  <c r="C165" i="2"/>
  <c r="F165" i="2"/>
  <c r="B166" i="2"/>
  <c r="C166" i="2"/>
  <c r="F166" i="2"/>
  <c r="B167" i="2"/>
  <c r="C167" i="2"/>
  <c r="F167" i="2"/>
  <c r="B168" i="2"/>
  <c r="C168" i="2"/>
  <c r="F168" i="2"/>
  <c r="B169" i="2"/>
  <c r="C169" i="2"/>
  <c r="F169" i="2"/>
  <c r="B170" i="2"/>
  <c r="C170" i="2"/>
  <c r="F170" i="2"/>
  <c r="B171" i="2"/>
  <c r="C171" i="2"/>
  <c r="F171" i="2"/>
  <c r="B172" i="2"/>
  <c r="C172" i="2"/>
  <c r="F172" i="2"/>
  <c r="B173" i="2"/>
  <c r="C173" i="2"/>
  <c r="F173" i="2"/>
  <c r="B174" i="2"/>
  <c r="C174" i="2"/>
  <c r="F174" i="2"/>
  <c r="B175" i="2"/>
  <c r="C175" i="2"/>
  <c r="F175" i="2"/>
  <c r="B176" i="2"/>
  <c r="C176" i="2"/>
  <c r="F176" i="2"/>
  <c r="B177" i="2"/>
  <c r="C177" i="2"/>
  <c r="F177" i="2"/>
  <c r="B178" i="2"/>
  <c r="C178" i="2"/>
  <c r="F178" i="2"/>
  <c r="B179" i="2"/>
  <c r="C179" i="2"/>
  <c r="F179" i="2"/>
  <c r="B180" i="2"/>
  <c r="C180" i="2"/>
  <c r="F180" i="2"/>
  <c r="B181" i="2"/>
  <c r="C181" i="2"/>
  <c r="F181" i="2"/>
  <c r="B182" i="2"/>
  <c r="C182" i="2"/>
  <c r="F182" i="2"/>
  <c r="B183" i="2"/>
  <c r="C183" i="2"/>
  <c r="F183" i="2"/>
  <c r="B184" i="2"/>
  <c r="C184" i="2"/>
  <c r="F184" i="2"/>
  <c r="B185" i="2"/>
  <c r="C185" i="2"/>
  <c r="F185" i="2"/>
  <c r="B186" i="2"/>
  <c r="C186" i="2"/>
  <c r="F186" i="2"/>
  <c r="B187" i="2"/>
  <c r="C187" i="2"/>
  <c r="F187" i="2"/>
  <c r="B188" i="2"/>
  <c r="C188" i="2"/>
  <c r="F188" i="2"/>
  <c r="B189" i="2"/>
  <c r="C189" i="2"/>
  <c r="F189" i="2"/>
  <c r="B190" i="2"/>
  <c r="C190" i="2"/>
  <c r="F190" i="2"/>
  <c r="B191" i="2"/>
  <c r="C191" i="2"/>
  <c r="F191" i="2"/>
  <c r="B192" i="2"/>
  <c r="C192" i="2"/>
  <c r="F192" i="2"/>
  <c r="B193" i="2"/>
  <c r="C193" i="2"/>
  <c r="F193" i="2"/>
  <c r="B194" i="2"/>
  <c r="C194" i="2"/>
  <c r="F194" i="2"/>
  <c r="B195" i="2"/>
  <c r="C195" i="2"/>
  <c r="F195" i="2"/>
  <c r="B196" i="2"/>
  <c r="C196" i="2"/>
  <c r="F196" i="2"/>
  <c r="B197" i="2"/>
  <c r="C197" i="2"/>
  <c r="F197" i="2"/>
  <c r="B198" i="2"/>
  <c r="C198" i="2"/>
  <c r="F198" i="2"/>
  <c r="B199" i="2"/>
  <c r="C199" i="2"/>
  <c r="F199" i="2"/>
  <c r="B200" i="2"/>
  <c r="C200" i="2"/>
  <c r="F200" i="2"/>
  <c r="B201" i="2"/>
  <c r="C201" i="2"/>
  <c r="F201" i="2"/>
  <c r="B202" i="2"/>
  <c r="C202" i="2"/>
  <c r="F202" i="2"/>
  <c r="B203" i="2"/>
  <c r="C203" i="2"/>
  <c r="F203" i="2"/>
  <c r="B204" i="2"/>
  <c r="C204" i="2"/>
  <c r="F204" i="2"/>
  <c r="B205" i="2"/>
  <c r="C205" i="2"/>
  <c r="F205" i="2"/>
  <c r="B206" i="2"/>
  <c r="C206" i="2"/>
  <c r="F206" i="2"/>
  <c r="B207" i="2"/>
  <c r="C207" i="2"/>
  <c r="F207" i="2"/>
  <c r="B208" i="2"/>
  <c r="C208" i="2"/>
  <c r="F208" i="2"/>
  <c r="B209" i="2"/>
  <c r="C209" i="2"/>
  <c r="F209" i="2"/>
  <c r="B210" i="2"/>
  <c r="C210" i="2"/>
  <c r="F210" i="2"/>
  <c r="B211" i="2"/>
  <c r="C211" i="2"/>
  <c r="F211" i="2"/>
  <c r="B212" i="2"/>
  <c r="C212" i="2"/>
  <c r="F212" i="2"/>
  <c r="B213" i="2"/>
  <c r="C213" i="2"/>
  <c r="F213" i="2"/>
  <c r="B214" i="2"/>
  <c r="C214" i="2"/>
  <c r="F214" i="2"/>
  <c r="B215" i="2"/>
  <c r="C215" i="2"/>
  <c r="F215" i="2"/>
  <c r="B216" i="2"/>
  <c r="C216" i="2"/>
  <c r="F216" i="2"/>
  <c r="B217" i="2"/>
  <c r="C217" i="2"/>
  <c r="F217" i="2"/>
  <c r="B218" i="2"/>
  <c r="C218" i="2"/>
  <c r="F218" i="2"/>
  <c r="B219" i="2"/>
  <c r="C219" i="2"/>
  <c r="F219" i="2"/>
  <c r="B220" i="2"/>
  <c r="C220" i="2"/>
  <c r="F220" i="2"/>
  <c r="B221" i="2"/>
  <c r="C221" i="2"/>
  <c r="F221" i="2"/>
  <c r="B222" i="2"/>
  <c r="C222" i="2"/>
  <c r="F222" i="2"/>
  <c r="B223" i="2"/>
  <c r="C223" i="2"/>
  <c r="F223" i="2"/>
  <c r="B224" i="2"/>
  <c r="C224" i="2"/>
  <c r="F224" i="2"/>
  <c r="B225" i="2"/>
  <c r="C225" i="2"/>
  <c r="F225" i="2"/>
  <c r="B226" i="2"/>
  <c r="C226" i="2"/>
  <c r="F226" i="2"/>
  <c r="B227" i="2"/>
  <c r="C227" i="2"/>
  <c r="F227" i="2"/>
  <c r="B228" i="2"/>
  <c r="C228" i="2"/>
  <c r="F228" i="2"/>
  <c r="B229" i="2"/>
  <c r="C229" i="2"/>
  <c r="F229" i="2"/>
  <c r="B230" i="2"/>
  <c r="C230" i="2"/>
  <c r="F230" i="2"/>
  <c r="B231" i="2"/>
  <c r="C231" i="2"/>
  <c r="F231" i="2"/>
  <c r="B232" i="2"/>
  <c r="C232" i="2"/>
  <c r="F232" i="2"/>
  <c r="B233" i="2"/>
  <c r="C233" i="2"/>
  <c r="F233" i="2"/>
  <c r="B234" i="2"/>
  <c r="C234" i="2"/>
  <c r="F234" i="2"/>
  <c r="B235" i="2"/>
  <c r="C235" i="2"/>
  <c r="F235" i="2"/>
  <c r="B236" i="2"/>
  <c r="C236" i="2"/>
  <c r="F236" i="2"/>
  <c r="B237" i="2"/>
  <c r="C237" i="2"/>
  <c r="F237" i="2"/>
  <c r="B238" i="2"/>
  <c r="C238" i="2"/>
  <c r="F238" i="2"/>
  <c r="B239" i="2"/>
  <c r="C239" i="2"/>
  <c r="F239" i="2"/>
  <c r="B240" i="2"/>
  <c r="C240" i="2"/>
  <c r="F240" i="2"/>
  <c r="B241" i="2"/>
  <c r="C241" i="2"/>
  <c r="F241" i="2"/>
  <c r="B242" i="2"/>
  <c r="C242" i="2"/>
  <c r="F242" i="2"/>
  <c r="B243" i="2"/>
  <c r="C243" i="2"/>
  <c r="F243" i="2"/>
  <c r="B244" i="2"/>
  <c r="C244" i="2"/>
  <c r="F244" i="2"/>
  <c r="B245" i="2"/>
  <c r="C245" i="2"/>
  <c r="F245" i="2"/>
  <c r="B246" i="2"/>
  <c r="C246" i="2"/>
  <c r="F246" i="2"/>
  <c r="B247" i="2"/>
  <c r="C247" i="2"/>
  <c r="F247" i="2"/>
  <c r="B248" i="2"/>
  <c r="C248" i="2"/>
  <c r="F248" i="2"/>
  <c r="B249" i="2"/>
  <c r="C249" i="2"/>
  <c r="F249" i="2"/>
  <c r="B250" i="2"/>
  <c r="C250" i="2"/>
  <c r="F250" i="2"/>
  <c r="B251" i="2"/>
  <c r="C251" i="2"/>
  <c r="F251" i="2"/>
  <c r="B252" i="2"/>
  <c r="C252" i="2"/>
  <c r="F252" i="2"/>
  <c r="B253" i="2"/>
  <c r="C253" i="2"/>
  <c r="F253" i="2"/>
  <c r="B254" i="2"/>
  <c r="C254" i="2"/>
  <c r="F254" i="2"/>
  <c r="B255" i="2"/>
  <c r="C255" i="2"/>
  <c r="F255" i="2"/>
  <c r="B256" i="2"/>
  <c r="C256" i="2"/>
  <c r="F256" i="2"/>
  <c r="B257" i="2"/>
  <c r="C257" i="2"/>
  <c r="F257" i="2"/>
  <c r="B258" i="2"/>
  <c r="C258" i="2"/>
  <c r="F258" i="2"/>
  <c r="B259" i="2"/>
  <c r="C259" i="2"/>
  <c r="F259" i="2"/>
  <c r="B260" i="2"/>
  <c r="C260" i="2"/>
  <c r="F260" i="2"/>
  <c r="B261" i="2"/>
  <c r="C261" i="2"/>
  <c r="F261" i="2"/>
  <c r="B262" i="2"/>
  <c r="C262" i="2"/>
  <c r="F262" i="2"/>
  <c r="B263" i="2"/>
  <c r="C263" i="2"/>
  <c r="F263" i="2"/>
  <c r="B264" i="2"/>
  <c r="C264" i="2"/>
  <c r="F264" i="2"/>
  <c r="B265" i="2"/>
  <c r="C265" i="2"/>
  <c r="F265" i="2"/>
  <c r="B266" i="2"/>
  <c r="C266" i="2"/>
  <c r="F266" i="2"/>
  <c r="B267" i="2"/>
  <c r="C267" i="2"/>
  <c r="F267" i="2"/>
  <c r="B268" i="2"/>
  <c r="C268" i="2"/>
  <c r="F268" i="2"/>
  <c r="B269" i="2"/>
  <c r="C269" i="2"/>
  <c r="F269" i="2"/>
  <c r="B270" i="2"/>
  <c r="C270" i="2"/>
  <c r="F270" i="2"/>
  <c r="B271" i="2"/>
  <c r="C271" i="2"/>
  <c r="F271" i="2"/>
  <c r="B272" i="2"/>
  <c r="C272" i="2"/>
  <c r="F272" i="2"/>
  <c r="B273" i="2"/>
  <c r="C273" i="2"/>
  <c r="F273" i="2"/>
  <c r="B274" i="2"/>
  <c r="C274" i="2"/>
  <c r="F274" i="2"/>
  <c r="B275" i="2"/>
  <c r="C275" i="2"/>
  <c r="F275" i="2"/>
  <c r="B276" i="2"/>
  <c r="C276" i="2"/>
  <c r="F276" i="2"/>
  <c r="B277" i="2"/>
  <c r="C277" i="2"/>
  <c r="F277" i="2"/>
  <c r="B278" i="2"/>
  <c r="C278" i="2"/>
  <c r="F278" i="2"/>
  <c r="B279" i="2"/>
  <c r="C279" i="2"/>
  <c r="F279" i="2"/>
  <c r="B280" i="2"/>
  <c r="C280" i="2"/>
  <c r="F280" i="2"/>
  <c r="B281" i="2"/>
  <c r="C281" i="2"/>
  <c r="F281" i="2"/>
  <c r="B282" i="2"/>
  <c r="C282" i="2"/>
  <c r="F282" i="2"/>
  <c r="B283" i="2"/>
  <c r="C283" i="2"/>
  <c r="F283" i="2"/>
  <c r="B284" i="2"/>
  <c r="C284" i="2"/>
  <c r="F284" i="2"/>
  <c r="B285" i="2"/>
  <c r="C285" i="2"/>
  <c r="F285" i="2"/>
  <c r="B286" i="2"/>
  <c r="C286" i="2"/>
  <c r="F286" i="2"/>
  <c r="B287" i="2"/>
  <c r="C287" i="2"/>
  <c r="F287" i="2"/>
  <c r="B288" i="2"/>
  <c r="C288" i="2"/>
  <c r="F288" i="2"/>
  <c r="B289" i="2"/>
  <c r="C289" i="2"/>
  <c r="F289" i="2"/>
  <c r="B290" i="2"/>
  <c r="C290" i="2"/>
  <c r="F290" i="2"/>
  <c r="B291" i="2"/>
  <c r="C291" i="2"/>
  <c r="F291" i="2"/>
  <c r="B292" i="2"/>
  <c r="C292" i="2"/>
  <c r="F292" i="2"/>
  <c r="B293" i="2"/>
  <c r="C293" i="2"/>
  <c r="F293" i="2"/>
  <c r="B294" i="2"/>
  <c r="C294" i="2"/>
  <c r="F294" i="2"/>
  <c r="B295" i="2"/>
  <c r="C295" i="2"/>
  <c r="F295" i="2"/>
  <c r="B296" i="2"/>
  <c r="C296" i="2"/>
  <c r="F296" i="2"/>
  <c r="B297" i="2"/>
  <c r="C297" i="2"/>
  <c r="F297" i="2"/>
  <c r="B298" i="2"/>
  <c r="C298" i="2"/>
  <c r="F298" i="2"/>
  <c r="B299" i="2"/>
  <c r="C299" i="2"/>
  <c r="F299" i="2"/>
  <c r="B300" i="2"/>
  <c r="C300" i="2"/>
  <c r="F300" i="2"/>
  <c r="B301" i="2"/>
  <c r="C301" i="2"/>
  <c r="F301" i="2"/>
  <c r="B302" i="2"/>
  <c r="C302" i="2"/>
  <c r="F302" i="2"/>
  <c r="B303" i="2"/>
  <c r="C303" i="2"/>
  <c r="F303" i="2"/>
  <c r="B304" i="2"/>
  <c r="C304" i="2"/>
  <c r="F304" i="2"/>
  <c r="B305" i="2"/>
  <c r="C305" i="2"/>
  <c r="F305" i="2"/>
  <c r="B306" i="2"/>
  <c r="C306" i="2"/>
  <c r="F306" i="2"/>
  <c r="B307" i="2"/>
  <c r="C307" i="2"/>
  <c r="F307" i="2"/>
  <c r="B308" i="2"/>
  <c r="C308" i="2"/>
  <c r="F308" i="2"/>
  <c r="B309" i="2"/>
  <c r="C309" i="2"/>
  <c r="F309" i="2"/>
  <c r="B310" i="2"/>
  <c r="C310" i="2"/>
  <c r="F310" i="2"/>
  <c r="B311" i="2"/>
  <c r="C311" i="2"/>
  <c r="F311" i="2"/>
  <c r="B312" i="2"/>
  <c r="C312" i="2"/>
  <c r="F312" i="2"/>
  <c r="B313" i="2"/>
  <c r="C313" i="2"/>
  <c r="F313" i="2"/>
  <c r="B314" i="2"/>
  <c r="C314" i="2"/>
  <c r="F314" i="2"/>
  <c r="B315" i="2"/>
  <c r="C315" i="2"/>
  <c r="F315" i="2"/>
  <c r="B316" i="2"/>
  <c r="C316" i="2"/>
  <c r="F316" i="2"/>
  <c r="B317" i="2"/>
  <c r="C317" i="2"/>
  <c r="F317" i="2"/>
  <c r="B318" i="2"/>
  <c r="C318" i="2"/>
  <c r="F318" i="2"/>
  <c r="B319" i="2"/>
  <c r="C319" i="2"/>
  <c r="F319" i="2"/>
  <c r="B320" i="2"/>
  <c r="C320" i="2"/>
  <c r="F320" i="2"/>
  <c r="B321" i="2"/>
  <c r="C321" i="2"/>
  <c r="F321" i="2"/>
  <c r="B322" i="2"/>
  <c r="C322" i="2"/>
  <c r="F322" i="2"/>
  <c r="B323" i="2"/>
  <c r="C323" i="2"/>
  <c r="F323" i="2"/>
  <c r="B324" i="2"/>
  <c r="C324" i="2"/>
  <c r="F324" i="2"/>
  <c r="B325" i="2"/>
  <c r="C325" i="2"/>
  <c r="F325" i="2"/>
  <c r="B326" i="2"/>
  <c r="C326" i="2"/>
  <c r="F326" i="2"/>
  <c r="B327" i="2"/>
  <c r="C327" i="2"/>
  <c r="F327" i="2"/>
  <c r="B328" i="2"/>
  <c r="C328" i="2"/>
  <c r="F328" i="2"/>
  <c r="B329" i="2"/>
  <c r="C329" i="2"/>
  <c r="F329" i="2"/>
  <c r="B330" i="2"/>
  <c r="C330" i="2"/>
  <c r="F330" i="2"/>
  <c r="B331" i="2"/>
  <c r="C331" i="2"/>
  <c r="F331" i="2"/>
  <c r="B332" i="2"/>
  <c r="C332" i="2"/>
  <c r="F332" i="2"/>
  <c r="B333" i="2"/>
  <c r="C333" i="2"/>
  <c r="F333" i="2"/>
  <c r="B334" i="2"/>
  <c r="C334" i="2"/>
  <c r="F334" i="2"/>
  <c r="B335" i="2"/>
  <c r="C335" i="2"/>
  <c r="F335" i="2"/>
  <c r="B336" i="2"/>
  <c r="C336" i="2"/>
  <c r="F336" i="2"/>
  <c r="B337" i="2"/>
  <c r="C337" i="2"/>
  <c r="F337" i="2"/>
  <c r="B338" i="2"/>
  <c r="C338" i="2"/>
  <c r="F338" i="2"/>
  <c r="B339" i="2"/>
  <c r="C339" i="2"/>
  <c r="F339" i="2"/>
  <c r="B340" i="2"/>
  <c r="C340" i="2"/>
  <c r="F340" i="2"/>
  <c r="B341" i="2"/>
  <c r="C341" i="2"/>
  <c r="F341" i="2"/>
  <c r="B342" i="2"/>
  <c r="C342" i="2"/>
  <c r="F342" i="2"/>
  <c r="B343" i="2"/>
  <c r="C343" i="2"/>
  <c r="F343" i="2"/>
  <c r="B344" i="2"/>
  <c r="C344" i="2"/>
  <c r="F344" i="2"/>
  <c r="B345" i="2"/>
  <c r="C345" i="2"/>
  <c r="F345" i="2"/>
  <c r="B346" i="2"/>
  <c r="C346" i="2"/>
  <c r="F346" i="2"/>
  <c r="B347" i="2"/>
  <c r="C347" i="2"/>
  <c r="F347" i="2"/>
  <c r="B348" i="2"/>
  <c r="C348" i="2"/>
  <c r="F348" i="2"/>
  <c r="B349" i="2"/>
  <c r="C349" i="2"/>
  <c r="F349" i="2"/>
  <c r="B350" i="2"/>
  <c r="C350" i="2"/>
  <c r="F350" i="2"/>
  <c r="B351" i="2"/>
  <c r="C351" i="2"/>
  <c r="F351" i="2"/>
  <c r="B352" i="2"/>
  <c r="C352" i="2"/>
  <c r="F352" i="2"/>
  <c r="B353" i="2"/>
  <c r="C353" i="2"/>
  <c r="F353" i="2"/>
  <c r="B354" i="2"/>
  <c r="C354" i="2"/>
  <c r="F354" i="2"/>
  <c r="B355" i="2"/>
  <c r="C355" i="2"/>
  <c r="F355" i="2"/>
  <c r="B356" i="2"/>
  <c r="C356" i="2"/>
  <c r="F356" i="2"/>
  <c r="B357" i="2"/>
  <c r="C357" i="2"/>
  <c r="F357" i="2"/>
  <c r="B358" i="2"/>
  <c r="C358" i="2"/>
  <c r="F358" i="2"/>
  <c r="B359" i="2"/>
  <c r="C359" i="2"/>
  <c r="F359" i="2"/>
  <c r="B360" i="2"/>
  <c r="C360" i="2"/>
  <c r="F360" i="2"/>
  <c r="B361" i="2"/>
  <c r="C361" i="2"/>
  <c r="F361" i="2"/>
  <c r="B362" i="2"/>
  <c r="C362" i="2"/>
  <c r="F362" i="2"/>
  <c r="B363" i="2"/>
  <c r="C363" i="2"/>
  <c r="F363" i="2"/>
  <c r="B364" i="2"/>
  <c r="C364" i="2"/>
  <c r="F364" i="2"/>
  <c r="B365" i="2"/>
  <c r="C365" i="2"/>
  <c r="F365" i="2"/>
  <c r="B366" i="2"/>
  <c r="C366" i="2"/>
  <c r="F366" i="2"/>
  <c r="B367" i="2"/>
  <c r="C367" i="2"/>
  <c r="F367" i="2"/>
  <c r="B368" i="2"/>
  <c r="C368" i="2"/>
  <c r="F368" i="2"/>
  <c r="B369" i="2"/>
  <c r="C369" i="2"/>
  <c r="F369" i="2"/>
  <c r="B370" i="2"/>
  <c r="C370" i="2"/>
  <c r="F370" i="2"/>
  <c r="B371" i="2"/>
  <c r="C371" i="2"/>
  <c r="F371" i="2"/>
  <c r="B372" i="2"/>
  <c r="C372" i="2"/>
  <c r="F372" i="2"/>
  <c r="B373" i="2"/>
  <c r="C373" i="2"/>
  <c r="F373" i="2"/>
  <c r="B374" i="2"/>
  <c r="C374" i="2"/>
  <c r="F374" i="2"/>
  <c r="B375" i="2"/>
  <c r="C375" i="2"/>
  <c r="F375" i="2"/>
  <c r="B376" i="2"/>
  <c r="C376" i="2"/>
  <c r="F376" i="2"/>
  <c r="B377" i="2"/>
  <c r="C377" i="2"/>
  <c r="F377" i="2"/>
  <c r="B378" i="2"/>
  <c r="C378" i="2"/>
  <c r="F378" i="2"/>
  <c r="B379" i="2"/>
  <c r="C379" i="2"/>
  <c r="F379" i="2"/>
  <c r="B380" i="2"/>
  <c r="C380" i="2"/>
  <c r="F380" i="2"/>
  <c r="B381" i="2"/>
  <c r="C381" i="2"/>
  <c r="F381" i="2"/>
  <c r="B382" i="2"/>
  <c r="C382" i="2"/>
  <c r="F382" i="2"/>
  <c r="B383" i="2"/>
  <c r="C383" i="2"/>
  <c r="F383" i="2"/>
  <c r="B384" i="2"/>
  <c r="C384" i="2"/>
  <c r="F384" i="2"/>
  <c r="B385" i="2"/>
  <c r="C385" i="2"/>
  <c r="F385" i="2"/>
  <c r="B386" i="2"/>
  <c r="C386" i="2"/>
  <c r="F386" i="2"/>
  <c r="B387" i="2"/>
  <c r="C387" i="2"/>
  <c r="F387" i="2"/>
  <c r="B388" i="2"/>
  <c r="C388" i="2"/>
  <c r="F388" i="2"/>
  <c r="B389" i="2"/>
  <c r="C389" i="2"/>
  <c r="F389" i="2"/>
  <c r="B390" i="2"/>
  <c r="C390" i="2"/>
  <c r="F390" i="2"/>
  <c r="B391" i="2"/>
  <c r="C391" i="2"/>
  <c r="F391" i="2"/>
  <c r="B392" i="2"/>
  <c r="C392" i="2"/>
  <c r="F392" i="2"/>
  <c r="B393" i="2"/>
  <c r="C393" i="2"/>
  <c r="F393" i="2"/>
  <c r="B394" i="2"/>
  <c r="C394" i="2"/>
  <c r="F394" i="2"/>
  <c r="B395" i="2"/>
  <c r="C395" i="2"/>
  <c r="F395" i="2"/>
  <c r="B396" i="2"/>
  <c r="C396" i="2"/>
  <c r="F396" i="2"/>
  <c r="B397" i="2"/>
  <c r="C397" i="2"/>
  <c r="F397" i="2"/>
  <c r="B398" i="2"/>
  <c r="C398" i="2"/>
  <c r="F398" i="2"/>
  <c r="B399" i="2"/>
  <c r="C399" i="2"/>
  <c r="F399" i="2"/>
  <c r="B400" i="2"/>
  <c r="C400" i="2"/>
  <c r="F400" i="2"/>
  <c r="B401" i="2"/>
  <c r="C401" i="2"/>
  <c r="F401" i="2"/>
  <c r="B402" i="2"/>
  <c r="C402" i="2"/>
  <c r="F402" i="2"/>
  <c r="B403" i="2"/>
  <c r="C403" i="2"/>
  <c r="F403" i="2"/>
  <c r="B404" i="2"/>
  <c r="C404" i="2"/>
  <c r="F404" i="2"/>
  <c r="B405" i="2"/>
  <c r="C405" i="2"/>
  <c r="F405" i="2"/>
  <c r="B406" i="2"/>
  <c r="C406" i="2"/>
  <c r="F406" i="2"/>
  <c r="B407" i="2"/>
  <c r="C407" i="2"/>
  <c r="F407" i="2"/>
  <c r="B408" i="2"/>
  <c r="C408" i="2"/>
  <c r="F408" i="2"/>
  <c r="B409" i="2"/>
  <c r="C409" i="2"/>
  <c r="F409" i="2"/>
  <c r="B410" i="2"/>
  <c r="C410" i="2"/>
  <c r="F410" i="2"/>
  <c r="B411" i="2"/>
  <c r="C411" i="2"/>
  <c r="F411" i="2"/>
  <c r="B412" i="2"/>
  <c r="C412" i="2"/>
  <c r="F412" i="2"/>
  <c r="B413" i="2"/>
  <c r="C413" i="2"/>
  <c r="F413" i="2"/>
  <c r="B414" i="2"/>
  <c r="C414" i="2"/>
  <c r="F414" i="2"/>
  <c r="B415" i="2"/>
  <c r="C415" i="2"/>
  <c r="F415" i="2"/>
  <c r="B416" i="2"/>
  <c r="C416" i="2"/>
  <c r="F416" i="2"/>
  <c r="B417" i="2"/>
  <c r="C417" i="2"/>
  <c r="F417" i="2"/>
  <c r="B418" i="2"/>
  <c r="C418" i="2"/>
  <c r="F418" i="2"/>
  <c r="B419" i="2"/>
  <c r="C419" i="2"/>
  <c r="F419" i="2"/>
  <c r="B420" i="2"/>
  <c r="C420" i="2"/>
  <c r="F420" i="2"/>
  <c r="B421" i="2"/>
  <c r="C421" i="2"/>
  <c r="F421" i="2"/>
  <c r="B422" i="2"/>
  <c r="C422" i="2"/>
  <c r="F422" i="2"/>
  <c r="B423" i="2"/>
  <c r="C423" i="2"/>
  <c r="F423" i="2"/>
  <c r="B424" i="2"/>
  <c r="C424" i="2"/>
  <c r="F424" i="2"/>
  <c r="B425" i="2"/>
  <c r="C425" i="2"/>
  <c r="F425" i="2"/>
  <c r="B426" i="2"/>
  <c r="C426" i="2"/>
  <c r="F426" i="2"/>
  <c r="B427" i="2"/>
  <c r="C427" i="2"/>
  <c r="F427" i="2"/>
  <c r="B428" i="2"/>
  <c r="C428" i="2"/>
  <c r="F428" i="2"/>
  <c r="B429" i="2"/>
  <c r="C429" i="2"/>
  <c r="F429" i="2"/>
  <c r="B430" i="2"/>
  <c r="C430" i="2"/>
  <c r="F430" i="2"/>
  <c r="B431" i="2"/>
  <c r="C431" i="2"/>
  <c r="F431" i="2"/>
  <c r="B432" i="2"/>
  <c r="C432" i="2"/>
  <c r="F432" i="2"/>
  <c r="B433" i="2"/>
  <c r="C433" i="2"/>
  <c r="F433" i="2"/>
  <c r="B434" i="2"/>
  <c r="C434" i="2"/>
  <c r="F434" i="2"/>
  <c r="B435" i="2"/>
  <c r="C435" i="2"/>
  <c r="F435" i="2"/>
  <c r="B436" i="2"/>
  <c r="C436" i="2"/>
  <c r="F436" i="2"/>
  <c r="B437" i="2"/>
  <c r="C437" i="2"/>
  <c r="F437" i="2"/>
  <c r="B438" i="2"/>
  <c r="C438" i="2"/>
  <c r="F438" i="2"/>
  <c r="B439" i="2"/>
  <c r="C439" i="2"/>
  <c r="F439" i="2"/>
  <c r="B440" i="2"/>
  <c r="C440" i="2"/>
  <c r="F440" i="2"/>
  <c r="B441" i="2"/>
  <c r="C441" i="2"/>
  <c r="F441" i="2"/>
  <c r="B442" i="2"/>
  <c r="C442" i="2"/>
  <c r="F442" i="2"/>
  <c r="B443" i="2"/>
  <c r="C443" i="2"/>
  <c r="F443" i="2"/>
  <c r="B444" i="2"/>
  <c r="C444" i="2"/>
  <c r="F444" i="2"/>
  <c r="B445" i="2"/>
  <c r="C445" i="2"/>
  <c r="F445" i="2"/>
  <c r="B446" i="2"/>
  <c r="C446" i="2"/>
  <c r="F446" i="2"/>
  <c r="B447" i="2"/>
  <c r="C447" i="2"/>
  <c r="F447" i="2"/>
  <c r="B448" i="2"/>
  <c r="C448" i="2"/>
  <c r="F448" i="2"/>
  <c r="B449" i="2"/>
  <c r="C449" i="2"/>
  <c r="F449" i="2"/>
  <c r="B450" i="2"/>
  <c r="C450" i="2"/>
  <c r="F450" i="2"/>
  <c r="B451" i="2"/>
  <c r="C451" i="2"/>
  <c r="F451" i="2"/>
  <c r="B452" i="2"/>
  <c r="C452" i="2"/>
  <c r="F452" i="2"/>
  <c r="B453" i="2"/>
  <c r="C453" i="2"/>
  <c r="F453" i="2"/>
  <c r="B454" i="2"/>
  <c r="C454" i="2"/>
  <c r="F454" i="2"/>
  <c r="B455" i="2"/>
  <c r="C455" i="2"/>
  <c r="F455" i="2"/>
  <c r="B456" i="2"/>
  <c r="C456" i="2"/>
  <c r="F456" i="2"/>
  <c r="B457" i="2"/>
  <c r="C457" i="2"/>
  <c r="F457" i="2"/>
  <c r="B458" i="2"/>
  <c r="C458" i="2"/>
  <c r="F458" i="2"/>
  <c r="B459" i="2"/>
  <c r="C459" i="2"/>
  <c r="F459" i="2"/>
  <c r="B460" i="2"/>
  <c r="C460" i="2"/>
  <c r="F460" i="2"/>
  <c r="B461" i="2"/>
  <c r="C461" i="2"/>
  <c r="F461" i="2"/>
  <c r="B462" i="2"/>
  <c r="C462" i="2"/>
  <c r="F462" i="2"/>
  <c r="B463" i="2"/>
  <c r="C463" i="2"/>
  <c r="F463" i="2"/>
  <c r="B464" i="2"/>
  <c r="C464" i="2"/>
  <c r="F464" i="2"/>
  <c r="B465" i="2"/>
  <c r="C465" i="2"/>
  <c r="F465" i="2"/>
  <c r="B466" i="2"/>
  <c r="C466" i="2"/>
  <c r="F466" i="2"/>
  <c r="B467" i="2"/>
  <c r="C467" i="2"/>
  <c r="F467" i="2"/>
  <c r="B468" i="2"/>
  <c r="C468" i="2"/>
  <c r="F468" i="2"/>
  <c r="B469" i="2"/>
  <c r="C469" i="2"/>
  <c r="F469" i="2"/>
  <c r="B470" i="2"/>
  <c r="C470" i="2"/>
  <c r="F470" i="2"/>
  <c r="B471" i="2"/>
  <c r="C471" i="2"/>
  <c r="F471" i="2"/>
  <c r="B472" i="2"/>
  <c r="C472" i="2"/>
  <c r="F472" i="2"/>
  <c r="B473" i="2"/>
  <c r="C473" i="2"/>
  <c r="F473" i="2"/>
  <c r="B474" i="2"/>
  <c r="C474" i="2"/>
  <c r="F474" i="2"/>
  <c r="B475" i="2"/>
  <c r="C475" i="2"/>
  <c r="F475" i="2"/>
  <c r="B476" i="2"/>
  <c r="C476" i="2"/>
  <c r="F476" i="2"/>
  <c r="B477" i="2"/>
  <c r="C477" i="2"/>
  <c r="F477" i="2"/>
  <c r="B478" i="2"/>
  <c r="C478" i="2"/>
  <c r="F478" i="2"/>
  <c r="B479" i="2"/>
  <c r="C479" i="2"/>
  <c r="F479" i="2"/>
  <c r="B480" i="2"/>
  <c r="C480" i="2"/>
  <c r="F480" i="2"/>
  <c r="B481" i="2"/>
  <c r="C481" i="2"/>
  <c r="F481" i="2"/>
  <c r="B482" i="2"/>
  <c r="C482" i="2"/>
  <c r="F482" i="2"/>
  <c r="B483" i="2"/>
  <c r="C483" i="2"/>
  <c r="F483" i="2"/>
  <c r="B484" i="2"/>
  <c r="C484" i="2"/>
  <c r="F484" i="2"/>
  <c r="B485" i="2"/>
  <c r="C485" i="2"/>
  <c r="F485" i="2"/>
  <c r="B486" i="2"/>
  <c r="C486" i="2"/>
  <c r="F486" i="2"/>
  <c r="B487" i="2"/>
  <c r="C487" i="2"/>
  <c r="F487" i="2"/>
  <c r="B488" i="2"/>
  <c r="C488" i="2"/>
  <c r="F488" i="2"/>
  <c r="B489" i="2"/>
  <c r="C489" i="2"/>
  <c r="F489" i="2"/>
  <c r="B490" i="2"/>
  <c r="C490" i="2"/>
  <c r="F490" i="2"/>
  <c r="B491" i="2"/>
  <c r="C491" i="2"/>
  <c r="F491" i="2"/>
  <c r="B492" i="2"/>
  <c r="C492" i="2"/>
  <c r="F492" i="2"/>
  <c r="B493" i="2"/>
  <c r="C493" i="2"/>
  <c r="F493" i="2"/>
  <c r="B494" i="2"/>
  <c r="C494" i="2"/>
  <c r="F494" i="2"/>
  <c r="B495" i="2"/>
  <c r="C495" i="2"/>
  <c r="F495" i="2"/>
  <c r="B496" i="2"/>
  <c r="C496" i="2"/>
  <c r="F496" i="2"/>
  <c r="B497" i="2"/>
  <c r="C497" i="2"/>
  <c r="F497" i="2"/>
  <c r="B498" i="2"/>
  <c r="C498" i="2"/>
  <c r="F498" i="2"/>
  <c r="B499" i="2"/>
  <c r="C499" i="2"/>
  <c r="F499" i="2"/>
  <c r="B500" i="2"/>
  <c r="C500" i="2"/>
  <c r="F500" i="2"/>
  <c r="B501" i="2"/>
  <c r="C501" i="2"/>
  <c r="F501" i="2"/>
  <c r="B502" i="2"/>
  <c r="C502" i="2"/>
  <c r="F502" i="2"/>
  <c r="B503" i="2"/>
  <c r="C503" i="2"/>
  <c r="F503" i="2"/>
  <c r="B504" i="2"/>
  <c r="C504" i="2"/>
  <c r="F504" i="2"/>
  <c r="B505" i="2"/>
  <c r="C505" i="2"/>
  <c r="F505" i="2"/>
  <c r="B506" i="2"/>
  <c r="C506" i="2"/>
  <c r="F506" i="2"/>
  <c r="B507" i="2"/>
  <c r="C507" i="2"/>
  <c r="F507" i="2"/>
  <c r="B508" i="2"/>
  <c r="C508" i="2"/>
  <c r="F508" i="2"/>
  <c r="B509" i="2"/>
  <c r="C509" i="2"/>
  <c r="F509" i="2"/>
  <c r="B510" i="2"/>
  <c r="C510" i="2"/>
  <c r="F510" i="2"/>
  <c r="B511" i="2"/>
  <c r="C511" i="2"/>
  <c r="F511" i="2"/>
  <c r="B512" i="2"/>
  <c r="C512" i="2"/>
  <c r="F512" i="2"/>
  <c r="B513" i="2"/>
  <c r="C513" i="2"/>
  <c r="F513" i="2"/>
  <c r="B514" i="2"/>
  <c r="C514" i="2"/>
  <c r="F514" i="2"/>
  <c r="B515" i="2"/>
  <c r="C515" i="2"/>
  <c r="F515" i="2"/>
  <c r="B516" i="2"/>
  <c r="C516" i="2"/>
  <c r="F516" i="2"/>
  <c r="B517" i="2"/>
  <c r="C517" i="2"/>
  <c r="F517" i="2"/>
  <c r="B518" i="2"/>
  <c r="C518" i="2"/>
  <c r="F518" i="2"/>
  <c r="B519" i="2"/>
  <c r="C519" i="2"/>
  <c r="F519" i="2"/>
  <c r="B520" i="2"/>
  <c r="C520" i="2"/>
  <c r="F520" i="2"/>
  <c r="B521" i="2"/>
  <c r="C521" i="2"/>
  <c r="F521" i="2"/>
  <c r="B522" i="2"/>
  <c r="C522" i="2"/>
  <c r="F522" i="2"/>
  <c r="B523" i="2"/>
  <c r="C523" i="2"/>
  <c r="F523" i="2"/>
  <c r="B524" i="2"/>
  <c r="C524" i="2"/>
  <c r="F524" i="2"/>
  <c r="B525" i="2"/>
  <c r="C525" i="2"/>
  <c r="F525" i="2"/>
  <c r="B526" i="2"/>
  <c r="C526" i="2"/>
  <c r="F526" i="2"/>
  <c r="B527" i="2"/>
  <c r="C527" i="2"/>
  <c r="F527" i="2"/>
  <c r="B528" i="2"/>
  <c r="C528" i="2"/>
  <c r="F528" i="2"/>
  <c r="B529" i="2"/>
  <c r="C529" i="2"/>
  <c r="F529" i="2"/>
  <c r="B530" i="2"/>
  <c r="C530" i="2"/>
  <c r="F530" i="2"/>
  <c r="B531" i="2"/>
  <c r="C531" i="2"/>
  <c r="F531" i="2"/>
  <c r="B532" i="2"/>
  <c r="C532" i="2"/>
  <c r="F532" i="2"/>
  <c r="B533" i="2"/>
  <c r="C533" i="2"/>
  <c r="F533" i="2"/>
  <c r="B534" i="2"/>
  <c r="C534" i="2"/>
  <c r="F534" i="2"/>
  <c r="B535" i="2"/>
  <c r="C535" i="2"/>
  <c r="F535" i="2"/>
  <c r="B536" i="2"/>
  <c r="C536" i="2"/>
  <c r="F536" i="2"/>
  <c r="B537" i="2"/>
  <c r="C537" i="2"/>
  <c r="F537" i="2"/>
  <c r="B538" i="2"/>
  <c r="C538" i="2"/>
  <c r="F538" i="2"/>
  <c r="B539" i="2"/>
  <c r="C539" i="2"/>
  <c r="F539" i="2"/>
  <c r="B540" i="2"/>
  <c r="C540" i="2"/>
  <c r="F540" i="2"/>
  <c r="B541" i="2"/>
  <c r="C541" i="2"/>
  <c r="F541" i="2"/>
  <c r="B542" i="2"/>
  <c r="C542" i="2"/>
  <c r="F542" i="2"/>
  <c r="B543" i="2"/>
  <c r="C543" i="2"/>
  <c r="F543" i="2"/>
  <c r="B544" i="2"/>
  <c r="C544" i="2"/>
  <c r="F544" i="2"/>
  <c r="B545" i="2"/>
  <c r="C545" i="2"/>
  <c r="F545" i="2"/>
  <c r="B546" i="2"/>
  <c r="C546" i="2"/>
  <c r="F546" i="2"/>
  <c r="B547" i="2"/>
  <c r="C547" i="2"/>
  <c r="F547" i="2"/>
  <c r="B548" i="2"/>
  <c r="C548" i="2"/>
  <c r="F548" i="2"/>
  <c r="B549" i="2"/>
  <c r="C549" i="2"/>
  <c r="F549" i="2"/>
  <c r="B550" i="2"/>
  <c r="C550" i="2"/>
  <c r="F550" i="2"/>
  <c r="B551" i="2"/>
  <c r="C551" i="2"/>
  <c r="F551" i="2"/>
  <c r="B552" i="2"/>
  <c r="C552" i="2"/>
  <c r="F552" i="2"/>
  <c r="B553" i="2"/>
  <c r="C553" i="2"/>
  <c r="F553" i="2"/>
  <c r="B554" i="2"/>
  <c r="C554" i="2"/>
  <c r="F554" i="2"/>
  <c r="B555" i="2"/>
  <c r="C555" i="2"/>
  <c r="F555" i="2"/>
  <c r="B556" i="2"/>
  <c r="C556" i="2"/>
  <c r="F556" i="2"/>
  <c r="B557" i="2"/>
  <c r="C557" i="2"/>
  <c r="F557" i="2"/>
  <c r="B558" i="2"/>
  <c r="C558" i="2"/>
  <c r="F558" i="2"/>
  <c r="B559" i="2"/>
  <c r="C559" i="2"/>
  <c r="F559" i="2"/>
  <c r="B560" i="2"/>
  <c r="C560" i="2"/>
  <c r="F560" i="2"/>
  <c r="B561" i="2"/>
  <c r="C561" i="2"/>
  <c r="F561" i="2"/>
  <c r="B562" i="2"/>
  <c r="C562" i="2"/>
  <c r="F562" i="2"/>
  <c r="B563" i="2"/>
  <c r="C563" i="2"/>
  <c r="F563" i="2"/>
  <c r="B564" i="2"/>
  <c r="C564" i="2"/>
  <c r="F564" i="2"/>
  <c r="B565" i="2"/>
  <c r="C565" i="2"/>
  <c r="F565" i="2"/>
  <c r="B566" i="2"/>
  <c r="C566" i="2"/>
  <c r="F566" i="2"/>
  <c r="B567" i="2"/>
  <c r="C567" i="2"/>
  <c r="F567" i="2"/>
  <c r="B568" i="2"/>
  <c r="C568" i="2"/>
  <c r="F568" i="2"/>
  <c r="B569" i="2"/>
  <c r="C569" i="2"/>
  <c r="F569" i="2"/>
  <c r="B570" i="2"/>
  <c r="C570" i="2"/>
  <c r="F570" i="2"/>
  <c r="B571" i="2"/>
  <c r="C571" i="2"/>
  <c r="F571" i="2"/>
  <c r="B572" i="2"/>
  <c r="C572" i="2"/>
  <c r="F572" i="2"/>
  <c r="B573" i="2"/>
  <c r="C573" i="2"/>
  <c r="F573" i="2"/>
  <c r="B574" i="2"/>
  <c r="C574" i="2"/>
  <c r="F574" i="2"/>
  <c r="B575" i="2"/>
  <c r="C575" i="2"/>
  <c r="F575" i="2"/>
  <c r="B576" i="2"/>
  <c r="C576" i="2"/>
  <c r="F576" i="2"/>
  <c r="B577" i="2"/>
  <c r="C577" i="2"/>
  <c r="F577" i="2"/>
  <c r="B578" i="2"/>
  <c r="C578" i="2"/>
  <c r="F578" i="2"/>
  <c r="B579" i="2"/>
  <c r="C579" i="2"/>
  <c r="F579" i="2"/>
  <c r="B580" i="2"/>
  <c r="C580" i="2"/>
  <c r="F580" i="2"/>
  <c r="B581" i="2"/>
  <c r="C581" i="2"/>
  <c r="F581" i="2"/>
  <c r="B582" i="2"/>
  <c r="C582" i="2"/>
  <c r="F582" i="2"/>
  <c r="B583" i="2"/>
  <c r="C583" i="2"/>
  <c r="F583" i="2"/>
  <c r="B584" i="2"/>
  <c r="C584" i="2"/>
  <c r="F584" i="2"/>
  <c r="B585" i="2"/>
  <c r="C585" i="2"/>
  <c r="F585" i="2"/>
  <c r="B586" i="2"/>
  <c r="C586" i="2"/>
  <c r="F586" i="2"/>
  <c r="B587" i="2"/>
  <c r="C587" i="2"/>
  <c r="F587" i="2"/>
  <c r="B588" i="2"/>
  <c r="C588" i="2"/>
  <c r="F588" i="2"/>
  <c r="B589" i="2"/>
  <c r="C589" i="2"/>
  <c r="F589" i="2"/>
  <c r="B590" i="2"/>
  <c r="C590" i="2"/>
  <c r="F590" i="2"/>
  <c r="B591" i="2"/>
  <c r="C591" i="2"/>
  <c r="F591" i="2"/>
  <c r="B592" i="2"/>
  <c r="C592" i="2"/>
  <c r="F592" i="2"/>
  <c r="B593" i="2"/>
  <c r="C593" i="2"/>
  <c r="F593" i="2"/>
  <c r="B594" i="2"/>
  <c r="C594" i="2"/>
  <c r="F594" i="2"/>
  <c r="B595" i="2"/>
  <c r="C595" i="2"/>
  <c r="F595" i="2"/>
  <c r="B596" i="2"/>
  <c r="C596" i="2"/>
  <c r="F596" i="2"/>
  <c r="B597" i="2"/>
  <c r="C597" i="2"/>
  <c r="F597" i="2"/>
  <c r="B598" i="2"/>
  <c r="C598" i="2"/>
  <c r="F598" i="2"/>
  <c r="B599" i="2"/>
  <c r="C599" i="2"/>
  <c r="F599" i="2"/>
  <c r="B600" i="2"/>
  <c r="C600" i="2"/>
  <c r="F600" i="2"/>
  <c r="B601" i="2"/>
  <c r="C601" i="2"/>
  <c r="F601" i="2"/>
  <c r="B602" i="2"/>
  <c r="C602" i="2"/>
  <c r="F602" i="2"/>
  <c r="B603" i="2"/>
  <c r="C603" i="2"/>
  <c r="F603" i="2"/>
  <c r="B604" i="2"/>
  <c r="C604" i="2"/>
  <c r="F604" i="2"/>
  <c r="B605" i="2"/>
  <c r="C605" i="2"/>
  <c r="F605" i="2"/>
  <c r="B606" i="2"/>
  <c r="C606" i="2"/>
  <c r="F606" i="2"/>
  <c r="B607" i="2"/>
  <c r="C607" i="2"/>
  <c r="F607" i="2"/>
  <c r="B608" i="2"/>
  <c r="C608" i="2"/>
  <c r="F608" i="2"/>
  <c r="B609" i="2"/>
  <c r="C609" i="2"/>
  <c r="F609" i="2"/>
  <c r="B610" i="2"/>
  <c r="C610" i="2"/>
  <c r="F610" i="2"/>
  <c r="B611" i="2"/>
  <c r="C611" i="2"/>
  <c r="F611" i="2"/>
  <c r="B612" i="2"/>
  <c r="C612" i="2"/>
  <c r="F612" i="2"/>
  <c r="B613" i="2"/>
  <c r="C613" i="2"/>
  <c r="F613" i="2"/>
  <c r="B614" i="2"/>
  <c r="C614" i="2"/>
  <c r="F614" i="2"/>
  <c r="B615" i="2"/>
  <c r="C615" i="2"/>
  <c r="F615" i="2"/>
  <c r="B616" i="2"/>
  <c r="C616" i="2"/>
  <c r="F616" i="2"/>
  <c r="B617" i="2"/>
  <c r="C617" i="2"/>
  <c r="F617" i="2"/>
  <c r="B618" i="2"/>
  <c r="C618" i="2"/>
  <c r="F618" i="2"/>
  <c r="B619" i="2"/>
  <c r="C619" i="2"/>
  <c r="F619" i="2"/>
  <c r="B620" i="2"/>
  <c r="C620" i="2"/>
  <c r="F620" i="2"/>
  <c r="B621" i="2"/>
  <c r="C621" i="2"/>
  <c r="F621" i="2"/>
  <c r="B622" i="2"/>
  <c r="C622" i="2"/>
  <c r="F622" i="2"/>
  <c r="B623" i="2"/>
  <c r="C623" i="2"/>
  <c r="F623" i="2"/>
  <c r="B624" i="2"/>
  <c r="C624" i="2"/>
  <c r="F624" i="2"/>
  <c r="B625" i="2"/>
  <c r="C625" i="2"/>
  <c r="F625" i="2"/>
  <c r="B626" i="2"/>
  <c r="C626" i="2"/>
  <c r="F626" i="2"/>
  <c r="B627" i="2"/>
  <c r="C627" i="2"/>
  <c r="F627" i="2"/>
  <c r="B628" i="2"/>
  <c r="C628" i="2"/>
  <c r="F628" i="2"/>
  <c r="B629" i="2"/>
  <c r="C629" i="2"/>
  <c r="F629" i="2"/>
  <c r="B630" i="2"/>
  <c r="C630" i="2"/>
  <c r="F630" i="2"/>
  <c r="B631" i="2"/>
  <c r="C631" i="2"/>
  <c r="F631" i="2"/>
  <c r="B632" i="2"/>
  <c r="C632" i="2"/>
  <c r="F632" i="2"/>
  <c r="B633" i="2"/>
  <c r="C633" i="2"/>
  <c r="F633" i="2"/>
  <c r="B634" i="2"/>
  <c r="C634" i="2"/>
  <c r="F634" i="2"/>
  <c r="B635" i="2"/>
  <c r="C635" i="2"/>
  <c r="F635" i="2"/>
  <c r="B636" i="2"/>
  <c r="C636" i="2"/>
  <c r="F636" i="2"/>
  <c r="B637" i="2"/>
  <c r="C637" i="2"/>
  <c r="F637" i="2"/>
  <c r="B638" i="2"/>
  <c r="C638" i="2"/>
  <c r="F638" i="2"/>
  <c r="B639" i="2"/>
  <c r="C639" i="2"/>
  <c r="F639" i="2"/>
  <c r="B640" i="2"/>
  <c r="C640" i="2"/>
  <c r="F640" i="2"/>
  <c r="B641" i="2"/>
  <c r="C641" i="2"/>
  <c r="F641" i="2"/>
  <c r="B642" i="2"/>
  <c r="C642" i="2"/>
  <c r="F642" i="2"/>
  <c r="B643" i="2"/>
  <c r="C643" i="2"/>
  <c r="F643" i="2"/>
  <c r="B644" i="2"/>
  <c r="C644" i="2"/>
  <c r="F644" i="2"/>
  <c r="B645" i="2"/>
  <c r="C645" i="2"/>
  <c r="F645" i="2"/>
  <c r="B646" i="2"/>
  <c r="C646" i="2"/>
  <c r="F646" i="2"/>
  <c r="B647" i="2"/>
  <c r="C647" i="2"/>
  <c r="F647" i="2"/>
  <c r="B648" i="2"/>
  <c r="C648" i="2"/>
  <c r="F648" i="2"/>
  <c r="B649" i="2"/>
  <c r="C649" i="2"/>
  <c r="F649" i="2"/>
  <c r="B650" i="2"/>
  <c r="C650" i="2"/>
  <c r="F650" i="2"/>
  <c r="B651" i="2"/>
  <c r="C651" i="2"/>
  <c r="F651" i="2"/>
  <c r="B652" i="2"/>
  <c r="C652" i="2"/>
  <c r="F652" i="2"/>
  <c r="B653" i="2"/>
  <c r="C653" i="2"/>
  <c r="F653" i="2"/>
  <c r="B654" i="2"/>
  <c r="C654" i="2"/>
  <c r="F654" i="2"/>
  <c r="B655" i="2"/>
  <c r="C655" i="2"/>
  <c r="F655" i="2"/>
  <c r="B656" i="2"/>
  <c r="C656" i="2"/>
  <c r="F656" i="2"/>
  <c r="B657" i="2"/>
  <c r="C657" i="2"/>
  <c r="F657" i="2"/>
  <c r="B658" i="2"/>
  <c r="C658" i="2"/>
  <c r="F658" i="2"/>
  <c r="B659" i="2"/>
  <c r="C659" i="2"/>
  <c r="F659" i="2"/>
  <c r="B660" i="2"/>
  <c r="C660" i="2"/>
  <c r="F660" i="2"/>
  <c r="B661" i="2"/>
  <c r="C661" i="2"/>
  <c r="F661" i="2"/>
  <c r="B662" i="2"/>
  <c r="C662" i="2"/>
  <c r="F662" i="2"/>
  <c r="B663" i="2"/>
  <c r="C663" i="2"/>
  <c r="F663" i="2"/>
  <c r="B664" i="2"/>
  <c r="C664" i="2"/>
  <c r="F664" i="2"/>
  <c r="B665" i="2"/>
  <c r="C665" i="2"/>
  <c r="F665" i="2"/>
  <c r="B666" i="2"/>
  <c r="C666" i="2"/>
  <c r="F666" i="2"/>
  <c r="B667" i="2"/>
  <c r="C667" i="2"/>
  <c r="F667" i="2"/>
  <c r="B668" i="2"/>
  <c r="C668" i="2"/>
  <c r="F668" i="2"/>
  <c r="B669" i="2"/>
  <c r="C669" i="2"/>
  <c r="F669" i="2"/>
  <c r="B670" i="2"/>
  <c r="C670" i="2"/>
  <c r="F670" i="2"/>
  <c r="B671" i="2"/>
  <c r="C671" i="2"/>
  <c r="F671" i="2"/>
  <c r="B672" i="2"/>
  <c r="C672" i="2"/>
  <c r="F672" i="2"/>
  <c r="B673" i="2"/>
  <c r="C673" i="2"/>
  <c r="F673" i="2"/>
  <c r="B674" i="2"/>
  <c r="C674" i="2"/>
  <c r="F674" i="2"/>
  <c r="B675" i="2"/>
  <c r="C675" i="2"/>
  <c r="F675" i="2"/>
  <c r="B676" i="2"/>
  <c r="C676" i="2"/>
  <c r="F676" i="2"/>
  <c r="B677" i="2"/>
  <c r="C677" i="2"/>
  <c r="F677" i="2"/>
  <c r="B678" i="2"/>
  <c r="C678" i="2"/>
  <c r="F678" i="2"/>
  <c r="B679" i="2"/>
  <c r="C679" i="2"/>
  <c r="F679" i="2"/>
  <c r="B680" i="2"/>
  <c r="C680" i="2"/>
  <c r="F680" i="2"/>
  <c r="B681" i="2"/>
  <c r="C681" i="2"/>
  <c r="F681" i="2"/>
  <c r="B682" i="2"/>
  <c r="C682" i="2"/>
  <c r="F682" i="2"/>
  <c r="B683" i="2"/>
  <c r="C683" i="2"/>
  <c r="F683" i="2"/>
  <c r="B684" i="2"/>
  <c r="C684" i="2"/>
  <c r="F684" i="2"/>
  <c r="B685" i="2"/>
  <c r="C685" i="2"/>
  <c r="F685" i="2"/>
  <c r="B686" i="2"/>
  <c r="C686" i="2"/>
  <c r="F686" i="2"/>
  <c r="B687" i="2"/>
  <c r="C687" i="2"/>
  <c r="F687" i="2"/>
  <c r="B688" i="2"/>
  <c r="C688" i="2"/>
  <c r="F688" i="2"/>
  <c r="B689" i="2"/>
  <c r="C689" i="2"/>
  <c r="F689" i="2"/>
  <c r="B690" i="2"/>
  <c r="C690" i="2"/>
  <c r="F690" i="2"/>
  <c r="B691" i="2"/>
  <c r="C691" i="2"/>
  <c r="F691" i="2"/>
  <c r="B692" i="2"/>
  <c r="C692" i="2"/>
  <c r="F692" i="2"/>
  <c r="B693" i="2"/>
  <c r="C693" i="2"/>
  <c r="F693" i="2"/>
  <c r="B694" i="2"/>
  <c r="C694" i="2"/>
  <c r="F694" i="2"/>
  <c r="B695" i="2"/>
  <c r="C695" i="2"/>
  <c r="F695" i="2"/>
  <c r="B696" i="2"/>
  <c r="C696" i="2"/>
  <c r="F696" i="2"/>
  <c r="B697" i="2"/>
  <c r="C697" i="2"/>
  <c r="F697" i="2"/>
  <c r="B698" i="2"/>
  <c r="C698" i="2"/>
  <c r="F698" i="2"/>
  <c r="B699" i="2"/>
  <c r="C699" i="2"/>
  <c r="F699" i="2"/>
  <c r="B700" i="2"/>
  <c r="C700" i="2"/>
  <c r="F700" i="2"/>
  <c r="B701" i="2"/>
  <c r="C701" i="2"/>
  <c r="F701" i="2"/>
  <c r="B702" i="2"/>
  <c r="C702" i="2"/>
  <c r="F702" i="2"/>
  <c r="B703" i="2"/>
  <c r="C703" i="2"/>
  <c r="F703" i="2"/>
  <c r="B704" i="2"/>
  <c r="C704" i="2"/>
  <c r="F704" i="2"/>
  <c r="B705" i="2"/>
  <c r="C705" i="2"/>
  <c r="F705" i="2"/>
  <c r="B706" i="2"/>
  <c r="C706" i="2"/>
  <c r="F706" i="2"/>
  <c r="B707" i="2"/>
  <c r="C707" i="2"/>
  <c r="F707" i="2"/>
  <c r="B708" i="2"/>
  <c r="C708" i="2"/>
  <c r="F708" i="2"/>
  <c r="B709" i="2"/>
  <c r="C709" i="2"/>
  <c r="F709" i="2"/>
  <c r="B710" i="2"/>
  <c r="C710" i="2"/>
  <c r="F710" i="2"/>
  <c r="B711" i="2"/>
  <c r="C711" i="2"/>
  <c r="F711" i="2"/>
  <c r="B712" i="2"/>
  <c r="C712" i="2"/>
  <c r="F712" i="2"/>
  <c r="B713" i="2"/>
  <c r="C713" i="2"/>
  <c r="F713" i="2"/>
  <c r="B714" i="2"/>
  <c r="C714" i="2"/>
  <c r="F714" i="2"/>
  <c r="B715" i="2"/>
  <c r="C715" i="2"/>
  <c r="F715" i="2"/>
  <c r="B716" i="2"/>
  <c r="C716" i="2"/>
  <c r="F716" i="2"/>
  <c r="B717" i="2"/>
  <c r="C717" i="2"/>
  <c r="F717" i="2"/>
  <c r="B718" i="2"/>
  <c r="C718" i="2"/>
  <c r="F718" i="2"/>
  <c r="B719" i="2"/>
  <c r="C719" i="2"/>
  <c r="F719" i="2"/>
  <c r="B720" i="2"/>
  <c r="C720" i="2"/>
  <c r="F720" i="2"/>
  <c r="B721" i="2"/>
  <c r="C721" i="2"/>
  <c r="F721" i="2"/>
  <c r="B722" i="2"/>
  <c r="C722" i="2"/>
  <c r="F722" i="2"/>
  <c r="B723" i="2"/>
  <c r="C723" i="2"/>
  <c r="F723" i="2"/>
  <c r="B724" i="2"/>
  <c r="C724" i="2"/>
  <c r="F724" i="2"/>
  <c r="B725" i="2"/>
  <c r="C725" i="2"/>
  <c r="F725" i="2"/>
  <c r="B726" i="2"/>
  <c r="C726" i="2"/>
  <c r="F726" i="2"/>
  <c r="B727" i="2"/>
  <c r="C727" i="2"/>
  <c r="F727" i="2"/>
  <c r="B728" i="2"/>
  <c r="C728" i="2"/>
  <c r="F728" i="2"/>
  <c r="B729" i="2"/>
  <c r="C729" i="2"/>
  <c r="F729" i="2"/>
  <c r="B730" i="2"/>
  <c r="C730" i="2"/>
  <c r="F730" i="2"/>
  <c r="B731" i="2"/>
  <c r="C731" i="2"/>
  <c r="F731" i="2"/>
  <c r="B732" i="2"/>
  <c r="C732" i="2"/>
  <c r="F732" i="2"/>
  <c r="B733" i="2"/>
  <c r="C733" i="2"/>
  <c r="F733" i="2"/>
  <c r="B734" i="2"/>
  <c r="C734" i="2"/>
  <c r="F734" i="2"/>
  <c r="B735" i="2"/>
  <c r="C735" i="2"/>
  <c r="F735" i="2"/>
  <c r="B736" i="2"/>
  <c r="C736" i="2"/>
  <c r="F736" i="2"/>
  <c r="B737" i="2"/>
  <c r="C737" i="2"/>
  <c r="F737" i="2"/>
  <c r="B738" i="2"/>
  <c r="C738" i="2"/>
  <c r="F738" i="2"/>
  <c r="B739" i="2"/>
  <c r="C739" i="2"/>
  <c r="F739" i="2"/>
  <c r="B740" i="2"/>
  <c r="C740" i="2"/>
  <c r="F740" i="2"/>
  <c r="B741" i="2"/>
  <c r="C741" i="2"/>
  <c r="F741" i="2"/>
  <c r="B742" i="2"/>
  <c r="C742" i="2"/>
  <c r="F742" i="2"/>
  <c r="B743" i="2"/>
  <c r="C743" i="2"/>
  <c r="F743" i="2"/>
  <c r="B744" i="2"/>
  <c r="C744" i="2"/>
  <c r="F744" i="2"/>
  <c r="B745" i="2"/>
  <c r="C745" i="2"/>
  <c r="F745" i="2"/>
  <c r="B746" i="2"/>
  <c r="C746" i="2"/>
  <c r="F746" i="2"/>
  <c r="B747" i="2"/>
  <c r="C747" i="2"/>
  <c r="F747" i="2"/>
  <c r="B748" i="2"/>
  <c r="C748" i="2"/>
  <c r="F748" i="2"/>
  <c r="B749" i="2"/>
  <c r="C749" i="2"/>
  <c r="F749" i="2"/>
  <c r="B750" i="2"/>
  <c r="C750" i="2"/>
  <c r="F750" i="2"/>
  <c r="B751" i="2"/>
  <c r="C751" i="2"/>
  <c r="F751" i="2"/>
  <c r="B752" i="2"/>
  <c r="C752" i="2"/>
  <c r="F752" i="2"/>
  <c r="B753" i="2"/>
  <c r="C753" i="2"/>
  <c r="F753" i="2"/>
  <c r="B754" i="2"/>
  <c r="C754" i="2"/>
  <c r="F754" i="2"/>
  <c r="B755" i="2"/>
  <c r="C755" i="2"/>
  <c r="F755" i="2"/>
  <c r="B756" i="2"/>
  <c r="C756" i="2"/>
  <c r="F756" i="2"/>
  <c r="B757" i="2"/>
  <c r="C757" i="2"/>
  <c r="F757" i="2"/>
  <c r="B758" i="2"/>
  <c r="C758" i="2"/>
  <c r="F758" i="2"/>
  <c r="B759" i="2"/>
  <c r="C759" i="2"/>
  <c r="F759" i="2"/>
  <c r="B760" i="2"/>
  <c r="C760" i="2"/>
  <c r="F760" i="2"/>
  <c r="B761" i="2"/>
  <c r="C761" i="2"/>
  <c r="F761" i="2"/>
  <c r="B762" i="2"/>
  <c r="C762" i="2"/>
  <c r="F762" i="2"/>
  <c r="B763" i="2"/>
  <c r="C763" i="2"/>
  <c r="F763" i="2"/>
  <c r="B764" i="2"/>
  <c r="C764" i="2"/>
  <c r="F764" i="2"/>
  <c r="B765" i="2"/>
  <c r="C765" i="2"/>
  <c r="F765" i="2"/>
  <c r="B766" i="2"/>
  <c r="C766" i="2"/>
  <c r="F766" i="2"/>
  <c r="B767" i="2"/>
  <c r="C767" i="2"/>
  <c r="F767" i="2"/>
  <c r="B768" i="2"/>
  <c r="C768" i="2"/>
  <c r="F768" i="2"/>
  <c r="B769" i="2"/>
  <c r="C769" i="2"/>
  <c r="F769" i="2"/>
  <c r="B770" i="2"/>
  <c r="C770" i="2"/>
  <c r="F770" i="2"/>
  <c r="B771" i="2"/>
  <c r="C771" i="2"/>
  <c r="F771" i="2"/>
  <c r="B772" i="2"/>
  <c r="C772" i="2"/>
  <c r="F772" i="2"/>
  <c r="B773" i="2"/>
  <c r="C773" i="2"/>
  <c r="F773" i="2"/>
  <c r="B774" i="2"/>
  <c r="C774" i="2"/>
  <c r="F774" i="2"/>
  <c r="B775" i="2"/>
  <c r="C775" i="2"/>
  <c r="F775" i="2"/>
  <c r="B776" i="2"/>
  <c r="C776" i="2"/>
  <c r="F776" i="2"/>
  <c r="B777" i="2"/>
  <c r="C777" i="2"/>
  <c r="F777" i="2"/>
  <c r="B778" i="2"/>
  <c r="C778" i="2"/>
  <c r="F778" i="2"/>
  <c r="B779" i="2"/>
  <c r="C779" i="2"/>
  <c r="F779" i="2"/>
  <c r="B780" i="2"/>
  <c r="C780" i="2"/>
  <c r="F780" i="2"/>
  <c r="B781" i="2"/>
  <c r="C781" i="2"/>
  <c r="F781" i="2"/>
  <c r="B782" i="2"/>
  <c r="C782" i="2"/>
  <c r="F782" i="2"/>
  <c r="B783" i="2"/>
  <c r="C783" i="2"/>
  <c r="F783" i="2"/>
  <c r="B784" i="2"/>
  <c r="C784" i="2"/>
  <c r="F784" i="2"/>
  <c r="B785" i="2"/>
  <c r="C785" i="2"/>
  <c r="F785" i="2"/>
  <c r="B786" i="2"/>
  <c r="C786" i="2"/>
  <c r="F786" i="2"/>
  <c r="B787" i="2"/>
  <c r="C787" i="2"/>
  <c r="F787" i="2"/>
  <c r="B788" i="2"/>
  <c r="C788" i="2"/>
  <c r="F788" i="2"/>
  <c r="B789" i="2"/>
  <c r="C789" i="2"/>
  <c r="F789" i="2"/>
  <c r="B790" i="2"/>
  <c r="C790" i="2"/>
  <c r="F790" i="2"/>
  <c r="B791" i="2"/>
  <c r="C791" i="2"/>
  <c r="F791" i="2"/>
  <c r="B792" i="2"/>
  <c r="C792" i="2"/>
  <c r="F792" i="2"/>
  <c r="B793" i="2"/>
  <c r="C793" i="2"/>
  <c r="F793" i="2"/>
  <c r="B794" i="2"/>
  <c r="C794" i="2"/>
  <c r="F794" i="2"/>
  <c r="B795" i="2"/>
  <c r="C795" i="2"/>
  <c r="F795" i="2"/>
  <c r="B796" i="2"/>
  <c r="C796" i="2"/>
  <c r="F796" i="2"/>
  <c r="B797" i="2"/>
  <c r="C797" i="2"/>
  <c r="F797" i="2"/>
  <c r="B798" i="2"/>
  <c r="C798" i="2"/>
  <c r="F798" i="2"/>
  <c r="B799" i="2"/>
  <c r="C799" i="2"/>
  <c r="F799" i="2"/>
  <c r="B800" i="2"/>
  <c r="C800" i="2"/>
  <c r="F800" i="2"/>
  <c r="B801" i="2"/>
  <c r="C801" i="2"/>
  <c r="F801" i="2"/>
  <c r="B802" i="2"/>
  <c r="C802" i="2"/>
  <c r="F802" i="2"/>
  <c r="B803" i="2"/>
  <c r="C803" i="2"/>
  <c r="F803" i="2"/>
  <c r="B804" i="2"/>
  <c r="C804" i="2"/>
  <c r="F804" i="2"/>
  <c r="B805" i="2"/>
  <c r="C805" i="2"/>
  <c r="F805" i="2"/>
  <c r="B806" i="2"/>
  <c r="C806" i="2"/>
  <c r="F806" i="2"/>
  <c r="B807" i="2"/>
  <c r="C807" i="2"/>
  <c r="F807" i="2"/>
  <c r="B808" i="2"/>
  <c r="C808" i="2"/>
  <c r="F808" i="2"/>
  <c r="B809" i="2"/>
  <c r="C809" i="2"/>
  <c r="F809" i="2"/>
  <c r="B810" i="2"/>
  <c r="C810" i="2"/>
  <c r="F810" i="2"/>
  <c r="B811" i="2"/>
  <c r="C811" i="2"/>
  <c r="F811" i="2"/>
  <c r="B812" i="2"/>
  <c r="C812" i="2"/>
  <c r="F812" i="2"/>
  <c r="B813" i="2"/>
  <c r="C813" i="2"/>
  <c r="F813" i="2"/>
  <c r="B814" i="2"/>
  <c r="C814" i="2"/>
  <c r="F814" i="2"/>
  <c r="B815" i="2"/>
  <c r="C815" i="2"/>
  <c r="F815" i="2"/>
  <c r="B816" i="2"/>
  <c r="C816" i="2"/>
  <c r="F816" i="2"/>
  <c r="B817" i="2"/>
  <c r="C817" i="2"/>
  <c r="F817" i="2"/>
  <c r="B818" i="2"/>
  <c r="C818" i="2"/>
  <c r="F818" i="2"/>
  <c r="B819" i="2"/>
  <c r="C819" i="2"/>
  <c r="F819" i="2"/>
  <c r="B820" i="2"/>
  <c r="C820" i="2"/>
  <c r="F820" i="2"/>
  <c r="B821" i="2"/>
  <c r="C821" i="2"/>
  <c r="F821" i="2"/>
  <c r="B822" i="2"/>
  <c r="C822" i="2"/>
  <c r="F822" i="2"/>
  <c r="B823" i="2"/>
  <c r="C823" i="2"/>
  <c r="F823" i="2"/>
  <c r="B824" i="2"/>
  <c r="C824" i="2"/>
  <c r="F824" i="2"/>
  <c r="B825" i="2"/>
  <c r="C825" i="2"/>
  <c r="F825" i="2"/>
  <c r="B826" i="2"/>
  <c r="C826" i="2"/>
  <c r="F826" i="2"/>
  <c r="B827" i="2"/>
  <c r="C827" i="2"/>
  <c r="F827" i="2"/>
  <c r="B828" i="2"/>
  <c r="C828" i="2"/>
  <c r="F828" i="2"/>
  <c r="B829" i="2"/>
  <c r="C829" i="2"/>
  <c r="F829" i="2"/>
  <c r="B830" i="2"/>
  <c r="C830" i="2"/>
  <c r="F830" i="2"/>
  <c r="B831" i="2"/>
  <c r="C831" i="2"/>
  <c r="F831" i="2"/>
  <c r="B832" i="2"/>
  <c r="C832" i="2"/>
  <c r="F832" i="2"/>
  <c r="B833" i="2"/>
  <c r="C833" i="2"/>
  <c r="F833" i="2"/>
  <c r="B834" i="2"/>
  <c r="C834" i="2"/>
  <c r="F834" i="2"/>
  <c r="B835" i="2"/>
  <c r="C835" i="2"/>
  <c r="F835" i="2"/>
  <c r="B836" i="2"/>
  <c r="C836" i="2"/>
  <c r="F836" i="2"/>
  <c r="B837" i="2"/>
  <c r="C837" i="2"/>
  <c r="F837" i="2"/>
  <c r="B838" i="2"/>
  <c r="C838" i="2"/>
  <c r="F838" i="2"/>
  <c r="B839" i="2"/>
  <c r="C839" i="2"/>
  <c r="F839" i="2"/>
  <c r="B840" i="2"/>
  <c r="C840" i="2"/>
  <c r="F840" i="2"/>
  <c r="B841" i="2"/>
  <c r="C841" i="2"/>
  <c r="F841" i="2"/>
  <c r="B842" i="2"/>
  <c r="C842" i="2"/>
  <c r="F842" i="2"/>
  <c r="B843" i="2"/>
  <c r="C843" i="2"/>
  <c r="F843" i="2"/>
  <c r="B844" i="2"/>
  <c r="C844" i="2"/>
  <c r="F844" i="2"/>
  <c r="B845" i="2"/>
  <c r="C845" i="2"/>
  <c r="F845" i="2"/>
  <c r="B846" i="2"/>
  <c r="C846" i="2"/>
  <c r="F846" i="2"/>
  <c r="B847" i="2"/>
  <c r="C847" i="2"/>
  <c r="F847" i="2"/>
  <c r="B848" i="2"/>
  <c r="C848" i="2"/>
  <c r="F848" i="2"/>
  <c r="B849" i="2"/>
  <c r="C849" i="2"/>
  <c r="F849" i="2"/>
  <c r="B850" i="2"/>
  <c r="C850" i="2"/>
  <c r="F850" i="2"/>
  <c r="B851" i="2"/>
  <c r="C851" i="2"/>
  <c r="F851" i="2"/>
  <c r="B852" i="2"/>
  <c r="C852" i="2"/>
  <c r="F852" i="2"/>
  <c r="B853" i="2"/>
  <c r="C853" i="2"/>
  <c r="F853" i="2"/>
  <c r="B854" i="2"/>
  <c r="C854" i="2"/>
  <c r="F854" i="2"/>
  <c r="B855" i="2"/>
  <c r="C855" i="2"/>
  <c r="F855" i="2"/>
  <c r="B856" i="2"/>
  <c r="C856" i="2"/>
  <c r="F856" i="2"/>
  <c r="B857" i="2"/>
  <c r="C857" i="2"/>
  <c r="F857" i="2"/>
  <c r="B858" i="2"/>
  <c r="C858" i="2"/>
  <c r="F858" i="2"/>
  <c r="B859" i="2"/>
  <c r="C859" i="2"/>
  <c r="F859" i="2"/>
  <c r="B860" i="2"/>
  <c r="C860" i="2"/>
  <c r="F860" i="2"/>
  <c r="B861" i="2"/>
  <c r="C861" i="2"/>
  <c r="F861" i="2"/>
  <c r="B862" i="2"/>
  <c r="C862" i="2"/>
  <c r="F862" i="2"/>
  <c r="B863" i="2"/>
  <c r="C863" i="2"/>
  <c r="F863" i="2"/>
  <c r="B864" i="2"/>
  <c r="C864" i="2"/>
  <c r="F864" i="2"/>
  <c r="B865" i="2"/>
  <c r="C865" i="2"/>
  <c r="F865" i="2"/>
  <c r="B866" i="2"/>
  <c r="C866" i="2"/>
  <c r="F866" i="2"/>
  <c r="B867" i="2"/>
  <c r="C867" i="2"/>
  <c r="F867" i="2"/>
  <c r="B868" i="2"/>
  <c r="C868" i="2"/>
  <c r="F868" i="2"/>
  <c r="B869" i="2"/>
  <c r="C869" i="2"/>
  <c r="F869" i="2"/>
  <c r="B870" i="2"/>
  <c r="C870" i="2"/>
  <c r="F870" i="2"/>
  <c r="B871" i="2"/>
  <c r="C871" i="2"/>
  <c r="F871" i="2"/>
  <c r="B872" i="2"/>
  <c r="C872" i="2"/>
  <c r="F872" i="2"/>
  <c r="B873" i="2"/>
  <c r="C873" i="2"/>
  <c r="F873" i="2"/>
  <c r="B874" i="2"/>
  <c r="C874" i="2"/>
  <c r="F874" i="2"/>
  <c r="B875" i="2"/>
  <c r="C875" i="2"/>
  <c r="F875" i="2"/>
  <c r="B876" i="2"/>
  <c r="C876" i="2"/>
  <c r="F876" i="2"/>
  <c r="B877" i="2"/>
  <c r="C877" i="2"/>
  <c r="F877" i="2"/>
  <c r="B878" i="2"/>
  <c r="C878" i="2"/>
  <c r="F878" i="2"/>
  <c r="B879" i="2"/>
  <c r="C879" i="2"/>
  <c r="F879" i="2"/>
  <c r="B880" i="2"/>
  <c r="C880" i="2"/>
  <c r="F880" i="2"/>
  <c r="B881" i="2"/>
  <c r="C881" i="2"/>
  <c r="F881" i="2"/>
  <c r="B882" i="2"/>
  <c r="C882" i="2"/>
  <c r="F882" i="2"/>
  <c r="B883" i="2"/>
  <c r="C883" i="2"/>
  <c r="F883" i="2"/>
  <c r="B884" i="2"/>
  <c r="C884" i="2"/>
  <c r="F884" i="2"/>
  <c r="B885" i="2"/>
  <c r="C885" i="2"/>
  <c r="F885" i="2"/>
  <c r="B886" i="2"/>
  <c r="C886" i="2"/>
  <c r="F886" i="2"/>
  <c r="B887" i="2"/>
  <c r="C887" i="2"/>
  <c r="F887" i="2"/>
  <c r="B888" i="2"/>
  <c r="C888" i="2"/>
  <c r="F888" i="2"/>
  <c r="B889" i="2"/>
  <c r="C889" i="2"/>
  <c r="F889" i="2"/>
  <c r="B890" i="2"/>
  <c r="C890" i="2"/>
  <c r="F890" i="2"/>
  <c r="B891" i="2"/>
  <c r="C891" i="2"/>
  <c r="F891" i="2"/>
  <c r="B892" i="2"/>
  <c r="C892" i="2"/>
  <c r="F892" i="2"/>
  <c r="B893" i="2"/>
  <c r="C893" i="2"/>
  <c r="F893" i="2"/>
  <c r="B894" i="2"/>
  <c r="C894" i="2"/>
  <c r="F894" i="2"/>
  <c r="B895" i="2"/>
  <c r="C895" i="2"/>
  <c r="F895" i="2"/>
  <c r="B896" i="2"/>
  <c r="C896" i="2"/>
  <c r="F896" i="2"/>
  <c r="B897" i="2"/>
  <c r="C897" i="2"/>
  <c r="F897" i="2"/>
  <c r="B898" i="2"/>
  <c r="C898" i="2"/>
  <c r="F898" i="2"/>
  <c r="B899" i="2"/>
  <c r="C899" i="2"/>
  <c r="F899" i="2"/>
  <c r="B900" i="2"/>
  <c r="C900" i="2"/>
  <c r="F900" i="2"/>
  <c r="B901" i="2"/>
  <c r="C901" i="2"/>
  <c r="F901" i="2"/>
  <c r="B902" i="2"/>
  <c r="C902" i="2"/>
  <c r="F902" i="2"/>
  <c r="B903" i="2"/>
  <c r="C903" i="2"/>
  <c r="F903" i="2"/>
  <c r="B904" i="2"/>
  <c r="C904" i="2"/>
  <c r="F904" i="2"/>
  <c r="B905" i="2"/>
  <c r="C905" i="2"/>
  <c r="F905" i="2"/>
  <c r="B906" i="2"/>
  <c r="C906" i="2"/>
  <c r="F906" i="2"/>
  <c r="B907" i="2"/>
  <c r="C907" i="2"/>
  <c r="F907" i="2"/>
  <c r="B908" i="2"/>
  <c r="C908" i="2"/>
  <c r="F908" i="2"/>
  <c r="B909" i="2"/>
  <c r="C909" i="2"/>
  <c r="F909" i="2"/>
  <c r="B910" i="2"/>
  <c r="C910" i="2"/>
  <c r="F910" i="2"/>
  <c r="B911" i="2"/>
  <c r="C911" i="2"/>
  <c r="F911" i="2"/>
  <c r="B912" i="2"/>
  <c r="C912" i="2"/>
  <c r="F912" i="2"/>
  <c r="B913" i="2"/>
  <c r="C913" i="2"/>
  <c r="F913" i="2"/>
  <c r="B914" i="2"/>
  <c r="C914" i="2"/>
  <c r="F914" i="2"/>
  <c r="B915" i="2"/>
  <c r="C915" i="2"/>
  <c r="F915" i="2"/>
  <c r="B916" i="2"/>
  <c r="C916" i="2"/>
  <c r="F916" i="2"/>
  <c r="B917" i="2"/>
  <c r="C917" i="2"/>
  <c r="F917" i="2"/>
  <c r="B918" i="2"/>
  <c r="C918" i="2"/>
  <c r="F918" i="2"/>
  <c r="B919" i="2"/>
  <c r="C919" i="2"/>
  <c r="F919" i="2"/>
  <c r="B920" i="2"/>
  <c r="C920" i="2"/>
  <c r="F920" i="2"/>
  <c r="B921" i="2"/>
  <c r="C921" i="2"/>
  <c r="F921" i="2"/>
  <c r="B922" i="2"/>
  <c r="C922" i="2"/>
  <c r="F922" i="2"/>
  <c r="B923" i="2"/>
  <c r="C923" i="2"/>
  <c r="F923" i="2"/>
  <c r="B924" i="2"/>
  <c r="C924" i="2"/>
  <c r="F924" i="2"/>
  <c r="B925" i="2"/>
  <c r="C925" i="2"/>
  <c r="F925" i="2"/>
  <c r="B926" i="2"/>
  <c r="C926" i="2"/>
  <c r="F926" i="2"/>
  <c r="B927" i="2"/>
  <c r="C927" i="2"/>
  <c r="F927" i="2"/>
  <c r="B928" i="2"/>
  <c r="C928" i="2"/>
  <c r="F928" i="2"/>
  <c r="B929" i="2"/>
  <c r="C929" i="2"/>
  <c r="F929" i="2"/>
  <c r="B930" i="2"/>
  <c r="C930" i="2"/>
  <c r="F930" i="2"/>
  <c r="B931" i="2"/>
  <c r="C931" i="2"/>
  <c r="F931" i="2"/>
  <c r="B932" i="2"/>
  <c r="C932" i="2"/>
  <c r="F932" i="2"/>
  <c r="B933" i="2"/>
  <c r="C933" i="2"/>
  <c r="F933" i="2"/>
  <c r="B934" i="2"/>
  <c r="C934" i="2"/>
  <c r="F934" i="2"/>
  <c r="B935" i="2"/>
  <c r="C935" i="2"/>
  <c r="F935" i="2"/>
  <c r="B936" i="2"/>
  <c r="C936" i="2"/>
  <c r="F936" i="2"/>
  <c r="B937" i="2"/>
  <c r="C937" i="2"/>
  <c r="F937" i="2"/>
  <c r="B938" i="2"/>
  <c r="C938" i="2"/>
  <c r="F938" i="2"/>
  <c r="B939" i="2"/>
  <c r="C939" i="2"/>
  <c r="F939" i="2"/>
  <c r="B940" i="2"/>
  <c r="C940" i="2"/>
  <c r="F940" i="2"/>
  <c r="B941" i="2"/>
  <c r="C941" i="2"/>
  <c r="F941" i="2"/>
  <c r="B942" i="2"/>
  <c r="C942" i="2"/>
  <c r="F942" i="2"/>
  <c r="B943" i="2"/>
  <c r="C943" i="2"/>
  <c r="F943" i="2"/>
  <c r="B944" i="2"/>
  <c r="C944" i="2"/>
  <c r="F944" i="2"/>
  <c r="B945" i="2"/>
  <c r="C945" i="2"/>
  <c r="F945" i="2"/>
  <c r="B946" i="2"/>
  <c r="C946" i="2"/>
  <c r="F946" i="2"/>
  <c r="B947" i="2"/>
  <c r="C947" i="2"/>
  <c r="F947" i="2"/>
  <c r="B948" i="2"/>
  <c r="C948" i="2"/>
  <c r="F948" i="2"/>
  <c r="B949" i="2"/>
  <c r="C949" i="2"/>
  <c r="F949" i="2"/>
  <c r="B950" i="2"/>
  <c r="C950" i="2"/>
  <c r="F950" i="2"/>
  <c r="B951" i="2"/>
  <c r="C951" i="2"/>
  <c r="F951" i="2"/>
  <c r="B952" i="2"/>
  <c r="C952" i="2"/>
  <c r="F952" i="2"/>
  <c r="B953" i="2"/>
  <c r="C953" i="2"/>
  <c r="F953" i="2"/>
  <c r="B954" i="2"/>
  <c r="C954" i="2"/>
  <c r="F954" i="2"/>
  <c r="B955" i="2"/>
  <c r="C955" i="2"/>
  <c r="F955" i="2"/>
  <c r="B956" i="2"/>
  <c r="C956" i="2"/>
  <c r="F956" i="2"/>
  <c r="B957" i="2"/>
  <c r="C957" i="2"/>
  <c r="F957" i="2"/>
  <c r="B958" i="2"/>
  <c r="C958" i="2"/>
  <c r="F958" i="2"/>
  <c r="B959" i="2"/>
  <c r="C959" i="2"/>
  <c r="F959" i="2"/>
  <c r="B960" i="2"/>
  <c r="C960" i="2"/>
  <c r="F960" i="2"/>
  <c r="B961" i="2"/>
  <c r="C961" i="2"/>
  <c r="F961" i="2"/>
  <c r="B962" i="2"/>
  <c r="C962" i="2"/>
  <c r="F962" i="2"/>
  <c r="B963" i="2"/>
  <c r="C963" i="2"/>
  <c r="F963" i="2"/>
  <c r="B964" i="2"/>
  <c r="C964" i="2"/>
  <c r="F964" i="2"/>
  <c r="B965" i="2"/>
  <c r="C965" i="2"/>
  <c r="F965" i="2"/>
  <c r="B966" i="2"/>
  <c r="C966" i="2"/>
  <c r="F966" i="2"/>
  <c r="B967" i="2"/>
  <c r="C967" i="2"/>
  <c r="F967" i="2"/>
  <c r="B968" i="2"/>
  <c r="C968" i="2"/>
  <c r="F968" i="2"/>
  <c r="B969" i="2"/>
  <c r="C969" i="2"/>
  <c r="F969" i="2"/>
  <c r="B970" i="2"/>
  <c r="C970" i="2"/>
  <c r="F970" i="2"/>
  <c r="B971" i="2"/>
  <c r="C971" i="2"/>
  <c r="F971" i="2"/>
  <c r="B972" i="2"/>
  <c r="C972" i="2"/>
  <c r="F972" i="2"/>
  <c r="B973" i="2"/>
  <c r="C973" i="2"/>
  <c r="F973" i="2"/>
  <c r="B974" i="2"/>
  <c r="C974" i="2"/>
  <c r="F974" i="2"/>
  <c r="B975" i="2"/>
  <c r="C975" i="2"/>
  <c r="F975" i="2"/>
  <c r="B976" i="2"/>
  <c r="C976" i="2"/>
  <c r="F976" i="2"/>
  <c r="B977" i="2"/>
  <c r="C977" i="2"/>
  <c r="F977" i="2"/>
  <c r="B978" i="2"/>
  <c r="C978" i="2"/>
  <c r="F978" i="2"/>
  <c r="B979" i="2"/>
  <c r="C979" i="2"/>
  <c r="F979" i="2"/>
  <c r="B980" i="2"/>
  <c r="C980" i="2"/>
  <c r="F980" i="2"/>
  <c r="B981" i="2"/>
  <c r="C981" i="2"/>
  <c r="F981" i="2"/>
  <c r="B982" i="2"/>
  <c r="C982" i="2"/>
  <c r="F982" i="2"/>
  <c r="B983" i="2"/>
  <c r="C983" i="2"/>
  <c r="F983" i="2"/>
  <c r="B984" i="2"/>
  <c r="C984" i="2"/>
  <c r="F984" i="2"/>
  <c r="B985" i="2"/>
  <c r="C985" i="2"/>
  <c r="F985" i="2"/>
  <c r="B986" i="2"/>
  <c r="C986" i="2"/>
  <c r="F986" i="2"/>
  <c r="B987" i="2"/>
  <c r="C987" i="2"/>
  <c r="F987" i="2"/>
  <c r="B988" i="2"/>
  <c r="C988" i="2"/>
  <c r="F988" i="2"/>
  <c r="B989" i="2"/>
  <c r="C989" i="2"/>
  <c r="F989" i="2"/>
  <c r="B990" i="2"/>
  <c r="C990" i="2"/>
  <c r="F990" i="2"/>
  <c r="B991" i="2"/>
  <c r="C991" i="2"/>
  <c r="F991" i="2"/>
  <c r="B992" i="2"/>
  <c r="C992" i="2"/>
  <c r="F992" i="2"/>
  <c r="B993" i="2"/>
  <c r="C993" i="2"/>
  <c r="F993" i="2"/>
  <c r="B994" i="2"/>
  <c r="C994" i="2"/>
  <c r="F994" i="2"/>
  <c r="B995" i="2"/>
  <c r="C995" i="2"/>
  <c r="F995" i="2"/>
  <c r="B996" i="2"/>
  <c r="C996" i="2"/>
  <c r="F996" i="2"/>
  <c r="B997" i="2"/>
  <c r="C997" i="2"/>
  <c r="F997" i="2"/>
  <c r="B998" i="2"/>
  <c r="C998" i="2"/>
  <c r="F998" i="2"/>
  <c r="B999" i="2"/>
  <c r="C999" i="2"/>
  <c r="F999" i="2"/>
  <c r="B1000" i="2"/>
  <c r="C1000" i="2"/>
  <c r="F1000" i="2"/>
  <c r="B1001" i="2"/>
  <c r="C1001" i="2"/>
  <c r="F1001" i="2"/>
  <c r="B1002" i="2"/>
  <c r="C1002" i="2"/>
  <c r="F1002" i="2"/>
  <c r="B1003" i="2"/>
  <c r="C1003" i="2"/>
  <c r="F1003" i="2"/>
  <c r="B1004" i="2"/>
  <c r="C1004" i="2"/>
  <c r="F1004" i="2"/>
  <c r="B1005" i="2"/>
  <c r="C1005" i="2"/>
  <c r="F1005" i="2"/>
  <c r="B1006" i="2"/>
  <c r="C1006" i="2"/>
  <c r="F1006" i="2"/>
  <c r="B1007" i="2"/>
  <c r="C1007" i="2"/>
  <c r="F1007" i="2"/>
  <c r="B1008" i="2"/>
  <c r="C1008" i="2"/>
  <c r="F1008" i="2"/>
  <c r="B1009" i="2"/>
  <c r="C1009" i="2"/>
  <c r="F1009" i="2"/>
  <c r="B1010" i="2"/>
  <c r="C1010" i="2"/>
  <c r="F1010" i="2"/>
  <c r="B1011" i="2"/>
  <c r="C1011" i="2"/>
  <c r="F1011" i="2"/>
  <c r="B1012" i="2"/>
  <c r="C1012" i="2"/>
  <c r="F1012" i="2"/>
  <c r="B12" i="2"/>
  <c r="C12" i="2"/>
  <c r="F12" i="2"/>
  <c r="E13" i="2"/>
  <c r="D5" i="2"/>
  <c r="I13" i="2"/>
  <c r="J13" i="2"/>
  <c r="E14" i="2"/>
  <c r="I14" i="2"/>
  <c r="J14" i="2"/>
  <c r="E15" i="2"/>
  <c r="I15" i="2"/>
  <c r="J15" i="2"/>
  <c r="E16" i="2"/>
  <c r="I16" i="2"/>
  <c r="J16" i="2"/>
  <c r="E17" i="2"/>
  <c r="I17" i="2"/>
  <c r="J17" i="2"/>
  <c r="E18" i="2"/>
  <c r="I18" i="2"/>
  <c r="J18" i="2"/>
  <c r="E19" i="2"/>
  <c r="I19" i="2"/>
  <c r="J19" i="2"/>
  <c r="E20" i="2"/>
  <c r="I20" i="2"/>
  <c r="J20" i="2"/>
  <c r="E21" i="2"/>
  <c r="I21" i="2"/>
  <c r="J21" i="2"/>
  <c r="E22" i="2"/>
  <c r="I22" i="2"/>
  <c r="J22" i="2"/>
  <c r="E23" i="2"/>
  <c r="I23" i="2"/>
  <c r="J23" i="2"/>
  <c r="E24" i="2"/>
  <c r="I24" i="2"/>
  <c r="J24" i="2"/>
  <c r="E25" i="2"/>
  <c r="I25" i="2"/>
  <c r="J25" i="2"/>
  <c r="E26" i="2"/>
  <c r="I26" i="2"/>
  <c r="J26" i="2"/>
  <c r="E27" i="2"/>
  <c r="I27" i="2"/>
  <c r="J27" i="2"/>
  <c r="E28" i="2"/>
  <c r="I28" i="2"/>
  <c r="J28" i="2"/>
  <c r="E29" i="2"/>
  <c r="I29" i="2"/>
  <c r="J29" i="2"/>
  <c r="E30" i="2"/>
  <c r="I30" i="2"/>
  <c r="J30" i="2"/>
  <c r="E31" i="2"/>
  <c r="I31" i="2"/>
  <c r="J31" i="2"/>
  <c r="E32" i="2"/>
  <c r="I32" i="2"/>
  <c r="J32" i="2"/>
  <c r="E33" i="2"/>
  <c r="I33" i="2"/>
  <c r="J33" i="2"/>
  <c r="E34" i="2"/>
  <c r="I34" i="2"/>
  <c r="J34" i="2"/>
  <c r="E35" i="2"/>
  <c r="I35" i="2"/>
  <c r="J35" i="2"/>
  <c r="E36" i="2"/>
  <c r="I36" i="2"/>
  <c r="J36" i="2"/>
  <c r="E37" i="2"/>
  <c r="I37" i="2"/>
  <c r="J37" i="2"/>
  <c r="E38" i="2"/>
  <c r="I38" i="2"/>
  <c r="J38" i="2"/>
  <c r="E39" i="2"/>
  <c r="I39" i="2"/>
  <c r="J39" i="2"/>
  <c r="E40" i="2"/>
  <c r="I40" i="2"/>
  <c r="J40" i="2"/>
  <c r="E41" i="2"/>
  <c r="I41" i="2"/>
  <c r="J41" i="2"/>
  <c r="E42" i="2"/>
  <c r="I42" i="2"/>
  <c r="J42" i="2"/>
  <c r="E43" i="2"/>
  <c r="I43" i="2"/>
  <c r="J43" i="2"/>
  <c r="E44" i="2"/>
  <c r="I44" i="2"/>
  <c r="J44" i="2"/>
  <c r="E45" i="2"/>
  <c r="I45" i="2"/>
  <c r="J45" i="2"/>
  <c r="E46" i="2"/>
  <c r="I46" i="2"/>
  <c r="J46" i="2"/>
  <c r="E47" i="2"/>
  <c r="I47" i="2"/>
  <c r="J47" i="2"/>
  <c r="E48" i="2"/>
  <c r="I48" i="2"/>
  <c r="J48" i="2"/>
  <c r="E49" i="2"/>
  <c r="I49" i="2"/>
  <c r="J49" i="2"/>
  <c r="E50" i="2"/>
  <c r="I50" i="2"/>
  <c r="J50" i="2"/>
  <c r="E51" i="2"/>
  <c r="I51" i="2"/>
  <c r="J51" i="2"/>
  <c r="E52" i="2"/>
  <c r="I52" i="2"/>
  <c r="J52" i="2"/>
  <c r="E53" i="2"/>
  <c r="I53" i="2"/>
  <c r="J53" i="2"/>
  <c r="E54" i="2"/>
  <c r="I54" i="2"/>
  <c r="J54" i="2"/>
  <c r="E55" i="2"/>
  <c r="I55" i="2"/>
  <c r="J55" i="2"/>
  <c r="E56" i="2"/>
  <c r="I56" i="2"/>
  <c r="J56" i="2"/>
  <c r="E57" i="2"/>
  <c r="I57" i="2"/>
  <c r="J57" i="2"/>
  <c r="E58" i="2"/>
  <c r="I58" i="2"/>
  <c r="J58" i="2"/>
  <c r="E59" i="2"/>
  <c r="I59" i="2"/>
  <c r="J59" i="2"/>
  <c r="E60" i="2"/>
  <c r="I60" i="2"/>
  <c r="J60" i="2"/>
  <c r="E61" i="2"/>
  <c r="I61" i="2"/>
  <c r="J61" i="2"/>
  <c r="E62" i="2"/>
  <c r="I62" i="2"/>
  <c r="J62" i="2"/>
  <c r="E63" i="2"/>
  <c r="I63" i="2"/>
  <c r="J63" i="2"/>
  <c r="E64" i="2"/>
  <c r="I64" i="2"/>
  <c r="J64" i="2"/>
  <c r="E65" i="2"/>
  <c r="I65" i="2"/>
  <c r="J65" i="2"/>
  <c r="E66" i="2"/>
  <c r="I66" i="2"/>
  <c r="J66" i="2"/>
  <c r="E67" i="2"/>
  <c r="I67" i="2"/>
  <c r="J67" i="2"/>
  <c r="E68" i="2"/>
  <c r="I68" i="2"/>
  <c r="J68" i="2"/>
  <c r="E69" i="2"/>
  <c r="I69" i="2"/>
  <c r="J69" i="2"/>
  <c r="E70" i="2"/>
  <c r="I70" i="2"/>
  <c r="J70" i="2"/>
  <c r="E71" i="2"/>
  <c r="I71" i="2"/>
  <c r="J71" i="2"/>
  <c r="E72" i="2"/>
  <c r="I72" i="2"/>
  <c r="J72" i="2"/>
  <c r="E73" i="2"/>
  <c r="I73" i="2"/>
  <c r="J73" i="2"/>
  <c r="E74" i="2"/>
  <c r="I74" i="2"/>
  <c r="J74" i="2"/>
  <c r="E75" i="2"/>
  <c r="I75" i="2"/>
  <c r="J75" i="2"/>
  <c r="E76" i="2"/>
  <c r="I76" i="2"/>
  <c r="J76" i="2"/>
  <c r="E77" i="2"/>
  <c r="I77" i="2"/>
  <c r="J77" i="2"/>
  <c r="E78" i="2"/>
  <c r="I78" i="2"/>
  <c r="J78" i="2"/>
  <c r="E79" i="2"/>
  <c r="I79" i="2"/>
  <c r="J79" i="2"/>
  <c r="E80" i="2"/>
  <c r="I80" i="2"/>
  <c r="J80" i="2"/>
  <c r="E81" i="2"/>
  <c r="I81" i="2"/>
  <c r="J81" i="2"/>
  <c r="E82" i="2"/>
  <c r="I82" i="2"/>
  <c r="J82" i="2"/>
  <c r="E83" i="2"/>
  <c r="I83" i="2"/>
  <c r="J83" i="2"/>
  <c r="E84" i="2"/>
  <c r="I84" i="2"/>
  <c r="J84" i="2"/>
  <c r="E85" i="2"/>
  <c r="I85" i="2"/>
  <c r="J85" i="2"/>
  <c r="E86" i="2"/>
  <c r="I86" i="2"/>
  <c r="J86" i="2"/>
  <c r="E87" i="2"/>
  <c r="I87" i="2"/>
  <c r="J87" i="2"/>
  <c r="E88" i="2"/>
  <c r="I88" i="2"/>
  <c r="J88" i="2"/>
  <c r="E89" i="2"/>
  <c r="I89" i="2"/>
  <c r="J89" i="2"/>
  <c r="E90" i="2"/>
  <c r="I90" i="2"/>
  <c r="J90" i="2"/>
  <c r="E91" i="2"/>
  <c r="I91" i="2"/>
  <c r="J91" i="2"/>
  <c r="E92" i="2"/>
  <c r="I92" i="2"/>
  <c r="J92" i="2"/>
  <c r="E93" i="2"/>
  <c r="I93" i="2"/>
  <c r="J93" i="2"/>
  <c r="E94" i="2"/>
  <c r="I94" i="2"/>
  <c r="J94" i="2"/>
  <c r="E95" i="2"/>
  <c r="I95" i="2"/>
  <c r="J95" i="2"/>
  <c r="E96" i="2"/>
  <c r="I96" i="2"/>
  <c r="J96" i="2"/>
  <c r="E97" i="2"/>
  <c r="I97" i="2"/>
  <c r="J97" i="2"/>
  <c r="E98" i="2"/>
  <c r="I98" i="2"/>
  <c r="J98" i="2"/>
  <c r="E99" i="2"/>
  <c r="I99" i="2"/>
  <c r="J99" i="2"/>
  <c r="E100" i="2"/>
  <c r="I100" i="2"/>
  <c r="J100" i="2"/>
  <c r="E101" i="2"/>
  <c r="I101" i="2"/>
  <c r="J101" i="2"/>
  <c r="E102" i="2"/>
  <c r="I102" i="2"/>
  <c r="J102" i="2"/>
  <c r="E103" i="2"/>
  <c r="I103" i="2"/>
  <c r="J103" i="2"/>
  <c r="E104" i="2"/>
  <c r="I104" i="2"/>
  <c r="J104" i="2"/>
  <c r="E105" i="2"/>
  <c r="I105" i="2"/>
  <c r="J105" i="2"/>
  <c r="E106" i="2"/>
  <c r="I106" i="2"/>
  <c r="J106" i="2"/>
  <c r="E107" i="2"/>
  <c r="I107" i="2"/>
  <c r="J107" i="2"/>
  <c r="E108" i="2"/>
  <c r="I108" i="2"/>
  <c r="J108" i="2"/>
  <c r="E109" i="2"/>
  <c r="I109" i="2"/>
  <c r="J109" i="2"/>
  <c r="E110" i="2"/>
  <c r="I110" i="2"/>
  <c r="J110" i="2"/>
  <c r="E111" i="2"/>
  <c r="I111" i="2"/>
  <c r="J111" i="2"/>
  <c r="E112" i="2"/>
  <c r="I112" i="2"/>
  <c r="J112" i="2"/>
  <c r="E113" i="2"/>
  <c r="I113" i="2"/>
  <c r="J113" i="2"/>
  <c r="E114" i="2"/>
  <c r="I114" i="2"/>
  <c r="J114" i="2"/>
  <c r="E115" i="2"/>
  <c r="I115" i="2"/>
  <c r="J115" i="2"/>
  <c r="E116" i="2"/>
  <c r="I116" i="2"/>
  <c r="J116" i="2"/>
  <c r="E117" i="2"/>
  <c r="I117" i="2"/>
  <c r="J117" i="2"/>
  <c r="E118" i="2"/>
  <c r="I118" i="2"/>
  <c r="J118" i="2"/>
  <c r="E119" i="2"/>
  <c r="I119" i="2"/>
  <c r="J119" i="2"/>
  <c r="E120" i="2"/>
  <c r="I120" i="2"/>
  <c r="J120" i="2"/>
  <c r="E121" i="2"/>
  <c r="I121" i="2"/>
  <c r="J121" i="2"/>
  <c r="E122" i="2"/>
  <c r="I122" i="2"/>
  <c r="J122" i="2"/>
  <c r="E123" i="2"/>
  <c r="I123" i="2"/>
  <c r="J123" i="2"/>
  <c r="E124" i="2"/>
  <c r="I124" i="2"/>
  <c r="J124" i="2"/>
  <c r="E125" i="2"/>
  <c r="I125" i="2"/>
  <c r="J125" i="2"/>
  <c r="E126" i="2"/>
  <c r="I126" i="2"/>
  <c r="J126" i="2"/>
  <c r="E127" i="2"/>
  <c r="I127" i="2"/>
  <c r="J127" i="2"/>
  <c r="E128" i="2"/>
  <c r="I128" i="2"/>
  <c r="J128" i="2"/>
  <c r="E129" i="2"/>
  <c r="I129" i="2"/>
  <c r="J129" i="2"/>
  <c r="E130" i="2"/>
  <c r="I130" i="2"/>
  <c r="J130" i="2"/>
  <c r="E131" i="2"/>
  <c r="I131" i="2"/>
  <c r="J131" i="2"/>
  <c r="E132" i="2"/>
  <c r="I132" i="2"/>
  <c r="J132" i="2"/>
  <c r="E133" i="2"/>
  <c r="I133" i="2"/>
  <c r="J133" i="2"/>
  <c r="E134" i="2"/>
  <c r="I134" i="2"/>
  <c r="J134" i="2"/>
  <c r="E135" i="2"/>
  <c r="I135" i="2"/>
  <c r="J135" i="2"/>
  <c r="E136" i="2"/>
  <c r="I136" i="2"/>
  <c r="J136" i="2"/>
  <c r="E137" i="2"/>
  <c r="I137" i="2"/>
  <c r="J137" i="2"/>
  <c r="E138" i="2"/>
  <c r="I138" i="2"/>
  <c r="J138" i="2"/>
  <c r="E139" i="2"/>
  <c r="I139" i="2"/>
  <c r="J139" i="2"/>
  <c r="E140" i="2"/>
  <c r="I140" i="2"/>
  <c r="J140" i="2"/>
  <c r="E141" i="2"/>
  <c r="I141" i="2"/>
  <c r="J141" i="2"/>
  <c r="E142" i="2"/>
  <c r="I142" i="2"/>
  <c r="J142" i="2"/>
  <c r="E143" i="2"/>
  <c r="I143" i="2"/>
  <c r="J143" i="2"/>
  <c r="E144" i="2"/>
  <c r="I144" i="2"/>
  <c r="J144" i="2"/>
  <c r="E145" i="2"/>
  <c r="I145" i="2"/>
  <c r="J145" i="2"/>
  <c r="E146" i="2"/>
  <c r="I146" i="2"/>
  <c r="J146" i="2"/>
  <c r="E147" i="2"/>
  <c r="I147" i="2"/>
  <c r="J147" i="2"/>
  <c r="E148" i="2"/>
  <c r="I148" i="2"/>
  <c r="J148" i="2"/>
  <c r="E149" i="2"/>
  <c r="I149" i="2"/>
  <c r="J149" i="2"/>
  <c r="E150" i="2"/>
  <c r="I150" i="2"/>
  <c r="J150" i="2"/>
  <c r="E151" i="2"/>
  <c r="I151" i="2"/>
  <c r="J151" i="2"/>
  <c r="E152" i="2"/>
  <c r="I152" i="2"/>
  <c r="J152" i="2"/>
  <c r="E153" i="2"/>
  <c r="I153" i="2"/>
  <c r="J153" i="2"/>
  <c r="E154" i="2"/>
  <c r="I154" i="2"/>
  <c r="J154" i="2"/>
  <c r="E155" i="2"/>
  <c r="I155" i="2"/>
  <c r="J155" i="2"/>
  <c r="E156" i="2"/>
  <c r="I156" i="2"/>
  <c r="J156" i="2"/>
  <c r="E157" i="2"/>
  <c r="I157" i="2"/>
  <c r="J157" i="2"/>
  <c r="E158" i="2"/>
  <c r="I158" i="2"/>
  <c r="J158" i="2"/>
  <c r="E159" i="2"/>
  <c r="I159" i="2"/>
  <c r="J159" i="2"/>
  <c r="E160" i="2"/>
  <c r="I160" i="2"/>
  <c r="J160" i="2"/>
  <c r="E161" i="2"/>
  <c r="I161" i="2"/>
  <c r="J161" i="2"/>
  <c r="E162" i="2"/>
  <c r="I162" i="2"/>
  <c r="J162" i="2"/>
  <c r="E163" i="2"/>
  <c r="I163" i="2"/>
  <c r="J163" i="2"/>
  <c r="E164" i="2"/>
  <c r="I164" i="2"/>
  <c r="J164" i="2"/>
  <c r="E165" i="2"/>
  <c r="I165" i="2"/>
  <c r="J165" i="2"/>
  <c r="E166" i="2"/>
  <c r="I166" i="2"/>
  <c r="J166" i="2"/>
  <c r="E167" i="2"/>
  <c r="I167" i="2"/>
  <c r="J167" i="2"/>
  <c r="E168" i="2"/>
  <c r="I168" i="2"/>
  <c r="J168" i="2"/>
  <c r="E169" i="2"/>
  <c r="I169" i="2"/>
  <c r="J169" i="2"/>
  <c r="E170" i="2"/>
  <c r="I170" i="2"/>
  <c r="J170" i="2"/>
  <c r="E171" i="2"/>
  <c r="I171" i="2"/>
  <c r="J171" i="2"/>
  <c r="E172" i="2"/>
  <c r="I172" i="2"/>
  <c r="J172" i="2"/>
  <c r="E173" i="2"/>
  <c r="I173" i="2"/>
  <c r="J173" i="2"/>
  <c r="E174" i="2"/>
  <c r="I174" i="2"/>
  <c r="J174" i="2"/>
  <c r="E175" i="2"/>
  <c r="I175" i="2"/>
  <c r="J175" i="2"/>
  <c r="E176" i="2"/>
  <c r="I176" i="2"/>
  <c r="J176" i="2"/>
  <c r="E177" i="2"/>
  <c r="I177" i="2"/>
  <c r="J177" i="2"/>
  <c r="E178" i="2"/>
  <c r="I178" i="2"/>
  <c r="J178" i="2"/>
  <c r="E179" i="2"/>
  <c r="I179" i="2"/>
  <c r="J179" i="2"/>
  <c r="E180" i="2"/>
  <c r="I180" i="2"/>
  <c r="J180" i="2"/>
  <c r="E181" i="2"/>
  <c r="I181" i="2"/>
  <c r="J181" i="2"/>
  <c r="E182" i="2"/>
  <c r="I182" i="2"/>
  <c r="J182" i="2"/>
  <c r="E183" i="2"/>
  <c r="I183" i="2"/>
  <c r="J183" i="2"/>
  <c r="E184" i="2"/>
  <c r="I184" i="2"/>
  <c r="J184" i="2"/>
  <c r="E185" i="2"/>
  <c r="I185" i="2"/>
  <c r="J185" i="2"/>
  <c r="E186" i="2"/>
  <c r="I186" i="2"/>
  <c r="J186" i="2"/>
  <c r="E187" i="2"/>
  <c r="I187" i="2"/>
  <c r="J187" i="2"/>
  <c r="E188" i="2"/>
  <c r="I188" i="2"/>
  <c r="J188" i="2"/>
  <c r="E189" i="2"/>
  <c r="I189" i="2"/>
  <c r="J189" i="2"/>
  <c r="E190" i="2"/>
  <c r="I190" i="2"/>
  <c r="J190" i="2"/>
  <c r="E191" i="2"/>
  <c r="I191" i="2"/>
  <c r="J191" i="2"/>
  <c r="E192" i="2"/>
  <c r="I192" i="2"/>
  <c r="J192" i="2"/>
  <c r="E193" i="2"/>
  <c r="I193" i="2"/>
  <c r="J193" i="2"/>
  <c r="E194" i="2"/>
  <c r="I194" i="2"/>
  <c r="J194" i="2"/>
  <c r="E195" i="2"/>
  <c r="I195" i="2"/>
  <c r="J195" i="2"/>
  <c r="E196" i="2"/>
  <c r="I196" i="2"/>
  <c r="J196" i="2"/>
  <c r="E197" i="2"/>
  <c r="I197" i="2"/>
  <c r="J197" i="2"/>
  <c r="E198" i="2"/>
  <c r="I198" i="2"/>
  <c r="J198" i="2"/>
  <c r="E199" i="2"/>
  <c r="I199" i="2"/>
  <c r="J199" i="2"/>
  <c r="E200" i="2"/>
  <c r="I200" i="2"/>
  <c r="J200" i="2"/>
  <c r="E201" i="2"/>
  <c r="I201" i="2"/>
  <c r="J201" i="2"/>
  <c r="E202" i="2"/>
  <c r="I202" i="2"/>
  <c r="J202" i="2"/>
  <c r="E203" i="2"/>
  <c r="I203" i="2"/>
  <c r="J203" i="2"/>
  <c r="E204" i="2"/>
  <c r="I204" i="2"/>
  <c r="J204" i="2"/>
  <c r="E205" i="2"/>
  <c r="I205" i="2"/>
  <c r="J205" i="2"/>
  <c r="E206" i="2"/>
  <c r="I206" i="2"/>
  <c r="J206" i="2"/>
  <c r="E207" i="2"/>
  <c r="I207" i="2"/>
  <c r="J207" i="2"/>
  <c r="E208" i="2"/>
  <c r="I208" i="2"/>
  <c r="J208" i="2"/>
  <c r="E209" i="2"/>
  <c r="I209" i="2"/>
  <c r="J209" i="2"/>
  <c r="E210" i="2"/>
  <c r="I210" i="2"/>
  <c r="J210" i="2"/>
  <c r="E211" i="2"/>
  <c r="I211" i="2"/>
  <c r="J211" i="2"/>
  <c r="E212" i="2"/>
  <c r="I212" i="2"/>
  <c r="J212" i="2"/>
  <c r="E213" i="2"/>
  <c r="I213" i="2"/>
  <c r="J213" i="2"/>
  <c r="E214" i="2"/>
  <c r="I214" i="2"/>
  <c r="J214" i="2"/>
  <c r="E215" i="2"/>
  <c r="I215" i="2"/>
  <c r="J215" i="2"/>
  <c r="E216" i="2"/>
  <c r="I216" i="2"/>
  <c r="J216" i="2"/>
  <c r="E217" i="2"/>
  <c r="I217" i="2"/>
  <c r="J217" i="2"/>
  <c r="E218" i="2"/>
  <c r="I218" i="2"/>
  <c r="J218" i="2"/>
  <c r="E219" i="2"/>
  <c r="I219" i="2"/>
  <c r="J219" i="2"/>
  <c r="E220" i="2"/>
  <c r="I220" i="2"/>
  <c r="J220" i="2"/>
  <c r="E221" i="2"/>
  <c r="I221" i="2"/>
  <c r="J221" i="2"/>
  <c r="E222" i="2"/>
  <c r="I222" i="2"/>
  <c r="J222" i="2"/>
  <c r="E223" i="2"/>
  <c r="I223" i="2"/>
  <c r="J223" i="2"/>
  <c r="E224" i="2"/>
  <c r="I224" i="2"/>
  <c r="J224" i="2"/>
  <c r="E225" i="2"/>
  <c r="I225" i="2"/>
  <c r="J225" i="2"/>
  <c r="E226" i="2"/>
  <c r="I226" i="2"/>
  <c r="J226" i="2"/>
  <c r="E227" i="2"/>
  <c r="I227" i="2"/>
  <c r="J227" i="2"/>
  <c r="E228" i="2"/>
  <c r="I228" i="2"/>
  <c r="J228" i="2"/>
  <c r="E229" i="2"/>
  <c r="I229" i="2"/>
  <c r="J229" i="2"/>
  <c r="E230" i="2"/>
  <c r="I230" i="2"/>
  <c r="J230" i="2"/>
  <c r="E231" i="2"/>
  <c r="I231" i="2"/>
  <c r="J231" i="2"/>
  <c r="E232" i="2"/>
  <c r="I232" i="2"/>
  <c r="J232" i="2"/>
  <c r="E233" i="2"/>
  <c r="I233" i="2"/>
  <c r="J233" i="2"/>
  <c r="E234" i="2"/>
  <c r="I234" i="2"/>
  <c r="J234" i="2"/>
  <c r="E235" i="2"/>
  <c r="I235" i="2"/>
  <c r="J235" i="2"/>
  <c r="E236" i="2"/>
  <c r="I236" i="2"/>
  <c r="J236" i="2"/>
  <c r="E237" i="2"/>
  <c r="I237" i="2"/>
  <c r="J237" i="2"/>
  <c r="E238" i="2"/>
  <c r="I238" i="2"/>
  <c r="J238" i="2"/>
  <c r="E239" i="2"/>
  <c r="I239" i="2"/>
  <c r="J239" i="2"/>
  <c r="E240" i="2"/>
  <c r="I240" i="2"/>
  <c r="J240" i="2"/>
  <c r="E241" i="2"/>
  <c r="I241" i="2"/>
  <c r="J241" i="2"/>
  <c r="E242" i="2"/>
  <c r="I242" i="2"/>
  <c r="J242" i="2"/>
  <c r="E243" i="2"/>
  <c r="I243" i="2"/>
  <c r="J243" i="2"/>
  <c r="E244" i="2"/>
  <c r="I244" i="2"/>
  <c r="J244" i="2"/>
  <c r="E245" i="2"/>
  <c r="I245" i="2"/>
  <c r="J245" i="2"/>
  <c r="E246" i="2"/>
  <c r="I246" i="2"/>
  <c r="J246" i="2"/>
  <c r="E247" i="2"/>
  <c r="I247" i="2"/>
  <c r="J247" i="2"/>
  <c r="E248" i="2"/>
  <c r="I248" i="2"/>
  <c r="J248" i="2"/>
  <c r="E249" i="2"/>
  <c r="I249" i="2"/>
  <c r="J249" i="2"/>
  <c r="E250" i="2"/>
  <c r="I250" i="2"/>
  <c r="J250" i="2"/>
  <c r="E251" i="2"/>
  <c r="I251" i="2"/>
  <c r="J251" i="2"/>
  <c r="E252" i="2"/>
  <c r="I252" i="2"/>
  <c r="J252" i="2"/>
  <c r="E253" i="2"/>
  <c r="I253" i="2"/>
  <c r="J253" i="2"/>
  <c r="E254" i="2"/>
  <c r="I254" i="2"/>
  <c r="J254" i="2"/>
  <c r="E255" i="2"/>
  <c r="I255" i="2"/>
  <c r="J255" i="2"/>
  <c r="E256" i="2"/>
  <c r="I256" i="2"/>
  <c r="J256" i="2"/>
  <c r="E257" i="2"/>
  <c r="I257" i="2"/>
  <c r="J257" i="2"/>
  <c r="E258" i="2"/>
  <c r="I258" i="2"/>
  <c r="J258" i="2"/>
  <c r="E259" i="2"/>
  <c r="I259" i="2"/>
  <c r="J259" i="2"/>
  <c r="E260" i="2"/>
  <c r="I260" i="2"/>
  <c r="J260" i="2"/>
  <c r="E261" i="2"/>
  <c r="I261" i="2"/>
  <c r="J261" i="2"/>
  <c r="E262" i="2"/>
  <c r="I262" i="2"/>
  <c r="J262" i="2"/>
  <c r="E263" i="2"/>
  <c r="I263" i="2"/>
  <c r="J263" i="2"/>
  <c r="E264" i="2"/>
  <c r="I264" i="2"/>
  <c r="J264" i="2"/>
  <c r="E265" i="2"/>
  <c r="I265" i="2"/>
  <c r="J265" i="2"/>
  <c r="E266" i="2"/>
  <c r="I266" i="2"/>
  <c r="J266" i="2"/>
  <c r="E267" i="2"/>
  <c r="I267" i="2"/>
  <c r="J267" i="2"/>
  <c r="E268" i="2"/>
  <c r="I268" i="2"/>
  <c r="J268" i="2"/>
  <c r="E269" i="2"/>
  <c r="I269" i="2"/>
  <c r="J269" i="2"/>
  <c r="E270" i="2"/>
  <c r="I270" i="2"/>
  <c r="J270" i="2"/>
  <c r="E271" i="2"/>
  <c r="I271" i="2"/>
  <c r="J271" i="2"/>
  <c r="E272" i="2"/>
  <c r="I272" i="2"/>
  <c r="J272" i="2"/>
  <c r="E273" i="2"/>
  <c r="I273" i="2"/>
  <c r="J273" i="2"/>
  <c r="E274" i="2"/>
  <c r="I274" i="2"/>
  <c r="J274" i="2"/>
  <c r="E275" i="2"/>
  <c r="I275" i="2"/>
  <c r="J275" i="2"/>
  <c r="E276" i="2"/>
  <c r="I276" i="2"/>
  <c r="J276" i="2"/>
  <c r="E277" i="2"/>
  <c r="I277" i="2"/>
  <c r="J277" i="2"/>
  <c r="E278" i="2"/>
  <c r="I278" i="2"/>
  <c r="J278" i="2"/>
  <c r="E279" i="2"/>
  <c r="I279" i="2"/>
  <c r="J279" i="2"/>
  <c r="E280" i="2"/>
  <c r="I280" i="2"/>
  <c r="J280" i="2"/>
  <c r="E281" i="2"/>
  <c r="I281" i="2"/>
  <c r="J281" i="2"/>
  <c r="E282" i="2"/>
  <c r="I282" i="2"/>
  <c r="J282" i="2"/>
  <c r="E283" i="2"/>
  <c r="I283" i="2"/>
  <c r="J283" i="2"/>
  <c r="E284" i="2"/>
  <c r="I284" i="2"/>
  <c r="J284" i="2"/>
  <c r="E285" i="2"/>
  <c r="I285" i="2"/>
  <c r="J285" i="2"/>
  <c r="E286" i="2"/>
  <c r="I286" i="2"/>
  <c r="J286" i="2"/>
  <c r="E287" i="2"/>
  <c r="I287" i="2"/>
  <c r="J287" i="2"/>
  <c r="E288" i="2"/>
  <c r="I288" i="2"/>
  <c r="J288" i="2"/>
  <c r="E289" i="2"/>
  <c r="I289" i="2"/>
  <c r="J289" i="2"/>
  <c r="E290" i="2"/>
  <c r="I290" i="2"/>
  <c r="J290" i="2"/>
  <c r="E291" i="2"/>
  <c r="I291" i="2"/>
  <c r="J291" i="2"/>
  <c r="E292" i="2"/>
  <c r="I292" i="2"/>
  <c r="J292" i="2"/>
  <c r="E293" i="2"/>
  <c r="I293" i="2"/>
  <c r="J293" i="2"/>
  <c r="E294" i="2"/>
  <c r="I294" i="2"/>
  <c r="J294" i="2"/>
  <c r="E295" i="2"/>
  <c r="I295" i="2"/>
  <c r="J295" i="2"/>
  <c r="E296" i="2"/>
  <c r="I296" i="2"/>
  <c r="J296" i="2"/>
  <c r="E297" i="2"/>
  <c r="I297" i="2"/>
  <c r="J297" i="2"/>
  <c r="E298" i="2"/>
  <c r="I298" i="2"/>
  <c r="J298" i="2"/>
  <c r="E299" i="2"/>
  <c r="I299" i="2"/>
  <c r="J299" i="2"/>
  <c r="E300" i="2"/>
  <c r="I300" i="2"/>
  <c r="J300" i="2"/>
  <c r="E301" i="2"/>
  <c r="I301" i="2"/>
  <c r="J301" i="2"/>
  <c r="E302" i="2"/>
  <c r="I302" i="2"/>
  <c r="J302" i="2"/>
  <c r="E303" i="2"/>
  <c r="I303" i="2"/>
  <c r="J303" i="2"/>
  <c r="E304" i="2"/>
  <c r="I304" i="2"/>
  <c r="J304" i="2"/>
  <c r="E305" i="2"/>
  <c r="I305" i="2"/>
  <c r="J305" i="2"/>
  <c r="E306" i="2"/>
  <c r="I306" i="2"/>
  <c r="J306" i="2"/>
  <c r="E307" i="2"/>
  <c r="I307" i="2"/>
  <c r="J307" i="2"/>
  <c r="E308" i="2"/>
  <c r="I308" i="2"/>
  <c r="J308" i="2"/>
  <c r="E309" i="2"/>
  <c r="I309" i="2"/>
  <c r="J309" i="2"/>
  <c r="E310" i="2"/>
  <c r="I310" i="2"/>
  <c r="J310" i="2"/>
  <c r="E311" i="2"/>
  <c r="I311" i="2"/>
  <c r="J311" i="2"/>
  <c r="E312" i="2"/>
  <c r="I312" i="2"/>
  <c r="J312" i="2"/>
  <c r="E313" i="2"/>
  <c r="I313" i="2"/>
  <c r="J313" i="2"/>
  <c r="E314" i="2"/>
  <c r="I314" i="2"/>
  <c r="J314" i="2"/>
  <c r="E315" i="2"/>
  <c r="I315" i="2"/>
  <c r="J315" i="2"/>
  <c r="E316" i="2"/>
  <c r="I316" i="2"/>
  <c r="J316" i="2"/>
  <c r="E317" i="2"/>
  <c r="I317" i="2"/>
  <c r="J317" i="2"/>
  <c r="E318" i="2"/>
  <c r="I318" i="2"/>
  <c r="J318" i="2"/>
  <c r="E319" i="2"/>
  <c r="I319" i="2"/>
  <c r="J319" i="2"/>
  <c r="E320" i="2"/>
  <c r="I320" i="2"/>
  <c r="J320" i="2"/>
  <c r="E321" i="2"/>
  <c r="I321" i="2"/>
  <c r="J321" i="2"/>
  <c r="E322" i="2"/>
  <c r="I322" i="2"/>
  <c r="J322" i="2"/>
  <c r="E323" i="2"/>
  <c r="I323" i="2"/>
  <c r="J323" i="2"/>
  <c r="E324" i="2"/>
  <c r="I324" i="2"/>
  <c r="J324" i="2"/>
  <c r="E325" i="2"/>
  <c r="I325" i="2"/>
  <c r="J325" i="2"/>
  <c r="E326" i="2"/>
  <c r="I326" i="2"/>
  <c r="J326" i="2"/>
  <c r="E327" i="2"/>
  <c r="I327" i="2"/>
  <c r="J327" i="2"/>
  <c r="E328" i="2"/>
  <c r="I328" i="2"/>
  <c r="J328" i="2"/>
  <c r="E329" i="2"/>
  <c r="I329" i="2"/>
  <c r="J329" i="2"/>
  <c r="E330" i="2"/>
  <c r="I330" i="2"/>
  <c r="J330" i="2"/>
  <c r="E331" i="2"/>
  <c r="I331" i="2"/>
  <c r="J331" i="2"/>
  <c r="E332" i="2"/>
  <c r="I332" i="2"/>
  <c r="J332" i="2"/>
  <c r="E333" i="2"/>
  <c r="I333" i="2"/>
  <c r="J333" i="2"/>
  <c r="E334" i="2"/>
  <c r="I334" i="2"/>
  <c r="J334" i="2"/>
  <c r="E335" i="2"/>
  <c r="I335" i="2"/>
  <c r="J335" i="2"/>
  <c r="E336" i="2"/>
  <c r="I336" i="2"/>
  <c r="J336" i="2"/>
  <c r="E337" i="2"/>
  <c r="I337" i="2"/>
  <c r="J337" i="2"/>
  <c r="E338" i="2"/>
  <c r="I338" i="2"/>
  <c r="J338" i="2"/>
  <c r="E339" i="2"/>
  <c r="I339" i="2"/>
  <c r="J339" i="2"/>
  <c r="E340" i="2"/>
  <c r="I340" i="2"/>
  <c r="J340" i="2"/>
  <c r="E341" i="2"/>
  <c r="I341" i="2"/>
  <c r="J341" i="2"/>
  <c r="E342" i="2"/>
  <c r="I342" i="2"/>
  <c r="J342" i="2"/>
  <c r="E343" i="2"/>
  <c r="I343" i="2"/>
  <c r="J343" i="2"/>
  <c r="E344" i="2"/>
  <c r="I344" i="2"/>
  <c r="J344" i="2"/>
  <c r="E345" i="2"/>
  <c r="I345" i="2"/>
  <c r="J345" i="2"/>
  <c r="E346" i="2"/>
  <c r="I346" i="2"/>
  <c r="J346" i="2"/>
  <c r="E347" i="2"/>
  <c r="I347" i="2"/>
  <c r="J347" i="2"/>
  <c r="E348" i="2"/>
  <c r="I348" i="2"/>
  <c r="J348" i="2"/>
  <c r="E349" i="2"/>
  <c r="I349" i="2"/>
  <c r="J349" i="2"/>
  <c r="E350" i="2"/>
  <c r="I350" i="2"/>
  <c r="J350" i="2"/>
  <c r="E351" i="2"/>
  <c r="I351" i="2"/>
  <c r="J351" i="2"/>
  <c r="E352" i="2"/>
  <c r="I352" i="2"/>
  <c r="J352" i="2"/>
  <c r="E353" i="2"/>
  <c r="I353" i="2"/>
  <c r="J353" i="2"/>
  <c r="E354" i="2"/>
  <c r="I354" i="2"/>
  <c r="J354" i="2"/>
  <c r="E355" i="2"/>
  <c r="I355" i="2"/>
  <c r="J355" i="2"/>
  <c r="E356" i="2"/>
  <c r="I356" i="2"/>
  <c r="J356" i="2"/>
  <c r="E357" i="2"/>
  <c r="I357" i="2"/>
  <c r="J357" i="2"/>
  <c r="E358" i="2"/>
  <c r="I358" i="2"/>
  <c r="J358" i="2"/>
  <c r="E359" i="2"/>
  <c r="I359" i="2"/>
  <c r="J359" i="2"/>
  <c r="E360" i="2"/>
  <c r="I360" i="2"/>
  <c r="J360" i="2"/>
  <c r="E361" i="2"/>
  <c r="I361" i="2"/>
  <c r="J361" i="2"/>
  <c r="E362" i="2"/>
  <c r="I362" i="2"/>
  <c r="J362" i="2"/>
  <c r="E363" i="2"/>
  <c r="I363" i="2"/>
  <c r="J363" i="2"/>
  <c r="E364" i="2"/>
  <c r="I364" i="2"/>
  <c r="J364" i="2"/>
  <c r="E365" i="2"/>
  <c r="I365" i="2"/>
  <c r="J365" i="2"/>
  <c r="E366" i="2"/>
  <c r="I366" i="2"/>
  <c r="J366" i="2"/>
  <c r="E367" i="2"/>
  <c r="I367" i="2"/>
  <c r="J367" i="2"/>
  <c r="E368" i="2"/>
  <c r="I368" i="2"/>
  <c r="J368" i="2"/>
  <c r="E369" i="2"/>
  <c r="I369" i="2"/>
  <c r="J369" i="2"/>
  <c r="E370" i="2"/>
  <c r="I370" i="2"/>
  <c r="J370" i="2"/>
  <c r="E371" i="2"/>
  <c r="I371" i="2"/>
  <c r="J371" i="2"/>
  <c r="E372" i="2"/>
  <c r="I372" i="2"/>
  <c r="J372" i="2"/>
  <c r="E373" i="2"/>
  <c r="I373" i="2"/>
  <c r="J373" i="2"/>
  <c r="E374" i="2"/>
  <c r="I374" i="2"/>
  <c r="J374" i="2"/>
  <c r="E375" i="2"/>
  <c r="I375" i="2"/>
  <c r="J375" i="2"/>
  <c r="E376" i="2"/>
  <c r="I376" i="2"/>
  <c r="J376" i="2"/>
  <c r="E377" i="2"/>
  <c r="I377" i="2"/>
  <c r="J377" i="2"/>
  <c r="E378" i="2"/>
  <c r="I378" i="2"/>
  <c r="J378" i="2"/>
  <c r="E379" i="2"/>
  <c r="I379" i="2"/>
  <c r="J379" i="2"/>
  <c r="E380" i="2"/>
  <c r="I380" i="2"/>
  <c r="J380" i="2"/>
  <c r="E381" i="2"/>
  <c r="I381" i="2"/>
  <c r="J381" i="2"/>
  <c r="E382" i="2"/>
  <c r="I382" i="2"/>
  <c r="J382" i="2"/>
  <c r="E383" i="2"/>
  <c r="I383" i="2"/>
  <c r="J383" i="2"/>
  <c r="E384" i="2"/>
  <c r="I384" i="2"/>
  <c r="J384" i="2"/>
  <c r="E385" i="2"/>
  <c r="I385" i="2"/>
  <c r="J385" i="2"/>
  <c r="E386" i="2"/>
  <c r="I386" i="2"/>
  <c r="J386" i="2"/>
  <c r="E387" i="2"/>
  <c r="I387" i="2"/>
  <c r="J387" i="2"/>
  <c r="E388" i="2"/>
  <c r="I388" i="2"/>
  <c r="J388" i="2"/>
  <c r="E389" i="2"/>
  <c r="I389" i="2"/>
  <c r="J389" i="2"/>
  <c r="E390" i="2"/>
  <c r="I390" i="2"/>
  <c r="J390" i="2"/>
  <c r="E391" i="2"/>
  <c r="I391" i="2"/>
  <c r="J391" i="2"/>
  <c r="E392" i="2"/>
  <c r="I392" i="2"/>
  <c r="J392" i="2"/>
  <c r="E393" i="2"/>
  <c r="I393" i="2"/>
  <c r="J393" i="2"/>
  <c r="E394" i="2"/>
  <c r="I394" i="2"/>
  <c r="J394" i="2"/>
  <c r="E395" i="2"/>
  <c r="I395" i="2"/>
  <c r="J395" i="2"/>
  <c r="E396" i="2"/>
  <c r="I396" i="2"/>
  <c r="J396" i="2"/>
  <c r="E397" i="2"/>
  <c r="I397" i="2"/>
  <c r="J397" i="2"/>
  <c r="E398" i="2"/>
  <c r="I398" i="2"/>
  <c r="J398" i="2"/>
  <c r="E399" i="2"/>
  <c r="I399" i="2"/>
  <c r="J399" i="2"/>
  <c r="E400" i="2"/>
  <c r="I400" i="2"/>
  <c r="J400" i="2"/>
  <c r="E401" i="2"/>
  <c r="I401" i="2"/>
  <c r="J401" i="2"/>
  <c r="E402" i="2"/>
  <c r="I402" i="2"/>
  <c r="J402" i="2"/>
  <c r="E403" i="2"/>
  <c r="I403" i="2"/>
  <c r="J403" i="2"/>
  <c r="E404" i="2"/>
  <c r="I404" i="2"/>
  <c r="J404" i="2"/>
  <c r="E405" i="2"/>
  <c r="I405" i="2"/>
  <c r="J405" i="2"/>
  <c r="E406" i="2"/>
  <c r="I406" i="2"/>
  <c r="J406" i="2"/>
  <c r="E407" i="2"/>
  <c r="I407" i="2"/>
  <c r="J407" i="2"/>
  <c r="E408" i="2"/>
  <c r="I408" i="2"/>
  <c r="J408" i="2"/>
  <c r="E409" i="2"/>
  <c r="I409" i="2"/>
  <c r="J409" i="2"/>
  <c r="E410" i="2"/>
  <c r="I410" i="2"/>
  <c r="J410" i="2"/>
  <c r="E411" i="2"/>
  <c r="I411" i="2"/>
  <c r="J411" i="2"/>
  <c r="E412" i="2"/>
  <c r="I412" i="2"/>
  <c r="J412" i="2"/>
  <c r="E413" i="2"/>
  <c r="I413" i="2"/>
  <c r="J413" i="2"/>
  <c r="E414" i="2"/>
  <c r="I414" i="2"/>
  <c r="J414" i="2"/>
  <c r="E415" i="2"/>
  <c r="I415" i="2"/>
  <c r="J415" i="2"/>
  <c r="E416" i="2"/>
  <c r="I416" i="2"/>
  <c r="J416" i="2"/>
  <c r="E417" i="2"/>
  <c r="I417" i="2"/>
  <c r="J417" i="2"/>
  <c r="E418" i="2"/>
  <c r="I418" i="2"/>
  <c r="J418" i="2"/>
  <c r="E419" i="2"/>
  <c r="I419" i="2"/>
  <c r="J419" i="2"/>
  <c r="E420" i="2"/>
  <c r="I420" i="2"/>
  <c r="J420" i="2"/>
  <c r="E421" i="2"/>
  <c r="I421" i="2"/>
  <c r="J421" i="2"/>
  <c r="E422" i="2"/>
  <c r="I422" i="2"/>
  <c r="J422" i="2"/>
  <c r="E423" i="2"/>
  <c r="I423" i="2"/>
  <c r="J423" i="2"/>
  <c r="E424" i="2"/>
  <c r="I424" i="2"/>
  <c r="J424" i="2"/>
  <c r="E425" i="2"/>
  <c r="I425" i="2"/>
  <c r="J425" i="2"/>
  <c r="E426" i="2"/>
  <c r="I426" i="2"/>
  <c r="J426" i="2"/>
  <c r="E427" i="2"/>
  <c r="I427" i="2"/>
  <c r="J427" i="2"/>
  <c r="E428" i="2"/>
  <c r="I428" i="2"/>
  <c r="J428" i="2"/>
  <c r="E429" i="2"/>
  <c r="I429" i="2"/>
  <c r="J429" i="2"/>
  <c r="E430" i="2"/>
  <c r="I430" i="2"/>
  <c r="J430" i="2"/>
  <c r="E431" i="2"/>
  <c r="I431" i="2"/>
  <c r="J431" i="2"/>
  <c r="E432" i="2"/>
  <c r="I432" i="2"/>
  <c r="J432" i="2"/>
  <c r="E433" i="2"/>
  <c r="I433" i="2"/>
  <c r="J433" i="2"/>
  <c r="E434" i="2"/>
  <c r="I434" i="2"/>
  <c r="J434" i="2"/>
  <c r="E435" i="2"/>
  <c r="I435" i="2"/>
  <c r="J435" i="2"/>
  <c r="E436" i="2"/>
  <c r="I436" i="2"/>
  <c r="J436" i="2"/>
  <c r="E437" i="2"/>
  <c r="I437" i="2"/>
  <c r="J437" i="2"/>
  <c r="E438" i="2"/>
  <c r="I438" i="2"/>
  <c r="J438" i="2"/>
  <c r="E439" i="2"/>
  <c r="I439" i="2"/>
  <c r="J439" i="2"/>
  <c r="E440" i="2"/>
  <c r="I440" i="2"/>
  <c r="J440" i="2"/>
  <c r="E441" i="2"/>
  <c r="I441" i="2"/>
  <c r="J441" i="2"/>
  <c r="E442" i="2"/>
  <c r="I442" i="2"/>
  <c r="J442" i="2"/>
  <c r="E443" i="2"/>
  <c r="I443" i="2"/>
  <c r="J443" i="2"/>
  <c r="E444" i="2"/>
  <c r="I444" i="2"/>
  <c r="J444" i="2"/>
  <c r="E445" i="2"/>
  <c r="I445" i="2"/>
  <c r="J445" i="2"/>
  <c r="E446" i="2"/>
  <c r="I446" i="2"/>
  <c r="J446" i="2"/>
  <c r="E447" i="2"/>
  <c r="I447" i="2"/>
  <c r="J447" i="2"/>
  <c r="E448" i="2"/>
  <c r="I448" i="2"/>
  <c r="J448" i="2"/>
  <c r="E449" i="2"/>
  <c r="I449" i="2"/>
  <c r="J449" i="2"/>
  <c r="E450" i="2"/>
  <c r="I450" i="2"/>
  <c r="J450" i="2"/>
  <c r="E451" i="2"/>
  <c r="I451" i="2"/>
  <c r="J451" i="2"/>
  <c r="E452" i="2"/>
  <c r="I452" i="2"/>
  <c r="J452" i="2"/>
  <c r="E453" i="2"/>
  <c r="I453" i="2"/>
  <c r="J453" i="2"/>
  <c r="E454" i="2"/>
  <c r="I454" i="2"/>
  <c r="J454" i="2"/>
  <c r="E455" i="2"/>
  <c r="I455" i="2"/>
  <c r="J455" i="2"/>
  <c r="E456" i="2"/>
  <c r="I456" i="2"/>
  <c r="J456" i="2"/>
  <c r="E457" i="2"/>
  <c r="I457" i="2"/>
  <c r="J457" i="2"/>
  <c r="E458" i="2"/>
  <c r="I458" i="2"/>
  <c r="J458" i="2"/>
  <c r="E459" i="2"/>
  <c r="I459" i="2"/>
  <c r="J459" i="2"/>
  <c r="E460" i="2"/>
  <c r="I460" i="2"/>
  <c r="J460" i="2"/>
  <c r="E461" i="2"/>
  <c r="I461" i="2"/>
  <c r="J461" i="2"/>
  <c r="E462" i="2"/>
  <c r="I462" i="2"/>
  <c r="J462" i="2"/>
  <c r="E463" i="2"/>
  <c r="I463" i="2"/>
  <c r="J463" i="2"/>
  <c r="E464" i="2"/>
  <c r="I464" i="2"/>
  <c r="J464" i="2"/>
  <c r="E465" i="2"/>
  <c r="I465" i="2"/>
  <c r="J465" i="2"/>
  <c r="E466" i="2"/>
  <c r="I466" i="2"/>
  <c r="J466" i="2"/>
  <c r="E467" i="2"/>
  <c r="I467" i="2"/>
  <c r="J467" i="2"/>
  <c r="E468" i="2"/>
  <c r="I468" i="2"/>
  <c r="J468" i="2"/>
  <c r="E469" i="2"/>
  <c r="I469" i="2"/>
  <c r="J469" i="2"/>
  <c r="E470" i="2"/>
  <c r="I470" i="2"/>
  <c r="J470" i="2"/>
  <c r="E471" i="2"/>
  <c r="I471" i="2"/>
  <c r="J471" i="2"/>
  <c r="E472" i="2"/>
  <c r="I472" i="2"/>
  <c r="J472" i="2"/>
  <c r="E473" i="2"/>
  <c r="I473" i="2"/>
  <c r="J473" i="2"/>
  <c r="E474" i="2"/>
  <c r="I474" i="2"/>
  <c r="J474" i="2"/>
  <c r="E475" i="2"/>
  <c r="I475" i="2"/>
  <c r="J475" i="2"/>
  <c r="E476" i="2"/>
  <c r="I476" i="2"/>
  <c r="J476" i="2"/>
  <c r="E477" i="2"/>
  <c r="I477" i="2"/>
  <c r="J477" i="2"/>
  <c r="E478" i="2"/>
  <c r="I478" i="2"/>
  <c r="J478" i="2"/>
  <c r="E479" i="2"/>
  <c r="I479" i="2"/>
  <c r="J479" i="2"/>
  <c r="E480" i="2"/>
  <c r="I480" i="2"/>
  <c r="J480" i="2"/>
  <c r="E481" i="2"/>
  <c r="I481" i="2"/>
  <c r="J481" i="2"/>
  <c r="E482" i="2"/>
  <c r="I482" i="2"/>
  <c r="J482" i="2"/>
  <c r="E483" i="2"/>
  <c r="I483" i="2"/>
  <c r="J483" i="2"/>
  <c r="E484" i="2"/>
  <c r="I484" i="2"/>
  <c r="J484" i="2"/>
  <c r="E485" i="2"/>
  <c r="I485" i="2"/>
  <c r="J485" i="2"/>
  <c r="E486" i="2"/>
  <c r="I486" i="2"/>
  <c r="J486" i="2"/>
  <c r="E487" i="2"/>
  <c r="I487" i="2"/>
  <c r="J487" i="2"/>
  <c r="E488" i="2"/>
  <c r="I488" i="2"/>
  <c r="J488" i="2"/>
  <c r="E489" i="2"/>
  <c r="I489" i="2"/>
  <c r="J489" i="2"/>
  <c r="E490" i="2"/>
  <c r="I490" i="2"/>
  <c r="J490" i="2"/>
  <c r="E491" i="2"/>
  <c r="I491" i="2"/>
  <c r="J491" i="2"/>
  <c r="E492" i="2"/>
  <c r="I492" i="2"/>
  <c r="J492" i="2"/>
  <c r="E493" i="2"/>
  <c r="I493" i="2"/>
  <c r="J493" i="2"/>
  <c r="E494" i="2"/>
  <c r="I494" i="2"/>
  <c r="J494" i="2"/>
  <c r="E495" i="2"/>
  <c r="I495" i="2"/>
  <c r="J495" i="2"/>
  <c r="E496" i="2"/>
  <c r="I496" i="2"/>
  <c r="J496" i="2"/>
  <c r="E497" i="2"/>
  <c r="I497" i="2"/>
  <c r="J497" i="2"/>
  <c r="E498" i="2"/>
  <c r="I498" i="2"/>
  <c r="J498" i="2"/>
  <c r="E499" i="2"/>
  <c r="I499" i="2"/>
  <c r="J499" i="2"/>
  <c r="E500" i="2"/>
  <c r="I500" i="2"/>
  <c r="J500" i="2"/>
  <c r="E501" i="2"/>
  <c r="I501" i="2"/>
  <c r="J501" i="2"/>
  <c r="E502" i="2"/>
  <c r="I502" i="2"/>
  <c r="J502" i="2"/>
  <c r="E503" i="2"/>
  <c r="I503" i="2"/>
  <c r="J503" i="2"/>
  <c r="E504" i="2"/>
  <c r="I504" i="2"/>
  <c r="J504" i="2"/>
  <c r="E505" i="2"/>
  <c r="I505" i="2"/>
  <c r="J505" i="2"/>
  <c r="E506" i="2"/>
  <c r="I506" i="2"/>
  <c r="J506" i="2"/>
  <c r="E507" i="2"/>
  <c r="I507" i="2"/>
  <c r="J507" i="2"/>
  <c r="E508" i="2"/>
  <c r="I508" i="2"/>
  <c r="J508" i="2"/>
  <c r="E509" i="2"/>
  <c r="I509" i="2"/>
  <c r="J509" i="2"/>
  <c r="E510" i="2"/>
  <c r="I510" i="2"/>
  <c r="J510" i="2"/>
  <c r="E511" i="2"/>
  <c r="I511" i="2"/>
  <c r="J511" i="2"/>
  <c r="E512" i="2"/>
  <c r="I512" i="2"/>
  <c r="J512" i="2"/>
  <c r="E513" i="2"/>
  <c r="I513" i="2"/>
  <c r="J513" i="2"/>
  <c r="E514" i="2"/>
  <c r="I514" i="2"/>
  <c r="J514" i="2"/>
  <c r="E515" i="2"/>
  <c r="I515" i="2"/>
  <c r="J515" i="2"/>
  <c r="E516" i="2"/>
  <c r="I516" i="2"/>
  <c r="J516" i="2"/>
  <c r="E517" i="2"/>
  <c r="I517" i="2"/>
  <c r="J517" i="2"/>
  <c r="E518" i="2"/>
  <c r="I518" i="2"/>
  <c r="J518" i="2"/>
  <c r="E519" i="2"/>
  <c r="I519" i="2"/>
  <c r="J519" i="2"/>
  <c r="E520" i="2"/>
  <c r="I520" i="2"/>
  <c r="J520" i="2"/>
  <c r="E521" i="2"/>
  <c r="I521" i="2"/>
  <c r="J521" i="2"/>
  <c r="E522" i="2"/>
  <c r="I522" i="2"/>
  <c r="J522" i="2"/>
  <c r="E523" i="2"/>
  <c r="I523" i="2"/>
  <c r="J523" i="2"/>
  <c r="E524" i="2"/>
  <c r="I524" i="2"/>
  <c r="J524" i="2"/>
  <c r="E525" i="2"/>
  <c r="I525" i="2"/>
  <c r="J525" i="2"/>
  <c r="E526" i="2"/>
  <c r="I526" i="2"/>
  <c r="J526" i="2"/>
  <c r="E527" i="2"/>
  <c r="I527" i="2"/>
  <c r="J527" i="2"/>
  <c r="E528" i="2"/>
  <c r="I528" i="2"/>
  <c r="J528" i="2"/>
  <c r="E529" i="2"/>
  <c r="I529" i="2"/>
  <c r="J529" i="2"/>
  <c r="E530" i="2"/>
  <c r="I530" i="2"/>
  <c r="J530" i="2"/>
  <c r="E531" i="2"/>
  <c r="I531" i="2"/>
  <c r="J531" i="2"/>
  <c r="E532" i="2"/>
  <c r="I532" i="2"/>
  <c r="J532" i="2"/>
  <c r="E533" i="2"/>
  <c r="I533" i="2"/>
  <c r="J533" i="2"/>
  <c r="E534" i="2"/>
  <c r="I534" i="2"/>
  <c r="J534" i="2"/>
  <c r="E535" i="2"/>
  <c r="I535" i="2"/>
  <c r="J535" i="2"/>
  <c r="E536" i="2"/>
  <c r="I536" i="2"/>
  <c r="J536" i="2"/>
  <c r="E537" i="2"/>
  <c r="I537" i="2"/>
  <c r="J537" i="2"/>
  <c r="E538" i="2"/>
  <c r="I538" i="2"/>
  <c r="J538" i="2"/>
  <c r="E539" i="2"/>
  <c r="I539" i="2"/>
  <c r="J539" i="2"/>
  <c r="E540" i="2"/>
  <c r="I540" i="2"/>
  <c r="J540" i="2"/>
  <c r="E541" i="2"/>
  <c r="I541" i="2"/>
  <c r="J541" i="2"/>
  <c r="E542" i="2"/>
  <c r="I542" i="2"/>
  <c r="J542" i="2"/>
  <c r="E543" i="2"/>
  <c r="I543" i="2"/>
  <c r="J543" i="2"/>
  <c r="E544" i="2"/>
  <c r="I544" i="2"/>
  <c r="J544" i="2"/>
  <c r="E545" i="2"/>
  <c r="I545" i="2"/>
  <c r="J545" i="2"/>
  <c r="E546" i="2"/>
  <c r="I546" i="2"/>
  <c r="J546" i="2"/>
  <c r="E547" i="2"/>
  <c r="I547" i="2"/>
  <c r="J547" i="2"/>
  <c r="E548" i="2"/>
  <c r="I548" i="2"/>
  <c r="J548" i="2"/>
  <c r="E549" i="2"/>
  <c r="I549" i="2"/>
  <c r="J549" i="2"/>
  <c r="E550" i="2"/>
  <c r="I550" i="2"/>
  <c r="J550" i="2"/>
  <c r="E551" i="2"/>
  <c r="I551" i="2"/>
  <c r="J551" i="2"/>
  <c r="E552" i="2"/>
  <c r="I552" i="2"/>
  <c r="J552" i="2"/>
  <c r="E553" i="2"/>
  <c r="I553" i="2"/>
  <c r="J553" i="2"/>
  <c r="E554" i="2"/>
  <c r="I554" i="2"/>
  <c r="J554" i="2"/>
  <c r="E555" i="2"/>
  <c r="I555" i="2"/>
  <c r="J555" i="2"/>
  <c r="E556" i="2"/>
  <c r="I556" i="2"/>
  <c r="J556" i="2"/>
  <c r="E557" i="2"/>
  <c r="I557" i="2"/>
  <c r="J557" i="2"/>
  <c r="E558" i="2"/>
  <c r="I558" i="2"/>
  <c r="J558" i="2"/>
  <c r="E559" i="2"/>
  <c r="I559" i="2"/>
  <c r="J559" i="2"/>
  <c r="E560" i="2"/>
  <c r="I560" i="2"/>
  <c r="J560" i="2"/>
  <c r="E561" i="2"/>
  <c r="I561" i="2"/>
  <c r="J561" i="2"/>
  <c r="E562" i="2"/>
  <c r="I562" i="2"/>
  <c r="J562" i="2"/>
  <c r="E563" i="2"/>
  <c r="I563" i="2"/>
  <c r="J563" i="2"/>
  <c r="E564" i="2"/>
  <c r="I564" i="2"/>
  <c r="J564" i="2"/>
  <c r="E565" i="2"/>
  <c r="I565" i="2"/>
  <c r="J565" i="2"/>
  <c r="E566" i="2"/>
  <c r="I566" i="2"/>
  <c r="J566" i="2"/>
  <c r="E567" i="2"/>
  <c r="I567" i="2"/>
  <c r="J567" i="2"/>
  <c r="E568" i="2"/>
  <c r="I568" i="2"/>
  <c r="J568" i="2"/>
  <c r="E569" i="2"/>
  <c r="I569" i="2"/>
  <c r="J569" i="2"/>
  <c r="E570" i="2"/>
  <c r="I570" i="2"/>
  <c r="J570" i="2"/>
  <c r="E571" i="2"/>
  <c r="I571" i="2"/>
  <c r="J571" i="2"/>
  <c r="E572" i="2"/>
  <c r="I572" i="2"/>
  <c r="J572" i="2"/>
  <c r="E573" i="2"/>
  <c r="I573" i="2"/>
  <c r="J573" i="2"/>
  <c r="E574" i="2"/>
  <c r="I574" i="2"/>
  <c r="J574" i="2"/>
  <c r="E575" i="2"/>
  <c r="I575" i="2"/>
  <c r="J575" i="2"/>
  <c r="E576" i="2"/>
  <c r="I576" i="2"/>
  <c r="J576" i="2"/>
  <c r="E577" i="2"/>
  <c r="I577" i="2"/>
  <c r="J577" i="2"/>
  <c r="E578" i="2"/>
  <c r="I578" i="2"/>
  <c r="J578" i="2"/>
  <c r="E579" i="2"/>
  <c r="I579" i="2"/>
  <c r="J579" i="2"/>
  <c r="E580" i="2"/>
  <c r="I580" i="2"/>
  <c r="J580" i="2"/>
  <c r="E581" i="2"/>
  <c r="I581" i="2"/>
  <c r="J581" i="2"/>
  <c r="E582" i="2"/>
  <c r="I582" i="2"/>
  <c r="J582" i="2"/>
  <c r="E583" i="2"/>
  <c r="I583" i="2"/>
  <c r="J583" i="2"/>
  <c r="E584" i="2"/>
  <c r="I584" i="2"/>
  <c r="J584" i="2"/>
  <c r="E585" i="2"/>
  <c r="I585" i="2"/>
  <c r="J585" i="2"/>
  <c r="E586" i="2"/>
  <c r="I586" i="2"/>
  <c r="J586" i="2"/>
  <c r="E587" i="2"/>
  <c r="I587" i="2"/>
  <c r="J587" i="2"/>
  <c r="E588" i="2"/>
  <c r="I588" i="2"/>
  <c r="J588" i="2"/>
  <c r="E589" i="2"/>
  <c r="I589" i="2"/>
  <c r="J589" i="2"/>
  <c r="E590" i="2"/>
  <c r="I590" i="2"/>
  <c r="J590" i="2"/>
  <c r="E591" i="2"/>
  <c r="I591" i="2"/>
  <c r="J591" i="2"/>
  <c r="E592" i="2"/>
  <c r="I592" i="2"/>
  <c r="J592" i="2"/>
  <c r="E593" i="2"/>
  <c r="I593" i="2"/>
  <c r="J593" i="2"/>
  <c r="E594" i="2"/>
  <c r="I594" i="2"/>
  <c r="J594" i="2"/>
  <c r="E595" i="2"/>
  <c r="I595" i="2"/>
  <c r="J595" i="2"/>
  <c r="E596" i="2"/>
  <c r="I596" i="2"/>
  <c r="J596" i="2"/>
  <c r="E597" i="2"/>
  <c r="I597" i="2"/>
  <c r="J597" i="2"/>
  <c r="E598" i="2"/>
  <c r="I598" i="2"/>
  <c r="J598" i="2"/>
  <c r="E599" i="2"/>
  <c r="I599" i="2"/>
  <c r="J599" i="2"/>
  <c r="E600" i="2"/>
  <c r="I600" i="2"/>
  <c r="J600" i="2"/>
  <c r="E601" i="2"/>
  <c r="I601" i="2"/>
  <c r="J601" i="2"/>
  <c r="E602" i="2"/>
  <c r="I602" i="2"/>
  <c r="J602" i="2"/>
  <c r="E603" i="2"/>
  <c r="I603" i="2"/>
  <c r="J603" i="2"/>
  <c r="E604" i="2"/>
  <c r="I604" i="2"/>
  <c r="J604" i="2"/>
  <c r="E605" i="2"/>
  <c r="I605" i="2"/>
  <c r="J605" i="2"/>
  <c r="E606" i="2"/>
  <c r="I606" i="2"/>
  <c r="J606" i="2"/>
  <c r="E607" i="2"/>
  <c r="I607" i="2"/>
  <c r="J607" i="2"/>
  <c r="E608" i="2"/>
  <c r="I608" i="2"/>
  <c r="J608" i="2"/>
  <c r="E609" i="2"/>
  <c r="I609" i="2"/>
  <c r="J609" i="2"/>
  <c r="E610" i="2"/>
  <c r="I610" i="2"/>
  <c r="J610" i="2"/>
  <c r="E611" i="2"/>
  <c r="I611" i="2"/>
  <c r="J611" i="2"/>
  <c r="E612" i="2"/>
  <c r="I612" i="2"/>
  <c r="J612" i="2"/>
  <c r="E613" i="2"/>
  <c r="I613" i="2"/>
  <c r="J613" i="2"/>
  <c r="E614" i="2"/>
  <c r="I614" i="2"/>
  <c r="J614" i="2"/>
  <c r="E615" i="2"/>
  <c r="I615" i="2"/>
  <c r="J615" i="2"/>
  <c r="E616" i="2"/>
  <c r="I616" i="2"/>
  <c r="J616" i="2"/>
  <c r="E617" i="2"/>
  <c r="I617" i="2"/>
  <c r="J617" i="2"/>
  <c r="E618" i="2"/>
  <c r="I618" i="2"/>
  <c r="J618" i="2"/>
  <c r="E619" i="2"/>
  <c r="I619" i="2"/>
  <c r="J619" i="2"/>
  <c r="E620" i="2"/>
  <c r="I620" i="2"/>
  <c r="J620" i="2"/>
  <c r="E621" i="2"/>
  <c r="I621" i="2"/>
  <c r="J621" i="2"/>
  <c r="E622" i="2"/>
  <c r="I622" i="2"/>
  <c r="J622" i="2"/>
  <c r="E623" i="2"/>
  <c r="I623" i="2"/>
  <c r="J623" i="2"/>
  <c r="E624" i="2"/>
  <c r="I624" i="2"/>
  <c r="J624" i="2"/>
  <c r="E625" i="2"/>
  <c r="I625" i="2"/>
  <c r="J625" i="2"/>
  <c r="E626" i="2"/>
  <c r="I626" i="2"/>
  <c r="J626" i="2"/>
  <c r="E627" i="2"/>
  <c r="I627" i="2"/>
  <c r="J627" i="2"/>
  <c r="E628" i="2"/>
  <c r="I628" i="2"/>
  <c r="J628" i="2"/>
  <c r="E629" i="2"/>
  <c r="I629" i="2"/>
  <c r="J629" i="2"/>
  <c r="E630" i="2"/>
  <c r="I630" i="2"/>
  <c r="J630" i="2"/>
  <c r="E631" i="2"/>
  <c r="I631" i="2"/>
  <c r="J631" i="2"/>
  <c r="E632" i="2"/>
  <c r="I632" i="2"/>
  <c r="J632" i="2"/>
  <c r="E633" i="2"/>
  <c r="I633" i="2"/>
  <c r="J633" i="2"/>
  <c r="E634" i="2"/>
  <c r="I634" i="2"/>
  <c r="J634" i="2"/>
  <c r="E635" i="2"/>
  <c r="I635" i="2"/>
  <c r="J635" i="2"/>
  <c r="E636" i="2"/>
  <c r="I636" i="2"/>
  <c r="J636" i="2"/>
  <c r="E637" i="2"/>
  <c r="I637" i="2"/>
  <c r="J637" i="2"/>
  <c r="E638" i="2"/>
  <c r="I638" i="2"/>
  <c r="J638" i="2"/>
  <c r="E639" i="2"/>
  <c r="I639" i="2"/>
  <c r="J639" i="2"/>
  <c r="E640" i="2"/>
  <c r="I640" i="2"/>
  <c r="J640" i="2"/>
  <c r="E641" i="2"/>
  <c r="I641" i="2"/>
  <c r="J641" i="2"/>
  <c r="E642" i="2"/>
  <c r="I642" i="2"/>
  <c r="J642" i="2"/>
  <c r="E643" i="2"/>
  <c r="I643" i="2"/>
  <c r="J643" i="2"/>
  <c r="E644" i="2"/>
  <c r="I644" i="2"/>
  <c r="J644" i="2"/>
  <c r="E645" i="2"/>
  <c r="I645" i="2"/>
  <c r="J645" i="2"/>
  <c r="E646" i="2"/>
  <c r="I646" i="2"/>
  <c r="J646" i="2"/>
  <c r="E647" i="2"/>
  <c r="I647" i="2"/>
  <c r="J647" i="2"/>
  <c r="E648" i="2"/>
  <c r="I648" i="2"/>
  <c r="J648" i="2"/>
  <c r="E649" i="2"/>
  <c r="I649" i="2"/>
  <c r="J649" i="2"/>
  <c r="E650" i="2"/>
  <c r="I650" i="2"/>
  <c r="J650" i="2"/>
  <c r="E651" i="2"/>
  <c r="I651" i="2"/>
  <c r="J651" i="2"/>
  <c r="E652" i="2"/>
  <c r="I652" i="2"/>
  <c r="J652" i="2"/>
  <c r="E653" i="2"/>
  <c r="I653" i="2"/>
  <c r="J653" i="2"/>
  <c r="E654" i="2"/>
  <c r="I654" i="2"/>
  <c r="J654" i="2"/>
  <c r="E655" i="2"/>
  <c r="I655" i="2"/>
  <c r="J655" i="2"/>
  <c r="E656" i="2"/>
  <c r="I656" i="2"/>
  <c r="J656" i="2"/>
  <c r="E657" i="2"/>
  <c r="I657" i="2"/>
  <c r="J657" i="2"/>
  <c r="E658" i="2"/>
  <c r="I658" i="2"/>
  <c r="J658" i="2"/>
  <c r="E659" i="2"/>
  <c r="I659" i="2"/>
  <c r="J659" i="2"/>
  <c r="E660" i="2"/>
  <c r="I660" i="2"/>
  <c r="J660" i="2"/>
  <c r="E661" i="2"/>
  <c r="I661" i="2"/>
  <c r="J661" i="2"/>
  <c r="E662" i="2"/>
  <c r="I662" i="2"/>
  <c r="J662" i="2"/>
  <c r="E663" i="2"/>
  <c r="I663" i="2"/>
  <c r="J663" i="2"/>
  <c r="E664" i="2"/>
  <c r="I664" i="2"/>
  <c r="J664" i="2"/>
  <c r="E665" i="2"/>
  <c r="I665" i="2"/>
  <c r="J665" i="2"/>
  <c r="E666" i="2"/>
  <c r="I666" i="2"/>
  <c r="J666" i="2"/>
  <c r="E667" i="2"/>
  <c r="I667" i="2"/>
  <c r="J667" i="2"/>
  <c r="E668" i="2"/>
  <c r="I668" i="2"/>
  <c r="J668" i="2"/>
  <c r="E669" i="2"/>
  <c r="I669" i="2"/>
  <c r="J669" i="2"/>
  <c r="E670" i="2"/>
  <c r="I670" i="2"/>
  <c r="J670" i="2"/>
  <c r="E671" i="2"/>
  <c r="I671" i="2"/>
  <c r="J671" i="2"/>
  <c r="E672" i="2"/>
  <c r="I672" i="2"/>
  <c r="J672" i="2"/>
  <c r="E673" i="2"/>
  <c r="I673" i="2"/>
  <c r="J673" i="2"/>
  <c r="E674" i="2"/>
  <c r="I674" i="2"/>
  <c r="J674" i="2"/>
  <c r="E675" i="2"/>
  <c r="I675" i="2"/>
  <c r="J675" i="2"/>
  <c r="E676" i="2"/>
  <c r="I676" i="2"/>
  <c r="J676" i="2"/>
  <c r="E677" i="2"/>
  <c r="I677" i="2"/>
  <c r="J677" i="2"/>
  <c r="E678" i="2"/>
  <c r="I678" i="2"/>
  <c r="J678" i="2"/>
  <c r="E679" i="2"/>
  <c r="I679" i="2"/>
  <c r="J679" i="2"/>
  <c r="E680" i="2"/>
  <c r="I680" i="2"/>
  <c r="J680" i="2"/>
  <c r="E681" i="2"/>
  <c r="I681" i="2"/>
  <c r="J681" i="2"/>
  <c r="E682" i="2"/>
  <c r="I682" i="2"/>
  <c r="J682" i="2"/>
  <c r="E683" i="2"/>
  <c r="I683" i="2"/>
  <c r="J683" i="2"/>
  <c r="E684" i="2"/>
  <c r="I684" i="2"/>
  <c r="J684" i="2"/>
  <c r="E685" i="2"/>
  <c r="I685" i="2"/>
  <c r="J685" i="2"/>
  <c r="E686" i="2"/>
  <c r="I686" i="2"/>
  <c r="J686" i="2"/>
  <c r="E687" i="2"/>
  <c r="I687" i="2"/>
  <c r="J687" i="2"/>
  <c r="E688" i="2"/>
  <c r="I688" i="2"/>
  <c r="J688" i="2"/>
  <c r="E689" i="2"/>
  <c r="I689" i="2"/>
  <c r="J689" i="2"/>
  <c r="E690" i="2"/>
  <c r="I690" i="2"/>
  <c r="J690" i="2"/>
  <c r="E691" i="2"/>
  <c r="I691" i="2"/>
  <c r="J691" i="2"/>
  <c r="E692" i="2"/>
  <c r="I692" i="2"/>
  <c r="J692" i="2"/>
  <c r="E693" i="2"/>
  <c r="I693" i="2"/>
  <c r="J693" i="2"/>
  <c r="E694" i="2"/>
  <c r="I694" i="2"/>
  <c r="J694" i="2"/>
  <c r="E695" i="2"/>
  <c r="I695" i="2"/>
  <c r="J695" i="2"/>
  <c r="E696" i="2"/>
  <c r="I696" i="2"/>
  <c r="J696" i="2"/>
  <c r="E697" i="2"/>
  <c r="I697" i="2"/>
  <c r="J697" i="2"/>
  <c r="E698" i="2"/>
  <c r="I698" i="2"/>
  <c r="J698" i="2"/>
  <c r="E699" i="2"/>
  <c r="I699" i="2"/>
  <c r="J699" i="2"/>
  <c r="E700" i="2"/>
  <c r="I700" i="2"/>
  <c r="J700" i="2"/>
  <c r="E701" i="2"/>
  <c r="I701" i="2"/>
  <c r="J701" i="2"/>
  <c r="E702" i="2"/>
  <c r="I702" i="2"/>
  <c r="J702" i="2"/>
  <c r="E703" i="2"/>
  <c r="I703" i="2"/>
  <c r="J703" i="2"/>
  <c r="E704" i="2"/>
  <c r="I704" i="2"/>
  <c r="J704" i="2"/>
  <c r="E705" i="2"/>
  <c r="I705" i="2"/>
  <c r="J705" i="2"/>
  <c r="E706" i="2"/>
  <c r="I706" i="2"/>
  <c r="J706" i="2"/>
  <c r="E707" i="2"/>
  <c r="I707" i="2"/>
  <c r="J707" i="2"/>
  <c r="E708" i="2"/>
  <c r="I708" i="2"/>
  <c r="J708" i="2"/>
  <c r="E709" i="2"/>
  <c r="I709" i="2"/>
  <c r="J709" i="2"/>
  <c r="E710" i="2"/>
  <c r="I710" i="2"/>
  <c r="J710" i="2"/>
  <c r="E711" i="2"/>
  <c r="I711" i="2"/>
  <c r="J711" i="2"/>
  <c r="E712" i="2"/>
  <c r="I712" i="2"/>
  <c r="J712" i="2"/>
  <c r="E713" i="2"/>
  <c r="I713" i="2"/>
  <c r="J713" i="2"/>
  <c r="E714" i="2"/>
  <c r="I714" i="2"/>
  <c r="J714" i="2"/>
  <c r="E715" i="2"/>
  <c r="I715" i="2"/>
  <c r="J715" i="2"/>
  <c r="E716" i="2"/>
  <c r="I716" i="2"/>
  <c r="J716" i="2"/>
  <c r="E717" i="2"/>
  <c r="I717" i="2"/>
  <c r="J717" i="2"/>
  <c r="E718" i="2"/>
  <c r="I718" i="2"/>
  <c r="J718" i="2"/>
  <c r="E719" i="2"/>
  <c r="I719" i="2"/>
  <c r="J719" i="2"/>
  <c r="E720" i="2"/>
  <c r="I720" i="2"/>
  <c r="J720" i="2"/>
  <c r="E721" i="2"/>
  <c r="I721" i="2"/>
  <c r="J721" i="2"/>
  <c r="E722" i="2"/>
  <c r="I722" i="2"/>
  <c r="J722" i="2"/>
  <c r="E723" i="2"/>
  <c r="I723" i="2"/>
  <c r="J723" i="2"/>
  <c r="E724" i="2"/>
  <c r="I724" i="2"/>
  <c r="J724" i="2"/>
  <c r="E725" i="2"/>
  <c r="I725" i="2"/>
  <c r="J725" i="2"/>
  <c r="E726" i="2"/>
  <c r="I726" i="2"/>
  <c r="J726" i="2"/>
  <c r="E727" i="2"/>
  <c r="I727" i="2"/>
  <c r="J727" i="2"/>
  <c r="E728" i="2"/>
  <c r="I728" i="2"/>
  <c r="J728" i="2"/>
  <c r="E729" i="2"/>
  <c r="I729" i="2"/>
  <c r="J729" i="2"/>
  <c r="E730" i="2"/>
  <c r="I730" i="2"/>
  <c r="J730" i="2"/>
  <c r="E731" i="2"/>
  <c r="I731" i="2"/>
  <c r="J731" i="2"/>
  <c r="E732" i="2"/>
  <c r="I732" i="2"/>
  <c r="J732" i="2"/>
  <c r="E733" i="2"/>
  <c r="I733" i="2"/>
  <c r="J733" i="2"/>
  <c r="E734" i="2"/>
  <c r="I734" i="2"/>
  <c r="J734" i="2"/>
  <c r="E735" i="2"/>
  <c r="I735" i="2"/>
  <c r="J735" i="2"/>
  <c r="E736" i="2"/>
  <c r="I736" i="2"/>
  <c r="J736" i="2"/>
  <c r="E737" i="2"/>
  <c r="I737" i="2"/>
  <c r="J737" i="2"/>
  <c r="E738" i="2"/>
  <c r="I738" i="2"/>
  <c r="J738" i="2"/>
  <c r="E739" i="2"/>
  <c r="I739" i="2"/>
  <c r="J739" i="2"/>
  <c r="E740" i="2"/>
  <c r="I740" i="2"/>
  <c r="J740" i="2"/>
  <c r="E741" i="2"/>
  <c r="I741" i="2"/>
  <c r="J741" i="2"/>
  <c r="E742" i="2"/>
  <c r="I742" i="2"/>
  <c r="J742" i="2"/>
  <c r="E743" i="2"/>
  <c r="I743" i="2"/>
  <c r="J743" i="2"/>
  <c r="E744" i="2"/>
  <c r="I744" i="2"/>
  <c r="J744" i="2"/>
  <c r="E745" i="2"/>
  <c r="I745" i="2"/>
  <c r="J745" i="2"/>
  <c r="E746" i="2"/>
  <c r="I746" i="2"/>
  <c r="J746" i="2"/>
  <c r="E747" i="2"/>
  <c r="I747" i="2"/>
  <c r="J747" i="2"/>
  <c r="E748" i="2"/>
  <c r="I748" i="2"/>
  <c r="J748" i="2"/>
  <c r="E749" i="2"/>
  <c r="I749" i="2"/>
  <c r="J749" i="2"/>
  <c r="E750" i="2"/>
  <c r="I750" i="2"/>
  <c r="J750" i="2"/>
  <c r="E751" i="2"/>
  <c r="I751" i="2"/>
  <c r="J751" i="2"/>
  <c r="E752" i="2"/>
  <c r="I752" i="2"/>
  <c r="J752" i="2"/>
  <c r="E753" i="2"/>
  <c r="I753" i="2"/>
  <c r="J753" i="2"/>
  <c r="E754" i="2"/>
  <c r="I754" i="2"/>
  <c r="J754" i="2"/>
  <c r="E755" i="2"/>
  <c r="I755" i="2"/>
  <c r="J755" i="2"/>
  <c r="E756" i="2"/>
  <c r="I756" i="2"/>
  <c r="J756" i="2"/>
  <c r="E757" i="2"/>
  <c r="I757" i="2"/>
  <c r="J757" i="2"/>
  <c r="E758" i="2"/>
  <c r="I758" i="2"/>
  <c r="J758" i="2"/>
  <c r="E759" i="2"/>
  <c r="I759" i="2"/>
  <c r="J759" i="2"/>
  <c r="E760" i="2"/>
  <c r="I760" i="2"/>
  <c r="J760" i="2"/>
  <c r="E761" i="2"/>
  <c r="I761" i="2"/>
  <c r="J761" i="2"/>
  <c r="E762" i="2"/>
  <c r="I762" i="2"/>
  <c r="J762" i="2"/>
  <c r="E763" i="2"/>
  <c r="I763" i="2"/>
  <c r="J763" i="2"/>
  <c r="E764" i="2"/>
  <c r="I764" i="2"/>
  <c r="J764" i="2"/>
  <c r="E765" i="2"/>
  <c r="I765" i="2"/>
  <c r="J765" i="2"/>
  <c r="E766" i="2"/>
  <c r="I766" i="2"/>
  <c r="J766" i="2"/>
  <c r="E767" i="2"/>
  <c r="I767" i="2"/>
  <c r="J767" i="2"/>
  <c r="E768" i="2"/>
  <c r="I768" i="2"/>
  <c r="J768" i="2"/>
  <c r="E769" i="2"/>
  <c r="I769" i="2"/>
  <c r="J769" i="2"/>
  <c r="E770" i="2"/>
  <c r="I770" i="2"/>
  <c r="J770" i="2"/>
  <c r="E771" i="2"/>
  <c r="I771" i="2"/>
  <c r="J771" i="2"/>
  <c r="E772" i="2"/>
  <c r="I772" i="2"/>
  <c r="J772" i="2"/>
  <c r="E773" i="2"/>
  <c r="I773" i="2"/>
  <c r="J773" i="2"/>
  <c r="E774" i="2"/>
  <c r="I774" i="2"/>
  <c r="J774" i="2"/>
  <c r="E775" i="2"/>
  <c r="I775" i="2"/>
  <c r="J775" i="2"/>
  <c r="E776" i="2"/>
  <c r="I776" i="2"/>
  <c r="J776" i="2"/>
  <c r="E777" i="2"/>
  <c r="I777" i="2"/>
  <c r="J777" i="2"/>
  <c r="E778" i="2"/>
  <c r="I778" i="2"/>
  <c r="J778" i="2"/>
  <c r="E779" i="2"/>
  <c r="I779" i="2"/>
  <c r="J779" i="2"/>
  <c r="E780" i="2"/>
  <c r="I780" i="2"/>
  <c r="J780" i="2"/>
  <c r="E781" i="2"/>
  <c r="I781" i="2"/>
  <c r="J781" i="2"/>
  <c r="E782" i="2"/>
  <c r="I782" i="2"/>
  <c r="J782" i="2"/>
  <c r="E783" i="2"/>
  <c r="I783" i="2"/>
  <c r="J783" i="2"/>
  <c r="E784" i="2"/>
  <c r="I784" i="2"/>
  <c r="J784" i="2"/>
  <c r="E785" i="2"/>
  <c r="I785" i="2"/>
  <c r="J785" i="2"/>
  <c r="E786" i="2"/>
  <c r="I786" i="2"/>
  <c r="J786" i="2"/>
  <c r="E787" i="2"/>
  <c r="I787" i="2"/>
  <c r="J787" i="2"/>
  <c r="E788" i="2"/>
  <c r="I788" i="2"/>
  <c r="J788" i="2"/>
  <c r="E789" i="2"/>
  <c r="I789" i="2"/>
  <c r="J789" i="2"/>
  <c r="E790" i="2"/>
  <c r="I790" i="2"/>
  <c r="J790" i="2"/>
  <c r="E791" i="2"/>
  <c r="I791" i="2"/>
  <c r="J791" i="2"/>
  <c r="E792" i="2"/>
  <c r="I792" i="2"/>
  <c r="J792" i="2"/>
  <c r="E793" i="2"/>
  <c r="I793" i="2"/>
  <c r="J793" i="2"/>
  <c r="E794" i="2"/>
  <c r="I794" i="2"/>
  <c r="J794" i="2"/>
  <c r="E795" i="2"/>
  <c r="I795" i="2"/>
  <c r="J795" i="2"/>
  <c r="E796" i="2"/>
  <c r="I796" i="2"/>
  <c r="J796" i="2"/>
  <c r="E797" i="2"/>
  <c r="I797" i="2"/>
  <c r="J797" i="2"/>
  <c r="E798" i="2"/>
  <c r="I798" i="2"/>
  <c r="J798" i="2"/>
  <c r="E799" i="2"/>
  <c r="I799" i="2"/>
  <c r="J799" i="2"/>
  <c r="E800" i="2"/>
  <c r="I800" i="2"/>
  <c r="J800" i="2"/>
  <c r="E801" i="2"/>
  <c r="I801" i="2"/>
  <c r="J801" i="2"/>
  <c r="E802" i="2"/>
  <c r="I802" i="2"/>
  <c r="J802" i="2"/>
  <c r="E803" i="2"/>
  <c r="I803" i="2"/>
  <c r="J803" i="2"/>
  <c r="E804" i="2"/>
  <c r="I804" i="2"/>
  <c r="J804" i="2"/>
  <c r="E805" i="2"/>
  <c r="I805" i="2"/>
  <c r="J805" i="2"/>
  <c r="E806" i="2"/>
  <c r="I806" i="2"/>
  <c r="J806" i="2"/>
  <c r="E807" i="2"/>
  <c r="I807" i="2"/>
  <c r="J807" i="2"/>
  <c r="E808" i="2"/>
  <c r="I808" i="2"/>
  <c r="J808" i="2"/>
  <c r="E809" i="2"/>
  <c r="I809" i="2"/>
  <c r="J809" i="2"/>
  <c r="E810" i="2"/>
  <c r="I810" i="2"/>
  <c r="J810" i="2"/>
  <c r="E811" i="2"/>
  <c r="I811" i="2"/>
  <c r="J811" i="2"/>
  <c r="E812" i="2"/>
  <c r="I812" i="2"/>
  <c r="J812" i="2"/>
  <c r="E813" i="2"/>
  <c r="I813" i="2"/>
  <c r="J813" i="2"/>
  <c r="E814" i="2"/>
  <c r="I814" i="2"/>
  <c r="J814" i="2"/>
  <c r="E815" i="2"/>
  <c r="I815" i="2"/>
  <c r="J815" i="2"/>
  <c r="E816" i="2"/>
  <c r="I816" i="2"/>
  <c r="J816" i="2"/>
  <c r="E817" i="2"/>
  <c r="I817" i="2"/>
  <c r="J817" i="2"/>
  <c r="E818" i="2"/>
  <c r="I818" i="2"/>
  <c r="J818" i="2"/>
  <c r="E819" i="2"/>
  <c r="I819" i="2"/>
  <c r="J819" i="2"/>
  <c r="E820" i="2"/>
  <c r="I820" i="2"/>
  <c r="J820" i="2"/>
  <c r="E821" i="2"/>
  <c r="I821" i="2"/>
  <c r="J821" i="2"/>
  <c r="E822" i="2"/>
  <c r="I822" i="2"/>
  <c r="J822" i="2"/>
  <c r="E823" i="2"/>
  <c r="I823" i="2"/>
  <c r="J823" i="2"/>
  <c r="E824" i="2"/>
  <c r="I824" i="2"/>
  <c r="J824" i="2"/>
  <c r="E825" i="2"/>
  <c r="I825" i="2"/>
  <c r="J825" i="2"/>
  <c r="E826" i="2"/>
  <c r="I826" i="2"/>
  <c r="J826" i="2"/>
  <c r="E827" i="2"/>
  <c r="I827" i="2"/>
  <c r="J827" i="2"/>
  <c r="E828" i="2"/>
  <c r="I828" i="2"/>
  <c r="J828" i="2"/>
  <c r="E829" i="2"/>
  <c r="I829" i="2"/>
  <c r="J829" i="2"/>
  <c r="E830" i="2"/>
  <c r="I830" i="2"/>
  <c r="J830" i="2"/>
  <c r="E831" i="2"/>
  <c r="I831" i="2"/>
  <c r="J831" i="2"/>
  <c r="E832" i="2"/>
  <c r="I832" i="2"/>
  <c r="J832" i="2"/>
  <c r="E833" i="2"/>
  <c r="I833" i="2"/>
  <c r="J833" i="2"/>
  <c r="E834" i="2"/>
  <c r="I834" i="2"/>
  <c r="J834" i="2"/>
  <c r="E835" i="2"/>
  <c r="I835" i="2"/>
  <c r="J835" i="2"/>
  <c r="E836" i="2"/>
  <c r="I836" i="2"/>
  <c r="J836" i="2"/>
  <c r="E837" i="2"/>
  <c r="I837" i="2"/>
  <c r="J837" i="2"/>
  <c r="E838" i="2"/>
  <c r="I838" i="2"/>
  <c r="J838" i="2"/>
  <c r="E839" i="2"/>
  <c r="I839" i="2"/>
  <c r="J839" i="2"/>
  <c r="E840" i="2"/>
  <c r="I840" i="2"/>
  <c r="J840" i="2"/>
  <c r="E841" i="2"/>
  <c r="I841" i="2"/>
  <c r="J841" i="2"/>
  <c r="E842" i="2"/>
  <c r="I842" i="2"/>
  <c r="J842" i="2"/>
  <c r="E843" i="2"/>
  <c r="I843" i="2"/>
  <c r="J843" i="2"/>
  <c r="E844" i="2"/>
  <c r="I844" i="2"/>
  <c r="J844" i="2"/>
  <c r="E845" i="2"/>
  <c r="I845" i="2"/>
  <c r="J845" i="2"/>
  <c r="E846" i="2"/>
  <c r="I846" i="2"/>
  <c r="J846" i="2"/>
  <c r="E847" i="2"/>
  <c r="I847" i="2"/>
  <c r="J847" i="2"/>
  <c r="E848" i="2"/>
  <c r="I848" i="2"/>
  <c r="J848" i="2"/>
  <c r="E849" i="2"/>
  <c r="I849" i="2"/>
  <c r="J849" i="2"/>
  <c r="E850" i="2"/>
  <c r="I850" i="2"/>
  <c r="J850" i="2"/>
  <c r="E851" i="2"/>
  <c r="I851" i="2"/>
  <c r="J851" i="2"/>
  <c r="E852" i="2"/>
  <c r="I852" i="2"/>
  <c r="J852" i="2"/>
  <c r="E853" i="2"/>
  <c r="I853" i="2"/>
  <c r="J853" i="2"/>
  <c r="E854" i="2"/>
  <c r="I854" i="2"/>
  <c r="J854" i="2"/>
  <c r="E855" i="2"/>
  <c r="I855" i="2"/>
  <c r="J855" i="2"/>
  <c r="E856" i="2"/>
  <c r="I856" i="2"/>
  <c r="J856" i="2"/>
  <c r="E857" i="2"/>
  <c r="I857" i="2"/>
  <c r="J857" i="2"/>
  <c r="E858" i="2"/>
  <c r="I858" i="2"/>
  <c r="J858" i="2"/>
  <c r="E859" i="2"/>
  <c r="I859" i="2"/>
  <c r="J859" i="2"/>
  <c r="E860" i="2"/>
  <c r="I860" i="2"/>
  <c r="J860" i="2"/>
  <c r="E861" i="2"/>
  <c r="I861" i="2"/>
  <c r="J861" i="2"/>
  <c r="E862" i="2"/>
  <c r="I862" i="2"/>
  <c r="J862" i="2"/>
  <c r="E863" i="2"/>
  <c r="I863" i="2"/>
  <c r="J863" i="2"/>
  <c r="E864" i="2"/>
  <c r="I864" i="2"/>
  <c r="J864" i="2"/>
  <c r="E865" i="2"/>
  <c r="I865" i="2"/>
  <c r="J865" i="2"/>
  <c r="E866" i="2"/>
  <c r="I866" i="2"/>
  <c r="J866" i="2"/>
  <c r="E867" i="2"/>
  <c r="I867" i="2"/>
  <c r="J867" i="2"/>
  <c r="E868" i="2"/>
  <c r="I868" i="2"/>
  <c r="J868" i="2"/>
  <c r="E869" i="2"/>
  <c r="I869" i="2"/>
  <c r="J869" i="2"/>
  <c r="E870" i="2"/>
  <c r="I870" i="2"/>
  <c r="J870" i="2"/>
  <c r="E871" i="2"/>
  <c r="I871" i="2"/>
  <c r="J871" i="2"/>
  <c r="E872" i="2"/>
  <c r="I872" i="2"/>
  <c r="J872" i="2"/>
  <c r="E873" i="2"/>
  <c r="I873" i="2"/>
  <c r="J873" i="2"/>
  <c r="E874" i="2"/>
  <c r="I874" i="2"/>
  <c r="J874" i="2"/>
  <c r="E875" i="2"/>
  <c r="I875" i="2"/>
  <c r="J875" i="2"/>
  <c r="E876" i="2"/>
  <c r="I876" i="2"/>
  <c r="J876" i="2"/>
  <c r="E877" i="2"/>
  <c r="I877" i="2"/>
  <c r="J877" i="2"/>
  <c r="E878" i="2"/>
  <c r="I878" i="2"/>
  <c r="J878" i="2"/>
  <c r="E879" i="2"/>
  <c r="I879" i="2"/>
  <c r="J879" i="2"/>
  <c r="E880" i="2"/>
  <c r="I880" i="2"/>
  <c r="J880" i="2"/>
  <c r="E881" i="2"/>
  <c r="I881" i="2"/>
  <c r="J881" i="2"/>
  <c r="E882" i="2"/>
  <c r="I882" i="2"/>
  <c r="J882" i="2"/>
  <c r="E883" i="2"/>
  <c r="I883" i="2"/>
  <c r="J883" i="2"/>
  <c r="E884" i="2"/>
  <c r="I884" i="2"/>
  <c r="J884" i="2"/>
  <c r="E885" i="2"/>
  <c r="I885" i="2"/>
  <c r="J885" i="2"/>
  <c r="E886" i="2"/>
  <c r="I886" i="2"/>
  <c r="J886" i="2"/>
  <c r="E887" i="2"/>
  <c r="I887" i="2"/>
  <c r="J887" i="2"/>
  <c r="E888" i="2"/>
  <c r="I888" i="2"/>
  <c r="J888" i="2"/>
  <c r="E889" i="2"/>
  <c r="I889" i="2"/>
  <c r="J889" i="2"/>
  <c r="E890" i="2"/>
  <c r="I890" i="2"/>
  <c r="J890" i="2"/>
  <c r="E891" i="2"/>
  <c r="I891" i="2"/>
  <c r="J891" i="2"/>
  <c r="E892" i="2"/>
  <c r="I892" i="2"/>
  <c r="J892" i="2"/>
  <c r="E893" i="2"/>
  <c r="I893" i="2"/>
  <c r="J893" i="2"/>
  <c r="E894" i="2"/>
  <c r="I894" i="2"/>
  <c r="J894" i="2"/>
  <c r="E895" i="2"/>
  <c r="I895" i="2"/>
  <c r="J895" i="2"/>
  <c r="E896" i="2"/>
  <c r="I896" i="2"/>
  <c r="J896" i="2"/>
  <c r="E897" i="2"/>
  <c r="I897" i="2"/>
  <c r="J897" i="2"/>
  <c r="E898" i="2"/>
  <c r="I898" i="2"/>
  <c r="J898" i="2"/>
  <c r="E899" i="2"/>
  <c r="I899" i="2"/>
  <c r="J899" i="2"/>
  <c r="E900" i="2"/>
  <c r="I900" i="2"/>
  <c r="J900" i="2"/>
  <c r="E901" i="2"/>
  <c r="I901" i="2"/>
  <c r="J901" i="2"/>
  <c r="E902" i="2"/>
  <c r="I902" i="2"/>
  <c r="J902" i="2"/>
  <c r="E903" i="2"/>
  <c r="I903" i="2"/>
  <c r="J903" i="2"/>
  <c r="E904" i="2"/>
  <c r="I904" i="2"/>
  <c r="J904" i="2"/>
  <c r="E905" i="2"/>
  <c r="I905" i="2"/>
  <c r="J905" i="2"/>
  <c r="E906" i="2"/>
  <c r="I906" i="2"/>
  <c r="J906" i="2"/>
  <c r="E907" i="2"/>
  <c r="I907" i="2"/>
  <c r="J907" i="2"/>
  <c r="E908" i="2"/>
  <c r="I908" i="2"/>
  <c r="J908" i="2"/>
  <c r="E909" i="2"/>
  <c r="I909" i="2"/>
  <c r="J909" i="2"/>
  <c r="E910" i="2"/>
  <c r="I910" i="2"/>
  <c r="J910" i="2"/>
  <c r="E911" i="2"/>
  <c r="I911" i="2"/>
  <c r="J911" i="2"/>
  <c r="E912" i="2"/>
  <c r="I912" i="2"/>
  <c r="J912" i="2"/>
  <c r="E913" i="2"/>
  <c r="I913" i="2"/>
  <c r="J913" i="2"/>
  <c r="E914" i="2"/>
  <c r="I914" i="2"/>
  <c r="J914" i="2"/>
  <c r="E915" i="2"/>
  <c r="I915" i="2"/>
  <c r="J915" i="2"/>
  <c r="E916" i="2"/>
  <c r="I916" i="2"/>
  <c r="J916" i="2"/>
  <c r="E917" i="2"/>
  <c r="I917" i="2"/>
  <c r="J917" i="2"/>
  <c r="E918" i="2"/>
  <c r="I918" i="2"/>
  <c r="J918" i="2"/>
  <c r="E919" i="2"/>
  <c r="I919" i="2"/>
  <c r="J919" i="2"/>
  <c r="E920" i="2"/>
  <c r="I920" i="2"/>
  <c r="J920" i="2"/>
  <c r="E921" i="2"/>
  <c r="I921" i="2"/>
  <c r="J921" i="2"/>
  <c r="E922" i="2"/>
  <c r="I922" i="2"/>
  <c r="J922" i="2"/>
  <c r="E923" i="2"/>
  <c r="I923" i="2"/>
  <c r="J923" i="2"/>
  <c r="E924" i="2"/>
  <c r="I924" i="2"/>
  <c r="J924" i="2"/>
  <c r="E925" i="2"/>
  <c r="I925" i="2"/>
  <c r="J925" i="2"/>
  <c r="E926" i="2"/>
  <c r="I926" i="2"/>
  <c r="J926" i="2"/>
  <c r="E927" i="2"/>
  <c r="I927" i="2"/>
  <c r="J927" i="2"/>
  <c r="E928" i="2"/>
  <c r="I928" i="2"/>
  <c r="J928" i="2"/>
  <c r="E929" i="2"/>
  <c r="I929" i="2"/>
  <c r="J929" i="2"/>
  <c r="E930" i="2"/>
  <c r="I930" i="2"/>
  <c r="J930" i="2"/>
  <c r="E931" i="2"/>
  <c r="I931" i="2"/>
  <c r="J931" i="2"/>
  <c r="E932" i="2"/>
  <c r="I932" i="2"/>
  <c r="J932" i="2"/>
  <c r="E933" i="2"/>
  <c r="I933" i="2"/>
  <c r="J933" i="2"/>
  <c r="E934" i="2"/>
  <c r="I934" i="2"/>
  <c r="J934" i="2"/>
  <c r="E935" i="2"/>
  <c r="I935" i="2"/>
  <c r="J935" i="2"/>
  <c r="E936" i="2"/>
  <c r="I936" i="2"/>
  <c r="J936" i="2"/>
  <c r="E937" i="2"/>
  <c r="I937" i="2"/>
  <c r="J937" i="2"/>
  <c r="E938" i="2"/>
  <c r="I938" i="2"/>
  <c r="J938" i="2"/>
  <c r="E939" i="2"/>
  <c r="I939" i="2"/>
  <c r="J939" i="2"/>
  <c r="E940" i="2"/>
  <c r="I940" i="2"/>
  <c r="J940" i="2"/>
  <c r="E941" i="2"/>
  <c r="I941" i="2"/>
  <c r="J941" i="2"/>
  <c r="E942" i="2"/>
  <c r="I942" i="2"/>
  <c r="J942" i="2"/>
  <c r="E943" i="2"/>
  <c r="I943" i="2"/>
  <c r="J943" i="2"/>
  <c r="E944" i="2"/>
  <c r="I944" i="2"/>
  <c r="J944" i="2"/>
  <c r="E945" i="2"/>
  <c r="I945" i="2"/>
  <c r="J945" i="2"/>
  <c r="E946" i="2"/>
  <c r="I946" i="2"/>
  <c r="J946" i="2"/>
  <c r="E947" i="2"/>
  <c r="I947" i="2"/>
  <c r="J947" i="2"/>
  <c r="E948" i="2"/>
  <c r="I948" i="2"/>
  <c r="J948" i="2"/>
  <c r="E949" i="2"/>
  <c r="I949" i="2"/>
  <c r="J949" i="2"/>
  <c r="E950" i="2"/>
  <c r="I950" i="2"/>
  <c r="J950" i="2"/>
  <c r="E951" i="2"/>
  <c r="I951" i="2"/>
  <c r="J951" i="2"/>
  <c r="E952" i="2"/>
  <c r="I952" i="2"/>
  <c r="J952" i="2"/>
  <c r="E953" i="2"/>
  <c r="I953" i="2"/>
  <c r="J953" i="2"/>
  <c r="E954" i="2"/>
  <c r="I954" i="2"/>
  <c r="J954" i="2"/>
  <c r="E955" i="2"/>
  <c r="I955" i="2"/>
  <c r="J955" i="2"/>
  <c r="E956" i="2"/>
  <c r="I956" i="2"/>
  <c r="J956" i="2"/>
  <c r="E957" i="2"/>
  <c r="I957" i="2"/>
  <c r="J957" i="2"/>
  <c r="E958" i="2"/>
  <c r="I958" i="2"/>
  <c r="J958" i="2"/>
  <c r="E959" i="2"/>
  <c r="I959" i="2"/>
  <c r="J959" i="2"/>
  <c r="E960" i="2"/>
  <c r="I960" i="2"/>
  <c r="J960" i="2"/>
  <c r="E961" i="2"/>
  <c r="I961" i="2"/>
  <c r="J961" i="2"/>
  <c r="E962" i="2"/>
  <c r="I962" i="2"/>
  <c r="J962" i="2"/>
  <c r="E963" i="2"/>
  <c r="I963" i="2"/>
  <c r="J963" i="2"/>
  <c r="E964" i="2"/>
  <c r="I964" i="2"/>
  <c r="J964" i="2"/>
  <c r="E965" i="2"/>
  <c r="I965" i="2"/>
  <c r="J965" i="2"/>
  <c r="E966" i="2"/>
  <c r="I966" i="2"/>
  <c r="J966" i="2"/>
  <c r="E967" i="2"/>
  <c r="I967" i="2"/>
  <c r="J967" i="2"/>
  <c r="E968" i="2"/>
  <c r="I968" i="2"/>
  <c r="J968" i="2"/>
  <c r="E969" i="2"/>
  <c r="I969" i="2"/>
  <c r="J969" i="2"/>
  <c r="E970" i="2"/>
  <c r="I970" i="2"/>
  <c r="J970" i="2"/>
  <c r="E971" i="2"/>
  <c r="I971" i="2"/>
  <c r="J971" i="2"/>
  <c r="E972" i="2"/>
  <c r="I972" i="2"/>
  <c r="J972" i="2"/>
  <c r="E973" i="2"/>
  <c r="I973" i="2"/>
  <c r="J973" i="2"/>
  <c r="E974" i="2"/>
  <c r="I974" i="2"/>
  <c r="J974" i="2"/>
  <c r="E975" i="2"/>
  <c r="I975" i="2"/>
  <c r="J975" i="2"/>
  <c r="E976" i="2"/>
  <c r="I976" i="2"/>
  <c r="J976" i="2"/>
  <c r="E977" i="2"/>
  <c r="I977" i="2"/>
  <c r="J977" i="2"/>
  <c r="E978" i="2"/>
  <c r="I978" i="2"/>
  <c r="J978" i="2"/>
  <c r="E979" i="2"/>
  <c r="I979" i="2"/>
  <c r="J979" i="2"/>
  <c r="E980" i="2"/>
  <c r="I980" i="2"/>
  <c r="J980" i="2"/>
  <c r="E981" i="2"/>
  <c r="I981" i="2"/>
  <c r="J981" i="2"/>
  <c r="E982" i="2"/>
  <c r="I982" i="2"/>
  <c r="J982" i="2"/>
  <c r="E983" i="2"/>
  <c r="I983" i="2"/>
  <c r="J983" i="2"/>
  <c r="E984" i="2"/>
  <c r="I984" i="2"/>
  <c r="J984" i="2"/>
  <c r="E985" i="2"/>
  <c r="I985" i="2"/>
  <c r="J985" i="2"/>
  <c r="E986" i="2"/>
  <c r="I986" i="2"/>
  <c r="J986" i="2"/>
  <c r="E987" i="2"/>
  <c r="I987" i="2"/>
  <c r="J987" i="2"/>
  <c r="E988" i="2"/>
  <c r="I988" i="2"/>
  <c r="J988" i="2"/>
  <c r="E989" i="2"/>
  <c r="I989" i="2"/>
  <c r="J989" i="2"/>
  <c r="E990" i="2"/>
  <c r="I990" i="2"/>
  <c r="J990" i="2"/>
  <c r="E991" i="2"/>
  <c r="I991" i="2"/>
  <c r="J991" i="2"/>
  <c r="E992" i="2"/>
  <c r="I992" i="2"/>
  <c r="J992" i="2"/>
  <c r="E993" i="2"/>
  <c r="I993" i="2"/>
  <c r="J993" i="2"/>
  <c r="E994" i="2"/>
  <c r="I994" i="2"/>
  <c r="J994" i="2"/>
  <c r="E995" i="2"/>
  <c r="I995" i="2"/>
  <c r="J995" i="2"/>
  <c r="E996" i="2"/>
  <c r="I996" i="2"/>
  <c r="J996" i="2"/>
  <c r="E997" i="2"/>
  <c r="I997" i="2"/>
  <c r="J997" i="2"/>
  <c r="E998" i="2"/>
  <c r="I998" i="2"/>
  <c r="J998" i="2"/>
  <c r="E999" i="2"/>
  <c r="I999" i="2"/>
  <c r="J999" i="2"/>
  <c r="E1000" i="2"/>
  <c r="I1000" i="2"/>
  <c r="J1000" i="2"/>
  <c r="E1001" i="2"/>
  <c r="I1001" i="2"/>
  <c r="J1001" i="2"/>
  <c r="E1002" i="2"/>
  <c r="I1002" i="2"/>
  <c r="J1002" i="2"/>
  <c r="E1003" i="2"/>
  <c r="I1003" i="2"/>
  <c r="J1003" i="2"/>
  <c r="E1004" i="2"/>
  <c r="I1004" i="2"/>
  <c r="J1004" i="2"/>
  <c r="E1005" i="2"/>
  <c r="I1005" i="2"/>
  <c r="J1005" i="2"/>
  <c r="E1006" i="2"/>
  <c r="I1006" i="2"/>
  <c r="J1006" i="2"/>
  <c r="E1007" i="2"/>
  <c r="I1007" i="2"/>
  <c r="J1007" i="2"/>
  <c r="E1008" i="2"/>
  <c r="I1008" i="2"/>
  <c r="J1008" i="2"/>
  <c r="E1009" i="2"/>
  <c r="I1009" i="2"/>
  <c r="J1009" i="2"/>
  <c r="E1010" i="2"/>
  <c r="I1010" i="2"/>
  <c r="J1010" i="2"/>
  <c r="E1011" i="2"/>
  <c r="I1011" i="2"/>
  <c r="J1011" i="2"/>
  <c r="E1012" i="2"/>
  <c r="I1012" i="2"/>
  <c r="J1012" i="2"/>
  <c r="E12" i="2"/>
  <c r="I12" i="2"/>
  <c r="J12" i="2"/>
  <c r="H1005" i="2"/>
  <c r="K1005" i="2"/>
  <c r="L1005" i="2"/>
  <c r="H1006" i="2"/>
  <c r="K1006" i="2"/>
  <c r="L1006" i="2"/>
  <c r="H1007" i="2"/>
  <c r="K1007" i="2"/>
  <c r="L1007" i="2"/>
  <c r="H1008" i="2"/>
  <c r="K1008" i="2"/>
  <c r="L1008" i="2"/>
  <c r="H1009" i="2"/>
  <c r="K1009" i="2"/>
  <c r="L1009" i="2"/>
  <c r="H1010" i="2"/>
  <c r="K1010" i="2"/>
  <c r="L1010" i="2"/>
  <c r="H1011" i="2"/>
  <c r="K1011" i="2"/>
  <c r="L1011" i="2"/>
  <c r="H1012" i="2"/>
  <c r="K1012" i="2"/>
  <c r="L1012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1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2" i="2"/>
  <c r="L12" i="2"/>
  <c r="D2" i="2"/>
  <c r="D1" i="2"/>
</calcChain>
</file>

<file path=xl/sharedStrings.xml><?xml version="1.0" encoding="utf-8"?>
<sst xmlns="http://schemas.openxmlformats.org/spreadsheetml/2006/main" count="23" uniqueCount="22">
  <si>
    <t>V0 (J)</t>
  </si>
  <si>
    <t>E(meV)</t>
  </si>
  <si>
    <t>k1</t>
  </si>
  <si>
    <t>me</t>
  </si>
  <si>
    <t>E(J)</t>
  </si>
  <si>
    <t>E (eV)</t>
  </si>
  <si>
    <t>Reduced Heisenberg(J.s)</t>
  </si>
  <si>
    <t>k2</t>
  </si>
  <si>
    <t>tan(k1L/2)</t>
  </si>
  <si>
    <t>L(m)</t>
  </si>
  <si>
    <t>Well width L (nm)</t>
  </si>
  <si>
    <t>k2/k1</t>
  </si>
  <si>
    <t>DO NOT FIDDLE WITH THESE BITS!</t>
  </si>
  <si>
    <t>U CAN CHANGE GREEN BITS!</t>
  </si>
  <si>
    <t>tan(k1L/2)-k2/k1</t>
  </si>
  <si>
    <t>Start Energy</t>
  </si>
  <si>
    <t>End Energy (meV)</t>
  </si>
  <si>
    <t>effective mass (well)</t>
  </si>
  <si>
    <t>effective mass (barrier)</t>
  </si>
  <si>
    <t xml:space="preserve"> -cot(k1L/2)</t>
  </si>
  <si>
    <t>&lt;- Set to 0 initially to see the whole graph</t>
  </si>
  <si>
    <t>V0 (barrier height) (eV)=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</si>
</sst>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3" borderId="0" xfId="0" applyFill="1" applyProtection="1"/>
    <xf numFmtId="11" fontId="0" fillId="3" borderId="0" xfId="0" applyNumberFormat="1" applyFill="1" applyProtection="1"/>
    <xf numFmtId="0" fontId="0" fillId="2" borderId="0" xfId="0" applyFill="1" applyProtection="1">
      <protection locked="0"/>
    </xf>
    <xf numFmtId="0" fontId="3" fillId="3" borderId="1" xfId="3" applyFill="1" applyProtection="1">
      <protection locked="0"/>
    </xf>
  </cellXfs>
  <cellStyles count="4">
    <cellStyle name="Followed Hyperlink" xfId="2" builtinId="9" hidden="1"/>
    <cellStyle name="Hyperlink" xfId="1" builtinId="8" hidden="1"/>
    <cellStyle name="Input" xfId="3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Finite QW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Sheet2!$I$11</c:f>
              <c:strCache>
                <c:ptCount val="1"/>
                <c:pt idx="0">
                  <c:v>tan(k1L/2)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Sheet2!$H$12:$H$1012</c:f>
              <c:numCache>
                <c:formatCode>General</c:formatCode>
                <c:ptCount val="10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</c:numCache>
            </c:numRef>
          </c:xVal>
          <c:yVal>
            <c:numRef>
              <c:f>Sheet2!$I$12:$I$1012</c:f>
              <c:numCache>
                <c:formatCode>General</c:formatCode>
                <c:ptCount val="1001"/>
                <c:pt idx="0">
                  <c:v>0</c:v>
                </c:pt>
                <c:pt idx="1">
                  <c:v>0.14394990998631405</c:v>
                </c:pt>
                <c:pt idx="2">
                  <c:v>0.20498792080141576</c:v>
                </c:pt>
                <c:pt idx="3">
                  <c:v>0.25281625774548039</c:v>
                </c:pt>
                <c:pt idx="4">
                  <c:v>0.2939917934356871</c:v>
                </c:pt>
                <c:pt idx="5">
                  <c:v>0.33104065235237307</c:v>
                </c:pt>
                <c:pt idx="6">
                  <c:v>0.36525308069383233</c:v>
                </c:pt>
                <c:pt idx="7">
                  <c:v>0.39739335326440689</c:v>
                </c:pt>
                <c:pt idx="8">
                  <c:v>0.42795868599087933</c:v>
                </c:pt>
                <c:pt idx="9">
                  <c:v>0.45729444656395046</c:v>
                </c:pt>
                <c:pt idx="10">
                  <c:v>0.485652521750223</c:v>
                </c:pt>
                <c:pt idx="11">
                  <c:v>0.51322374939191073</c:v>
                </c:pt>
                <c:pt idx="12">
                  <c:v>0.54015723802335591</c:v>
                </c:pt>
                <c:pt idx="13">
                  <c:v>0.56657252017400628</c:v>
                </c:pt>
                <c:pt idx="14">
                  <c:v>0.59256754127279831</c:v>
                </c:pt>
                <c:pt idx="15">
                  <c:v>0.61822410533035543</c:v>
                </c:pt>
                <c:pt idx="16">
                  <c:v>0.64361170229158937</c:v>
                </c:pt>
                <c:pt idx="17">
                  <c:v>0.66879026935268282</c:v>
                </c:pt>
                <c:pt idx="18">
                  <c:v>0.69381222902133455</c:v>
                </c:pt>
                <c:pt idx="19">
                  <c:v>0.71872402382823586</c:v>
                </c:pt>
                <c:pt idx="20">
                  <c:v>0.74356729288635526</c:v>
                </c:pt>
                <c:pt idx="21">
                  <c:v>0.76837978861511402</c:v>
                </c:pt>
                <c:pt idx="22">
                  <c:v>0.7931961017071818</c:v>
                </c:pt>
                <c:pt idx="23">
                  <c:v>0.8180482424272485</c:v>
                </c:pt>
                <c:pt idx="24">
                  <c:v>0.84296611282866607</c:v>
                </c:pt>
                <c:pt idx="25">
                  <c:v>0.86797789517150259</c:v>
                </c:pt>
                <c:pt idx="26">
                  <c:v>0.89311037530352622</c:v>
                </c:pt>
                <c:pt idx="27">
                  <c:v>0.91838921511974192</c:v>
                </c:pt>
                <c:pt idx="28">
                  <c:v>0.94383918485860707</c:v>
                </c:pt>
                <c:pt idx="29">
                  <c:v>0.96948436353483314</c:v>
                </c:pt>
                <c:pt idx="30">
                  <c:v>0.99534831398752521</c:v>
                </c:pt>
                <c:pt idx="31">
                  <c:v>1.0214542376588007</c:v>
                </c:pt>
                <c:pt idx="32">
                  <c:v>1.0478251131873739</c:v>
                </c:pt>
                <c:pt idx="33">
                  <c:v>1.0744838221160962</c:v>
                </c:pt>
                <c:pt idx="34">
                  <c:v>1.1014532644096349</c:v>
                </c:pt>
                <c:pt idx="35">
                  <c:v>1.1287564660133171</c:v>
                </c:pt>
                <c:pt idx="36">
                  <c:v>1.1564166803238358</c:v>
                </c:pt>
                <c:pt idx="37">
                  <c:v>1.1844574851629761</c:v>
                </c:pt>
                <c:pt idx="38">
                  <c:v>1.2129028766289105</c:v>
                </c:pt>
                <c:pt idx="39">
                  <c:v>1.2417773610326261</c:v>
                </c:pt>
                <c:pt idx="40">
                  <c:v>1.2711060459997632</c:v>
                </c:pt>
                <c:pt idx="41">
                  <c:v>1.3009147317230427</c:v>
                </c:pt>
                <c:pt idx="42">
                  <c:v>1.3312300032819133</c:v>
                </c:pt>
                <c:pt idx="43">
                  <c:v>1.3620793248998999</c:v>
                </c:pt>
                <c:pt idx="44">
                  <c:v>1.3934911369831904</c:v>
                </c:pt>
                <c:pt idx="45">
                  <c:v>1.4254949567740738</c:v>
                </c:pt>
                <c:pt idx="46">
                  <c:v>1.4581214834583418</c:v>
                </c:pt>
                <c:pt idx="47">
                  <c:v>1.4914027085856609</c:v>
                </c:pt>
                <c:pt idx="48">
                  <c:v>1.5253720326957461</c:v>
                </c:pt>
                <c:pt idx="49">
                  <c:v>1.560064389090785</c:v>
                </c:pt>
                <c:pt idx="50">
                  <c:v>1.5955163757562303</c:v>
                </c:pt>
                <c:pt idx="51">
                  <c:v>1.6317663965085005</c:v>
                </c:pt>
                <c:pt idx="52">
                  <c:v>1.6688548125402642</c:v>
                </c:pt>
                <c:pt idx="53">
                  <c:v>1.7068241056432261</c:v>
                </c:pt>
                <c:pt idx="54">
                  <c:v>1.7457190545164609</c:v>
                </c:pt>
                <c:pt idx="55">
                  <c:v>1.785586925717578</c:v>
                </c:pt>
                <c:pt idx="56">
                  <c:v>1.8264776809870322</c:v>
                </c:pt>
                <c:pt idx="57">
                  <c:v>1.868444202875988</c:v>
                </c:pt>
                <c:pt idx="58">
                  <c:v>1.9115425408392932</c:v>
                </c:pt>
                <c:pt idx="59">
                  <c:v>1.9558321802218468</c:v>
                </c:pt>
                <c:pt idx="60">
                  <c:v>2.0013763368747304</c:v>
                </c:pt>
                <c:pt idx="61">
                  <c:v>2.0482422804934526</c:v>
                </c:pt>
                <c:pt idx="62">
                  <c:v>2.0965016901825178</c:v>
                </c:pt>
                <c:pt idx="63">
                  <c:v>2.1462310462277649</c:v>
                </c:pt>
                <c:pt idx="64">
                  <c:v>2.1975120626119602</c:v>
                </c:pt>
                <c:pt idx="65">
                  <c:v>2.2504321654534851</c:v>
                </c:pt>
                <c:pt idx="66">
                  <c:v>2.3050850232991698</c:v>
                </c:pt>
                <c:pt idx="67">
                  <c:v>2.3615711360800744</c:v>
                </c:pt>
                <c:pt idx="68">
                  <c:v>2.4199984905672673</c:v>
                </c:pt>
                <c:pt idx="69">
                  <c:v>2.4804832913723955</c:v>
                </c:pt>
                <c:pt idx="70">
                  <c:v>2.5431507779604501</c:v>
                </c:pt>
                <c:pt idx="71">
                  <c:v>2.6081361398226628</c:v>
                </c:pt>
                <c:pt idx="72">
                  <c:v>2.6755855439489773</c:v>
                </c:pt>
                <c:pt idx="73">
                  <c:v>2.7456572911069164</c:v>
                </c:pt>
                <c:pt idx="74">
                  <c:v>2.8185231202576109</c:v>
                </c:pt>
                <c:pt idx="75">
                  <c:v>2.8943696838198174</c:v>
                </c:pt>
                <c:pt idx="76">
                  <c:v>2.9734002205534682</c:v>
                </c:pt>
                <c:pt idx="77">
                  <c:v>3.0558364577312758</c:v>
                </c:pt>
                <c:pt idx="78">
                  <c:v>3.1419207801958109</c:v>
                </c:pt>
                <c:pt idx="79">
                  <c:v>3.2319187111078538</c:v>
                </c:pt>
                <c:pt idx="80">
                  <c:v>3.326121757993576</c:v>
                </c:pt>
                <c:pt idx="81">
                  <c:v>3.4248506884948466</c:v>
                </c:pt>
                <c:pt idx="82">
                  <c:v>3.5284593135334994</c:v>
                </c:pt>
                <c:pt idx="83">
                  <c:v>3.6373388720825566</c:v>
                </c:pt>
                <c:pt idx="84">
                  <c:v>3.7519231322598308</c:v>
                </c:pt>
                <c:pt idx="85">
                  <c:v>3.8726943491534009</c:v>
                </c:pt>
                <c:pt idx="86">
                  <c:v>4.0001902521438195</c:v>
                </c:pt>
                <c:pt idx="87">
                  <c:v>4.1350122754803067</c:v>
                </c:pt>
                <c:pt idx="88">
                  <c:v>4.277835298137461</c:v>
                </c:pt>
                <c:pt idx="89">
                  <c:v>4.4294192260812881</c:v>
                </c:pt>
                <c:pt idx="90">
                  <c:v>4.5906228368371282</c:v>
                </c:pt>
                <c:pt idx="91">
                  <c:v>4.7624204192941662</c:v>
                </c:pt>
                <c:pt idx="92">
                  <c:v>4.9459218901533974</c:v>
                </c:pt>
                <c:pt idx="93">
                  <c:v>5.1423972651104002</c:v>
                </c:pt>
                <c:pt idx="94">
                  <c:v>5.353306625808993</c:v>
                </c:pt>
                <c:pt idx="95">
                  <c:v>5.5803370785723558</c:v>
                </c:pt>
                <c:pt idx="96">
                  <c:v>5.8254486851489302</c:v>
                </c:pt>
                <c:pt idx="97">
                  <c:v>6.0909320137054443</c:v>
                </c:pt>
                <c:pt idx="98">
                  <c:v>6.3794808909571259</c:v>
                </c:pt>
                <c:pt idx="99">
                  <c:v>6.6942852555219154</c:v>
                </c:pt>
                <c:pt idx="100">
                  <c:v>7.0391509049155143</c:v>
                </c:pt>
                <c:pt idx="101">
                  <c:v>7.4186556847673799</c:v>
                </c:pt>
                <c:pt idx="102">
                  <c:v>7.8383557503942178</c:v>
                </c:pt>
                <c:pt idx="103">
                  <c:v>8.305061685967674</c:v>
                </c:pt>
                <c:pt idx="104">
                  <c:v>8.8272137356443832</c:v>
                </c:pt>
                <c:pt idx="105">
                  <c:v>9.4154002929464777</c:v>
                </c:pt>
                <c:pt idx="106">
                  <c:v>10.083087794458123</c:v>
                </c:pt>
                <c:pt idx="107">
                  <c:v>10.847669912066161</c:v>
                </c:pt>
                <c:pt idx="108">
                  <c:v>11.732011819644933</c:v>
                </c:pt>
                <c:pt idx="109">
                  <c:v>12.766785339050474</c:v>
                </c:pt>
                <c:pt idx="110">
                  <c:v>13.99411161154889</c:v>
                </c:pt>
                <c:pt idx="111">
                  <c:v>15.473453358047371</c:v>
                </c:pt>
                <c:pt idx="112">
                  <c:v>17.291563509585583</c:v>
                </c:pt>
                <c:pt idx="113">
                  <c:v>19.580170378100675</c:v>
                </c:pt>
                <c:pt idx="114">
                  <c:v>22.549463585430118</c:v>
                </c:pt>
                <c:pt idx="115">
                  <c:v>26.556732346192881</c:v>
                </c:pt>
                <c:pt idx="116">
                  <c:v>32.262337860863312</c:v>
                </c:pt>
                <c:pt idx="117">
                  <c:v>41.037554345792735</c:v>
                </c:pt>
                <c:pt idx="118">
                  <c:v>56.273528595082162</c:v>
                </c:pt>
                <c:pt idx="119">
                  <c:v>89.268181029195844</c:v>
                </c:pt>
                <c:pt idx="120">
                  <c:v>214.47465116111357</c:v>
                </c:pt>
                <c:pt idx="121">
                  <c:v>-540.68690871533806</c:v>
                </c:pt>
                <c:pt idx="122">
                  <c:v>-119.97809182658908</c:v>
                </c:pt>
                <c:pt idx="123">
                  <c:v>-67.593227213954748</c:v>
                </c:pt>
                <c:pt idx="124">
                  <c:v>-47.105531555295237</c:v>
                </c:pt>
                <c:pt idx="125">
                  <c:v>-36.180327862684827</c:v>
                </c:pt>
                <c:pt idx="126">
                  <c:v>-29.388949245639452</c:v>
                </c:pt>
                <c:pt idx="127">
                  <c:v>-24.758038260792286</c:v>
                </c:pt>
                <c:pt idx="128">
                  <c:v>-21.397839589800576</c:v>
                </c:pt>
                <c:pt idx="129">
                  <c:v>-18.848201212257443</c:v>
                </c:pt>
                <c:pt idx="130">
                  <c:v>-16.847217674871171</c:v>
                </c:pt>
                <c:pt idx="131">
                  <c:v>-15.234848244447447</c:v>
                </c:pt>
                <c:pt idx="132">
                  <c:v>-13.90778185299709</c:v>
                </c:pt>
                <c:pt idx="133">
                  <c:v>-12.796347039980702</c:v>
                </c:pt>
                <c:pt idx="134">
                  <c:v>-11.851850666918981</c:v>
                </c:pt>
                <c:pt idx="135">
                  <c:v>-11.03923484816759</c:v>
                </c:pt>
                <c:pt idx="136">
                  <c:v>-10.332616449188626</c:v>
                </c:pt>
                <c:pt idx="137">
                  <c:v>-9.7124700566558122</c:v>
                </c:pt>
                <c:pt idx="138">
                  <c:v>-9.1637888329455262</c:v>
                </c:pt>
                <c:pt idx="139">
                  <c:v>-8.6748488824512417</c:v>
                </c:pt>
                <c:pt idx="140">
                  <c:v>-8.2363580627484225</c:v>
                </c:pt>
                <c:pt idx="141">
                  <c:v>-7.8408565716961167</c:v>
                </c:pt>
                <c:pt idx="142">
                  <c:v>-7.482286506699519</c:v>
                </c:pt>
                <c:pt idx="143">
                  <c:v>-7.1556773184987961</c:v>
                </c:pt>
                <c:pt idx="144">
                  <c:v>-6.8569123181109122</c:v>
                </c:pt>
                <c:pt idx="145">
                  <c:v>-6.5825528733149659</c:v>
                </c:pt>
                <c:pt idx="146">
                  <c:v>-6.3297043233217201</c:v>
                </c:pt>
                <c:pt idx="147">
                  <c:v>-6.0959125013532232</c:v>
                </c:pt>
                <c:pt idx="148">
                  <c:v>-5.8790830124739211</c:v>
                </c:pt>
                <c:pt idx="149">
                  <c:v>-5.6774176350684051</c:v>
                </c:pt>
                <c:pt idx="150">
                  <c:v>-5.4893637528185844</c:v>
                </c:pt>
                <c:pt idx="151">
                  <c:v>-5.3135738052868868</c:v>
                </c:pt>
                <c:pt idx="152">
                  <c:v>-5.1488725154082546</c:v>
                </c:pt>
                <c:pt idx="153">
                  <c:v>-4.9942302076804692</c:v>
                </c:pt>
                <c:pt idx="154">
                  <c:v>-4.8487409361275118</c:v>
                </c:pt>
                <c:pt idx="155">
                  <c:v>-4.7116044400042227</c:v>
                </c:pt>
                <c:pt idx="156">
                  <c:v>-4.5821111678654134</c:v>
                </c:pt>
                <c:pt idx="157">
                  <c:v>-4.4596297780503669</c:v>
                </c:pt>
                <c:pt idx="158">
                  <c:v>-4.3435966506460995</c:v>
                </c:pt>
                <c:pt idx="159">
                  <c:v>-4.2335070431467594</c:v>
                </c:pt>
                <c:pt idx="160">
                  <c:v>-4.1289075969233986</c:v>
                </c:pt>
                <c:pt idx="161">
                  <c:v>-4.0293899597811924</c:v>
                </c:pt>
                <c:pt idx="162">
                  <c:v>-3.9345853353659348</c:v>
                </c:pt>
                <c:pt idx="163">
                  <c:v>-3.8441598059839808</c:v>
                </c:pt>
                <c:pt idx="164">
                  <c:v>-3.7578103037587409</c:v>
                </c:pt>
                <c:pt idx="165">
                  <c:v>-3.675261127641881</c:v>
                </c:pt>
                <c:pt idx="166">
                  <c:v>-3.5962609219020192</c:v>
                </c:pt>
                <c:pt idx="167">
                  <c:v>-3.5205800462976615</c:v>
                </c:pt>
                <c:pt idx="168">
                  <c:v>-3.4480082799495517</c:v>
                </c:pt>
                <c:pt idx="169">
                  <c:v>-3.378352810534742</c:v>
                </c:pt>
                <c:pt idx="170">
                  <c:v>-3.3114364682774036</c:v>
                </c:pt>
                <c:pt idx="171">
                  <c:v>-3.2470961706588515</c:v>
                </c:pt>
                <c:pt idx="172">
                  <c:v>-3.1851815490850774</c:v>
                </c:pt>
                <c:pt idx="173">
                  <c:v>-3.1255537331507579</c:v>
                </c:pt>
                <c:pt idx="174">
                  <c:v>-3.0680842717963968</c:v>
                </c:pt>
                <c:pt idx="175">
                  <c:v>-3.0126541737062191</c:v>
                </c:pt>
                <c:pt idx="176">
                  <c:v>-2.9591530518488813</c:v>
                </c:pt>
                <c:pt idx="177">
                  <c:v>-2.9074783592090094</c:v>
                </c:pt>
                <c:pt idx="178">
                  <c:v>-2.8575347045663784</c:v>
                </c:pt>
                <c:pt idx="179">
                  <c:v>-2.8092332387089831</c:v>
                </c:pt>
                <c:pt idx="180">
                  <c:v>-2.7624911027636512</c:v>
                </c:pt>
                <c:pt idx="181">
                  <c:v>-2.7172309314313607</c:v>
                </c:pt>
                <c:pt idx="182">
                  <c:v>-2.6733804048560472</c:v>
                </c:pt>
                <c:pt idx="183">
                  <c:v>-2.6308718436611174</c:v>
                </c:pt>
                <c:pt idx="184">
                  <c:v>-2.5896418423789123</c:v>
                </c:pt>
                <c:pt idx="185">
                  <c:v>-2.5496309370924815</c:v>
                </c:pt>
                <c:pt idx="186">
                  <c:v>-2.5107833036213707</c:v>
                </c:pt>
                <c:pt idx="187">
                  <c:v>-2.4730464830258856</c:v>
                </c:pt>
                <c:pt idx="188">
                  <c:v>-2.4363711315877166</c:v>
                </c:pt>
                <c:pt idx="189">
                  <c:v>-2.400710792757867</c:v>
                </c:pt>
                <c:pt idx="190">
                  <c:v>-2.366021688852503</c:v>
                </c:pt>
                <c:pt idx="191">
                  <c:v>-2.3322625305299458</c:v>
                </c:pt>
                <c:pt idx="192">
                  <c:v>-2.2993943423027834</c:v>
                </c:pt>
                <c:pt idx="193">
                  <c:v>-2.2673803025322878</c:v>
                </c:pt>
                <c:pt idx="194">
                  <c:v>-2.2361855965218367</c:v>
                </c:pt>
                <c:pt idx="195">
                  <c:v>-2.2057772814750383</c:v>
                </c:pt>
                <c:pt idx="196">
                  <c:v>-2.176124162215388</c:v>
                </c:pt>
                <c:pt idx="197">
                  <c:v>-2.1471966766799828</c:v>
                </c:pt>
                <c:pt idx="198">
                  <c:v>-2.1189667903020477</c:v>
                </c:pt>
                <c:pt idx="199">
                  <c:v>-2.0914078984874744</c:v>
                </c:pt>
                <c:pt idx="200">
                  <c:v>-2.064494736470778</c:v>
                </c:pt>
                <c:pt idx="201">
                  <c:v>-2.0382032959071017</c:v>
                </c:pt>
                <c:pt idx="202">
                  <c:v>-2.0125107476201602</c:v>
                </c:pt>
                <c:pt idx="203">
                  <c:v>-1.987395369982512</c:v>
                </c:pt>
                <c:pt idx="204">
                  <c:v>-1.9628364824547073</c:v>
                </c:pt>
                <c:pt idx="205">
                  <c:v>-1.9388143838549543</c:v>
                </c:pt>
                <c:pt idx="206">
                  <c:v>-1.9153102949710017</c:v>
                </c:pt>
                <c:pt idx="207">
                  <c:v>-1.8923063051619975</c:v>
                </c:pt>
                <c:pt idx="208">
                  <c:v>-1.86978532263034</c:v>
                </c:pt>
                <c:pt idx="209">
                  <c:v>-1.8477310280725829</c:v>
                </c:pt>
                <c:pt idx="210">
                  <c:v>-1.826127831444428</c:v>
                </c:pt>
                <c:pt idx="211">
                  <c:v>-1.8049608315984611</c:v>
                </c:pt>
                <c:pt idx="212">
                  <c:v>-1.7842157785742507</c:v>
                </c:pt>
                <c:pt idx="213">
                  <c:v>-1.7638790383397256</c:v>
                </c:pt>
                <c:pt idx="214">
                  <c:v>-1.743937559799845</c:v>
                </c:pt>
                <c:pt idx="215">
                  <c:v>-1.7243788439042742</c:v>
                </c:pt>
                <c:pt idx="216">
                  <c:v>-1.7051909146998461</c:v>
                </c:pt>
                <c:pt idx="217">
                  <c:v>-1.6863622921864678</c:v>
                </c:pt>
                <c:pt idx="218">
                  <c:v>-1.6678819668466789</c:v>
                </c:pt>
                <c:pt idx="219">
                  <c:v>-1.6497393757297021</c:v>
                </c:pt>
                <c:pt idx="220">
                  <c:v>-1.6319243799803806</c:v>
                </c:pt>
                <c:pt idx="221">
                  <c:v>-1.6144272437121749</c:v>
                </c:pt>
                <c:pt idx="222">
                  <c:v>-1.5972386141312993</c:v>
                </c:pt>
                <c:pt idx="223">
                  <c:v>-1.5803495028264374</c:v>
                </c:pt>
                <c:pt idx="224">
                  <c:v>-1.5637512681449908</c:v>
                </c:pt>
                <c:pt idx="225">
                  <c:v>-1.5474355985829971</c:v>
                </c:pt>
                <c:pt idx="226">
                  <c:v>-1.5313944971212687</c:v>
                </c:pt>
                <c:pt idx="227">
                  <c:v>-1.5156202664454923</c:v>
                </c:pt>
                <c:pt idx="228">
                  <c:v>-1.5001054949925929</c:v>
                </c:pt>
                <c:pt idx="229">
                  <c:v>-1.48484304376995</c:v>
                </c:pt>
                <c:pt idx="230">
                  <c:v>-1.4698260338980045</c:v>
                </c:pt>
                <c:pt idx="231">
                  <c:v>-1.455047834830304</c:v>
                </c:pt>
                <c:pt idx="232">
                  <c:v>-1.4405020532084132</c:v>
                </c:pt>
                <c:pt idx="233">
                  <c:v>-1.4261825223120905</c:v>
                </c:pt>
                <c:pt idx="234">
                  <c:v>-1.4120832920679953</c:v>
                </c:pt>
                <c:pt idx="235">
                  <c:v>-1.398198619582659</c:v>
                </c:pt>
                <c:pt idx="236">
                  <c:v>-1.3845229601679581</c:v>
                </c:pt>
                <c:pt idx="237">
                  <c:v>-1.3710509588294062</c:v>
                </c:pt>
                <c:pt idx="238">
                  <c:v>-1.3577774421896409</c:v>
                </c:pt>
                <c:pt idx="239">
                  <c:v>-1.3446974108214111</c:v>
                </c:pt>
                <c:pt idx="240">
                  <c:v>-1.3318060319659577</c:v>
                </c:pt>
                <c:pt idx="241">
                  <c:v>-1.3190986326144398</c:v>
                </c:pt>
                <c:pt idx="242">
                  <c:v>-1.3065706929314016</c:v>
                </c:pt>
                <c:pt idx="243">
                  <c:v>-1.2942178400007462</c:v>
                </c:pt>
                <c:pt idx="244">
                  <c:v>-1.2820358418758713</c:v>
                </c:pt>
                <c:pt idx="245">
                  <c:v>-1.2700206019168718</c:v>
                </c:pt>
                <c:pt idx="246">
                  <c:v>-1.2581681533987521</c:v>
                </c:pt>
                <c:pt idx="247">
                  <c:v>-1.2464746543756475</c:v>
                </c:pt>
                <c:pt idx="248">
                  <c:v>-1.2349363827869524</c:v>
                </c:pt>
                <c:pt idx="249">
                  <c:v>-1.2235497317921875</c:v>
                </c:pt>
                <c:pt idx="250">
                  <c:v>-1.2123112053222178</c:v>
                </c:pt>
                <c:pt idx="251">
                  <c:v>-1.2012174138351752</c:v>
                </c:pt>
                <c:pt idx="252">
                  <c:v>-1.1902650702662143</c:v>
                </c:pt>
                <c:pt idx="253">
                  <c:v>-1.1794509861608113</c:v>
                </c:pt>
                <c:pt idx="254">
                  <c:v>-1.168772067981994</c:v>
                </c:pt>
                <c:pt idx="255">
                  <c:v>-1.1582253135824321</c:v>
                </c:pt>
                <c:pt idx="256">
                  <c:v>-1.1478078088328458</c:v>
                </c:pt>
                <c:pt idx="257">
                  <c:v>-1.1375167243987268</c:v>
                </c:pt>
                <c:pt idx="258">
                  <c:v>-1.1273493126578076</c:v>
                </c:pt>
                <c:pt idx="259">
                  <c:v>-1.117302904751144</c:v>
                </c:pt>
                <c:pt idx="260">
                  <c:v>-1.1073749077611064</c:v>
                </c:pt>
                <c:pt idx="261">
                  <c:v>-1.0975628020099626</c:v>
                </c:pt>
                <c:pt idx="262">
                  <c:v>-1.0878641384730536</c:v>
                </c:pt>
                <c:pt idx="263">
                  <c:v>-1.0782765363009412</c:v>
                </c:pt>
                <c:pt idx="264">
                  <c:v>-1.0687976804452162</c:v>
                </c:pt>
                <c:pt idx="265">
                  <c:v>-1.0594253193829193</c:v>
                </c:pt>
                <c:pt idx="266">
                  <c:v>-1.0501572629348315</c:v>
                </c:pt>
                <c:pt idx="267">
                  <c:v>-1.0409913801731587</c:v>
                </c:pt>
                <c:pt idx="268">
                  <c:v>-1.031925597414342</c:v>
                </c:pt>
                <c:pt idx="269">
                  <c:v>-1.0229578962929953</c:v>
                </c:pt>
                <c:pt idx="270">
                  <c:v>-1.0140863119131485</c:v>
                </c:pt>
                <c:pt idx="271">
                  <c:v>-1.0053089310732259</c:v>
                </c:pt>
                <c:pt idx="272">
                  <c:v>-0.99662389056130818</c:v>
                </c:pt>
                <c:pt idx="273">
                  <c:v>-0.98802937551749948</c:v>
                </c:pt>
                <c:pt idx="274">
                  <c:v>-0.97952361786028508</c:v>
                </c:pt>
                <c:pt idx="275">
                  <c:v>-0.97110489477402162</c:v>
                </c:pt>
                <c:pt idx="276">
                  <c:v>-0.96277152725477744</c:v>
                </c:pt>
                <c:pt idx="277">
                  <c:v>-0.95452187871191618</c:v>
                </c:pt>
                <c:pt idx="278">
                  <c:v>-0.94635435362295928</c:v>
                </c:pt>
                <c:pt idx="279">
                  <c:v>-0.93826739623934907</c:v>
                </c:pt>
                <c:pt idx="280">
                  <c:v>-0.93025948934089875</c:v>
                </c:pt>
                <c:pt idx="281">
                  <c:v>-0.92232915303678564</c:v>
                </c:pt>
                <c:pt idx="282">
                  <c:v>-0.91447494361107939</c:v>
                </c:pt>
                <c:pt idx="283">
                  <c:v>-0.90669545241089244</c:v>
                </c:pt>
                <c:pt idx="284">
                  <c:v>-0.89898930477529881</c:v>
                </c:pt>
                <c:pt idx="285">
                  <c:v>-0.89135515900332274</c:v>
                </c:pt>
                <c:pt idx="286">
                  <c:v>-0.88379170535931229</c:v>
                </c:pt>
                <c:pt idx="287">
                  <c:v>-0.87629766511414142</c:v>
                </c:pt>
                <c:pt idx="288">
                  <c:v>-0.86887178962073786</c:v>
                </c:pt>
                <c:pt idx="289">
                  <c:v>-0.86151285942250988</c:v>
                </c:pt>
                <c:pt idx="290">
                  <c:v>-0.85421968339331356</c:v>
                </c:pt>
                <c:pt idx="291">
                  <c:v>-0.84699109790766181</c:v>
                </c:pt>
                <c:pt idx="292">
                  <c:v>-0.83982596603994419</c:v>
                </c:pt>
                <c:pt idx="293">
                  <c:v>-0.83272317679148056</c:v>
                </c:pt>
                <c:pt idx="294">
                  <c:v>-0.82568164434427493</c:v>
                </c:pt>
                <c:pt idx="295">
                  <c:v>-0.81870030734041033</c:v>
                </c:pt>
                <c:pt idx="296">
                  <c:v>-0.81177812818605688</c:v>
                </c:pt>
                <c:pt idx="297">
                  <c:v>-0.80491409237911204</c:v>
                </c:pt>
                <c:pt idx="298">
                  <c:v>-0.79810720785954958</c:v>
                </c:pt>
                <c:pt idx="299">
                  <c:v>-0.79135650438157112</c:v>
                </c:pt>
                <c:pt idx="300">
                  <c:v>-0.78466103290673683</c:v>
                </c:pt>
                <c:pt idx="301">
                  <c:v>-0.77801986501722664</c:v>
                </c:pt>
                <c:pt idx="302">
                  <c:v>-0.77143209234848187</c:v>
                </c:pt>
                <c:pt idx="303">
                  <c:v>-0.76489682604047526</c:v>
                </c:pt>
                <c:pt idx="304">
                  <c:v>-0.75841319620689274</c:v>
                </c:pt>
                <c:pt idx="305">
                  <c:v>-0.7519803514215575</c:v>
                </c:pt>
                <c:pt idx="306">
                  <c:v>-0.74559745822143786</c:v>
                </c:pt>
                <c:pt idx="307">
                  <c:v>-0.73926370062561586</c:v>
                </c:pt>
                <c:pt idx="308">
                  <c:v>-0.73297827966963203</c:v>
                </c:pt>
                <c:pt idx="309">
                  <c:v>-0.72674041295461533</c:v>
                </c:pt>
                <c:pt idx="310">
                  <c:v>-0.72054933421067424</c:v>
                </c:pt>
                <c:pt idx="311">
                  <c:v>-0.71440429287400109</c:v>
                </c:pt>
                <c:pt idx="312">
                  <c:v>-0.70830455367721767</c:v>
                </c:pt>
                <c:pt idx="313">
                  <c:v>-0.70224939625244609</c:v>
                </c:pt>
                <c:pt idx="314">
                  <c:v>-0.69623811474667552</c:v>
                </c:pt>
                <c:pt idx="315">
                  <c:v>-0.69027001744895922</c:v>
                </c:pt>
                <c:pt idx="316">
                  <c:v>-0.6843444264290407</c:v>
                </c:pt>
                <c:pt idx="317">
                  <c:v>-0.67846067718697001</c:v>
                </c:pt>
                <c:pt idx="318">
                  <c:v>-0.67261811831335638</c:v>
                </c:pt>
                <c:pt idx="319">
                  <c:v>-0.6668161111598595</c:v>
                </c:pt>
                <c:pt idx="320">
                  <c:v>-0.66105402951956405</c:v>
                </c:pt>
                <c:pt idx="321">
                  <c:v>-0.65533125931689318</c:v>
                </c:pt>
                <c:pt idx="322">
                  <c:v>-0.64964719830673356</c:v>
                </c:pt>
                <c:pt idx="323">
                  <c:v>-0.64400125578245426</c:v>
                </c:pt>
                <c:pt idx="324">
                  <c:v>-0.63839285229249987</c:v>
                </c:pt>
                <c:pt idx="325">
                  <c:v>-0.63282141936528247</c:v>
                </c:pt>
                <c:pt idx="326">
                  <c:v>-0.6272863992420773</c:v>
                </c:pt>
                <c:pt idx="327">
                  <c:v>-0.62178724461765933</c:v>
                </c:pt>
                <c:pt idx="328">
                  <c:v>-0.61632341838840843</c:v>
                </c:pt>
                <c:pt idx="329">
                  <c:v>-0.61089439340764484</c:v>
                </c:pt>
                <c:pt idx="330">
                  <c:v>-0.60549965224795077</c:v>
                </c:pt>
                <c:pt idx="331">
                  <c:v>-0.60013868697023232</c:v>
                </c:pt>
                <c:pt idx="332">
                  <c:v>-0.5948109988993151</c:v>
                </c:pt>
                <c:pt idx="333">
                  <c:v>-0.58951609840585995</c:v>
                </c:pt>
                <c:pt idx="334">
                  <c:v>-0.58425350469436865</c:v>
                </c:pt>
                <c:pt idx="335">
                  <c:v>-0.57902274559710754</c:v>
                </c:pt>
                <c:pt idx="336">
                  <c:v>-0.57382335737374002</c:v>
                </c:pt>
                <c:pt idx="337">
                  <c:v>-0.56865488451649326</c:v>
                </c:pt>
                <c:pt idx="338">
                  <c:v>-0.56351687956067309</c:v>
                </c:pt>
                <c:pt idx="339">
                  <c:v>-0.5584089029003616</c:v>
                </c:pt>
                <c:pt idx="340">
                  <c:v>-0.55333052260912474</c:v>
                </c:pt>
                <c:pt idx="341">
                  <c:v>-0.54828131426558246</c:v>
                </c:pt>
                <c:pt idx="342">
                  <c:v>-0.54326086078367897</c:v>
                </c:pt>
                <c:pt idx="343">
                  <c:v>-0.53826875224750492</c:v>
                </c:pt>
                <c:pt idx="344">
                  <c:v>-0.53330458575053485</c:v>
                </c:pt>
                <c:pt idx="345">
                  <c:v>-0.52836796523913754</c:v>
                </c:pt>
                <c:pt idx="346">
                  <c:v>-0.5234585013602252</c:v>
                </c:pt>
                <c:pt idx="347">
                  <c:v>-0.51857581131292485</c:v>
                </c:pt>
                <c:pt idx="348">
                  <c:v>-0.51371951870412802</c:v>
                </c:pt>
                <c:pt idx="349">
                  <c:v>-0.50888925340782176</c:v>
                </c:pt>
                <c:pt idx="350">
                  <c:v>-0.5040846514280678</c:v>
                </c:pt>
                <c:pt idx="351">
                  <c:v>-0.49930535476553245</c:v>
                </c:pt>
                <c:pt idx="352">
                  <c:v>-0.49455101128745077</c:v>
                </c:pt>
                <c:pt idx="353">
                  <c:v>-0.48982127460092767</c:v>
                </c:pt>
                <c:pt idx="354">
                  <c:v>-0.4851158039294669</c:v>
                </c:pt>
                <c:pt idx="355">
                  <c:v>-0.48043426399264927</c:v>
                </c:pt>
                <c:pt idx="356">
                  <c:v>-0.47577632488884131</c:v>
                </c:pt>
                <c:pt idx="357">
                  <c:v>-0.47114166198087093</c:v>
                </c:pt>
                <c:pt idx="358">
                  <c:v>-0.4665299557845608</c:v>
                </c:pt>
                <c:pt idx="359">
                  <c:v>-0.46194089186005005</c:v>
                </c:pt>
                <c:pt idx="360">
                  <c:v>-0.45737416070581743</c:v>
                </c:pt>
                <c:pt idx="361">
                  <c:v>-0.45282945765532279</c:v>
                </c:pt>
                <c:pt idx="362">
                  <c:v>-0.44830648277620089</c:v>
                </c:pt>
                <c:pt idx="363">
                  <c:v>-0.44380494077192933</c:v>
                </c:pt>
                <c:pt idx="364">
                  <c:v>-0.43932454088588829</c:v>
                </c:pt>
                <c:pt idx="365">
                  <c:v>-0.43486499680777224</c:v>
                </c:pt>
                <c:pt idx="366">
                  <c:v>-0.4304260265822476</c:v>
                </c:pt>
                <c:pt idx="367">
                  <c:v>-0.42600735251982924</c:v>
                </c:pt>
                <c:pt idx="368">
                  <c:v>-0.42160870110988891</c:v>
                </c:pt>
                <c:pt idx="369">
                  <c:v>-0.41722980293574879</c:v>
                </c:pt>
                <c:pt idx="370">
                  <c:v>-0.41287039259178576</c:v>
                </c:pt>
                <c:pt idx="371">
                  <c:v>-0.40853020860251765</c:v>
                </c:pt>
                <c:pt idx="372">
                  <c:v>-0.40420899334358373</c:v>
                </c:pt>
                <c:pt idx="373">
                  <c:v>-0.39990649296459019</c:v>
                </c:pt>
                <c:pt idx="374">
                  <c:v>-0.39562245731376527</c:v>
                </c:pt>
                <c:pt idx="375">
                  <c:v>-0.39135663986435487</c:v>
                </c:pt>
                <c:pt idx="376">
                  <c:v>-0.38710879764274841</c:v>
                </c:pt>
                <c:pt idx="377">
                  <c:v>-0.38287869115824846</c:v>
                </c:pt>
                <c:pt idx="378">
                  <c:v>-0.37866608433446181</c:v>
                </c:pt>
                <c:pt idx="379">
                  <c:v>-0.3744707444422648</c:v>
                </c:pt>
                <c:pt idx="380">
                  <c:v>-0.3702924420342979</c:v>
                </c:pt>
                <c:pt idx="381">
                  <c:v>-0.36613095088094877</c:v>
                </c:pt>
                <c:pt idx="382">
                  <c:v>-0.36198604790778144</c:v>
                </c:pt>
                <c:pt idx="383">
                  <c:v>-0.35785751313437703</c:v>
                </c:pt>
                <c:pt idx="384">
                  <c:v>-0.35374512961455112</c:v>
                </c:pt>
                <c:pt idx="385">
                  <c:v>-0.34964868337789945</c:v>
                </c:pt>
                <c:pt idx="386">
                  <c:v>-0.34556796337265183</c:v>
                </c:pt>
                <c:pt idx="387">
                  <c:v>-0.34150276140978886</c:v>
                </c:pt>
                <c:pt idx="388">
                  <c:v>-0.3374528721083902</c:v>
                </c:pt>
                <c:pt idx="389">
                  <c:v>-0.33341809284219098</c:v>
                </c:pt>
                <c:pt idx="390">
                  <c:v>-0.32939822368729799</c:v>
                </c:pt>
                <c:pt idx="391">
                  <c:v>-0.32539306737105583</c:v>
                </c:pt>
                <c:pt idx="392">
                  <c:v>-0.3214024292220154</c:v>
                </c:pt>
                <c:pt idx="393">
                  <c:v>-0.31742611712098751</c:v>
                </c:pt>
                <c:pt idx="394">
                  <c:v>-0.31346394145314876</c:v>
                </c:pt>
                <c:pt idx="395">
                  <c:v>-0.30951571506117498</c:v>
                </c:pt>
                <c:pt idx="396">
                  <c:v>-0.30558125319937568</c:v>
                </c:pt>
                <c:pt idx="397">
                  <c:v>-0.30166037348880054</c:v>
                </c:pt>
                <c:pt idx="398">
                  <c:v>-0.29775289587330095</c:v>
                </c:pt>
                <c:pt idx="399">
                  <c:v>-0.29385864257651489</c:v>
                </c:pt>
                <c:pt idx="400">
                  <c:v>-0.2899774380597549</c:v>
                </c:pt>
                <c:pt idx="401">
                  <c:v>-0.28610910898077885</c:v>
                </c:pt>
                <c:pt idx="402">
                  <c:v>-0.28225348415341533</c:v>
                </c:pt>
                <c:pt idx="403">
                  <c:v>-0.27841039450803184</c:v>
                </c:pt>
                <c:pt idx="404">
                  <c:v>-0.27457967305281122</c:v>
                </c:pt>
                <c:pt idx="405">
                  <c:v>-0.27076115483583463</c:v>
                </c:pt>
                <c:pt idx="406">
                  <c:v>-0.26695467690793134</c:v>
                </c:pt>
                <c:pt idx="407">
                  <c:v>-0.26316007828629173</c:v>
                </c:pt>
                <c:pt idx="408">
                  <c:v>-0.25937719991881703</c:v>
                </c:pt>
                <c:pt idx="409">
                  <c:v>-0.2556058846491881</c:v>
                </c:pt>
                <c:pt idx="410">
                  <c:v>-0.25184597718264401</c:v>
                </c:pt>
                <c:pt idx="411">
                  <c:v>-0.24809732405243998</c:v>
                </c:pt>
                <c:pt idx="412">
                  <c:v>-0.24435977358697572</c:v>
                </c:pt>
                <c:pt idx="413">
                  <c:v>-0.24063317587758279</c:v>
                </c:pt>
                <c:pt idx="414">
                  <c:v>-0.23691738274694135</c:v>
                </c:pt>
                <c:pt idx="415">
                  <c:v>-0.23321224771812712</c:v>
                </c:pt>
                <c:pt idx="416">
                  <c:v>-0.22951762598426151</c:v>
                </c:pt>
                <c:pt idx="417">
                  <c:v>-0.22583337437875484</c:v>
                </c:pt>
                <c:pt idx="418">
                  <c:v>-0.22215935134612988</c:v>
                </c:pt>
                <c:pt idx="419">
                  <c:v>-0.21849541691341257</c:v>
                </c:pt>
                <c:pt idx="420">
                  <c:v>-0.21484143266206809</c:v>
                </c:pt>
                <c:pt idx="421">
                  <c:v>-0.21119726170048395</c:v>
                </c:pt>
                <c:pt idx="422">
                  <c:v>-0.20756276863697282</c:v>
                </c:pt>
                <c:pt idx="423">
                  <c:v>-0.20393781955329465</c:v>
                </c:pt>
                <c:pt idx="424">
                  <c:v>-0.20032228197867391</c:v>
                </c:pt>
                <c:pt idx="425">
                  <c:v>-0.19671602486431636</c:v>
                </c:pt>
                <c:pt idx="426">
                  <c:v>-0.19311891855839397</c:v>
                </c:pt>
                <c:pt idx="427">
                  <c:v>-0.18953083478150703</c:v>
                </c:pt>
                <c:pt idx="428">
                  <c:v>-0.185951646602597</c:v>
                </c:pt>
                <c:pt idx="429">
                  <c:v>-0.18238122841531004</c:v>
                </c:pt>
                <c:pt idx="430">
                  <c:v>-0.17881945591478998</c:v>
                </c:pt>
                <c:pt idx="431">
                  <c:v>-0.17526620607490842</c:v>
                </c:pt>
                <c:pt idx="432">
                  <c:v>-0.17172135712589892</c:v>
                </c:pt>
                <c:pt idx="433">
                  <c:v>-0.16818478853240584</c:v>
                </c:pt>
                <c:pt idx="434">
                  <c:v>-0.16465638097193186</c:v>
                </c:pt>
                <c:pt idx="435">
                  <c:v>-0.161136016313666</c:v>
                </c:pt>
                <c:pt idx="436">
                  <c:v>-0.15762357759769904</c:v>
                </c:pt>
                <c:pt idx="437">
                  <c:v>-0.1541189490146094</c:v>
                </c:pt>
                <c:pt idx="438">
                  <c:v>-0.15062201588540552</c:v>
                </c:pt>
                <c:pt idx="439">
                  <c:v>-0.14713266464183108</c:v>
                </c:pt>
                <c:pt idx="440">
                  <c:v>-0.14365078280701241</c:v>
                </c:pt>
                <c:pt idx="441">
                  <c:v>-0.14017625897644476</c:v>
                </c:pt>
                <c:pt idx="442">
                  <c:v>-0.13670898279931182</c:v>
                </c:pt>
                <c:pt idx="443">
                  <c:v>-0.13324884496012793</c:v>
                </c:pt>
                <c:pt idx="444">
                  <c:v>-0.12979573716069776</c:v>
                </c:pt>
                <c:pt idx="445">
                  <c:v>-0.12634955210238435</c:v>
                </c:pt>
                <c:pt idx="446">
                  <c:v>-0.12291018346868242</c:v>
                </c:pt>
                <c:pt idx="447">
                  <c:v>-0.11947752590808408</c:v>
                </c:pt>
                <c:pt idx="448">
                  <c:v>-0.11605147501724104</c:v>
                </c:pt>
                <c:pt idx="449">
                  <c:v>-0.11263192732439951</c:v>
                </c:pt>
                <c:pt idx="450">
                  <c:v>-0.10921878027312315</c:v>
                </c:pt>
                <c:pt idx="451">
                  <c:v>-0.10581193220628003</c:v>
                </c:pt>
                <c:pt idx="452">
                  <c:v>-0.10241128235029387</c:v>
                </c:pt>
                <c:pt idx="453">
                  <c:v>-9.9016730799662181E-2</c:v>
                </c:pt>
                <c:pt idx="454">
                  <c:v>-9.5628178501719174E-2</c:v>
                </c:pt>
                <c:pt idx="455">
                  <c:v>-9.2245527241649611E-2</c:v>
                </c:pt>
                <c:pt idx="456">
                  <c:v>-8.8868679627748678E-2</c:v>
                </c:pt>
                <c:pt idx="457">
                  <c:v>-8.5497539076915097E-2</c:v>
                </c:pt>
                <c:pt idx="458">
                  <c:v>-8.2132009800373745E-2</c:v>
                </c:pt>
                <c:pt idx="459">
                  <c:v>-7.8771996789636492E-2</c:v>
                </c:pt>
                <c:pt idx="460">
                  <c:v>-7.5417405802671603E-2</c:v>
                </c:pt>
                <c:pt idx="461">
                  <c:v>-7.2068143350298208E-2</c:v>
                </c:pt>
                <c:pt idx="462">
                  <c:v>-6.8724116682793296E-2</c:v>
                </c:pt>
                <c:pt idx="463">
                  <c:v>-6.5385233776703786E-2</c:v>
                </c:pt>
                <c:pt idx="464">
                  <c:v>-6.205140332186411E-2</c:v>
                </c:pt>
                <c:pt idx="465">
                  <c:v>-5.8722534708613043E-2</c:v>
                </c:pt>
                <c:pt idx="466">
                  <c:v>-5.5398538015203065E-2</c:v>
                </c:pt>
                <c:pt idx="467">
                  <c:v>-5.207932399540377E-2</c:v>
                </c:pt>
                <c:pt idx="468">
                  <c:v>-4.8764804066287734E-2</c:v>
                </c:pt>
                <c:pt idx="469">
                  <c:v>-4.545489029620553E-2</c:v>
                </c:pt>
                <c:pt idx="470">
                  <c:v>-4.2149495392931398E-2</c:v>
                </c:pt>
                <c:pt idx="471">
                  <c:v>-3.8848532691986369E-2</c:v>
                </c:pt>
                <c:pt idx="472">
                  <c:v>-3.555191614513651E-2</c:v>
                </c:pt>
                <c:pt idx="473">
                  <c:v>-3.2259560309055114E-2</c:v>
                </c:pt>
                <c:pt idx="474">
                  <c:v>-2.897138033414479E-2</c:v>
                </c:pt>
                <c:pt idx="475">
                  <c:v>-2.568729195352714E-2</c:v>
                </c:pt>
                <c:pt idx="476">
                  <c:v>-2.2407211472184586E-2</c:v>
                </c:pt>
                <c:pt idx="477">
                  <c:v>-1.9131055756256812E-2</c:v>
                </c:pt>
                <c:pt idx="478">
                  <c:v>-1.5858742222484561E-2</c:v>
                </c:pt>
                <c:pt idx="479">
                  <c:v>-1.2590188827807377E-2</c:v>
                </c:pt>
                <c:pt idx="480">
                  <c:v>-9.325314059095707E-3</c:v>
                </c:pt>
                <c:pt idx="481">
                  <c:v>-6.0640369230298965E-3</c:v>
                </c:pt>
                <c:pt idx="482">
                  <c:v>-2.8062769361154858E-3</c:v>
                </c:pt>
                <c:pt idx="483">
                  <c:v>4.4804588516942061E-4</c:v>
                </c:pt>
                <c:pt idx="484">
                  <c:v>3.699011034092274E-3</c:v>
                </c:pt>
                <c:pt idx="485">
                  <c:v>6.9466975232560504E-3</c:v>
                </c:pt>
                <c:pt idx="486">
                  <c:v>1.0191183894066045E-2</c:v>
                </c:pt>
                <c:pt idx="487">
                  <c:v>1.3432548226069978E-2</c:v>
                </c:pt>
                <c:pt idx="488">
                  <c:v>1.6670868146177607E-2</c:v>
                </c:pt>
                <c:pt idx="489">
                  <c:v>1.9906220837765099E-2</c:v>
                </c:pt>
                <c:pt idx="490">
                  <c:v>2.3138683049663617E-2</c:v>
                </c:pt>
                <c:pt idx="491">
                  <c:v>2.6368331105034146E-2</c:v>
                </c:pt>
                <c:pt idx="492">
                  <c:v>2.9595240910128769E-2</c:v>
                </c:pt>
                <c:pt idx="493">
                  <c:v>3.2819487962952379E-2</c:v>
                </c:pt>
                <c:pt idx="494">
                  <c:v>3.6041147361810709E-2</c:v>
                </c:pt>
                <c:pt idx="495">
                  <c:v>3.926029381375943E-2</c:v>
                </c:pt>
                <c:pt idx="496">
                  <c:v>4.2477001642952976E-2</c:v>
                </c:pt>
                <c:pt idx="497">
                  <c:v>4.569134479889058E-2</c:v>
                </c:pt>
                <c:pt idx="498">
                  <c:v>4.8903396864572103E-2</c:v>
                </c:pt>
                <c:pt idx="499">
                  <c:v>5.2113231064552283E-2</c:v>
                </c:pt>
                <c:pt idx="500">
                  <c:v>5.5320920272911751E-2</c:v>
                </c:pt>
                <c:pt idx="501">
                  <c:v>5.8526537021128283E-2</c:v>
                </c:pt>
                <c:pt idx="502">
                  <c:v>6.1730153505868975E-2</c:v>
                </c:pt>
                <c:pt idx="503">
                  <c:v>6.4931841596690174E-2</c:v>
                </c:pt>
                <c:pt idx="504">
                  <c:v>6.8131672843657801E-2</c:v>
                </c:pt>
                <c:pt idx="505">
                  <c:v>7.1329718484881566E-2</c:v>
                </c:pt>
                <c:pt idx="506">
                  <c:v>7.4526049453974647E-2</c:v>
                </c:pt>
                <c:pt idx="507">
                  <c:v>7.7720736387427825E-2</c:v>
                </c:pt>
                <c:pt idx="508">
                  <c:v>8.0913849631914156E-2</c:v>
                </c:pt>
                <c:pt idx="509">
                  <c:v>8.4105459251515718E-2</c:v>
                </c:pt>
                <c:pt idx="510">
                  <c:v>8.7295635034877597E-2</c:v>
                </c:pt>
                <c:pt idx="511">
                  <c:v>9.0484446502290219E-2</c:v>
                </c:pt>
                <c:pt idx="512">
                  <c:v>9.3671962912705936E-2</c:v>
                </c:pt>
                <c:pt idx="513">
                  <c:v>9.6858253270684883E-2</c:v>
                </c:pt>
                <c:pt idx="514">
                  <c:v>0.10004338633327323</c:v>
                </c:pt>
                <c:pt idx="515">
                  <c:v>0.10322743061682234</c:v>
                </c:pt>
                <c:pt idx="516">
                  <c:v>0.10641045440374218</c:v>
                </c:pt>
                <c:pt idx="517">
                  <c:v>0.10959252574918947</c:v>
                </c:pt>
                <c:pt idx="518">
                  <c:v>0.11277371248770823</c:v>
                </c:pt>
                <c:pt idx="519">
                  <c:v>0.11595408223979743</c:v>
                </c:pt>
                <c:pt idx="520">
                  <c:v>0.11913370241843413</c:v>
                </c:pt>
                <c:pt idx="521">
                  <c:v>0.12231264023553239</c:v>
                </c:pt>
                <c:pt idx="522">
                  <c:v>0.12549096270835924</c:v>
                </c:pt>
                <c:pt idx="523">
                  <c:v>0.12866873666588569</c:v>
                </c:pt>
                <c:pt idx="524">
                  <c:v>0.13184602875509902</c:v>
                </c:pt>
                <c:pt idx="525">
                  <c:v>0.13502290544725773</c:v>
                </c:pt>
                <c:pt idx="526">
                  <c:v>0.13819943304410251</c:v>
                </c:pt>
                <c:pt idx="527">
                  <c:v>0.14137567768401749</c:v>
                </c:pt>
                <c:pt idx="528">
                  <c:v>0.14455170534815281</c:v>
                </c:pt>
                <c:pt idx="529">
                  <c:v>0.14772758186649437</c:v>
                </c:pt>
                <c:pt idx="530">
                  <c:v>0.15090337292389774</c:v>
                </c:pt>
                <c:pt idx="531">
                  <c:v>0.1540791440660787</c:v>
                </c:pt>
                <c:pt idx="532">
                  <c:v>0.1572549607055633</c:v>
                </c:pt>
                <c:pt idx="533">
                  <c:v>0.16043088812759831</c:v>
                </c:pt>
                <c:pt idx="534">
                  <c:v>0.16360699149602992</c:v>
                </c:pt>
                <c:pt idx="535">
                  <c:v>0.16678333585913624</c:v>
                </c:pt>
                <c:pt idx="536">
                  <c:v>0.16995998615543459</c:v>
                </c:pt>
                <c:pt idx="537">
                  <c:v>0.17313700721944719</c:v>
                </c:pt>
                <c:pt idx="538">
                  <c:v>0.17631446378744173</c:v>
                </c:pt>
                <c:pt idx="539">
                  <c:v>0.17949242050313249</c:v>
                </c:pt>
                <c:pt idx="540">
                  <c:v>0.18267094192335884</c:v>
                </c:pt>
                <c:pt idx="541">
                  <c:v>0.18585009252372611</c:v>
                </c:pt>
                <c:pt idx="542">
                  <c:v>0.18902993670422855</c:v>
                </c:pt>
                <c:pt idx="543">
                  <c:v>0.1922105387948343</c:v>
                </c:pt>
                <c:pt idx="544">
                  <c:v>0.19539196306105713</c:v>
                </c:pt>
                <c:pt idx="545">
                  <c:v>0.1985742737094883</c:v>
                </c:pt>
                <c:pt idx="546">
                  <c:v>0.20175753489331935</c:v>
                </c:pt>
                <c:pt idx="547">
                  <c:v>0.20494181071783277</c:v>
                </c:pt>
                <c:pt idx="548">
                  <c:v>0.20812716524587685</c:v>
                </c:pt>
                <c:pt idx="549">
                  <c:v>0.21131366250331463</c:v>
                </c:pt>
                <c:pt idx="550">
                  <c:v>0.21450136648445858</c:v>
                </c:pt>
                <c:pt idx="551">
                  <c:v>0.2176903411574862</c:v>
                </c:pt>
                <c:pt idx="552">
                  <c:v>0.22088065046983285</c:v>
                </c:pt>
                <c:pt idx="553">
                  <c:v>0.22407235835357586</c:v>
                </c:pt>
                <c:pt idx="554">
                  <c:v>0.22726552873080161</c:v>
                </c:pt>
                <c:pt idx="555">
                  <c:v>0.23046022551895035</c:v>
                </c:pt>
                <c:pt idx="556">
                  <c:v>0.23365651263616033</c:v>
                </c:pt>
                <c:pt idx="557">
                  <c:v>0.23685445400659227</c:v>
                </c:pt>
                <c:pt idx="558">
                  <c:v>0.24005411356574133</c:v>
                </c:pt>
                <c:pt idx="559">
                  <c:v>0.24325555526574563</c:v>
                </c:pt>
                <c:pt idx="560">
                  <c:v>0.24645884308067609</c:v>
                </c:pt>
                <c:pt idx="561">
                  <c:v>0.24966404101182951</c:v>
                </c:pt>
                <c:pt idx="562">
                  <c:v>0.25287121309300004</c:v>
                </c:pt>
                <c:pt idx="563">
                  <c:v>0.25608042339576009</c:v>
                </c:pt>
                <c:pt idx="564">
                  <c:v>0.25929173603472322</c:v>
                </c:pt>
                <c:pt idx="565">
                  <c:v>0.26250521517280734</c:v>
                </c:pt>
                <c:pt idx="566">
                  <c:v>0.26572092502649758</c:v>
                </c:pt>
                <c:pt idx="567">
                  <c:v>0.26893892987109919</c:v>
                </c:pt>
                <c:pt idx="568">
                  <c:v>0.27215929404599576</c:v>
                </c:pt>
                <c:pt idx="569">
                  <c:v>0.27538208195990427</c:v>
                </c:pt>
                <c:pt idx="570">
                  <c:v>0.2786073580961268</c:v>
                </c:pt>
                <c:pt idx="571">
                  <c:v>0.28183518701781174</c:v>
                </c:pt>
                <c:pt idx="572">
                  <c:v>0.28506563337320678</c:v>
                </c:pt>
                <c:pt idx="573">
                  <c:v>0.28829876190092779</c:v>
                </c:pt>
                <c:pt idx="574">
                  <c:v>0.29153463743521563</c:v>
                </c:pt>
                <c:pt idx="575">
                  <c:v>0.29477332491121239</c:v>
                </c:pt>
                <c:pt idx="576">
                  <c:v>0.29801488937023707</c:v>
                </c:pt>
                <c:pt idx="577">
                  <c:v>0.30125939596506779</c:v>
                </c:pt>
                <c:pt idx="578">
                  <c:v>0.3045069099652325</c:v>
                </c:pt>
                <c:pt idx="579">
                  <c:v>0.30775749676230924</c:v>
                </c:pt>
                <c:pt idx="580">
                  <c:v>0.3110112218752365</c:v>
                </c:pt>
                <c:pt idx="581">
                  <c:v>0.3142681509556296</c:v>
                </c:pt>
                <c:pt idx="582">
                  <c:v>0.31752834979311556</c:v>
                </c:pt>
                <c:pt idx="583">
                  <c:v>0.3207918843206769</c:v>
                </c:pt>
                <c:pt idx="584">
                  <c:v>0.32405882062000474</c:v>
                </c:pt>
                <c:pt idx="585">
                  <c:v>0.32732922492687549</c:v>
                </c:pt>
                <c:pt idx="586">
                  <c:v>0.33060316363653036</c:v>
                </c:pt>
                <c:pt idx="587">
                  <c:v>0.33388070330908726</c:v>
                </c:pt>
                <c:pt idx="588">
                  <c:v>0.33716191067495116</c:v>
                </c:pt>
                <c:pt idx="589">
                  <c:v>0.34044685264026159</c:v>
                </c:pt>
                <c:pt idx="590">
                  <c:v>0.34373559629234079</c:v>
                </c:pt>
                <c:pt idx="591">
                  <c:v>0.34702820890517605</c:v>
                </c:pt>
                <c:pt idx="592">
                  <c:v>0.35032475794491652</c:v>
                </c:pt>
                <c:pt idx="593">
                  <c:v>0.35362531107539336</c:v>
                </c:pt>
                <c:pt idx="594">
                  <c:v>0.3569299361636582</c:v>
                </c:pt>
                <c:pt idx="595">
                  <c:v>0.36023870128555741</c:v>
                </c:pt>
                <c:pt idx="596">
                  <c:v>0.3635516747313165</c:v>
                </c:pt>
                <c:pt idx="597">
                  <c:v>0.36686892501116103</c:v>
                </c:pt>
                <c:pt idx="598">
                  <c:v>0.3701905208609596</c:v>
                </c:pt>
                <c:pt idx="599">
                  <c:v>0.37351653124789619</c:v>
                </c:pt>
                <c:pt idx="600">
                  <c:v>0.37684702537616688</c:v>
                </c:pt>
                <c:pt idx="601">
                  <c:v>0.38018207269271653</c:v>
                </c:pt>
                <c:pt idx="602">
                  <c:v>0.38352174289299584</c:v>
                </c:pt>
                <c:pt idx="603">
                  <c:v>0.38686610592675363</c:v>
                </c:pt>
                <c:pt idx="604">
                  <c:v>0.39021523200386626</c:v>
                </c:pt>
                <c:pt idx="605">
                  <c:v>0.39356919160019588</c:v>
                </c:pt>
                <c:pt idx="606">
                  <c:v>0.39692805546348064</c:v>
                </c:pt>
                <c:pt idx="607">
                  <c:v>0.40029189461927467</c:v>
                </c:pt>
                <c:pt idx="608">
                  <c:v>0.40366078037690706</c:v>
                </c:pt>
                <c:pt idx="609">
                  <c:v>0.40703478433549206</c:v>
                </c:pt>
                <c:pt idx="610">
                  <c:v>0.41041397838997279</c:v>
                </c:pt>
                <c:pt idx="611">
                  <c:v>0.41379843473720979</c:v>
                </c:pt>
                <c:pt idx="612">
                  <c:v>0.41718822588210214</c:v>
                </c:pt>
                <c:pt idx="613">
                  <c:v>0.42058342464376236</c:v>
                </c:pt>
                <c:pt idx="614">
                  <c:v>0.42398410416172755</c:v>
                </c:pt>
                <c:pt idx="615">
                  <c:v>0.42739033790221481</c:v>
                </c:pt>
                <c:pt idx="616">
                  <c:v>0.43080219966442762</c:v>
                </c:pt>
                <c:pt idx="617">
                  <c:v>0.43421976358690734</c:v>
                </c:pt>
                <c:pt idx="618">
                  <c:v>0.4376431041539286</c:v>
                </c:pt>
                <c:pt idx="619">
                  <c:v>0.44107229620195343</c:v>
                </c:pt>
                <c:pt idx="620">
                  <c:v>0.44450741492612422</c:v>
                </c:pt>
                <c:pt idx="621">
                  <c:v>0.44794853588681838</c:v>
                </c:pt>
                <c:pt idx="622">
                  <c:v>0.45139573501625047</c:v>
                </c:pt>
                <c:pt idx="623">
                  <c:v>0.45484908862513324</c:v>
                </c:pt>
                <c:pt idx="624">
                  <c:v>0.45830867340938763</c:v>
                </c:pt>
                <c:pt idx="625">
                  <c:v>0.46177456645691767</c:v>
                </c:pt>
                <c:pt idx="626">
                  <c:v>0.46524684525443449</c:v>
                </c:pt>
                <c:pt idx="627">
                  <c:v>0.46872558769434708</c:v>
                </c:pt>
                <c:pt idx="628">
                  <c:v>0.47221087208171419</c:v>
                </c:pt>
                <c:pt idx="629">
                  <c:v>0.47570277714124687</c:v>
                </c:pt>
                <c:pt idx="630">
                  <c:v>0.47920138202438978</c:v>
                </c:pt>
                <c:pt idx="631">
                  <c:v>0.48270676631645931</c:v>
                </c:pt>
                <c:pt idx="632">
                  <c:v>0.48621901004384288</c:v>
                </c:pt>
                <c:pt idx="633">
                  <c:v>0.48973819368127958</c:v>
                </c:pt>
                <c:pt idx="634">
                  <c:v>0.49326439815919498</c:v>
                </c:pt>
                <c:pt idx="635">
                  <c:v>0.49679770487111913</c:v>
                </c:pt>
                <c:pt idx="636">
                  <c:v>0.50033819568116056</c:v>
                </c:pt>
                <c:pt idx="637">
                  <c:v>0.50388595293157656</c:v>
                </c:pt>
                <c:pt idx="638">
                  <c:v>0.50744105945039308</c:v>
                </c:pt>
                <c:pt idx="639">
                  <c:v>0.51100359855911803</c:v>
                </c:pt>
                <c:pt idx="640">
                  <c:v>0.51457365408052758</c:v>
                </c:pt>
                <c:pt idx="641">
                  <c:v>0.51815131034652973</c:v>
                </c:pt>
                <c:pt idx="642">
                  <c:v>0.52173665220611343</c:v>
                </c:pt>
                <c:pt idx="643">
                  <c:v>0.52532976503337303</c:v>
                </c:pt>
                <c:pt idx="644">
                  <c:v>0.52893073473562635</c:v>
                </c:pt>
                <c:pt idx="645">
                  <c:v>0.53253964776161233</c:v>
                </c:pt>
                <c:pt idx="646">
                  <c:v>0.53615659110977409</c:v>
                </c:pt>
                <c:pt idx="647">
                  <c:v>0.53978165233664133</c:v>
                </c:pt>
                <c:pt idx="648">
                  <c:v>0.54341491956529431</c:v>
                </c:pt>
                <c:pt idx="649">
                  <c:v>0.54705648149392316</c:v>
                </c:pt>
                <c:pt idx="650">
                  <c:v>0.55070642740448272</c:v>
                </c:pt>
                <c:pt idx="651">
                  <c:v>0.55436484717144974</c:v>
                </c:pt>
                <c:pt idx="652">
                  <c:v>0.55803183127065914</c:v>
                </c:pt>
                <c:pt idx="653">
                  <c:v>0.56170747078826655</c:v>
                </c:pt>
                <c:pt idx="654">
                  <c:v>0.56539185742979337</c:v>
                </c:pt>
                <c:pt idx="655">
                  <c:v>0.56908508352928666</c:v>
                </c:pt>
                <c:pt idx="656">
                  <c:v>0.57278724205857201</c:v>
                </c:pt>
                <c:pt idx="657">
                  <c:v>0.57649842663663553</c:v>
                </c:pt>
                <c:pt idx="658">
                  <c:v>0.58021873153909398</c:v>
                </c:pt>
                <c:pt idx="659">
                  <c:v>0.58394825170778908</c:v>
                </c:pt>
                <c:pt idx="660">
                  <c:v>0.58768708276049797</c:v>
                </c:pt>
                <c:pt idx="661">
                  <c:v>0.59143532100074703</c:v>
                </c:pt>
                <c:pt idx="662">
                  <c:v>0.59519306342776201</c:v>
                </c:pt>
                <c:pt idx="663">
                  <c:v>0.59896040774652404</c:v>
                </c:pt>
                <c:pt idx="664">
                  <c:v>0.6027374523779534</c:v>
                </c:pt>
                <c:pt idx="665">
                  <c:v>0.60652429646922645</c:v>
                </c:pt>
                <c:pt idx="666">
                  <c:v>0.61032103990420461</c:v>
                </c:pt>
                <c:pt idx="667">
                  <c:v>0.61412778331400808</c:v>
                </c:pt>
                <c:pt idx="668">
                  <c:v>0.61794462808771466</c:v>
                </c:pt>
                <c:pt idx="669">
                  <c:v>0.62177167638319186</c:v>
                </c:pt>
                <c:pt idx="670">
                  <c:v>0.62560903113807587</c:v>
                </c:pt>
                <c:pt idx="671">
                  <c:v>0.62945679608087379</c:v>
                </c:pt>
                <c:pt idx="672">
                  <c:v>0.63331507574223112</c:v>
                </c:pt>
                <c:pt idx="673">
                  <c:v>0.63718397546632211</c:v>
                </c:pt>
                <c:pt idx="674">
                  <c:v>0.64106360142239827</c:v>
                </c:pt>
                <c:pt idx="675">
                  <c:v>0.6449540606164974</c:v>
                </c:pt>
                <c:pt idx="676">
                  <c:v>0.64885546090328217</c:v>
                </c:pt>
                <c:pt idx="677">
                  <c:v>0.65276791099805531</c:v>
                </c:pt>
                <c:pt idx="678">
                  <c:v>0.65669152048892732</c:v>
                </c:pt>
                <c:pt idx="679">
                  <c:v>0.6606263998491454</c:v>
                </c:pt>
                <c:pt idx="680">
                  <c:v>0.66457266044958507</c:v>
                </c:pt>
                <c:pt idx="681">
                  <c:v>0.66853041457142093</c:v>
                </c:pt>
                <c:pt idx="682">
                  <c:v>0.67249977541894812</c:v>
                </c:pt>
                <c:pt idx="683">
                  <c:v>0.67648085713260464</c:v>
                </c:pt>
                <c:pt idx="684">
                  <c:v>0.68047377480214499</c:v>
                </c:pt>
                <c:pt idx="685">
                  <c:v>0.68447864448001983</c:v>
                </c:pt>
                <c:pt idx="686">
                  <c:v>0.68849558319491766</c:v>
                </c:pt>
                <c:pt idx="687">
                  <c:v>0.69252470896550522</c:v>
                </c:pt>
                <c:pt idx="688">
                  <c:v>0.69656614081436519</c:v>
                </c:pt>
                <c:pt idx="689">
                  <c:v>0.70061999878211401</c:v>
                </c:pt>
                <c:pt idx="690">
                  <c:v>0.70468640394172721</c:v>
                </c:pt>
                <c:pt idx="691">
                  <c:v>0.70876547841307058</c:v>
                </c:pt>
                <c:pt idx="692">
                  <c:v>0.71285734537762147</c:v>
                </c:pt>
                <c:pt idx="693">
                  <c:v>0.71696212909342438</c:v>
                </c:pt>
                <c:pt idx="694">
                  <c:v>0.72107995491023191</c:v>
                </c:pt>
                <c:pt idx="695">
                  <c:v>0.72521094928488572</c:v>
                </c:pt>
                <c:pt idx="696">
                  <c:v>0.72935523979691397</c:v>
                </c:pt>
                <c:pt idx="697">
                  <c:v>0.73351295516434134</c:v>
                </c:pt>
                <c:pt idx="698">
                  <c:v>0.73768422525975041</c:v>
                </c:pt>
                <c:pt idx="699">
                  <c:v>0.74186918112656131</c:v>
                </c:pt>
                <c:pt idx="700">
                  <c:v>0.74606795499555445</c:v>
                </c:pt>
                <c:pt idx="701">
                  <c:v>0.75028068030164352</c:v>
                </c:pt>
                <c:pt idx="702">
                  <c:v>0.7545074917008846</c:v>
                </c:pt>
                <c:pt idx="703">
                  <c:v>0.75874852508775026</c:v>
                </c:pt>
                <c:pt idx="704">
                  <c:v>0.76300391761264996</c:v>
                </c:pt>
                <c:pt idx="705">
                  <c:v>0.76727380769972087</c:v>
                </c:pt>
                <c:pt idx="706">
                  <c:v>0.77155833506488247</c:v>
                </c:pt>
                <c:pt idx="707">
                  <c:v>0.77585764073416164</c:v>
                </c:pt>
                <c:pt idx="708">
                  <c:v>0.78017186706230335</c:v>
                </c:pt>
                <c:pt idx="709">
                  <c:v>0.78450115775165419</c:v>
                </c:pt>
                <c:pt idx="710">
                  <c:v>0.78884565787134076</c:v>
                </c:pt>
                <c:pt idx="711">
                  <c:v>0.79320551387673688</c:v>
                </c:pt>
                <c:pt idx="712">
                  <c:v>0.79758087362923857</c:v>
                </c:pt>
                <c:pt idx="713">
                  <c:v>0.80197188641633688</c:v>
                </c:pt>
                <c:pt idx="714">
                  <c:v>0.80637870297200087</c:v>
                </c:pt>
                <c:pt idx="715">
                  <c:v>0.81080147549738224</c:v>
                </c:pt>
                <c:pt idx="716">
                  <c:v>0.81524035768184722</c:v>
                </c:pt>
                <c:pt idx="717">
                  <c:v>0.81969550472432662</c:v>
                </c:pt>
                <c:pt idx="718">
                  <c:v>0.82416707335500528</c:v>
                </c:pt>
                <c:pt idx="719">
                  <c:v>0.82865522185736717</c:v>
                </c:pt>
                <c:pt idx="720">
                  <c:v>0.83316011009056656</c:v>
                </c:pt>
                <c:pt idx="721">
                  <c:v>0.83768189951217542</c:v>
                </c:pt>
                <c:pt idx="722">
                  <c:v>0.84222075320128453</c:v>
                </c:pt>
                <c:pt idx="723">
                  <c:v>0.84677683588197028</c:v>
                </c:pt>
                <c:pt idx="724">
                  <c:v>0.85135031394715444</c:v>
                </c:pt>
                <c:pt idx="725">
                  <c:v>0.85594135548282857</c:v>
                </c:pt>
                <c:pt idx="726">
                  <c:v>0.8605501302926869</c:v>
                </c:pt>
                <c:pt idx="727">
                  <c:v>0.86517680992315382</c:v>
                </c:pt>
                <c:pt idx="728">
                  <c:v>0.86982156768880958</c:v>
                </c:pt>
                <c:pt idx="729">
                  <c:v>0.87448457869825591</c:v>
                </c:pt>
                <c:pt idx="730">
                  <c:v>0.87916601988038223</c:v>
                </c:pt>
                <c:pt idx="731">
                  <c:v>0.88386607001107098</c:v>
                </c:pt>
                <c:pt idx="732">
                  <c:v>0.88858490974035931</c:v>
                </c:pt>
                <c:pt idx="733">
                  <c:v>0.89332272162003146</c:v>
                </c:pt>
                <c:pt idx="734">
                  <c:v>0.89807969013167921</c:v>
                </c:pt>
                <c:pt idx="735">
                  <c:v>0.90285600171523006</c:v>
                </c:pt>
                <c:pt idx="736">
                  <c:v>0.90765184479796146</c:v>
                </c:pt>
                <c:pt idx="737">
                  <c:v>0.912467409823989</c:v>
                </c:pt>
                <c:pt idx="738">
                  <c:v>0.91730288928426118</c:v>
                </c:pt>
                <c:pt idx="739">
                  <c:v>0.92215847774706317</c:v>
                </c:pt>
                <c:pt idx="740">
                  <c:v>0.92703437188902982</c:v>
                </c:pt>
                <c:pt idx="741">
                  <c:v>0.93193077052670337</c:v>
                </c:pt>
                <c:pt idx="742">
                  <c:v>0.93684787464861607</c:v>
                </c:pt>
                <c:pt idx="743">
                  <c:v>0.94178588744792935</c:v>
                </c:pt>
                <c:pt idx="744">
                  <c:v>0.94674501435563663</c:v>
                </c:pt>
                <c:pt idx="745">
                  <c:v>0.9517254630743418</c:v>
                </c:pt>
                <c:pt idx="746">
                  <c:v>0.95672744361262074</c:v>
                </c:pt>
                <c:pt idx="747">
                  <c:v>0.96175116831996854</c:v>
                </c:pt>
                <c:pt idx="748">
                  <c:v>0.96679685192239673</c:v>
                </c:pt>
                <c:pt idx="749">
                  <c:v>0.97186471155859411</c:v>
                </c:pt>
                <c:pt idx="750">
                  <c:v>0.97695496681678751</c:v>
                </c:pt>
                <c:pt idx="751">
                  <c:v>0.98206783977219481</c:v>
                </c:pt>
                <c:pt idx="752">
                  <c:v>0.98720355502519164</c:v>
                </c:pt>
                <c:pt idx="753">
                  <c:v>0.9923623397401159</c:v>
                </c:pt>
                <c:pt idx="754">
                  <c:v>0.99754442368478591</c:v>
                </c:pt>
                <c:pt idx="755">
                  <c:v>1.0027500392707211</c:v>
                </c:pt>
                <c:pt idx="756">
                  <c:v>1.0079794215940809</c:v>
                </c:pt>
                <c:pt idx="757">
                  <c:v>1.0132328084773428</c:v>
                </c:pt>
                <c:pt idx="758">
                  <c:v>1.0185104405117373</c:v>
                </c:pt>
                <c:pt idx="759">
                  <c:v>1.0238125611004405</c:v>
                </c:pt>
                <c:pt idx="760">
                  <c:v>1.0291394165025596</c:v>
                </c:pt>
                <c:pt idx="761">
                  <c:v>1.034491255877934</c:v>
                </c:pt>
                <c:pt idx="762">
                  <c:v>1.0398683313327237</c:v>
                </c:pt>
                <c:pt idx="763">
                  <c:v>1.0452708979658709</c:v>
                </c:pt>
                <c:pt idx="764">
                  <c:v>1.0506992139163962</c:v>
                </c:pt>
                <c:pt idx="765">
                  <c:v>1.0561535404115736</c:v>
                </c:pt>
                <c:pt idx="766">
                  <c:v>1.0616341418160038</c:v>
                </c:pt>
                <c:pt idx="767">
                  <c:v>1.0671412856816007</c:v>
                </c:pt>
                <c:pt idx="768">
                  <c:v>1.0726752427985025</c:v>
                </c:pt>
                <c:pt idx="769">
                  <c:v>1.0782362872469593</c:v>
                </c:pt>
                <c:pt idx="770">
                  <c:v>1.0838246964501614</c:v>
                </c:pt>
                <c:pt idx="771">
                  <c:v>1.089440751228109</c:v>
                </c:pt>
                <c:pt idx="772">
                  <c:v>1.0950847358524551</c:v>
                </c:pt>
                <c:pt idx="773">
                  <c:v>1.100756938102434</c:v>
                </c:pt>
                <c:pt idx="774">
                  <c:v>1.1064576493218254</c:v>
                </c:pt>
                <c:pt idx="775">
                  <c:v>1.1121871644770223</c:v>
                </c:pt>
                <c:pt idx="776">
                  <c:v>1.11794578221621</c:v>
                </c:pt>
                <c:pt idx="777">
                  <c:v>1.1237338049296908</c:v>
                </c:pt>
                <c:pt idx="778">
                  <c:v>1.1295515388113624</c:v>
                </c:pt>
                <c:pt idx="779">
                  <c:v>1.1353992939213968</c:v>
                </c:pt>
                <c:pt idx="780">
                  <c:v>1.1412773842501547</c:v>
                </c:pt>
                <c:pt idx="781">
                  <c:v>1.1471861277833071</c:v>
                </c:pt>
                <c:pt idx="782">
                  <c:v>1.1531258465682781</c:v>
                </c:pt>
                <c:pt idx="783">
                  <c:v>1.1590968667819683</c:v>
                </c:pt>
                <c:pt idx="784">
                  <c:v>1.1650995187998223</c:v>
                </c:pt>
                <c:pt idx="785">
                  <c:v>1.1711341372662567</c:v>
                </c:pt>
                <c:pt idx="786">
                  <c:v>1.1772010611665056</c:v>
                </c:pt>
                <c:pt idx="787">
                  <c:v>1.1833006338998773</c:v>
                </c:pt>
                <c:pt idx="788">
                  <c:v>1.1894332033544899</c:v>
                </c:pt>
                <c:pt idx="789">
                  <c:v>1.1955991219835034</c:v>
                </c:pt>
                <c:pt idx="790">
                  <c:v>1.2017987468828948</c:v>
                </c:pt>
                <c:pt idx="791">
                  <c:v>1.2080324398707931</c:v>
                </c:pt>
                <c:pt idx="792">
                  <c:v>1.2143005675684273</c:v>
                </c:pt>
                <c:pt idx="793">
                  <c:v>1.2206035014827503</c:v>
                </c:pt>
                <c:pt idx="794">
                  <c:v>1.226941618090696</c:v>
                </c:pt>
                <c:pt idx="795">
                  <c:v>1.2333152989252172</c:v>
                </c:pt>
                <c:pt idx="796">
                  <c:v>1.239724930663074</c:v>
                </c:pt>
                <c:pt idx="797">
                  <c:v>1.2461709052144232</c:v>
                </c:pt>
                <c:pt idx="798">
                  <c:v>1.2526536198142944</c:v>
                </c:pt>
                <c:pt idx="799">
                  <c:v>1.2591734771159326</c:v>
                </c:pt>
                <c:pt idx="800">
                  <c:v>1.2657308852861267</c:v>
                </c:pt>
                <c:pt idx="801">
                  <c:v>1.2723262581025019</c:v>
                </c:pt>
                <c:pt idx="802">
                  <c:v>1.2789600150528933</c:v>
                </c:pt>
                <c:pt idx="803">
                  <c:v>1.2856325814367762</c:v>
                </c:pt>
                <c:pt idx="804">
                  <c:v>1.2923443884688897</c:v>
                </c:pt>
                <c:pt idx="805">
                  <c:v>1.2990958733850155</c:v>
                </c:pt>
                <c:pt idx="806">
                  <c:v>1.3058874795500601</c:v>
                </c:pt>
                <c:pt idx="807">
                  <c:v>1.3127196565684154</c:v>
                </c:pt>
                <c:pt idx="808">
                  <c:v>1.319592860396716</c:v>
                </c:pt>
                <c:pt idx="809">
                  <c:v>1.3265075534590114</c:v>
                </c:pt>
                <c:pt idx="810">
                  <c:v>1.3334642047644438</c:v>
                </c:pt>
                <c:pt idx="811">
                  <c:v>1.3404632900274849</c:v>
                </c:pt>
                <c:pt idx="812">
                  <c:v>1.3475052917907742</c:v>
                </c:pt>
                <c:pt idx="813">
                  <c:v>1.3545906995506787</c:v>
                </c:pt>
                <c:pt idx="814">
                  <c:v>1.3617200098855888</c:v>
                </c:pt>
                <c:pt idx="815">
                  <c:v>1.36889372658705</c:v>
                </c:pt>
                <c:pt idx="816">
                  <c:v>1.3761123607938042</c:v>
                </c:pt>
                <c:pt idx="817">
                  <c:v>1.3833764311288059</c:v>
                </c:pt>
                <c:pt idx="818">
                  <c:v>1.3906864638392906</c:v>
                </c:pt>
                <c:pt idx="819">
                  <c:v>1.3980429929399902</c:v>
                </c:pt>
                <c:pt idx="820">
                  <c:v>1.4054465603595521</c:v>
                </c:pt>
                <c:pt idx="821">
                  <c:v>1.4128977160902891</c:v>
                </c:pt>
                <c:pt idx="822">
                  <c:v>1.4203970183412882</c:v>
                </c:pt>
                <c:pt idx="823">
                  <c:v>1.4279450336950339</c:v>
                </c:pt>
                <c:pt idx="824">
                  <c:v>1.4355423372675766</c:v>
                </c:pt>
                <c:pt idx="825">
                  <c:v>1.4431895128723875</c:v>
                </c:pt>
                <c:pt idx="826">
                  <c:v>1.450887153188003</c:v>
                </c:pt>
                <c:pt idx="827">
                  <c:v>1.4586358599294758</c:v>
                </c:pt>
                <c:pt idx="828">
                  <c:v>1.4664362440238861</c:v>
                </c:pt>
                <c:pt idx="829">
                  <c:v>1.4742889257898804</c:v>
                </c:pt>
                <c:pt idx="830">
                  <c:v>1.4821945351214132</c:v>
                </c:pt>
                <c:pt idx="831">
                  <c:v>1.4901537116758268</c:v>
                </c:pt>
                <c:pt idx="832">
                  <c:v>1.4981671050663194</c:v>
                </c:pt>
                <c:pt idx="833">
                  <c:v>1.5062353750590023</c:v>
                </c:pt>
                <c:pt idx="834">
                  <c:v>1.5143591917746235</c:v>
                </c:pt>
                <c:pt idx="835">
                  <c:v>1.5225392358950811</c:v>
                </c:pt>
                <c:pt idx="836">
                  <c:v>1.5307761988749138</c:v>
                </c:pt>
                <c:pt idx="837">
                  <c:v>1.5390707831578399</c:v>
                </c:pt>
                <c:pt idx="838">
                  <c:v>1.5474237023985375</c:v>
                </c:pt>
                <c:pt idx="839">
                  <c:v>1.5558356816898076</c:v>
                </c:pt>
                <c:pt idx="840">
                  <c:v>1.5643074577952334</c:v>
                </c:pt>
                <c:pt idx="841">
                  <c:v>1.5728397793875573</c:v>
                </c:pt>
                <c:pt idx="842">
                  <c:v>1.5814334072928744</c:v>
                </c:pt>
                <c:pt idx="843">
                  <c:v>1.590089114740854</c:v>
                </c:pt>
                <c:pt idx="844">
                  <c:v>1.5988076876211503</c:v>
                </c:pt>
                <c:pt idx="845">
                  <c:v>1.6075899247461756</c:v>
                </c:pt>
                <c:pt idx="846">
                  <c:v>1.616436638120422</c:v>
                </c:pt>
                <c:pt idx="847">
                  <c:v>1.6253486532165471</c:v>
                </c:pt>
                <c:pt idx="848">
                  <c:v>1.6343268092583594</c:v>
                </c:pt>
                <c:pt idx="849">
                  <c:v>1.6433719595110052</c:v>
                </c:pt>
                <c:pt idx="850">
                  <c:v>1.6524849715784813</c:v>
                </c:pt>
                <c:pt idx="851">
                  <c:v>1.6616667277087134</c:v>
                </c:pt>
                <c:pt idx="852">
                  <c:v>1.670918125106476</c:v>
                </c:pt>
                <c:pt idx="853">
                  <c:v>1.6802400762543317</c:v>
                </c:pt>
                <c:pt idx="854">
                  <c:v>1.6896335092418109</c:v>
                </c:pt>
                <c:pt idx="855">
                  <c:v>1.6990993681032174</c:v>
                </c:pt>
                <c:pt idx="856">
                  <c:v>1.7086386131641051</c:v>
                </c:pt>
                <c:pt idx="857">
                  <c:v>1.7182522213969253</c:v>
                </c:pt>
                <c:pt idx="858">
                  <c:v>1.7279411867859029</c:v>
                </c:pt>
                <c:pt idx="859">
                  <c:v>1.7377065207016362</c:v>
                </c:pt>
                <c:pt idx="860">
                  <c:v>1.7475492522855429</c:v>
                </c:pt>
                <c:pt idx="861">
                  <c:v>1.757470428844558</c:v>
                </c:pt>
                <c:pt idx="862">
                  <c:v>1.7674711162563961</c:v>
                </c:pt>
                <c:pt idx="863">
                  <c:v>1.7775523993856615</c:v>
                </c:pt>
                <c:pt idx="864">
                  <c:v>1.7877153825112002</c:v>
                </c:pt>
                <c:pt idx="865">
                  <c:v>1.7979611897650154</c:v>
                </c:pt>
                <c:pt idx="866">
                  <c:v>1.8082909655831256</c:v>
                </c:pt>
                <c:pt idx="867">
                  <c:v>1.818705875168761</c:v>
                </c:pt>
                <c:pt idx="868">
                  <c:v>1.8292071049682617</c:v>
                </c:pt>
                <c:pt idx="869">
                  <c:v>1.8397958631600939</c:v>
                </c:pt>
                <c:pt idx="870">
                  <c:v>1.8504733801574536</c:v>
                </c:pt>
                <c:pt idx="871">
                  <c:v>1.861240909124831</c:v>
                </c:pt>
                <c:pt idx="872">
                  <c:v>1.8720997265090267</c:v>
                </c:pt>
                <c:pt idx="873">
                  <c:v>1.8830511325851227</c:v>
                </c:pt>
                <c:pt idx="874">
                  <c:v>1.8940964520178261</c:v>
                </c:pt>
                <c:pt idx="875">
                  <c:v>1.905237034438757</c:v>
                </c:pt>
                <c:pt idx="876">
                  <c:v>1.9164742550402247</c:v>
                </c:pt>
                <c:pt idx="877">
                  <c:v>1.9278095151859143</c:v>
                </c:pt>
                <c:pt idx="878">
                  <c:v>1.9392442430392878</c:v>
                </c:pt>
                <c:pt idx="879">
                  <c:v>1.9507798942100145</c:v>
                </c:pt>
                <c:pt idx="880">
                  <c:v>1.9624179524192904</c:v>
                </c:pt>
                <c:pt idx="881">
                  <c:v>1.9741599301845363</c:v>
                </c:pt>
                <c:pt idx="882">
                  <c:v>1.9860073695241882</c:v>
                </c:pt>
                <c:pt idx="883">
                  <c:v>1.9979618426832795</c:v>
                </c:pt>
                <c:pt idx="884">
                  <c:v>2.0100249528805416</c:v>
                </c:pt>
                <c:pt idx="885">
                  <c:v>2.0221983350776926</c:v>
                </c:pt>
                <c:pt idx="886">
                  <c:v>2.0344836567718354</c:v>
                </c:pt>
                <c:pt idx="887">
                  <c:v>2.0468826188116127</c:v>
                </c:pt>
                <c:pt idx="888">
                  <c:v>2.0593969562380949</c:v>
                </c:pt>
                <c:pt idx="889">
                  <c:v>2.0720284391511776</c:v>
                </c:pt>
                <c:pt idx="890">
                  <c:v>2.0847788736024295</c:v>
                </c:pt>
                <c:pt idx="891">
                  <c:v>2.0976501025154395</c:v>
                </c:pt>
                <c:pt idx="892">
                  <c:v>2.1106440066343963</c:v>
                </c:pt>
                <c:pt idx="893">
                  <c:v>2.1237625055022522</c:v>
                </c:pt>
                <c:pt idx="894">
                  <c:v>2.1370075584692687</c:v>
                </c:pt>
                <c:pt idx="895">
                  <c:v>2.150381165733247</c:v>
                </c:pt>
                <c:pt idx="896">
                  <c:v>2.1638853694124158</c:v>
                </c:pt>
                <c:pt idx="897">
                  <c:v>2.1775222546524633</c:v>
                </c:pt>
                <c:pt idx="898">
                  <c:v>2.1912939507686335</c:v>
                </c:pt>
                <c:pt idx="899">
                  <c:v>2.205202632424514</c:v>
                </c:pt>
                <c:pt idx="900">
                  <c:v>2.2192505208486901</c:v>
                </c:pt>
                <c:pt idx="901">
                  <c:v>2.2334398850907693</c:v>
                </c:pt>
                <c:pt idx="902">
                  <c:v>2.2477730433182646</c:v>
                </c:pt>
                <c:pt idx="903">
                  <c:v>2.2622523641559154</c:v>
                </c:pt>
                <c:pt idx="904">
                  <c:v>2.2768802680689939</c:v>
                </c:pt>
                <c:pt idx="905">
                  <c:v>2.2916592287924473</c:v>
                </c:pt>
                <c:pt idx="906">
                  <c:v>2.3065917748074307</c:v>
                </c:pt>
                <c:pt idx="907">
                  <c:v>2.3216804908673385</c:v>
                </c:pt>
                <c:pt idx="908">
                  <c:v>2.3369280195750237</c:v>
                </c:pt>
                <c:pt idx="909">
                  <c:v>2.3523370630134712</c:v>
                </c:pt>
                <c:pt idx="910">
                  <c:v>2.3679103844318066</c:v>
                </c:pt>
                <c:pt idx="911">
                  <c:v>2.3836508099890166</c:v>
                </c:pt>
                <c:pt idx="912">
                  <c:v>2.3995612305576444</c:v>
                </c:pt>
                <c:pt idx="913">
                  <c:v>2.4156446035898673</c:v>
                </c:pt>
                <c:pt idx="914">
                  <c:v>2.4319039550485173</c:v>
                </c:pt>
                <c:pt idx="915">
                  <c:v>2.4483423814056269</c:v>
                </c:pt>
                <c:pt idx="916">
                  <c:v>2.4649630517113934</c:v>
                </c:pt>
                <c:pt idx="917">
                  <c:v>2.4817692097363619</c:v>
                </c:pt>
                <c:pt idx="918">
                  <c:v>2.4987641761899408</c:v>
                </c:pt>
                <c:pt idx="919">
                  <c:v>2.5159513510183653</c:v>
                </c:pt>
                <c:pt idx="920">
                  <c:v>2.5333342157855365</c:v>
                </c:pt>
                <c:pt idx="921">
                  <c:v>2.5509163361401912</c:v>
                </c:pt>
                <c:pt idx="922">
                  <c:v>2.5687013643731027</c:v>
                </c:pt>
                <c:pt idx="923">
                  <c:v>2.5866930420680991</c:v>
                </c:pt>
                <c:pt idx="924">
                  <c:v>2.6048952028511003</c:v>
                </c:pt>
                <c:pt idx="925">
                  <c:v>2.623311775241195</c:v>
                </c:pt>
                <c:pt idx="926">
                  <c:v>2.6419467856084373</c:v>
                </c:pt>
                <c:pt idx="927">
                  <c:v>2.6608043612429122</c:v>
                </c:pt>
                <c:pt idx="928">
                  <c:v>2.6798887335400123</c:v>
                </c:pt>
                <c:pt idx="929">
                  <c:v>2.6992042413070747</c:v>
                </c:pt>
                <c:pt idx="930">
                  <c:v>2.7187553341969366</c:v>
                </c:pt>
                <c:pt idx="931">
                  <c:v>2.7385465762738779</c:v>
                </c:pt>
                <c:pt idx="932">
                  <c:v>2.7585826497182082</c:v>
                </c:pt>
                <c:pt idx="933">
                  <c:v>2.7788683586757221</c:v>
                </c:pt>
                <c:pt idx="934">
                  <c:v>2.7994086332585089</c:v>
                </c:pt>
                <c:pt idx="935">
                  <c:v>2.82020853370449</c:v>
                </c:pt>
                <c:pt idx="936">
                  <c:v>2.8412732547026684</c:v>
                </c:pt>
                <c:pt idx="937">
                  <c:v>2.8626081298921195</c:v>
                </c:pt>
                <c:pt idx="938">
                  <c:v>2.8842186365428129</c:v>
                </c:pt>
                <c:pt idx="939">
                  <c:v>2.9061104004269351</c:v>
                </c:pt>
                <c:pt idx="940">
                  <c:v>2.9282892008897221</c:v>
                </c:pt>
                <c:pt idx="941">
                  <c:v>2.9507609761295841</c:v>
                </c:pt>
                <c:pt idx="942">
                  <c:v>2.9735318286974755</c:v>
                </c:pt>
                <c:pt idx="943">
                  <c:v>2.9966080312263776</c:v>
                </c:pt>
                <c:pt idx="944">
                  <c:v>3.0199960324020334</c:v>
                </c:pt>
                <c:pt idx="945">
                  <c:v>3.043702463187004</c:v>
                </c:pt>
                <c:pt idx="946">
                  <c:v>3.0677341433107013</c:v>
                </c:pt>
                <c:pt idx="947">
                  <c:v>3.0920980880384996</c:v>
                </c:pt>
                <c:pt idx="948">
                  <c:v>3.116801515234398</c:v>
                </c:pt>
                <c:pt idx="949">
                  <c:v>3.1418518527319459</c:v>
                </c:pt>
                <c:pt idx="950">
                  <c:v>3.1672567460292202</c:v>
                </c:pt>
                <c:pt idx="951">
                  <c:v>3.1930240663248308</c:v>
                </c:pt>
                <c:pt idx="952">
                  <c:v>3.2191619189124223</c:v>
                </c:pt>
                <c:pt idx="953">
                  <c:v>3.2456786519527401</c:v>
                </c:pt>
                <c:pt idx="954">
                  <c:v>3.2725828656430531</c:v>
                </c:pt>
                <c:pt idx="955">
                  <c:v>3.2998834218050961</c:v>
                </c:pt>
                <c:pt idx="956">
                  <c:v>3.3275894539141122</c:v>
                </c:pt>
                <c:pt idx="957">
                  <c:v>3.3557103775927093</c:v>
                </c:pt>
                <c:pt idx="958">
                  <c:v>3.3842559015949853</c:v>
                </c:pt>
                <c:pt idx="959">
                  <c:v>3.4132360393077326</c:v>
                </c:pt>
                <c:pt idx="960">
                  <c:v>3.442661120797486</c:v>
                </c:pt>
                <c:pt idx="961">
                  <c:v>3.4725418054337109</c:v>
                </c:pt>
                <c:pt idx="962">
                  <c:v>3.5028890951206439</c:v>
                </c:pt>
                <c:pt idx="963">
                  <c:v>3.5337143481724018</c:v>
                </c:pt>
                <c:pt idx="964">
                  <c:v>3.5650292938678265</c:v>
                </c:pt>
                <c:pt idx="965">
                  <c:v>3.5968460477245521</c:v>
                </c:pt>
                <c:pt idx="966">
                  <c:v>3.6291771275340263</c:v>
                </c:pt>
                <c:pt idx="967">
                  <c:v>3.6620354702019191</c:v>
                </c:pt>
                <c:pt idx="968">
                  <c:v>3.6954344494417013</c:v>
                </c:pt>
                <c:pt idx="969">
                  <c:v>3.7293878943721812</c:v>
                </c:pt>
                <c:pt idx="970">
                  <c:v>3.7639101090733753</c:v>
                </c:pt>
                <c:pt idx="971">
                  <c:v>3.7990158931586575</c:v>
                </c:pt>
                <c:pt idx="972">
                  <c:v>3.83472056342573</c:v>
                </c:pt>
                <c:pt idx="973">
                  <c:v>3.8710399766524404</c:v>
                </c:pt>
                <c:pt idx="974">
                  <c:v>3.9079905536092863</c:v>
                </c:pt>
                <c:pt idx="975">
                  <c:v>3.9455893043646242</c:v>
                </c:pt>
                <c:pt idx="976">
                  <c:v>3.983853854964583</c:v>
                </c:pt>
                <c:pt idx="977">
                  <c:v>4.0228024755760181</c:v>
                </c:pt>
                <c:pt idx="978">
                  <c:v>4.0624541101861515</c:v>
                </c:pt>
                <c:pt idx="979">
                  <c:v>4.1028284079611002</c:v>
                </c:pt>
                <c:pt idx="980">
                  <c:v>4.1439457563721174</c:v>
                </c:pt>
                <c:pt idx="981">
                  <c:v>4.1858273162065149</c:v>
                </c:pt>
                <c:pt idx="982">
                  <c:v>4.2284950585903154</c:v>
                </c:pt>
                <c:pt idx="983">
                  <c:v>4.2719718041581967</c:v>
                </c:pt>
                <c:pt idx="984">
                  <c:v>4.3162812645176372</c:v>
                </c:pt>
                <c:pt idx="985">
                  <c:v>4.3614480861655709</c:v>
                </c:pt>
                <c:pt idx="986">
                  <c:v>4.4074978970287209</c:v>
                </c:pt>
                <c:pt idx="987">
                  <c:v>4.4544573558117015</c:v>
                </c:pt>
                <c:pt idx="988">
                  <c:v>4.5023542043532307</c:v>
                </c:pt>
                <c:pt idx="989">
                  <c:v>4.5512173232060746</c:v>
                </c:pt>
                <c:pt idx="990">
                  <c:v>4.6010767906750001</c:v>
                </c:pt>
                <c:pt idx="991">
                  <c:v>4.6519639455661332</c:v>
                </c:pt>
                <c:pt idx="992">
                  <c:v>4.7039114539229772</c:v>
                </c:pt>
                <c:pt idx="993">
                  <c:v>4.7569533800476895</c:v>
                </c:pt>
                <c:pt idx="994">
                  <c:v>4.8111252621320997</c:v>
                </c:pt>
                <c:pt idx="995">
                  <c:v>4.8664641928515424</c:v>
                </c:pt>
                <c:pt idx="996">
                  <c:v>4.9230089053052213</c:v>
                </c:pt>
                <c:pt idx="997">
                  <c:v>4.9807998647218623</c:v>
                </c:pt>
                <c:pt idx="998">
                  <c:v>5.0398793663871633</c:v>
                </c:pt>
                <c:pt idx="999">
                  <c:v>5.1002916402904193</c:v>
                </c:pt>
                <c:pt idx="1000">
                  <c:v>5.1620829630353153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Sheet2!$J$11</c:f>
              <c:strCache>
                <c:ptCount val="1"/>
                <c:pt idx="0">
                  <c:v> -cot(k1L/2)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Sheet2!$H$12:$H$1012</c:f>
              <c:numCache>
                <c:formatCode>General</c:formatCode>
                <c:ptCount val="10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</c:numCache>
            </c:numRef>
          </c:xVal>
          <c:yVal>
            <c:numRef>
              <c:f>Sheet2!$J$12:$J$1012</c:f>
              <c:numCache>
                <c:formatCode>General</c:formatCode>
                <c:ptCount val="1001"/>
                <c:pt idx="0">
                  <c:v>0</c:v>
                </c:pt>
                <c:pt idx="1">
                  <c:v>-6.9468608913689103</c:v>
                </c:pt>
                <c:pt idx="2">
                  <c:v>-4.8783362263026255</c:v>
                </c:pt>
                <c:pt idx="3">
                  <c:v>-3.9554418252909094</c:v>
                </c:pt>
                <c:pt idx="4">
                  <c:v>-3.4014554906912986</c:v>
                </c:pt>
                <c:pt idx="5">
                  <c:v>-3.0207770341618332</c:v>
                </c:pt>
                <c:pt idx="6">
                  <c:v>-2.7378276949790723</c:v>
                </c:pt>
                <c:pt idx="7">
                  <c:v>-2.5163984042144936</c:v>
                </c:pt>
                <c:pt idx="8">
                  <c:v>-2.3366741527506045</c:v>
                </c:pt>
                <c:pt idx="9">
                  <c:v>-2.1867748613915317</c:v>
                </c:pt>
                <c:pt idx="10">
                  <c:v>-2.0590853649768799</c:v>
                </c:pt>
                <c:pt idx="11">
                  <c:v>-1.9484678976466745</c:v>
                </c:pt>
                <c:pt idx="12">
                  <c:v>-1.8513127837727148</c:v>
                </c:pt>
                <c:pt idx="13">
                  <c:v>-1.7649991208413691</c:v>
                </c:pt>
                <c:pt idx="14">
                  <c:v>-1.6875713405632411</c:v>
                </c:pt>
                <c:pt idx="15">
                  <c:v>-1.6175364101431116</c:v>
                </c:pt>
                <c:pt idx="16">
                  <c:v>-1.5537318486278056</c:v>
                </c:pt>
                <c:pt idx="17">
                  <c:v>-1.4952370658261709</c:v>
                </c:pt>
                <c:pt idx="18">
                  <c:v>-1.4413121564757692</c:v>
                </c:pt>
                <c:pt idx="19">
                  <c:v>-1.3913546324409283</c:v>
                </c:pt>
                <c:pt idx="20">
                  <c:v>-1.3448681909047298</c:v>
                </c:pt>
                <c:pt idx="21">
                  <c:v>-1.3014397499996007</c:v>
                </c:pt>
                <c:pt idx="22">
                  <c:v>-1.2607222827340148</c:v>
                </c:pt>
                <c:pt idx="23">
                  <c:v>-1.2224217938943045</c:v>
                </c:pt>
                <c:pt idx="24">
                  <c:v>-1.1862873071426197</c:v>
                </c:pt>
                <c:pt idx="25">
                  <c:v>-1.1521030726276864</c:v>
                </c:pt>
                <c:pt idx="26">
                  <c:v>-1.1196824352870685</c:v>
                </c:pt>
                <c:pt idx="27">
                  <c:v>-1.0888629608630775</c:v>
                </c:pt>
                <c:pt idx="28">
                  <c:v>-1.0595025254750428</c:v>
                </c:pt>
                <c:pt idx="29">
                  <c:v>-1.0314761512541615</c:v>
                </c:pt>
                <c:pt idx="30">
                  <c:v>-1.0046734253196645</c:v>
                </c:pt>
                <c:pt idx="31">
                  <c:v>-0.97899637901745418</c:v>
                </c:pt>
                <c:pt idx="32">
                  <c:v>-0.95435773337986241</c:v>
                </c:pt>
                <c:pt idx="33">
                  <c:v>-0.93067943827259569</c:v>
                </c:pt>
                <c:pt idx="34">
                  <c:v>-0.90789144879060069</c:v>
                </c:pt>
                <c:pt idx="35">
                  <c:v>-0.88593069462709229</c:v>
                </c:pt>
                <c:pt idx="36">
                  <c:v>-0.86474020741378976</c:v>
                </c:pt>
                <c:pt idx="37">
                  <c:v>-0.84426837816167322</c:v>
                </c:pt>
                <c:pt idx="38">
                  <c:v>-0.82446832245905499</c:v>
                </c:pt>
                <c:pt idx="39">
                  <c:v>-0.8052973354003079</c:v>
                </c:pt>
                <c:pt idx="40">
                  <c:v>-0.786716421613328</c:v>
                </c:pt>
                <c:pt idx="41">
                  <c:v>-0.76868988844143116</c:v>
                </c:pt>
                <c:pt idx="42">
                  <c:v>-0.75118499247663884</c:v>
                </c:pt>
                <c:pt idx="43">
                  <c:v>-0.7341716313574399</c:v>
                </c:pt>
                <c:pt idx="44">
                  <c:v>-0.71762207412738133</c:v>
                </c:pt>
                <c:pt idx="45">
                  <c:v>-0.70151072457178087</c:v>
                </c:pt>
                <c:pt idx="46">
                  <c:v>-0.68581391286288507</c:v>
                </c:pt>
                <c:pt idx="47">
                  <c:v>-0.67050971159112893</c:v>
                </c:pt>
                <c:pt idx="48">
                  <c:v>-0.65557777287467944</c:v>
                </c:pt>
                <c:pt idx="49">
                  <c:v>-0.64099918374702858</c:v>
                </c:pt>
                <c:pt idx="50">
                  <c:v>-0.62675633744343606</c:v>
                </c:pt>
                <c:pt idx="51">
                  <c:v>-0.61283281855767191</c:v>
                </c:pt>
                <c:pt idx="52">
                  <c:v>-0.59921330033368203</c:v>
                </c:pt>
                <c:pt idx="53">
                  <c:v>-0.58588345260283547</c:v>
                </c:pt>
                <c:pt idx="54">
                  <c:v>-0.57282985908461981</c:v>
                </c:pt>
                <c:pt idx="55">
                  <c:v>-0.56003994294376214</c:v>
                </c:pt>
                <c:pt idx="56">
                  <c:v>-0.547501899645222</c:v>
                </c:pt>
                <c:pt idx="57">
                  <c:v>-0.53520463627479908</c:v>
                </c:pt>
                <c:pt idx="58">
                  <c:v>-0.52313771660082131</c:v>
                </c:pt>
                <c:pt idx="59">
                  <c:v>-0.51129131124459337</c:v>
                </c:pt>
                <c:pt idx="60">
                  <c:v>-0.49965615240637862</c:v>
                </c:pt>
                <c:pt idx="61">
                  <c:v>-0.48822349266175918</c:v>
                </c:pt>
                <c:pt idx="62">
                  <c:v>-0.47698506740194507</c:v>
                </c:pt>
                <c:pt idx="63">
                  <c:v>-0.46593306054239081</c:v>
                </c:pt>
                <c:pt idx="64">
                  <c:v>-0.45506007316810865</c:v>
                </c:pt>
                <c:pt idx="65">
                  <c:v>-0.44435909482234481</c:v>
                </c:pt>
                <c:pt idx="66">
                  <c:v>-0.43382347717861736</c:v>
                </c:pt>
                <c:pt idx="67">
                  <c:v>-0.4234469098652181</c:v>
                </c:pt>
                <c:pt idx="68">
                  <c:v>-0.41322339823674514</c:v>
                </c:pt>
                <c:pt idx="69">
                  <c:v>-0.40314724290955517</c:v>
                </c:pt>
                <c:pt idx="70">
                  <c:v>-0.39321302089763532</c:v>
                </c:pt>
                <c:pt idx="71">
                  <c:v>-0.38341556820266054</c:v>
                </c:pt>
                <c:pt idx="72">
                  <c:v>-0.37374996372721836</c:v>
                </c:pt>
                <c:pt idx="73">
                  <c:v>-0.36421151439364391</c:v>
                </c:pt>
                <c:pt idx="74">
                  <c:v>-0.35479574136280306</c:v>
                </c:pt>
                <c:pt idx="75">
                  <c:v>-0.34549836725772337</c:v>
                </c:pt>
                <c:pt idx="76">
                  <c:v>-0.33631530430634737</c:v>
                </c:pt>
                <c:pt idx="77">
                  <c:v>-0.3272426433260186</c:v>
                </c:pt>
                <c:pt idx="78">
                  <c:v>-0.31827664347974999</c:v>
                </c:pt>
                <c:pt idx="79">
                  <c:v>-0.3094137227409457</c:v>
                </c:pt>
                <c:pt idx="80">
                  <c:v>-0.30065044900918847</c:v>
                </c:pt>
                <c:pt idx="81">
                  <c:v>-0.29198353182499759</c:v>
                </c:pt>
                <c:pt idx="82">
                  <c:v>-0.28340981463622761</c:v>
                </c:pt>
                <c:pt idx="83">
                  <c:v>-0.27492626757304317</c:v>
                </c:pt>
                <c:pt idx="84">
                  <c:v>-0.26652998069224498</c:v>
                </c:pt>
                <c:pt idx="85">
                  <c:v>-0.25821815765517547</c:v>
                </c:pt>
                <c:pt idx="86">
                  <c:v>-0.24998810980654498</c:v>
                </c:pt>
                <c:pt idx="87">
                  <c:v>-0.24183725062432709</c:v>
                </c:pt>
                <c:pt idx="88">
                  <c:v>-0.23376309051341759</c:v>
                </c:pt>
                <c:pt idx="89">
                  <c:v>-0.2257632319180366</c:v>
                </c:pt>
                <c:pt idx="90">
                  <c:v>-0.21783536472993834</c:v>
                </c:pt>
                <c:pt idx="91">
                  <c:v>-0.20997726197138408</c:v>
                </c:pt>
                <c:pt idx="92">
                  <c:v>-0.20218677573352964</c:v>
                </c:pt>
                <c:pt idx="93">
                  <c:v>-0.19446183335245132</c:v>
                </c:pt>
                <c:pt idx="94">
                  <c:v>-0.18680043380643824</c:v>
                </c:pt>
                <c:pt idx="95">
                  <c:v>-0.17920064431947089</c:v>
                </c:pt>
                <c:pt idx="96">
                  <c:v>-0.1716605971569784</c:v>
                </c:pt>
                <c:pt idx="97">
                  <c:v>-0.16417848660104248</c:v>
                </c:pt>
                <c:pt idx="98">
                  <c:v>-0.15675256609319008</c:v>
                </c:pt>
                <c:pt idx="99">
                  <c:v>-0.14938114553381632</c:v>
                </c:pt>
                <c:pt idx="100">
                  <c:v>-0.14206258872809352</c:v>
                </c:pt>
                <c:pt idx="101">
                  <c:v>-0.13479531096897862</c:v>
                </c:pt>
                <c:pt idx="102">
                  <c:v>-0.12757777674861295</c:v>
                </c:pt>
                <c:pt idx="103">
                  <c:v>-0.12040849759004335</c:v>
                </c:pt>
                <c:pt idx="104">
                  <c:v>-0.11328602999177298</c:v>
                </c:pt>
                <c:pt idx="105">
                  <c:v>-0.10620897347817992</c:v>
                </c:pt>
                <c:pt idx="106">
                  <c:v>-9.9175968749336985E-2</c:v>
                </c:pt>
                <c:pt idx="107">
                  <c:v>-9.2185695924216188E-2</c:v>
                </c:pt>
                <c:pt idx="108">
                  <c:v>-8.5236872871669575E-2</c:v>
                </c:pt>
                <c:pt idx="109">
                  <c:v>-7.8328253623975691E-2</c:v>
                </c:pt>
                <c:pt idx="110">
                  <c:v>-7.1458626868084449E-2</c:v>
                </c:pt>
                <c:pt idx="111">
                  <c:v>-6.462681451002171E-2</c:v>
                </c:pt>
                <c:pt idx="112">
                  <c:v>-5.7831670308219944E-2</c:v>
                </c:pt>
                <c:pt idx="113">
                  <c:v>-5.1072078571821014E-2</c:v>
                </c:pt>
                <c:pt idx="114">
                  <c:v>-4.4346952920251717E-2</c:v>
                </c:pt>
                <c:pt idx="115">
                  <c:v>-3.7655235100615005E-2</c:v>
                </c:pt>
                <c:pt idx="116">
                  <c:v>-3.0995893859665904E-2</c:v>
                </c:pt>
                <c:pt idx="117">
                  <c:v>-2.4367923867337438E-2</c:v>
                </c:pt>
                <c:pt idx="118">
                  <c:v>-1.7770344688983867E-2</c:v>
                </c:pt>
                <c:pt idx="119">
                  <c:v>-1.1202199803678562E-2</c:v>
                </c:pt>
                <c:pt idx="120">
                  <c:v>-4.6625556660716931E-3</c:v>
                </c:pt>
                <c:pt idx="121">
                  <c:v>1.849499190531506E-3</c:v>
                </c:pt>
                <c:pt idx="122">
                  <c:v>8.3348550120746611E-3</c:v>
                </c:pt>
                <c:pt idx="123">
                  <c:v>1.4794381644697504E-2</c:v>
                </c:pt>
                <c:pt idx="124">
                  <c:v>2.1228929320670997E-2</c:v>
                </c:pt>
                <c:pt idx="125">
                  <c:v>2.7639329411145729E-2</c:v>
                </c:pt>
                <c:pt idx="126">
                  <c:v>3.402639514743365E-2</c:v>
                </c:pt>
                <c:pt idx="127">
                  <c:v>4.0390922312436836E-2</c:v>
                </c:pt>
                <c:pt idx="128">
                  <c:v>4.6733689903753498E-2</c:v>
                </c:pt>
                <c:pt idx="129">
                  <c:v>5.3055460769894355E-2</c:v>
                </c:pt>
                <c:pt idx="130">
                  <c:v>5.935698222096171E-2</c:v>
                </c:pt>
                <c:pt idx="131">
                  <c:v>6.5638986615076E-2</c:v>
                </c:pt>
                <c:pt idx="132">
                  <c:v>7.1902191921747946E-2</c:v>
                </c:pt>
                <c:pt idx="133">
                  <c:v>7.8147302263342502E-2</c:v>
                </c:pt>
                <c:pt idx="134">
                  <c:v>8.4375008435704585E-2</c:v>
                </c:pt>
                <c:pt idx="135">
                  <c:v>9.0585988408969365E-2</c:v>
                </c:pt>
                <c:pt idx="136">
                  <c:v>9.6780907809514746E-2</c:v>
                </c:pt>
                <c:pt idx="137">
                  <c:v>0.10296042038396966</c:v>
                </c:pt>
                <c:pt idx="138">
                  <c:v>0.10912516844613594</c:v>
                </c:pt>
                <c:pt idx="139">
                  <c:v>0.11527578330764318</c:v>
                </c:pt>
                <c:pt idx="140">
                  <c:v>0.12141288569311011</c:v>
                </c:pt>
                <c:pt idx="141">
                  <c:v>0.12753708614053658</c:v>
                </c:pt>
                <c:pt idx="142">
                  <c:v>0.13364898538763734</c:v>
                </c:pt>
                <c:pt idx="143">
                  <c:v>0.13974917474475945</c:v>
                </c:pt>
                <c:pt idx="144">
                  <c:v>0.14583823645502023</c:v>
                </c:pt>
                <c:pt idx="145">
                  <c:v>0.15191674404225503</c:v>
                </c:pt>
                <c:pt idx="146">
                  <c:v>0.15798526264734231</c:v>
                </c:pt>
                <c:pt idx="147">
                  <c:v>0.16404434935344156</c:v>
                </c:pt>
                <c:pt idx="148">
                  <c:v>0.17009455350064864</c:v>
                </c:pt>
                <c:pt idx="149">
                  <c:v>0.1761364169905657</c:v>
                </c:pt>
                <c:pt idx="150">
                  <c:v>0.1821704745812367</c:v>
                </c:pt>
                <c:pt idx="151">
                  <c:v>0.18819725417289254</c:v>
                </c:pt>
                <c:pt idx="152">
                  <c:v>0.19421727708492506</c:v>
                </c:pt>
                <c:pt idx="153">
                  <c:v>0.20023105832449042</c:v>
                </c:pt>
                <c:pt idx="154">
                  <c:v>0.20623910684711866</c:v>
                </c:pt>
                <c:pt idx="155">
                  <c:v>0.21224192580969378</c:v>
                </c:pt>
                <c:pt idx="156">
                  <c:v>0.21824001281615615</c:v>
                </c:pt>
                <c:pt idx="157">
                  <c:v>0.2242338601562513</c:v>
                </c:pt>
                <c:pt idx="158">
                  <c:v>0.23022395503764201</c:v>
                </c:pt>
                <c:pt idx="159">
                  <c:v>0.23621077981169519</c:v>
                </c:pt>
                <c:pt idx="160">
                  <c:v>0.2421948121932147</c:v>
                </c:pt>
                <c:pt idx="161">
                  <c:v>0.24817652547441771</c:v>
                </c:pt>
                <c:pt idx="162">
                  <c:v>0.25415638873340013</c:v>
                </c:pt>
                <c:pt idx="163">
                  <c:v>0.26013486703735833</c:v>
                </c:pt>
                <c:pt idx="164">
                  <c:v>0.26611242164080301</c:v>
                </c:pt>
                <c:pt idx="165">
                  <c:v>0.2720895101790004</c:v>
                </c:pt>
                <c:pt idx="166">
                  <c:v>0.2780665868568602</c:v>
                </c:pt>
                <c:pt idx="167">
                  <c:v>0.28404410263349283</c:v>
                </c:pt>
                <c:pt idx="168">
                  <c:v>0.29002250540263524</c:v>
                </c:pt>
                <c:pt idx="169">
                  <c:v>0.29600224016914184</c:v>
                </c:pt>
                <c:pt idx="170">
                  <c:v>0.30198374922173765</c:v>
                </c:pt>
                <c:pt idx="171">
                  <c:v>0.30796747230221244</c:v>
                </c:pt>
                <c:pt idx="172">
                  <c:v>0.31395384677122828</c:v>
                </c:pt>
                <c:pt idx="173">
                  <c:v>0.31994330777091973</c:v>
                </c:pt>
                <c:pt idx="174">
                  <c:v>0.32593628838444166</c:v>
                </c:pt>
                <c:pt idx="175">
                  <c:v>0.33193321979262652</c:v>
                </c:pt>
                <c:pt idx="176">
                  <c:v>0.3379345314279027</c:v>
                </c:pt>
                <c:pt idx="177">
                  <c:v>0.34394065112562139</c:v>
                </c:pt>
                <c:pt idx="178">
                  <c:v>0.34995200527293219</c:v>
                </c:pt>
                <c:pt idx="179">
                  <c:v>0.35596901895535099</c:v>
                </c:pt>
                <c:pt idx="180">
                  <c:v>0.36199211610114512</c:v>
                </c:pt>
                <c:pt idx="181">
                  <c:v>0.36802171962367147</c:v>
                </c:pt>
                <c:pt idx="182">
                  <c:v>0.37405825156178873</c:v>
                </c:pt>
                <c:pt idx="183">
                  <c:v>0.38010213321847008</c:v>
                </c:pt>
                <c:pt idx="184">
                  <c:v>0.38615378529772826</c:v>
                </c:pt>
                <c:pt idx="185">
                  <c:v>0.39221362803997367</c:v>
                </c:pt>
                <c:pt idx="186">
                  <c:v>0.39828208135591509</c:v>
                </c:pt>
                <c:pt idx="187">
                  <c:v>0.40435956495910835</c:v>
                </c:pt>
                <c:pt idx="188">
                  <c:v>0.410446498497266</c:v>
                </c:pt>
                <c:pt idx="189">
                  <c:v>0.41654330168242754</c:v>
                </c:pt>
                <c:pt idx="190">
                  <c:v>0.42265039442009089</c:v>
                </c:pt>
                <c:pt idx="191">
                  <c:v>0.42876819693740742</c:v>
                </c:pt>
                <c:pt idx="192">
                  <c:v>0.43489712991053381</c:v>
                </c:pt>
                <c:pt idx="193">
                  <c:v>0.44103761459123808</c:v>
                </c:pt>
                <c:pt idx="194">
                  <c:v>0.44719007293285501</c:v>
                </c:pt>
                <c:pt idx="195">
                  <c:v>0.4533549277156777</c:v>
                </c:pt>
                <c:pt idx="196">
                  <c:v>0.45953260267187923</c:v>
                </c:pt>
                <c:pt idx="197">
                  <c:v>0.46572352261005268</c:v>
                </c:pt>
                <c:pt idx="198">
                  <c:v>0.47192811353945535</c:v>
                </c:pt>
                <c:pt idx="199">
                  <c:v>0.4781468027940457</c:v>
                </c:pt>
                <c:pt idx="200">
                  <c:v>0.48438001915639883</c:v>
                </c:pt>
                <c:pt idx="201">
                  <c:v>0.49062819298157906</c:v>
                </c:pt>
                <c:pt idx="202">
                  <c:v>0.49689175632106453</c:v>
                </c:pt>
                <c:pt idx="203">
                  <c:v>0.50317114304679067</c:v>
                </c:pt>
                <c:pt idx="204">
                  <c:v>0.50946678897541586</c:v>
                </c:pt>
                <c:pt idx="205">
                  <c:v>0.51577913199287029</c:v>
                </c:pt>
                <c:pt idx="206">
                  <c:v>0.52210861217928151</c:v>
                </c:pt>
                <c:pt idx="207">
                  <c:v>0.52845567193435494</c:v>
                </c:pt>
                <c:pt idx="208">
                  <c:v>0.53482075610329405</c:v>
                </c:pt>
                <c:pt idx="209">
                  <c:v>0.54120431210332942</c:v>
                </c:pt>
                <c:pt idx="210">
                  <c:v>0.54760679005095791</c:v>
                </c:pt>
                <c:pt idx="211">
                  <c:v>0.55402864288994391</c:v>
                </c:pt>
                <c:pt idx="212">
                  <c:v>0.56047032652019824</c:v>
                </c:pt>
                <c:pt idx="213">
                  <c:v>0.56693229992758642</c:v>
                </c:pt>
                <c:pt idx="214">
                  <c:v>0.5734150253147664</c:v>
                </c:pt>
                <c:pt idx="215">
                  <c:v>0.5799189682331275</c:v>
                </c:pt>
                <c:pt idx="216">
                  <c:v>0.58644459771592417</c:v>
                </c:pt>
                <c:pt idx="217">
                  <c:v>0.5929923864126736</c:v>
                </c:pt>
                <c:pt idx="218">
                  <c:v>0.59956281072491846</c:v>
                </c:pt>
                <c:pt idx="219">
                  <c:v>0.6061563509434249</c:v>
                </c:pt>
                <c:pt idx="220">
                  <c:v>0.61277349138691228</c:v>
                </c:pt>
                <c:pt idx="221">
                  <c:v>0.61941472054239133</c:v>
                </c:pt>
                <c:pt idx="222">
                  <c:v>0.62608053120721519</c:v>
                </c:pt>
                <c:pt idx="223">
                  <c:v>0.63277142063291136</c:v>
                </c:pt>
                <c:pt idx="224">
                  <c:v>0.6394878906709095</c:v>
                </c:pt>
                <c:pt idx="225">
                  <c:v>0.64623044792023032</c:v>
                </c:pt>
                <c:pt idx="226">
                  <c:v>0.6529996038772572</c:v>
                </c:pt>
                <c:pt idx="227">
                  <c:v>0.65979587508766269</c:v>
                </c:pt>
                <c:pt idx="228">
                  <c:v>0.6666197833005989</c:v>
                </c:pt>
                <c:pt idx="229">
                  <c:v>0.67347185562525502</c:v>
                </c:pt>
                <c:pt idx="230">
                  <c:v>0.68035262468986379</c:v>
                </c:pt>
                <c:pt idx="231">
                  <c:v>0.68726262880328315</c:v>
                </c:pt>
                <c:pt idx="232">
                  <c:v>0.69420241211924127</c:v>
                </c:pt>
                <c:pt idx="233">
                  <c:v>0.701172524803365</c:v>
                </c:pt>
                <c:pt idx="234">
                  <c:v>0.7081735232030828</c:v>
                </c:pt>
                <c:pt idx="235">
                  <c:v>0.71520597002054309</c:v>
                </c:pt>
                <c:pt idx="236">
                  <c:v>0.72227043448863348</c:v>
                </c:pt>
                <c:pt idx="237">
                  <c:v>0.72936749255023536</c:v>
                </c:pt>
                <c:pt idx="238">
                  <c:v>0.73649772704084293</c:v>
                </c:pt>
                <c:pt idx="239">
                  <c:v>0.74366172787463614</c:v>
                </c:pt>
                <c:pt idx="240">
                  <c:v>0.75086009223418282</c:v>
                </c:pt>
                <c:pt idx="241">
                  <c:v>0.75809342476385588</c:v>
                </c:pt>
                <c:pt idx="242">
                  <c:v>0.76536233776713269</c:v>
                </c:pt>
                <c:pt idx="243">
                  <c:v>0.77266745140788928</c:v>
                </c:pt>
                <c:pt idx="244">
                  <c:v>0.780009393915854</c:v>
                </c:pt>
                <c:pt idx="245">
                  <c:v>0.78738880179634618</c:v>
                </c:pt>
                <c:pt idx="246">
                  <c:v>0.79480632004446339</c:v>
                </c:pt>
                <c:pt idx="247">
                  <c:v>0.80226260236386004</c:v>
                </c:pt>
                <c:pt idx="248">
                  <c:v>0.80975831139029375</c:v>
                </c:pt>
                <c:pt idx="249">
                  <c:v>0.81729411892008319</c:v>
                </c:pt>
                <c:pt idx="250">
                  <c:v>0.82487070614365221</c:v>
                </c:pt>
                <c:pt idx="251">
                  <c:v>0.83248876388434945</c:v>
                </c:pt>
                <c:pt idx="252">
                  <c:v>0.8401489928426954</c:v>
                </c:pt>
                <c:pt idx="253">
                  <c:v>0.84785210384626852</c:v>
                </c:pt>
                <c:pt idx="254">
                  <c:v>0.8555988181054015</c:v>
                </c:pt>
                <c:pt idx="255">
                  <c:v>0.86338986747489088</c:v>
                </c:pt>
                <c:pt idx="256">
                  <c:v>0.8712259947219344</c:v>
                </c:pt>
                <c:pt idx="257">
                  <c:v>0.87910795380048945</c:v>
                </c:pt>
                <c:pt idx="258">
                  <c:v>0.88703651013227447</c:v>
                </c:pt>
                <c:pt idx="259">
                  <c:v>0.89501244089464638</c:v>
                </c:pt>
                <c:pt idx="260">
                  <c:v>0.90303653531558048</c:v>
                </c:pt>
                <c:pt idx="261">
                  <c:v>0.9111095949759811</c:v>
                </c:pt>
                <c:pt idx="262">
                  <c:v>0.91923243411959388</c:v>
                </c:pt>
                <c:pt idx="263">
                  <c:v>0.92740587997076229</c:v>
                </c:pt>
                <c:pt idx="264">
                  <c:v>0.93563077306028775</c:v>
                </c:pt>
                <c:pt idx="265">
                  <c:v>0.94390796755968354</c:v>
                </c:pt>
                <c:pt idx="266">
                  <c:v>0.95223833162410454</c:v>
                </c:pt>
                <c:pt idx="267">
                  <c:v>0.96062274774423184</c:v>
                </c:pt>
                <c:pt idx="268">
                  <c:v>0.96906211310744028</c:v>
                </c:pt>
                <c:pt idx="269">
                  <c:v>0.97755733996854577</c:v>
                </c:pt>
                <c:pt idx="270">
                  <c:v>0.98610935603048067</c:v>
                </c:pt>
                <c:pt idx="271">
                  <c:v>0.99471910483520887</c:v>
                </c:pt>
                <c:pt idx="272">
                  <c:v>1.0033875461652744</c:v>
                </c:pt>
                <c:pt idx="273">
                  <c:v>1.0121156564562979</c:v>
                </c:pt>
                <c:pt idx="274">
                  <c:v>1.0209044292208538</c:v>
                </c:pt>
                <c:pt idx="275">
                  <c:v>1.0297548754840766</c:v>
                </c:pt>
                <c:pt idx="276">
                  <c:v>1.0386680242314341</c:v>
                </c:pt>
                <c:pt idx="277">
                  <c:v>1.0476449228690854</c:v>
                </c:pt>
                <c:pt idx="278">
                  <c:v>1.0566866376972508</c:v>
                </c:pt>
                <c:pt idx="279">
                  <c:v>1.0657942543970729</c:v>
                </c:pt>
                <c:pt idx="280">
                  <c:v>1.0749688785314229</c:v>
                </c:pt>
                <c:pt idx="281">
                  <c:v>1.0842116360601655</c:v>
                </c:pt>
                <c:pt idx="282">
                  <c:v>1.0935236738703842</c:v>
                </c:pt>
                <c:pt idx="283">
                  <c:v>1.1029061603220927</c:v>
                </c:pt>
                <c:pt idx="284">
                  <c:v>1.1123602858100172</c:v>
                </c:pt>
                <c:pt idx="285">
                  <c:v>1.1218872633419876</c:v>
                </c:pt>
                <c:pt idx="286">
                  <c:v>1.1314883291345694</c:v>
                </c:pt>
                <c:pt idx="287">
                  <c:v>1.1411647432265448</c:v>
                </c:pt>
                <c:pt idx="288">
                  <c:v>1.1509177901108971</c:v>
                </c:pt>
                <c:pt idx="289">
                  <c:v>1.1607487793859756</c:v>
                </c:pt>
                <c:pt idx="290">
                  <c:v>1.1706590464265432</c:v>
                </c:pt>
                <c:pt idx="291">
                  <c:v>1.1806499530754444</c:v>
                </c:pt>
                <c:pt idx="292">
                  <c:v>1.1907228883566545</c:v>
                </c:pt>
                <c:pt idx="293">
                  <c:v>1.200879269210501</c:v>
                </c:pt>
                <c:pt idx="294">
                  <c:v>1.2111205412519035</c:v>
                </c:pt>
                <c:pt idx="295">
                  <c:v>1.2214481795524799</c:v>
                </c:pt>
                <c:pt idx="296">
                  <c:v>1.2318636894474242</c:v>
                </c:pt>
                <c:pt idx="297">
                  <c:v>1.2423686073681055</c:v>
                </c:pt>
                <c:pt idx="298">
                  <c:v>1.2529645017013546</c:v>
                </c:pt>
                <c:pt idx="299">
                  <c:v>1.2636529736764841</c:v>
                </c:pt>
                <c:pt idx="300">
                  <c:v>1.2744356582810681</c:v>
                </c:pt>
                <c:pt idx="301">
                  <c:v>1.2853142252066512</c:v>
                </c:pt>
                <c:pt idx="302">
                  <c:v>1.2962903798255081</c:v>
                </c:pt>
                <c:pt idx="303">
                  <c:v>1.3073658641996824</c:v>
                </c:pt>
                <c:pt idx="304">
                  <c:v>1.3185424581235836</c:v>
                </c:pt>
                <c:pt idx="305">
                  <c:v>1.3298219802014528</c:v>
                </c:pt>
                <c:pt idx="306">
                  <c:v>1.3412062889610954</c:v>
                </c:pt>
                <c:pt idx="307">
                  <c:v>1.35269728400533</c:v>
                </c:pt>
                <c:pt idx="308">
                  <c:v>1.3642969072026527</c:v>
                </c:pt>
                <c:pt idx="309">
                  <c:v>1.3760071439187318</c:v>
                </c:pt>
                <c:pt idx="310">
                  <c:v>1.3878300242903561</c:v>
                </c:pt>
                <c:pt idx="311">
                  <c:v>1.3997676245436128</c:v>
                </c:pt>
                <c:pt idx="312">
                  <c:v>1.4118220683580571</c:v>
                </c:pt>
                <c:pt idx="313">
                  <c:v>1.4239955282788423</c:v>
                </c:pt>
                <c:pt idx="314">
                  <c:v>1.4362902271787397</c:v>
                </c:pt>
                <c:pt idx="315">
                  <c:v>1.4487084397721841</c:v>
                </c:pt>
                <c:pt idx="316">
                  <c:v>1.4612524941834819</c:v>
                </c:pt>
                <c:pt idx="317">
                  <c:v>1.4739247735715422</c:v>
                </c:pt>
                <c:pt idx="318">
                  <c:v>1.4867277178134597</c:v>
                </c:pt>
                <c:pt idx="319">
                  <c:v>1.499663825249514</c:v>
                </c:pt>
                <c:pt idx="320">
                  <c:v>1.5127356544922246</c:v>
                </c:pt>
                <c:pt idx="321">
                  <c:v>1.5259458263022339</c:v>
                </c:pt>
                <c:pt idx="322">
                  <c:v>1.5392970255339204</c:v>
                </c:pt>
                <c:pt idx="323">
                  <c:v>1.5527920031538003</c:v>
                </c:pt>
                <c:pt idx="324">
                  <c:v>1.5664335783349566</c:v>
                </c:pt>
                <c:pt idx="325">
                  <c:v>1.5802246406308376</c:v>
                </c:pt>
                <c:pt idx="326">
                  <c:v>1.5941681522319888</c:v>
                </c:pt>
                <c:pt idx="327">
                  <c:v>1.6082671503094372</c:v>
                </c:pt>
                <c:pt idx="328">
                  <c:v>1.6225247494486696</c:v>
                </c:pt>
                <c:pt idx="329">
                  <c:v>1.6369441441783017</c:v>
                </c:pt>
                <c:pt idx="330">
                  <c:v>1.6515286115977854</c:v>
                </c:pt>
                <c:pt idx="331">
                  <c:v>1.6662815141087568</c:v>
                </c:pt>
                <c:pt idx="332">
                  <c:v>1.6812063022547976</c:v>
                </c:pt>
                <c:pt idx="333">
                  <c:v>1.6963065176746659</c:v>
                </c:pt>
                <c:pt idx="334">
                  <c:v>1.7115857961744094</c:v>
                </c:pt>
                <c:pt idx="335">
                  <c:v>1.7270478709239077</c:v>
                </c:pt>
                <c:pt idx="336">
                  <c:v>1.742696575783834</c:v>
                </c:pt>
                <c:pt idx="337">
                  <c:v>1.7585358487692653</c:v>
                </c:pt>
                <c:pt idx="338">
                  <c:v>1.7745697356565722</c:v>
                </c:pt>
                <c:pt idx="339">
                  <c:v>1.7908023937405466</c:v>
                </c:pt>
                <c:pt idx="340">
                  <c:v>1.8072380957491561</c:v>
                </c:pt>
                <c:pt idx="341">
                  <c:v>1.8238812339236663</c:v>
                </c:pt>
                <c:pt idx="342">
                  <c:v>1.8407363242723831</c:v>
                </c:pt>
                <c:pt idx="343">
                  <c:v>1.8578080110067088</c:v>
                </c:pt>
                <c:pt idx="344">
                  <c:v>1.8751010711686855</c:v>
                </c:pt>
                <c:pt idx="345">
                  <c:v>1.8926204194597669</c:v>
                </c:pt>
                <c:pt idx="346">
                  <c:v>1.9103711132811199</c:v>
                </c:pt>
                <c:pt idx="347">
                  <c:v>1.9283583579963177</c:v>
                </c:pt>
                <c:pt idx="348">
                  <c:v>1.946587512428043</c:v>
                </c:pt>
                <c:pt idx="349">
                  <c:v>1.9650640946009605</c:v>
                </c:pt>
                <c:pt idx="350">
                  <c:v>1.9837937877438006</c:v>
                </c:pt>
                <c:pt idx="351">
                  <c:v>2.0027824465643622</c:v>
                </c:pt>
                <c:pt idx="352">
                  <c:v>2.022036103812078</c:v>
                </c:pt>
                <c:pt idx="353">
                  <c:v>2.0415609771436132</c:v>
                </c:pt>
                <c:pt idx="354">
                  <c:v>2.0613634763080082</c:v>
                </c:pt>
                <c:pt idx="355">
                  <c:v>2.08145021066878</c:v>
                </c:pt>
                <c:pt idx="356">
                  <c:v>2.1018279970816884</c:v>
                </c:pt>
                <c:pt idx="357">
                  <c:v>2.1225038681478385</c:v>
                </c:pt>
                <c:pt idx="358">
                  <c:v>2.1434850808632548</c:v>
                </c:pt>
                <c:pt idx="359">
                  <c:v>2.1647791256872768</c:v>
                </c:pt>
                <c:pt idx="360">
                  <c:v>2.1863937360536614</c:v>
                </c:pt>
                <c:pt idx="361">
                  <c:v>2.2083368983498493</c:v>
                </c:pt>
                <c:pt idx="362">
                  <c:v>2.2306168623914591</c:v>
                </c:pt>
                <c:pt idx="363">
                  <c:v>2.2532421524209627</c:v>
                </c:pt>
                <c:pt idx="364">
                  <c:v>2.276221578661465</c:v>
                </c:pt>
                <c:pt idx="365">
                  <c:v>2.2995642494584132</c:v>
                </c:pt>
                <c:pt idx="366">
                  <c:v>2.3232795840446601</c:v>
                </c:pt>
                <c:pt idx="367">
                  <c:v>2.3473773259663475</c:v>
                </c:pt>
                <c:pt idx="368">
                  <c:v>2.3718675572100163</c:v>
                </c:pt>
                <c:pt idx="369">
                  <c:v>2.3967607130739768</c:v>
                </c:pt>
                <c:pt idx="370">
                  <c:v>2.4220675978302046</c:v>
                </c:pt>
                <c:pt idx="371">
                  <c:v>2.4477994012260598</c:v>
                </c:pt>
                <c:pt idx="372">
                  <c:v>2.4739677158790601</c:v>
                </c:pt>
                <c:pt idx="373">
                  <c:v>2.5005845556214692</c:v>
                </c:pt>
                <c:pt idx="374">
                  <c:v>2.5276623748558018</c:v>
                </c:pt>
                <c:pt idx="375">
                  <c:v>2.5552140889869719</c:v>
                </c:pt>
                <c:pt idx="376">
                  <c:v>2.5832530960013762</c:v>
                </c:pt>
                <c:pt idx="377">
                  <c:v>2.6117932992690047</c:v>
                </c:pt>
                <c:pt idx="378">
                  <c:v>2.6408491316500817</c:v>
                </c:pt>
                <c:pt idx="379">
                  <c:v>2.6704355809941731</c:v>
                </c:pt>
                <c:pt idx="380">
                  <c:v>2.7005682171265493</c:v>
                </c:pt>
                <c:pt idx="381">
                  <c:v>2.7312632204239957</c:v>
                </c:pt>
                <c:pt idx="382">
                  <c:v>2.7625374120904165</c:v>
                </c:pt>
                <c:pt idx="383">
                  <c:v>2.7944082862513375</c:v>
                </c:pt>
                <c:pt idx="384">
                  <c:v>2.8268940439960915</c:v>
                </c:pt>
                <c:pt idx="385">
                  <c:v>2.8600136295070855</c:v>
                </c:pt>
                <c:pt idx="386">
                  <c:v>2.8937867684268666</c:v>
                </c:pt>
                <c:pt idx="387">
                  <c:v>2.9282340086264846</c:v>
                </c:pt>
                <c:pt idx="388">
                  <c:v>2.9633767635523309</c:v>
                </c:pt>
                <c:pt idx="389">
                  <c:v>2.9992373583436778</c:v>
                </c:pt>
                <c:pt idx="390">
                  <c:v>3.0358390789299246</c:v>
                </c:pt>
                <c:pt idx="391">
                  <c:v>3.073206224334426</c:v>
                </c:pt>
                <c:pt idx="392">
                  <c:v>3.1113641624321056</c:v>
                </c:pt>
                <c:pt idx="393">
                  <c:v>3.1503393894297873</c:v>
                </c:pt>
                <c:pt idx="394">
                  <c:v>3.1901595933625524</c:v>
                </c:pt>
                <c:pt idx="395">
                  <c:v>3.2308537219260502</c:v>
                </c:pt>
                <c:pt idx="396">
                  <c:v>3.2724520549942002</c:v>
                </c:pt>
                <c:pt idx="397">
                  <c:v>3.3149862822043019</c:v>
                </c:pt>
                <c:pt idx="398">
                  <c:v>3.3584895860274604</c:v>
                </c:pt>
                <c:pt idx="399">
                  <c:v>3.4029967307822844</c:v>
                </c:pt>
                <c:pt idx="400">
                  <c:v>3.4485441580938878</c:v>
                </c:pt>
                <c:pt idx="401">
                  <c:v>3.4951700893493092</c:v>
                </c:pt>
                <c:pt idx="402">
                  <c:v>3.5429146357550811</c:v>
                </c:pt>
                <c:pt idx="403">
                  <c:v>3.5918199166631726</c:v>
                </c:pt>
                <c:pt idx="404">
                  <c:v>3.6419301868993967</c:v>
                </c:pt>
                <c:pt idx="405">
                  <c:v>3.6932919739033858</c:v>
                </c:pt>
                <c:pt idx="406">
                  <c:v>3.7459542255739726</c:v>
                </c:pt>
                <c:pt idx="407">
                  <c:v>3.7999684698075686</c:v>
                </c:pt>
                <c:pt idx="408">
                  <c:v>3.8553889868230207</c:v>
                </c:pt>
                <c:pt idx="409">
                  <c:v>3.9122729954847162</c:v>
                </c:pt>
                <c:pt idx="410">
                  <c:v>3.9706808549686659</c:v>
                </c:pt>
                <c:pt idx="411">
                  <c:v>4.0306762832662857</c:v>
                </c:pt>
                <c:pt idx="412">
                  <c:v>4.0923265941890676</c:v>
                </c:pt>
                <c:pt idx="413">
                  <c:v>4.1557029547277784</c:v>
                </c:pt>
                <c:pt idx="414">
                  <c:v>4.2208806648355148</c:v>
                </c:pt>
                <c:pt idx="415">
                  <c:v>4.2879394619473583</c:v>
                </c:pt>
                <c:pt idx="416">
                  <c:v>4.3569638528265884</c:v>
                </c:pt>
                <c:pt idx="417">
                  <c:v>4.4280434756417231</c:v>
                </c:pt>
                <c:pt idx="418">
                  <c:v>4.5012734955368803</c:v>
                </c:pt>
                <c:pt idx="419">
                  <c:v>4.5767550373667083</c:v>
                </c:pt>
                <c:pt idx="420">
                  <c:v>4.6545956597344817</c:v>
                </c:pt>
                <c:pt idx="421">
                  <c:v>4.7349098750067204</c:v>
                </c:pt>
                <c:pt idx="422">
                  <c:v>4.817819720592567</c:v>
                </c:pt>
                <c:pt idx="423">
                  <c:v>4.9034553874823201</c:v>
                </c:pt>
                <c:pt idx="424">
                  <c:v>4.9919559128547615</c:v>
                </c:pt>
                <c:pt idx="425">
                  <c:v>5.0834699445037268</c:v>
                </c:pt>
                <c:pt idx="426">
                  <c:v>5.1781565859257173</c:v>
                </c:pt>
                <c:pt idx="427">
                  <c:v>5.2761863321754987</c:v>
                </c:pt>
                <c:pt idx="428">
                  <c:v>5.377742108071411</c:v>
                </c:pt>
                <c:pt idx="429">
                  <c:v>5.4830204220515864</c:v>
                </c:pt>
                <c:pt idx="430">
                  <c:v>5.5922326509958413</c:v>
                </c:pt>
                <c:pt idx="431">
                  <c:v>5.7056064736895262</c:v>
                </c:pt>
                <c:pt idx="432">
                  <c:v>5.823387473387144</c:v>
                </c:pt>
                <c:pt idx="433">
                  <c:v>5.9458409332144804</c:v>
                </c:pt>
                <c:pt idx="434">
                  <c:v>6.0732538520354398</c:v>
                </c:pt>
                <c:pt idx="435">
                  <c:v>6.2059372130275863</c:v>
                </c:pt>
                <c:pt idx="436">
                  <c:v>6.34422854271389</c:v>
                </c:pt>
                <c:pt idx="437">
                  <c:v>6.4884948047835893</c:v>
                </c:pt>
                <c:pt idx="438">
                  <c:v>6.6391356809406155</c:v>
                </c:pt>
                <c:pt idx="439">
                  <c:v>6.7965873005448945</c:v>
                </c:pt>
                <c:pt idx="440">
                  <c:v>6.9613264923411498</c:v>
                </c:pt>
                <c:pt idx="441">
                  <c:v>7.1338756455759045</c:v>
                </c:pt>
                <c:pt idx="442">
                  <c:v>7.3148082848951894</c:v>
                </c:pt>
                <c:pt idx="443">
                  <c:v>7.5047554843663384</c:v>
                </c:pt>
                <c:pt idx="444">
                  <c:v>7.7044132717696119</c:v>
                </c:pt>
                <c:pt idx="445">
                  <c:v>7.9145512062415051</c:v>
                </c:pt>
                <c:pt idx="446">
                  <c:v>8.1360223520844439</c:v>
                </c:pt>
                <c:pt idx="447">
                  <c:v>8.3697749212627279</c:v>
                </c:pt>
                <c:pt idx="448">
                  <c:v>8.6168659196398512</c:v>
                </c:pt>
                <c:pt idx="449">
                  <c:v>8.8784772111714503</c:v>
                </c:pt>
                <c:pt idx="450">
                  <c:v>9.1559345151017286</c:v>
                </c:pt>
                <c:pt idx="451">
                  <c:v>9.4507299805328486</c:v>
                </c:pt>
                <c:pt idx="452">
                  <c:v>9.7645491497659247</c:v>
                </c:pt>
                <c:pt idx="453">
                  <c:v>10.099303339182875</c:v>
                </c:pt>
                <c:pt idx="454">
                  <c:v>10.457168751593677</c:v>
                </c:pt>
                <c:pt idx="455">
                  <c:v>10.840634011233574</c:v>
                </c:pt>
                <c:pt idx="456">
                  <c:v>11.252558316256973</c:v>
                </c:pt>
                <c:pt idx="457">
                  <c:v>11.696243082510041</c:v>
                </c:pt>
                <c:pt idx="458">
                  <c:v>12.175520877067949</c:v>
                </c:pt>
                <c:pt idx="459">
                  <c:v>12.694866713491303</c:v>
                </c:pt>
                <c:pt idx="460">
                  <c:v>13.259538555548881</c:v>
                </c:pt>
                <c:pt idx="461">
                  <c:v>13.875756381558872</c:v>
                </c:pt>
                <c:pt idx="462">
                  <c:v>14.550932747752196</c:v>
                </c:pt>
                <c:pt idx="463">
                  <c:v>15.293973000312063</c:v>
                </c:pt>
                <c:pt idx="464">
                  <c:v>16.11567098350611</c:v>
                </c:pt>
                <c:pt idx="465">
                  <c:v>17.029237667653444</c:v>
                </c:pt>
                <c:pt idx="466">
                  <c:v>18.051017875698619</c:v>
                </c:pt>
                <c:pt idx="467">
                  <c:v>19.201478116118682</c:v>
                </c:pt>
                <c:pt idx="468">
                  <c:v>20.506593210969626</c:v>
                </c:pt>
                <c:pt idx="469">
                  <c:v>21.99983309790273</c:v>
                </c:pt>
                <c:pt idx="470">
                  <c:v>23.725076437515387</c:v>
                </c:pt>
                <c:pt idx="471">
                  <c:v>25.740997940091539</c:v>
                </c:pt>
                <c:pt idx="472">
                  <c:v>28.127879125209954</c:v>
                </c:pt>
                <c:pt idx="473">
                  <c:v>30.998562609649223</c:v>
                </c:pt>
                <c:pt idx="474">
                  <c:v>34.51682275633344</c:v>
                </c:pt>
                <c:pt idx="475">
                  <c:v>38.929755686554159</c:v>
                </c:pt>
                <c:pt idx="476">
                  <c:v>44.628489414729714</c:v>
                </c:pt>
                <c:pt idx="477">
                  <c:v>52.271030555799307</c:v>
                </c:pt>
                <c:pt idx="478">
                  <c:v>63.056703108661274</c:v>
                </c:pt>
                <c:pt idx="479">
                  <c:v>79.426926289726921</c:v>
                </c:pt>
                <c:pt idx="480">
                  <c:v>107.23499430291271</c:v>
                </c:pt>
                <c:pt idx="481">
                  <c:v>164.90664761657649</c:v>
                </c:pt>
                <c:pt idx="482">
                  <c:v>356.34401834347233</c:v>
                </c:pt>
                <c:pt idx="483">
                  <c:v>-2231.9142594555192</c:v>
                </c:pt>
                <c:pt idx="484">
                  <c:v>-270.342529606808</c:v>
                </c:pt>
                <c:pt idx="485">
                  <c:v>-143.95329531078832</c:v>
                </c:pt>
                <c:pt idx="486">
                  <c:v>-98.124026648392004</c:v>
                </c:pt>
                <c:pt idx="487">
                  <c:v>-74.446038321991168</c:v>
                </c:pt>
                <c:pt idx="488">
                  <c:v>-59.984878485724558</c:v>
                </c:pt>
                <c:pt idx="489">
                  <c:v>-50.235552400928327</c:v>
                </c:pt>
                <c:pt idx="490">
                  <c:v>-43.217671371082531</c:v>
                </c:pt>
                <c:pt idx="491">
                  <c:v>-37.924281063395917</c:v>
                </c:pt>
                <c:pt idx="492">
                  <c:v>-33.789216416135233</c:v>
                </c:pt>
                <c:pt idx="493">
                  <c:v>-30.469701450821841</c:v>
                </c:pt>
                <c:pt idx="494">
                  <c:v>-27.74606451790163</c:v>
                </c:pt>
                <c:pt idx="495">
                  <c:v>-25.471026904274801</c:v>
                </c:pt>
                <c:pt idx="496">
                  <c:v>-23.542151312977669</c:v>
                </c:pt>
                <c:pt idx="497">
                  <c:v>-21.885983098144241</c:v>
                </c:pt>
                <c:pt idx="498">
                  <c:v>-20.448477286134015</c:v>
                </c:pt>
                <c:pt idx="499">
                  <c:v>-19.188984823476158</c:v>
                </c:pt>
                <c:pt idx="500">
                  <c:v>-18.076344266631018</c:v>
                </c:pt>
                <c:pt idx="501">
                  <c:v>-17.086266348528302</c:v>
                </c:pt>
                <c:pt idx="502">
                  <c:v>-16.199538527065631</c:v>
                </c:pt>
                <c:pt idx="503">
                  <c:v>-15.400764484877538</c:v>
                </c:pt>
                <c:pt idx="504">
                  <c:v>-14.677461425242068</c:v>
                </c:pt>
                <c:pt idx="505">
                  <c:v>-14.019402028229671</c:v>
                </c:pt>
                <c:pt idx="506">
                  <c:v>-13.418127048550643</c:v>
                </c:pt>
                <c:pt idx="507">
                  <c:v>-12.866579068617277</c:v>
                </c:pt>
                <c:pt idx="508">
                  <c:v>-12.358823669237195</c:v>
                </c:pt>
                <c:pt idx="509">
                  <c:v>-11.889834606449503</c:v>
                </c:pt>
                <c:pt idx="510">
                  <c:v>-11.455326484542621</c:v>
                </c:pt>
                <c:pt idx="511">
                  <c:v>-11.051623109333926</c:v>
                </c:pt>
                <c:pt idx="512">
                  <c:v>-10.675552949946319</c:v>
                </c:pt>
                <c:pt idx="513">
                  <c:v>-10.324365412675267</c:v>
                </c:pt>
                <c:pt idx="514">
                  <c:v>-9.9956632482302528</c:v>
                </c:pt>
                <c:pt idx="515">
                  <c:v>-9.6873475782999492</c:v>
                </c:pt>
                <c:pt idx="516">
                  <c:v>-9.3975728757421102</c:v>
                </c:pt>
                <c:pt idx="517">
                  <c:v>-9.1247098573909433</c:v>
                </c:pt>
                <c:pt idx="518">
                  <c:v>-8.8673147131606136</c:v>
                </c:pt>
                <c:pt idx="519">
                  <c:v>-8.6241034440854101</c:v>
                </c:pt>
                <c:pt idx="520">
                  <c:v>-8.3939303463237724</c:v>
                </c:pt>
                <c:pt idx="521">
                  <c:v>-8.1757698801558156</c:v>
                </c:pt>
                <c:pt idx="522">
                  <c:v>-7.9687013185483169</c:v>
                </c:pt>
                <c:pt idx="523">
                  <c:v>-7.7718956905336034</c:v>
                </c:pt>
                <c:pt idx="524">
                  <c:v>-7.5846046289151197</c:v>
                </c:pt>
                <c:pt idx="525">
                  <c:v>-7.4061508059506034</c:v>
                </c:pt>
                <c:pt idx="526">
                  <c:v>-7.2359196993295756</c:v>
                </c:pt>
                <c:pt idx="527">
                  <c:v>-7.0733524774682648</c:v>
                </c:pt>
                <c:pt idx="528">
                  <c:v>-6.9179398305367608</c:v>
                </c:pt>
                <c:pt idx="529">
                  <c:v>-6.7692166037330015</c:v>
                </c:pt>
                <c:pt idx="530">
                  <c:v>-6.6267571136684342</c:v>
                </c:pt>
                <c:pt idx="531">
                  <c:v>-6.4901710485303443</c:v>
                </c:pt>
                <c:pt idx="532">
                  <c:v>-6.3590998688578884</c:v>
                </c:pt>
                <c:pt idx="533">
                  <c:v>-6.2332136390384649</c:v>
                </c:pt>
                <c:pt idx="534">
                  <c:v>-6.1122082305649261</c:v>
                </c:pt>
                <c:pt idx="535">
                  <c:v>-5.9958028471417029</c:v>
                </c:pt>
                <c:pt idx="536">
                  <c:v>-5.8837378292409577</c:v>
                </c:pt>
                <c:pt idx="537">
                  <c:v>-5.7757727019765506</c:v>
                </c:pt>
                <c:pt idx="538">
                  <c:v>-5.6716844354049334</c:v>
                </c:pt>
                <c:pt idx="539">
                  <c:v>-5.5712658907652761</c:v>
                </c:pt>
                <c:pt idx="540">
                  <c:v>-5.4743244298787195</c:v>
                </c:pt>
                <c:pt idx="541">
                  <c:v>-5.3806806680622845</c:v>
                </c:pt>
                <c:pt idx="542">
                  <c:v>-5.2901673535694007</c:v>
                </c:pt>
                <c:pt idx="543">
                  <c:v>-5.2026283588300064</c:v>
                </c:pt>
                <c:pt idx="544">
                  <c:v>-5.1179177706890364</c:v>
                </c:pt>
                <c:pt idx="545">
                  <c:v>-5.0358990684915588</c:v>
                </c:pt>
                <c:pt idx="546">
                  <c:v>-4.9564443802743563</c:v>
                </c:pt>
                <c:pt idx="547">
                  <c:v>-4.8794338085400071</c:v>
                </c:pt>
                <c:pt idx="548">
                  <c:v>-4.8047548181354509</c:v>
                </c:pt>
                <c:pt idx="549">
                  <c:v>-4.7323016796621662</c:v>
                </c:pt>
                <c:pt idx="550">
                  <c:v>-4.6619749626278191</c:v>
                </c:pt>
                <c:pt idx="551">
                  <c:v>-4.5936810732294209</c:v>
                </c:pt>
                <c:pt idx="552">
                  <c:v>-4.527331832249275</c:v>
                </c:pt>
                <c:pt idx="553">
                  <c:v>-4.4628440890600443</c:v>
                </c:pt>
                <c:pt idx="554">
                  <c:v>-4.4001393681859708</c:v>
                </c:pt>
                <c:pt idx="555">
                  <c:v>-4.3391435452612264</c:v>
                </c:pt>
                <c:pt idx="556">
                  <c:v>-4.2797865495714049</c:v>
                </c:pt>
                <c:pt idx="557">
                  <c:v>-4.2220020906685898</c:v>
                </c:pt>
                <c:pt idx="558">
                  <c:v>-4.1657274068171279</c:v>
                </c:pt>
                <c:pt idx="559">
                  <c:v>-4.1109030332628809</c:v>
                </c:pt>
                <c:pt idx="560">
                  <c:v>-4.0574725885273226</c:v>
                </c:pt>
                <c:pt idx="561">
                  <c:v>-4.0053825771113685</c:v>
                </c:pt>
                <c:pt idx="562">
                  <c:v>-3.9545822071578534</c:v>
                </c:pt>
                <c:pt idx="563">
                  <c:v>-3.9050232217655609</c:v>
                </c:pt>
                <c:pt idx="564">
                  <c:v>-3.8566597427774729</c:v>
                </c:pt>
                <c:pt idx="565">
                  <c:v>-3.8094481259798951</c:v>
                </c:pt>
                <c:pt idx="566">
                  <c:v>-3.7633468267517149</c:v>
                </c:pt>
                <c:pt idx="567">
                  <c:v>-3.7183162752945211</c:v>
                </c:pt>
                <c:pt idx="568">
                  <c:v>-3.6743187606556509</c:v>
                </c:pt>
                <c:pt idx="569">
                  <c:v>-3.6313183228297343</c:v>
                </c:pt>
                <c:pt idx="570">
                  <c:v>-3.5892806522897862</c:v>
                </c:pt>
                <c:pt idx="571">
                  <c:v>-3.5481729963576227</c:v>
                </c:pt>
                <c:pt idx="572">
                  <c:v>-3.5079640718767529</c:v>
                </c:pt>
                <c:pt idx="573">
                  <c:v>-3.4686239836980093</c:v>
                </c:pt>
                <c:pt idx="574">
                  <c:v>-3.4301241485318137</c:v>
                </c:pt>
                <c:pt idx="575">
                  <c:v>-3.3924372237589897</c:v>
                </c:pt>
                <c:pt idx="576">
                  <c:v>-3.3555370408277012</c:v>
                </c:pt>
                <c:pt idx="577">
                  <c:v>-3.3193985428954189</c:v>
                </c:pt>
                <c:pt idx="578">
                  <c:v>-3.2839977264035696</c:v>
                </c:pt>
                <c:pt idx="579">
                  <c:v>-3.2493115862985178</c:v>
                </c:pt>
                <c:pt idx="580">
                  <c:v>-3.215318064636119</c:v>
                </c:pt>
                <c:pt idx="581">
                  <c:v>-3.1819960023285541</c:v>
                </c:pt>
                <c:pt idx="582">
                  <c:v>-3.1493250938114543</c:v>
                </c:pt>
                <c:pt idx="583">
                  <c:v>-3.1172858444272813</c:v>
                </c:pt>
                <c:pt idx="584">
                  <c:v>-3.0858595303369691</c:v>
                </c:pt>
                <c:pt idx="585">
                  <c:v>-3.0550281607864296</c:v>
                </c:pt>
                <c:pt idx="586">
                  <c:v>-3.0247744425682921</c:v>
                </c:pt>
                <c:pt idx="587">
                  <c:v>-2.9950817465310609</c:v>
                </c:pt>
                <c:pt idx="588">
                  <c:v>-2.9659340759996864</c:v>
                </c:pt>
                <c:pt idx="589">
                  <c:v>-2.9373160369811537</c:v>
                </c:pt>
                <c:pt idx="590">
                  <c:v>-2.9092128100387904</c:v>
                </c:pt>
                <c:pt idx="591">
                  <c:v>-2.8816101237269898</c:v>
                </c:pt>
                <c:pt idx="592">
                  <c:v>-2.8544942294864453</c:v>
                </c:pt>
                <c:pt idx="593">
                  <c:v>-2.8278518779070052</c:v>
                </c:pt>
                <c:pt idx="594">
                  <c:v>-2.8016702962720497</c:v>
                </c:pt>
                <c:pt idx="595">
                  <c:v>-2.7759371673042721</c:v>
                </c:pt>
                <c:pt idx="596">
                  <c:v>-2.7506406090387334</c:v>
                </c:pt>
                <c:pt idx="597">
                  <c:v>-2.7257691557538637</c:v>
                </c:pt>
                <c:pt idx="598">
                  <c:v>-2.7013117398962017</c:v>
                </c:pt>
                <c:pt idx="599">
                  <c:v>-2.6772576749389385</c:v>
                </c:pt>
                <c:pt idx="600">
                  <c:v>-2.6535966391184989</c:v>
                </c:pt>
                <c:pt idx="601">
                  <c:v>-2.6303186599970312</c:v>
                </c:pt>
                <c:pt idx="602">
                  <c:v>-2.6074140998024307</c:v>
                </c:pt>
                <c:pt idx="603">
                  <c:v>-2.5848736415004847</c:v>
                </c:pt>
                <c:pt idx="604">
                  <c:v>-2.5626882755568392</c:v>
                </c:pt>
                <c:pt idx="605">
                  <c:v>-2.5408492873493054</c:v>
                </c:pt>
                <c:pt idx="606">
                  <c:v>-2.5193482451935298</c:v>
                </c:pt>
                <c:pt idx="607">
                  <c:v>-2.4981769889473262</c:v>
                </c:pt>
                <c:pt idx="608">
                  <c:v>-2.477327619161509</c:v>
                </c:pt>
                <c:pt idx="609">
                  <c:v>-2.4567924867466995</c:v>
                </c:pt>
                <c:pt idx="610">
                  <c:v>-2.4365641831278131</c:v>
                </c:pt>
                <c:pt idx="611">
                  <c:v>-2.4166355308595309</c:v>
                </c:pt>
                <c:pt idx="612">
                  <c:v>-2.3969995746778365</c:v>
                </c:pt>
                <c:pt idx="613">
                  <c:v>-2.3776495729640517</c:v>
                </c:pt>
                <c:pt idx="614">
                  <c:v>-2.3585789895994611</c:v>
                </c:pt>
                <c:pt idx="615">
                  <c:v>-2.3397814861897883</c:v>
                </c:pt>
                <c:pt idx="616">
                  <c:v>-2.3212509146400544</c:v>
                </c:pt>
                <c:pt idx="617">
                  <c:v>-2.3029813100615675</c:v>
                </c:pt>
                <c:pt idx="618">
                  <c:v>-2.2849668839938539</c:v>
                </c:pt>
                <c:pt idx="619">
                  <c:v>-2.2672020179252672</c:v>
                </c:pt>
                <c:pt idx="620">
                  <c:v>-2.2496812570971327</c:v>
                </c:pt>
                <c:pt idx="621">
                  <c:v>-2.2323993045769583</c:v>
                </c:pt>
                <c:pt idx="622">
                  <c:v>-2.2153510155872418</c:v>
                </c:pt>
                <c:pt idx="623">
                  <c:v>-2.1985313920770682</c:v>
                </c:pt>
                <c:pt idx="624">
                  <c:v>-2.1819355775245008</c:v>
                </c:pt>
                <c:pt idx="625">
                  <c:v>-2.165558851958334</c:v>
                </c:pt>
                <c:pt idx="626">
                  <c:v>-2.1493966271885614</c:v>
                </c:pt>
                <c:pt idx="627">
                  <c:v>-2.1334444422353438</c:v>
                </c:pt>
                <c:pt idx="628">
                  <c:v>-2.1176979589469385</c:v>
                </c:pt>
                <c:pt idx="629">
                  <c:v>-2.1021529577975904</c:v>
                </c:pt>
                <c:pt idx="630">
                  <c:v>-2.0868053338567027</c:v>
                </c:pt>
                <c:pt idx="631">
                  <c:v>-2.071651092921301</c:v>
                </c:pt>
                <c:pt idx="632">
                  <c:v>-2.0566863478041078</c:v>
                </c:pt>
                <c:pt idx="633">
                  <c:v>-2.0419073147698943</c:v>
                </c:pt>
                <c:pt idx="634">
                  <c:v>-2.0273103101133652</c:v>
                </c:pt>
                <c:pt idx="635">
                  <c:v>-2.0128917468719449</c:v>
                </c:pt>
                <c:pt idx="636">
                  <c:v>-1.9986481316674209</c:v>
                </c:pt>
                <c:pt idx="637">
                  <c:v>-1.9845760616704302</c:v>
                </c:pt>
                <c:pt idx="638">
                  <c:v>-1.9706722216824455</c:v>
                </c:pt>
                <c:pt idx="639">
                  <c:v>-1.9569333813298184</c:v>
                </c:pt>
                <c:pt idx="640">
                  <c:v>-1.9433563923649815</c:v>
                </c:pt>
                <c:pt idx="641">
                  <c:v>-1.929938186070048</c:v>
                </c:pt>
                <c:pt idx="642">
                  <c:v>-1.9166757707582855</c:v>
                </c:pt>
                <c:pt idx="643">
                  <c:v>-1.9035662293692273</c:v>
                </c:pt>
                <c:pt idx="644">
                  <c:v>-1.8906067171532897</c:v>
                </c:pt>
                <c:pt idx="645">
                  <c:v>-1.8777944594420941</c:v>
                </c:pt>
                <c:pt idx="646">
                  <c:v>-1.8651267495007953</c:v>
                </c:pt>
                <c:pt idx="647">
                  <c:v>-1.8526009464588804</c:v>
                </c:pt>
                <c:pt idx="648">
                  <c:v>-1.8402144733161756</c:v>
                </c:pt>
                <c:pt idx="649">
                  <c:v>-1.8279648150208567</c:v>
                </c:pt>
                <c:pt idx="650">
                  <c:v>-1.8158495166164463</c:v>
                </c:pt>
                <c:pt idx="651">
                  <c:v>-1.803866181454914</c:v>
                </c:pt>
                <c:pt idx="652">
                  <c:v>-1.7920124694732251</c:v>
                </c:pt>
                <c:pt idx="653">
                  <c:v>-1.7802860955305793</c:v>
                </c:pt>
                <c:pt idx="654">
                  <c:v>-1.7686848278040039</c:v>
                </c:pt>
                <c:pt idx="655">
                  <c:v>-1.7572064862398336</c:v>
                </c:pt>
                <c:pt idx="656">
                  <c:v>-1.74584894105889</c:v>
                </c:pt>
                <c:pt idx="657">
                  <c:v>-1.7346101113130976</c:v>
                </c:pt>
                <c:pt idx="658">
                  <c:v>-1.7234879634916129</c:v>
                </c:pt>
                <c:pt idx="659">
                  <c:v>-1.7124805101743938</c:v>
                </c:pt>
                <c:pt idx="660">
                  <c:v>-1.7015858087313673</c:v>
                </c:pt>
                <c:pt idx="661">
                  <c:v>-1.6908019600654471</c:v>
                </c:pt>
                <c:pt idx="662">
                  <c:v>-1.6801271073975965</c:v>
                </c:pt>
                <c:pt idx="663">
                  <c:v>-1.6695594350923997</c:v>
                </c:pt>
                <c:pt idx="664">
                  <c:v>-1.6590971675225161</c:v>
                </c:pt>
                <c:pt idx="665">
                  <c:v>-1.6487385679705207</c:v>
                </c:pt>
                <c:pt idx="666">
                  <c:v>-1.6384819375667583</c:v>
                </c:pt>
                <c:pt idx="667">
                  <c:v>-1.6283256142617677</c:v>
                </c:pt>
                <c:pt idx="668">
                  <c:v>-1.6182679718320234</c:v>
                </c:pt>
                <c:pt idx="669">
                  <c:v>-1.6083074189177278</c:v>
                </c:pt>
                <c:pt idx="670">
                  <c:v>-1.5984423980914266</c:v>
                </c:pt>
                <c:pt idx="671">
                  <c:v>-1.5886713849563683</c:v>
                </c:pt>
                <c:pt idx="672">
                  <c:v>-1.5789928872734038</c:v>
                </c:pt>
                <c:pt idx="673">
                  <c:v>-1.5694054441154952</c:v>
                </c:pt>
                <c:pt idx="674">
                  <c:v>-1.5599076250487316</c:v>
                </c:pt>
                <c:pt idx="675">
                  <c:v>-1.550498029338899</c:v>
                </c:pt>
                <c:pt idx="676">
                  <c:v>-1.5411752851827492</c:v>
                </c:pt>
                <c:pt idx="677">
                  <c:v>-1.5319380489629784</c:v>
                </c:pt>
                <c:pt idx="678">
                  <c:v>-1.5227850045261264</c:v>
                </c:pt>
                <c:pt idx="679">
                  <c:v>-1.5137148624825634</c:v>
                </c:pt>
                <c:pt idx="680">
                  <c:v>-1.5047263595277867</c:v>
                </c:pt>
                <c:pt idx="681">
                  <c:v>-1.4958182577842423</c:v>
                </c:pt>
                <c:pt idx="682">
                  <c:v>-1.4869893441630202</c:v>
                </c:pt>
                <c:pt idx="683">
                  <c:v>-1.4782384297446258</c:v>
                </c:pt>
                <c:pt idx="684">
                  <c:v>-1.4695643491782775</c:v>
                </c:pt>
                <c:pt idx="685">
                  <c:v>-1.4609659600989793</c:v>
                </c:pt>
                <c:pt idx="686">
                  <c:v>-1.4524421425618548</c:v>
                </c:pt>
                <c:pt idx="687">
                  <c:v>-1.4439917984930848</c:v>
                </c:pt>
                <c:pt idx="688">
                  <c:v>-1.4356138511568852</c:v>
                </c:pt>
                <c:pt idx="689">
                  <c:v>-1.4273072446380313</c:v>
                </c:pt>
                <c:pt idx="690">
                  <c:v>-1.4190709433393485</c:v>
                </c:pt>
                <c:pt idx="691">
                  <c:v>-1.4109039314936795</c:v>
                </c:pt>
                <c:pt idx="692">
                  <c:v>-1.4028052126898836</c:v>
                </c:pt>
                <c:pt idx="693">
                  <c:v>-1.3947738094123157</c:v>
                </c:pt>
                <c:pt idx="694">
                  <c:v>-1.3868087625934509</c:v>
                </c:pt>
                <c:pt idx="695">
                  <c:v>-1.3789091311791108</c:v>
                </c:pt>
                <c:pt idx="696">
                  <c:v>-1.3710739917059429</c:v>
                </c:pt>
                <c:pt idx="697">
                  <c:v>-1.3633024378907568</c:v>
                </c:pt>
                <c:pt idx="698">
                  <c:v>-1.3555935802312757</c:v>
                </c:pt>
                <c:pt idx="699">
                  <c:v>-1.3479465456179964</c:v>
                </c:pt>
                <c:pt idx="700">
                  <c:v>-1.3403604769567654</c:v>
                </c:pt>
                <c:pt idx="701">
                  <c:v>-1.332834532801723</c:v>
                </c:pt>
                <c:pt idx="702">
                  <c:v>-1.3253678869983148</c:v>
                </c:pt>
                <c:pt idx="703">
                  <c:v>-1.3179597283360105</c:v>
                </c:pt>
                <c:pt idx="704">
                  <c:v>-1.3106092602104626</c:v>
                </c:pt>
                <c:pt idx="705">
                  <c:v>-1.3033157002947746</c:v>
                </c:pt>
                <c:pt idx="706">
                  <c:v>-1.296078280219612</c:v>
                </c:pt>
                <c:pt idx="707">
                  <c:v>-1.288896245261878</c:v>
                </c:pt>
                <c:pt idx="708">
                  <c:v>-1.2817688540416716</c:v>
                </c:pt>
                <c:pt idx="709">
                  <c:v>-1.2746953782273005</c:v>
                </c:pt>
                <c:pt idx="710">
                  <c:v>-1.2676751022480726</c:v>
                </c:pt>
                <c:pt idx="711">
                  <c:v>-1.2607073230146491</c:v>
                </c:pt>
                <c:pt idx="712">
                  <c:v>-1.2537913496467037</c:v>
                </c:pt>
                <c:pt idx="713">
                  <c:v>-1.2469265032076928</c:v>
                </c:pt>
                <c:pt idx="714">
                  <c:v>-1.2401121164465105</c:v>
                </c:pt>
                <c:pt idx="715">
                  <c:v>-1.2333475335458102</c:v>
                </c:pt>
                <c:pt idx="716">
                  <c:v>-1.2266321098767983</c:v>
                </c:pt>
                <c:pt idx="717">
                  <c:v>-1.2199652117603255</c:v>
                </c:pt>
                <c:pt idx="718">
                  <c:v>-1.2133462162340665</c:v>
                </c:pt>
                <c:pt idx="719">
                  <c:v>-1.2067745108255961</c:v>
                </c:pt>
                <c:pt idx="720">
                  <c:v>-1.2002494933312369</c:v>
                </c:pt>
                <c:pt idx="721">
                  <c:v>-1.1937705716004496</c:v>
                </c:pt>
                <c:pt idx="722">
                  <c:v>-1.1873371633256433</c:v>
                </c:pt>
                <c:pt idx="723">
                  <c:v>-1.180948695837243</c:v>
                </c:pt>
                <c:pt idx="724">
                  <c:v>-1.1746046059038309</c:v>
                </c:pt>
                <c:pt idx="725">
                  <c:v>-1.1683043395372681</c:v>
                </c:pt>
                <c:pt idx="726">
                  <c:v>-1.1620473518026009</c:v>
                </c:pt>
                <c:pt idx="727">
                  <c:v>-1.1558331066326446</c:v>
                </c:pt>
                <c:pt idx="728">
                  <c:v>-1.1496610766471169</c:v>
                </c:pt>
                <c:pt idx="729">
                  <c:v>-1.1435307429761477</c:v>
                </c:pt>
                <c:pt idx="730">
                  <c:v>-1.1374415950881021</c:v>
                </c:pt>
                <c:pt idx="731">
                  <c:v>-1.1313931306215594</c:v>
                </c:pt>
                <c:pt idx="732">
                  <c:v>-1.1253848552213155</c:v>
                </c:pt>
                <c:pt idx="733">
                  <c:v>-1.119416282378344</c:v>
                </c:pt>
                <c:pt idx="734">
                  <c:v>-1.1134869332735684</c:v>
                </c:pt>
                <c:pt idx="735">
                  <c:v>-1.1075963366253505</c:v>
                </c:pt>
                <c:pt idx="736">
                  <c:v>-1.1017440285405851</c:v>
                </c:pt>
                <c:pt idx="737">
                  <c:v>-1.0959295523693231</c:v>
                </c:pt>
                <c:pt idx="738">
                  <c:v>-1.0901524585628031</c:v>
                </c:pt>
                <c:pt idx="739">
                  <c:v>-1.0844123045348044</c:v>
                </c:pt>
                <c:pt idx="740">
                  <c:v>-1.0787086545262472</c:v>
                </c:pt>
                <c:pt idx="741">
                  <c:v>-1.0730410794729159</c:v>
                </c:pt>
                <c:pt idx="742">
                  <c:v>-1.0674091568762649</c:v>
                </c:pt>
                <c:pt idx="743">
                  <c:v>-1.0618124706771943</c:v>
                </c:pt>
                <c:pt idx="744">
                  <c:v>-1.0562506111327232</c:v>
                </c:pt>
                <c:pt idx="745">
                  <c:v>-1.0507231746954819</c:v>
                </c:pt>
                <c:pt idx="746">
                  <c:v>-1.0452297638959549</c:v>
                </c:pt>
                <c:pt idx="747">
                  <c:v>-1.0397699872274095</c:v>
                </c:pt>
                <c:pt idx="748">
                  <c:v>-1.034343459033386</c:v>
                </c:pt>
                <c:pt idx="749">
                  <c:v>-1.0289497993977834</c:v>
                </c:pt>
                <c:pt idx="750">
                  <c:v>-1.0235886340373499</c:v>
                </c:pt>
                <c:pt idx="751">
                  <c:v>-1.0182595941966339</c:v>
                </c:pt>
                <c:pt idx="752">
                  <c:v>-1.0129623165452253</c:v>
                </c:pt>
                <c:pt idx="753">
                  <c:v>-1.0076964430773181</c:v>
                </c:pt>
                <c:pt idx="754">
                  <c:v>-1.0024616210134718</c:v>
                </c:pt>
                <c:pt idx="755">
                  <c:v>-0.99725750270454117</c:v>
                </c:pt>
                <c:pt idx="756">
                  <c:v>-0.99208374553771961</c:v>
                </c:pt>
                <c:pt idx="757">
                  <c:v>-0.98694001184463354</c:v>
                </c:pt>
                <c:pt idx="758">
                  <c:v>-0.98182596881143702</c:v>
                </c:pt>
                <c:pt idx="759">
                  <c:v>-0.97674128839086949</c:v>
                </c:pt>
                <c:pt idx="760">
                  <c:v>-0.97168564721620776</c:v>
                </c:pt>
                <c:pt idx="761">
                  <c:v>-0.96665872651706219</c:v>
                </c:pt>
                <c:pt idx="762">
                  <c:v>-0.96166021203701113</c:v>
                </c:pt>
                <c:pt idx="763">
                  <c:v>-0.95668979395296527</c:v>
                </c:pt>
                <c:pt idx="764">
                  <c:v>-0.9517471667962718</c:v>
                </c:pt>
                <c:pt idx="765">
                  <c:v>-0.94683202937549116</c:v>
                </c:pt>
                <c:pt idx="766">
                  <c:v>-0.94194408470080471</c:v>
                </c:pt>
                <c:pt idx="767">
                  <c:v>-0.93708303991001862</c:v>
                </c:pt>
                <c:pt idx="768">
                  <c:v>-0.9322486061961307</c:v>
                </c:pt>
                <c:pt idx="769">
                  <c:v>-0.92744049873639611</c:v>
                </c:pt>
                <c:pt idx="770">
                  <c:v>-0.92265843662290448</c:v>
                </c:pt>
                <c:pt idx="771">
                  <c:v>-0.91790214279456328</c:v>
                </c:pt>
                <c:pt idx="772">
                  <c:v>-0.91317134397053068</c:v>
                </c:pt>
                <c:pt idx="773">
                  <c:v>-0.90846577058498834</c:v>
                </c:pt>
                <c:pt idx="774">
                  <c:v>-0.90378515672328186</c:v>
                </c:pt>
                <c:pt idx="775">
                  <c:v>-0.89912924005936046</c:v>
                </c:pt>
                <c:pt idx="776">
                  <c:v>-0.8944977617944988</c:v>
                </c:pt>
                <c:pt idx="777">
                  <c:v>-0.88989046659726279</c:v>
                </c:pt>
                <c:pt idx="778">
                  <c:v>-0.8853071025447049</c:v>
                </c:pt>
                <c:pt idx="779">
                  <c:v>-0.88074742106474269</c:v>
                </c:pt>
                <c:pt idx="780">
                  <c:v>-0.87621117687968808</c:v>
                </c:pt>
                <c:pt idx="781">
                  <c:v>-0.87169812795094292</c:v>
                </c:pt>
                <c:pt idx="782">
                  <c:v>-0.86720803542476899</c:v>
                </c:pt>
                <c:pt idx="783">
                  <c:v>-0.86274066357915946</c:v>
                </c:pt>
                <c:pt idx="784">
                  <c:v>-0.85829577977176352</c:v>
                </c:pt>
                <c:pt idx="785">
                  <c:v>-0.85387315438884737</c:v>
                </c:pt>
                <c:pt idx="786">
                  <c:v>-0.84947256079525235</c:v>
                </c:pt>
                <c:pt idx="787">
                  <c:v>-0.84509377528535412</c:v>
                </c:pt>
                <c:pt idx="788">
                  <c:v>-0.84073657703497573</c:v>
                </c:pt>
                <c:pt idx="789">
                  <c:v>-0.83640074805424436</c:v>
                </c:pt>
                <c:pt idx="790">
                  <c:v>-0.83208607314136396</c:v>
                </c:pt>
                <c:pt idx="791">
                  <c:v>-0.82779233983729483</c:v>
                </c:pt>
                <c:pt idx="792">
                  <c:v>-0.82351933838130964</c:v>
                </c:pt>
                <c:pt idx="793">
                  <c:v>-0.81926686166738982</c:v>
                </c:pt>
                <c:pt idx="794">
                  <c:v>-0.81503470520149846</c:v>
                </c:pt>
                <c:pt idx="795">
                  <c:v>-0.81082266705963857</c:v>
                </c:pt>
                <c:pt idx="796">
                  <c:v>-0.80663054784672616</c:v>
                </c:pt>
                <c:pt idx="797">
                  <c:v>-0.80245815065625714</c:v>
                </c:pt>
                <c:pt idx="798">
                  <c:v>-0.79830528103072085</c:v>
                </c:pt>
                <c:pt idx="799">
                  <c:v>-0.7941717469227868</c:v>
                </c:pt>
                <c:pt idx="800">
                  <c:v>-0.79005735865720261</c:v>
                </c:pt>
                <c:pt idx="801">
                  <c:v>-0.78596192889342809</c:v>
                </c:pt>
                <c:pt idx="802">
                  <c:v>-0.7818852725889508</c:v>
                </c:pt>
                <c:pt idx="803">
                  <c:v>-0.77782720696331176</c:v>
                </c:pt>
                <c:pt idx="804">
                  <c:v>-0.77378755146277545</c:v>
                </c:pt>
                <c:pt idx="805">
                  <c:v>-0.76976612772568487</c:v>
                </c:pt>
                <c:pt idx="806">
                  <c:v>-0.76576275954843154</c:v>
                </c:pt>
                <c:pt idx="807">
                  <c:v>-0.76177727285207508</c:v>
                </c:pt>
                <c:pt idx="808">
                  <c:v>-0.75780949564956335</c:v>
                </c:pt>
                <c:pt idx="809">
                  <c:v>-0.75385925801356524</c:v>
                </c:pt>
                <c:pt idx="810">
                  <c:v>-0.7499263920448842</c:v>
                </c:pt>
                <c:pt idx="811">
                  <c:v>-0.74601073184144862</c:v>
                </c:pt>
                <c:pt idx="812">
                  <c:v>-0.7421121134678772</c:v>
                </c:pt>
                <c:pt idx="813">
                  <c:v>-0.73823037492557908</c:v>
                </c:pt>
                <c:pt idx="814">
                  <c:v>-0.73436535612340714</c:v>
                </c:pt>
                <c:pt idx="815">
                  <c:v>-0.7305168988488373</c:v>
                </c:pt>
                <c:pt idx="816">
                  <c:v>-0.72668484673966194</c:v>
                </c:pt>
                <c:pt idx="817">
                  <c:v>-0.72286904525619333</c:v>
                </c:pt>
                <c:pt idx="818">
                  <c:v>-0.71906934165396552</c:v>
                </c:pt>
                <c:pt idx="819">
                  <c:v>-0.71528558495691708</c:v>
                </c:pt>
                <c:pt idx="820">
                  <c:v>-0.71151762593105805</c:v>
                </c:pt>
                <c:pt idx="821">
                  <c:v>-0.70776531705858914</c:v>
                </c:pt>
                <c:pt idx="822">
                  <c:v>-0.70402851251249488</c:v>
                </c:pt>
                <c:pt idx="823">
                  <c:v>-0.7003070681315664</c:v>
                </c:pt>
                <c:pt idx="824">
                  <c:v>-0.69660084139587863</c:v>
                </c:pt>
                <c:pt idx="825">
                  <c:v>-0.69290969140268688</c:v>
                </c:pt>
                <c:pt idx="826">
                  <c:v>-0.68923347884273534</c:v>
                </c:pt>
                <c:pt idx="827">
                  <c:v>-0.68557206597700771</c:v>
                </c:pt>
                <c:pt idx="828">
                  <c:v>-0.68192531661384082</c:v>
                </c:pt>
                <c:pt idx="829">
                  <c:v>-0.67829309608646049</c:v>
                </c:pt>
                <c:pt idx="830">
                  <c:v>-0.67467527123090187</c:v>
                </c:pt>
                <c:pt idx="831">
                  <c:v>-0.67107171036429525</c:v>
                </c:pt>
                <c:pt idx="832">
                  <c:v>-0.66748228326354353</c:v>
                </c:pt>
                <c:pt idx="833">
                  <c:v>-0.66390686114434672</c:v>
                </c:pt>
                <c:pt idx="834">
                  <c:v>-0.66034531664058882</c:v>
                </c:pt>
                <c:pt idx="835">
                  <c:v>-0.65679752378408363</c:v>
                </c:pt>
                <c:pt idx="836">
                  <c:v>-0.65326335798464696</c:v>
                </c:pt>
                <c:pt idx="837">
                  <c:v>-0.64974269601052181</c:v>
                </c:pt>
                <c:pt idx="838">
                  <c:v>-0.64623541596912348</c:v>
                </c:pt>
                <c:pt idx="839">
                  <c:v>-0.64274139728810609</c:v>
                </c:pt>
                <c:pt idx="840">
                  <c:v>-0.63926052069675632</c:v>
                </c:pt>
                <c:pt idx="841">
                  <c:v>-0.63579266820768399</c:v>
                </c:pt>
                <c:pt idx="842">
                  <c:v>-0.63233772309882941</c:v>
                </c:pt>
                <c:pt idx="843">
                  <c:v>-0.62889556989576378</c:v>
                </c:pt>
                <c:pt idx="844">
                  <c:v>-0.6254660943542808</c:v>
                </c:pt>
                <c:pt idx="845">
                  <c:v>-0.62204918344327842</c:v>
                </c:pt>
                <c:pt idx="846">
                  <c:v>-0.61864472532792314</c:v>
                </c:pt>
                <c:pt idx="847">
                  <c:v>-0.61525260935308312</c:v>
                </c:pt>
                <c:pt idx="848">
                  <c:v>-0.61187272602704823</c:v>
                </c:pt>
                <c:pt idx="849">
                  <c:v>-0.60850496700549506</c:v>
                </c:pt>
                <c:pt idx="850">
                  <c:v>-0.60514922507572533</c:v>
                </c:pt>
                <c:pt idx="851">
                  <c:v>-0.60180539414116374</c:v>
                </c:pt>
                <c:pt idx="852">
                  <c:v>-0.59847336920609262</c:v>
                </c:pt>
                <c:pt idx="853">
                  <c:v>-0.59515304636064026</c:v>
                </c:pt>
                <c:pt idx="854">
                  <c:v>-0.59184432276602394</c:v>
                </c:pt>
                <c:pt idx="855">
                  <c:v>-0.58854709663999571</c:v>
                </c:pt>
                <c:pt idx="856">
                  <c:v>-0.58526126724256322</c:v>
                </c:pt>
                <c:pt idx="857">
                  <c:v>-0.58198673486189823</c:v>
                </c:pt>
                <c:pt idx="858">
                  <c:v>-0.57872340080050599</c:v>
                </c:pt>
                <c:pt idx="859">
                  <c:v>-0.57547116736157988</c:v>
                </c:pt>
                <c:pt idx="860">
                  <c:v>-0.57222993783559684</c:v>
                </c:pt>
                <c:pt idx="861">
                  <c:v>-0.56899961648711561</c:v>
                </c:pt>
                <c:pt idx="862">
                  <c:v>-0.56578010854177729</c:v>
                </c:pt>
                <c:pt idx="863">
                  <c:v>-0.56257132017352018</c:v>
                </c:pt>
                <c:pt idx="864">
                  <c:v>-0.55937315849198654</c:v>
                </c:pt>
                <c:pt idx="865">
                  <c:v>-0.55618553153012995</c:v>
                </c:pt>
                <c:pt idx="866">
                  <c:v>-0.55300834823201517</c:v>
                </c:pt>
                <c:pt idx="867">
                  <c:v>-0.54984151844080242</c:v>
                </c:pt>
                <c:pt idx="868">
                  <c:v>-0.54668495288692354</c:v>
                </c:pt>
                <c:pt idx="869">
                  <c:v>-0.54353856317644234</c:v>
                </c:pt>
                <c:pt idx="870">
                  <c:v>-0.54040226177958406</c:v>
                </c:pt>
                <c:pt idx="871">
                  <c:v>-0.53727596201945038</c:v>
                </c:pt>
                <c:pt idx="872">
                  <c:v>-0.53415957806090641</c:v>
                </c:pt>
                <c:pt idx="873">
                  <c:v>-0.53105302489962802</c:v>
                </c:pt>
                <c:pt idx="874">
                  <c:v>-0.52795621835132855</c:v>
                </c:pt>
                <c:pt idx="875">
                  <c:v>-0.52486907504114266</c:v>
                </c:pt>
                <c:pt idx="876">
                  <c:v>-0.52179151239316335</c:v>
                </c:pt>
                <c:pt idx="877">
                  <c:v>-0.51872344862016195</c:v>
                </c:pt>
                <c:pt idx="878">
                  <c:v>-0.5156648027134253</c:v>
                </c:pt>
                <c:pt idx="879">
                  <c:v>-0.51261549443278365</c:v>
                </c:pt>
                <c:pt idx="880">
                  <c:v>-0.50957544429676105</c:v>
                </c:pt>
                <c:pt idx="881">
                  <c:v>-0.50654457357288385</c:v>
                </c:pt>
                <c:pt idx="882">
                  <c:v>-0.50352280426813423</c:v>
                </c:pt>
                <c:pt idx="883">
                  <c:v>-0.50051005911954338</c:v>
                </c:pt>
                <c:pt idx="884">
                  <c:v>-0.4975062615849184</c:v>
                </c:pt>
                <c:pt idx="885">
                  <c:v>-0.49451133583372281</c:v>
                </c:pt>
                <c:pt idx="886">
                  <c:v>-0.49152520673806949</c:v>
                </c:pt>
                <c:pt idx="887">
                  <c:v>-0.48854779986386515</c:v>
                </c:pt>
                <c:pt idx="888">
                  <c:v>-0.48557904146207065</c:v>
                </c:pt>
                <c:pt idx="889">
                  <c:v>-0.482618858460098</c:v>
                </c:pt>
                <c:pt idx="890">
                  <c:v>-0.47966717845333534</c:v>
                </c:pt>
                <c:pt idx="891">
                  <c:v>-0.47672392969677346</c:v>
                </c:pt>
                <c:pt idx="892">
                  <c:v>-0.47378904109679121</c:v>
                </c:pt>
                <c:pt idx="893">
                  <c:v>-0.47086244220302226</c:v>
                </c:pt>
                <c:pt idx="894">
                  <c:v>-0.46794406320036447</c:v>
                </c:pt>
                <c:pt idx="895">
                  <c:v>-0.46503383490108618</c:v>
                </c:pt>
                <c:pt idx="896">
                  <c:v>-0.46213168873707078</c:v>
                </c:pt>
                <c:pt idx="897">
                  <c:v>-0.45923755675213612</c:v>
                </c:pt>
                <c:pt idx="898">
                  <c:v>-0.45635137159450151</c:v>
                </c:pt>
                <c:pt idx="899">
                  <c:v>-0.453473066509334</c:v>
                </c:pt>
                <c:pt idx="900">
                  <c:v>-0.45060257533141324</c:v>
                </c:pt>
                <c:pt idx="901">
                  <c:v>-0.44773983247789945</c:v>
                </c:pt>
                <c:pt idx="902">
                  <c:v>-0.44488477294120166</c:v>
                </c:pt>
                <c:pt idx="903">
                  <c:v>-0.44203733228194325</c:v>
                </c:pt>
                <c:pt idx="904">
                  <c:v>-0.43919744662203647</c:v>
                </c:pt>
                <c:pt idx="905">
                  <c:v>-0.43636505263783648</c:v>
                </c:pt>
                <c:pt idx="906">
                  <c:v>-0.43354008755341483</c:v>
                </c:pt>
                <c:pt idx="907">
                  <c:v>-0.43072248913390221</c:v>
                </c:pt>
                <c:pt idx="908">
                  <c:v>-0.42791219567894628</c:v>
                </c:pt>
                <c:pt idx="909">
                  <c:v>-0.42510914601623706</c:v>
                </c:pt>
                <c:pt idx="910">
                  <c:v>-0.42231327949514258</c:v>
                </c:pt>
                <c:pt idx="911">
                  <c:v>-0.41952453598042233</c:v>
                </c:pt>
                <c:pt idx="912">
                  <c:v>-0.41674285584602722</c:v>
                </c:pt>
                <c:pt idx="913">
                  <c:v>-0.41396817996898599</c:v>
                </c:pt>
                <c:pt idx="914">
                  <c:v>-0.41120044972337311</c:v>
                </c:pt>
                <c:pt idx="915">
                  <c:v>-0.40843960697436699</c:v>
                </c:pt>
                <c:pt idx="916">
                  <c:v>-0.40568559407237864</c:v>
                </c:pt>
                <c:pt idx="917">
                  <c:v>-0.40293835384726601</c:v>
                </c:pt>
                <c:pt idx="918">
                  <c:v>-0.40019782960262279</c:v>
                </c:pt>
                <c:pt idx="919">
                  <c:v>-0.3974639651101507</c:v>
                </c:pt>
                <c:pt idx="920">
                  <c:v>-0.3947367046041021</c:v>
                </c:pt>
                <c:pt idx="921">
                  <c:v>-0.39201599277579868</c:v>
                </c:pt>
                <c:pt idx="922">
                  <c:v>-0.38930177476822114</c:v>
                </c:pt>
                <c:pt idx="923">
                  <c:v>-0.38659399617068024</c:v>
                </c:pt>
                <c:pt idx="924">
                  <c:v>-0.383892603013543</c:v>
                </c:pt>
                <c:pt idx="925">
                  <c:v>-0.3811975417630476</c:v>
                </c:pt>
                <c:pt idx="926">
                  <c:v>-0.37850875931617267</c:v>
                </c:pt>
                <c:pt idx="927">
                  <c:v>-0.37582620299557878</c:v>
                </c:pt>
                <c:pt idx="928">
                  <c:v>-0.37314982054461832</c:v>
                </c:pt>
                <c:pt idx="929">
                  <c:v>-0.37047956012241429</c:v>
                </c:pt>
                <c:pt idx="930">
                  <c:v>-0.36781537029898981</c:v>
                </c:pt>
                <c:pt idx="931">
                  <c:v>-0.36515720005048091</c:v>
                </c:pt>
                <c:pt idx="932">
                  <c:v>-0.3625049987543969</c:v>
                </c:pt>
                <c:pt idx="933">
                  <c:v>-0.3598587161849412</c:v>
                </c:pt>
                <c:pt idx="934">
                  <c:v>-0.35721830250841263</c:v>
                </c:pt>
                <c:pt idx="935">
                  <c:v>-0.35458370827863861</c:v>
                </c:pt>
                <c:pt idx="936">
                  <c:v>-0.35195488443248918</c:v>
                </c:pt>
                <c:pt idx="937">
                  <c:v>-0.34933178228543843</c:v>
                </c:pt>
                <c:pt idx="938">
                  <c:v>-0.34671435352718488</c:v>
                </c:pt>
                <c:pt idx="939">
                  <c:v>-0.34410255021732505</c:v>
                </c:pt>
                <c:pt idx="940">
                  <c:v>-0.34149632478109171</c:v>
                </c:pt>
                <c:pt idx="941">
                  <c:v>-0.33889563000513412</c:v>
                </c:pt>
                <c:pt idx="942">
                  <c:v>-0.33630041903336194</c:v>
                </c:pt>
                <c:pt idx="943">
                  <c:v>-0.33371064536283201</c:v>
                </c:pt>
                <c:pt idx="944">
                  <c:v>-0.3311262628396977</c:v>
                </c:pt>
                <c:pt idx="945">
                  <c:v>-0.32854722565520372</c:v>
                </c:pt>
                <c:pt idx="946">
                  <c:v>-0.32597348834172413</c:v>
                </c:pt>
                <c:pt idx="947">
                  <c:v>-0.32340500576886905</c:v>
                </c:pt>
                <c:pt idx="948">
                  <c:v>-0.32084173313962067</c:v>
                </c:pt>
                <c:pt idx="949">
                  <c:v>-0.31828362598652332</c:v>
                </c:pt>
                <c:pt idx="950">
                  <c:v>-0.31573064016792979</c:v>
                </c:pt>
                <c:pt idx="951">
                  <c:v>-0.3131827318642792</c:v>
                </c:pt>
                <c:pt idx="952">
                  <c:v>-0.31063985757443507</c:v>
                </c:pt>
                <c:pt idx="953">
                  <c:v>-0.30810197411205725</c:v>
                </c:pt>
                <c:pt idx="954">
                  <c:v>-0.30556903860202267</c:v>
                </c:pt>
                <c:pt idx="955">
                  <c:v>-0.30304100847689397</c:v>
                </c:pt>
                <c:pt idx="956">
                  <c:v>-0.30051784147342436</c:v>
                </c:pt>
                <c:pt idx="957">
                  <c:v>-0.29799949562911071</c:v>
                </c:pt>
                <c:pt idx="958">
                  <c:v>-0.29548592927878303</c:v>
                </c:pt>
                <c:pt idx="959">
                  <c:v>-0.29297710105124125</c:v>
                </c:pt>
                <c:pt idx="960">
                  <c:v>-0.29047296986592508</c:v>
                </c:pt>
                <c:pt idx="961">
                  <c:v>-0.28797349492963203</c:v>
                </c:pt>
                <c:pt idx="962">
                  <c:v>-0.28547863573327281</c:v>
                </c:pt>
                <c:pt idx="963">
                  <c:v>-0.28298835204865641</c:v>
                </c:pt>
                <c:pt idx="964">
                  <c:v>-0.28050260392532839</c:v>
                </c:pt>
                <c:pt idx="965">
                  <c:v>-0.27802135168743825</c:v>
                </c:pt>
                <c:pt idx="966">
                  <c:v>-0.27554455593064031</c:v>
                </c:pt>
                <c:pt idx="967">
                  <c:v>-0.27307217751904012</c:v>
                </c:pt>
                <c:pt idx="968">
                  <c:v>-0.27060417758217248</c:v>
                </c:pt>
                <c:pt idx="969">
                  <c:v>-0.26814051751201484</c:v>
                </c:pt>
                <c:pt idx="970">
                  <c:v>-0.26568115896003336</c:v>
                </c:pt>
                <c:pt idx="971">
                  <c:v>-0.26322606383427344</c:v>
                </c:pt>
                <c:pt idx="972">
                  <c:v>-0.26077519429646645</c:v>
                </c:pt>
                <c:pt idx="973">
                  <c:v>-0.25832851275919144</c:v>
                </c:pt>
                <c:pt idx="974">
                  <c:v>-0.25588598188305095</c:v>
                </c:pt>
                <c:pt idx="975">
                  <c:v>-0.25344756457388928</c:v>
                </c:pt>
                <c:pt idx="976">
                  <c:v>-0.25101322398004738</c:v>
                </c:pt>
                <c:pt idx="977">
                  <c:v>-0.24858292348962815</c:v>
                </c:pt>
                <c:pt idx="978">
                  <c:v>-0.24615662672782229</c:v>
                </c:pt>
                <c:pt idx="979">
                  <c:v>-0.24373429755424497</c:v>
                </c:pt>
                <c:pt idx="980">
                  <c:v>-0.24131590006030043</c:v>
                </c:pt>
                <c:pt idx="981">
                  <c:v>-0.23890139856659659</c:v>
                </c:pt>
                <c:pt idx="982">
                  <c:v>-0.23649075762036656</c:v>
                </c:pt>
                <c:pt idx="983">
                  <c:v>-0.23408394199293003</c:v>
                </c:pt>
                <c:pt idx="984">
                  <c:v>-0.23168091667718374</c:v>
                </c:pt>
                <c:pt idx="985">
                  <c:v>-0.22928164688512073</c:v>
                </c:pt>
                <c:pt idx="986">
                  <c:v>-0.22688609804536536</c:v>
                </c:pt>
                <c:pt idx="987">
                  <c:v>-0.22449423580075506</c:v>
                </c:pt>
                <c:pt idx="988">
                  <c:v>-0.22210602600593291</c:v>
                </c:pt>
                <c:pt idx="989">
                  <c:v>-0.21972143472497521</c:v>
                </c:pt>
                <c:pt idx="990">
                  <c:v>-0.21734042822903965</c:v>
                </c:pt>
                <c:pt idx="991">
                  <c:v>-0.21496297299404421</c:v>
                </c:pt>
                <c:pt idx="992">
                  <c:v>-0.21258903569836929</c:v>
                </c:pt>
                <c:pt idx="993">
                  <c:v>-0.21021858322058534</c:v>
                </c:pt>
                <c:pt idx="994">
                  <c:v>-0.2078515826372061</c:v>
                </c:pt>
                <c:pt idx="995">
                  <c:v>-0.20548800122045946</c:v>
                </c:pt>
                <c:pt idx="996">
                  <c:v>-0.20312780643609277</c:v>
                </c:pt>
                <c:pt idx="997">
                  <c:v>-0.20077096594119867</c:v>
                </c:pt>
                <c:pt idx="998">
                  <c:v>-0.1984174475820539</c:v>
                </c:pt>
                <c:pt idx="999">
                  <c:v>-0.19606721939199898</c:v>
                </c:pt>
                <c:pt idx="1000">
                  <c:v>-0.19372024958932429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Sheet2!$K$11</c:f>
              <c:strCache>
                <c:ptCount val="1"/>
                <c:pt idx="0">
                  <c:v>k2/k1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Sheet2!$H$12:$H$1012</c:f>
              <c:numCache>
                <c:formatCode>General</c:formatCode>
                <c:ptCount val="10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  <c:pt idx="202">
                  <c:v>5.0500000000000043</c:v>
                </c:pt>
                <c:pt idx="203">
                  <c:v>5.0750000000000046</c:v>
                </c:pt>
                <c:pt idx="204">
                  <c:v>5.100000000000005</c:v>
                </c:pt>
                <c:pt idx="205">
                  <c:v>5.1250000000000053</c:v>
                </c:pt>
                <c:pt idx="206">
                  <c:v>5.1500000000000057</c:v>
                </c:pt>
                <c:pt idx="207">
                  <c:v>5.175000000000006</c:v>
                </c:pt>
                <c:pt idx="208">
                  <c:v>5.2000000000000064</c:v>
                </c:pt>
                <c:pt idx="209">
                  <c:v>5.2250000000000068</c:v>
                </c:pt>
                <c:pt idx="210">
                  <c:v>5.2500000000000071</c:v>
                </c:pt>
                <c:pt idx="211">
                  <c:v>5.2750000000000075</c:v>
                </c:pt>
                <c:pt idx="212">
                  <c:v>5.3000000000000078</c:v>
                </c:pt>
                <c:pt idx="213">
                  <c:v>5.3250000000000082</c:v>
                </c:pt>
                <c:pt idx="214">
                  <c:v>5.3500000000000085</c:v>
                </c:pt>
                <c:pt idx="215">
                  <c:v>5.3750000000000089</c:v>
                </c:pt>
                <c:pt idx="216">
                  <c:v>5.4000000000000092</c:v>
                </c:pt>
                <c:pt idx="217">
                  <c:v>5.4250000000000096</c:v>
                </c:pt>
                <c:pt idx="218">
                  <c:v>5.4500000000000099</c:v>
                </c:pt>
                <c:pt idx="219">
                  <c:v>5.4750000000000103</c:v>
                </c:pt>
                <c:pt idx="220">
                  <c:v>5.5000000000000107</c:v>
                </c:pt>
                <c:pt idx="221">
                  <c:v>5.525000000000011</c:v>
                </c:pt>
                <c:pt idx="222">
                  <c:v>5.5500000000000114</c:v>
                </c:pt>
                <c:pt idx="223">
                  <c:v>5.5750000000000117</c:v>
                </c:pt>
                <c:pt idx="224">
                  <c:v>5.6000000000000121</c:v>
                </c:pt>
                <c:pt idx="225">
                  <c:v>5.6250000000000124</c:v>
                </c:pt>
                <c:pt idx="226">
                  <c:v>5.6500000000000128</c:v>
                </c:pt>
                <c:pt idx="227">
                  <c:v>5.6750000000000131</c:v>
                </c:pt>
                <c:pt idx="228">
                  <c:v>5.7000000000000135</c:v>
                </c:pt>
                <c:pt idx="229">
                  <c:v>5.7250000000000139</c:v>
                </c:pt>
                <c:pt idx="230">
                  <c:v>5.7500000000000142</c:v>
                </c:pt>
                <c:pt idx="231">
                  <c:v>5.7750000000000146</c:v>
                </c:pt>
                <c:pt idx="232">
                  <c:v>5.8000000000000149</c:v>
                </c:pt>
                <c:pt idx="233">
                  <c:v>5.8250000000000153</c:v>
                </c:pt>
                <c:pt idx="234">
                  <c:v>5.8500000000000156</c:v>
                </c:pt>
                <c:pt idx="235">
                  <c:v>5.875000000000016</c:v>
                </c:pt>
                <c:pt idx="236">
                  <c:v>5.9000000000000163</c:v>
                </c:pt>
                <c:pt idx="237">
                  <c:v>5.9250000000000167</c:v>
                </c:pt>
                <c:pt idx="238">
                  <c:v>5.9500000000000171</c:v>
                </c:pt>
                <c:pt idx="239">
                  <c:v>5.9750000000000174</c:v>
                </c:pt>
                <c:pt idx="240">
                  <c:v>6.0000000000000178</c:v>
                </c:pt>
                <c:pt idx="241">
                  <c:v>6.0250000000000181</c:v>
                </c:pt>
                <c:pt idx="242">
                  <c:v>6.0500000000000185</c:v>
                </c:pt>
                <c:pt idx="243">
                  <c:v>6.0750000000000188</c:v>
                </c:pt>
                <c:pt idx="244">
                  <c:v>6.1000000000000192</c:v>
                </c:pt>
                <c:pt idx="245">
                  <c:v>6.1250000000000195</c:v>
                </c:pt>
                <c:pt idx="246">
                  <c:v>6.1500000000000199</c:v>
                </c:pt>
                <c:pt idx="247">
                  <c:v>6.1750000000000203</c:v>
                </c:pt>
                <c:pt idx="248">
                  <c:v>6.2000000000000206</c:v>
                </c:pt>
                <c:pt idx="249">
                  <c:v>6.225000000000021</c:v>
                </c:pt>
                <c:pt idx="250">
                  <c:v>6.2500000000000213</c:v>
                </c:pt>
                <c:pt idx="251">
                  <c:v>6.2750000000000217</c:v>
                </c:pt>
                <c:pt idx="252">
                  <c:v>6.300000000000022</c:v>
                </c:pt>
                <c:pt idx="253">
                  <c:v>6.3250000000000224</c:v>
                </c:pt>
                <c:pt idx="254">
                  <c:v>6.3500000000000227</c:v>
                </c:pt>
                <c:pt idx="255">
                  <c:v>6.3750000000000231</c:v>
                </c:pt>
                <c:pt idx="256">
                  <c:v>6.4000000000000234</c:v>
                </c:pt>
                <c:pt idx="257">
                  <c:v>6.4250000000000238</c:v>
                </c:pt>
                <c:pt idx="258">
                  <c:v>6.4500000000000242</c:v>
                </c:pt>
                <c:pt idx="259">
                  <c:v>6.4750000000000245</c:v>
                </c:pt>
                <c:pt idx="260">
                  <c:v>6.5000000000000249</c:v>
                </c:pt>
                <c:pt idx="261">
                  <c:v>6.5250000000000252</c:v>
                </c:pt>
                <c:pt idx="262">
                  <c:v>6.5500000000000256</c:v>
                </c:pt>
                <c:pt idx="263">
                  <c:v>6.5750000000000259</c:v>
                </c:pt>
                <c:pt idx="264">
                  <c:v>6.6000000000000263</c:v>
                </c:pt>
                <c:pt idx="265">
                  <c:v>6.6250000000000266</c:v>
                </c:pt>
                <c:pt idx="266">
                  <c:v>6.650000000000027</c:v>
                </c:pt>
                <c:pt idx="267">
                  <c:v>6.6750000000000274</c:v>
                </c:pt>
                <c:pt idx="268">
                  <c:v>6.7000000000000277</c:v>
                </c:pt>
                <c:pt idx="269">
                  <c:v>6.7250000000000281</c:v>
                </c:pt>
                <c:pt idx="270">
                  <c:v>6.7500000000000284</c:v>
                </c:pt>
                <c:pt idx="271">
                  <c:v>6.7750000000000288</c:v>
                </c:pt>
                <c:pt idx="272">
                  <c:v>6.8000000000000291</c:v>
                </c:pt>
                <c:pt idx="273">
                  <c:v>6.8250000000000295</c:v>
                </c:pt>
                <c:pt idx="274">
                  <c:v>6.8500000000000298</c:v>
                </c:pt>
                <c:pt idx="275">
                  <c:v>6.8750000000000302</c:v>
                </c:pt>
                <c:pt idx="276">
                  <c:v>6.9000000000000306</c:v>
                </c:pt>
                <c:pt idx="277">
                  <c:v>6.9250000000000309</c:v>
                </c:pt>
                <c:pt idx="278">
                  <c:v>6.9500000000000313</c:v>
                </c:pt>
                <c:pt idx="279">
                  <c:v>6.9750000000000316</c:v>
                </c:pt>
                <c:pt idx="280">
                  <c:v>7.000000000000032</c:v>
                </c:pt>
                <c:pt idx="281">
                  <c:v>7.0250000000000323</c:v>
                </c:pt>
                <c:pt idx="282">
                  <c:v>7.0500000000000327</c:v>
                </c:pt>
                <c:pt idx="283">
                  <c:v>7.075000000000033</c:v>
                </c:pt>
                <c:pt idx="284">
                  <c:v>7.1000000000000334</c:v>
                </c:pt>
                <c:pt idx="285">
                  <c:v>7.1250000000000338</c:v>
                </c:pt>
                <c:pt idx="286">
                  <c:v>7.1500000000000341</c:v>
                </c:pt>
                <c:pt idx="287">
                  <c:v>7.1750000000000345</c:v>
                </c:pt>
                <c:pt idx="288">
                  <c:v>7.2000000000000348</c:v>
                </c:pt>
                <c:pt idx="289">
                  <c:v>7.2250000000000352</c:v>
                </c:pt>
                <c:pt idx="290">
                  <c:v>7.2500000000000355</c:v>
                </c:pt>
                <c:pt idx="291">
                  <c:v>7.2750000000000359</c:v>
                </c:pt>
                <c:pt idx="292">
                  <c:v>7.3000000000000362</c:v>
                </c:pt>
                <c:pt idx="293">
                  <c:v>7.3250000000000366</c:v>
                </c:pt>
                <c:pt idx="294">
                  <c:v>7.3500000000000369</c:v>
                </c:pt>
                <c:pt idx="295">
                  <c:v>7.3750000000000373</c:v>
                </c:pt>
                <c:pt idx="296">
                  <c:v>7.4000000000000377</c:v>
                </c:pt>
                <c:pt idx="297">
                  <c:v>7.425000000000038</c:v>
                </c:pt>
                <c:pt idx="298">
                  <c:v>7.4500000000000384</c:v>
                </c:pt>
                <c:pt idx="299">
                  <c:v>7.4750000000000387</c:v>
                </c:pt>
                <c:pt idx="300">
                  <c:v>7.5000000000000391</c:v>
                </c:pt>
                <c:pt idx="301">
                  <c:v>7.5250000000000394</c:v>
                </c:pt>
                <c:pt idx="302">
                  <c:v>7.5500000000000398</c:v>
                </c:pt>
                <c:pt idx="303">
                  <c:v>7.5750000000000401</c:v>
                </c:pt>
                <c:pt idx="304">
                  <c:v>7.6000000000000405</c:v>
                </c:pt>
                <c:pt idx="305">
                  <c:v>7.6250000000000409</c:v>
                </c:pt>
                <c:pt idx="306">
                  <c:v>7.6500000000000412</c:v>
                </c:pt>
                <c:pt idx="307">
                  <c:v>7.6750000000000416</c:v>
                </c:pt>
                <c:pt idx="308">
                  <c:v>7.7000000000000419</c:v>
                </c:pt>
                <c:pt idx="309">
                  <c:v>7.7250000000000423</c:v>
                </c:pt>
                <c:pt idx="310">
                  <c:v>7.7500000000000426</c:v>
                </c:pt>
                <c:pt idx="311">
                  <c:v>7.775000000000043</c:v>
                </c:pt>
                <c:pt idx="312">
                  <c:v>7.8000000000000433</c:v>
                </c:pt>
                <c:pt idx="313">
                  <c:v>7.8250000000000437</c:v>
                </c:pt>
                <c:pt idx="314">
                  <c:v>7.8500000000000441</c:v>
                </c:pt>
                <c:pt idx="315">
                  <c:v>7.8750000000000444</c:v>
                </c:pt>
                <c:pt idx="316">
                  <c:v>7.9000000000000448</c:v>
                </c:pt>
                <c:pt idx="317">
                  <c:v>7.9250000000000451</c:v>
                </c:pt>
                <c:pt idx="318">
                  <c:v>7.9500000000000455</c:v>
                </c:pt>
                <c:pt idx="319">
                  <c:v>7.9750000000000458</c:v>
                </c:pt>
                <c:pt idx="320">
                  <c:v>8.0000000000000462</c:v>
                </c:pt>
                <c:pt idx="321">
                  <c:v>8.0250000000000465</c:v>
                </c:pt>
                <c:pt idx="322">
                  <c:v>8.0500000000000469</c:v>
                </c:pt>
                <c:pt idx="323">
                  <c:v>8.0750000000000473</c:v>
                </c:pt>
                <c:pt idx="324">
                  <c:v>8.1000000000000476</c:v>
                </c:pt>
                <c:pt idx="325">
                  <c:v>8.125000000000048</c:v>
                </c:pt>
                <c:pt idx="326">
                  <c:v>8.1500000000000483</c:v>
                </c:pt>
                <c:pt idx="327">
                  <c:v>8.1750000000000487</c:v>
                </c:pt>
                <c:pt idx="328">
                  <c:v>8.200000000000049</c:v>
                </c:pt>
                <c:pt idx="329">
                  <c:v>8.2250000000000494</c:v>
                </c:pt>
                <c:pt idx="330">
                  <c:v>8.2500000000000497</c:v>
                </c:pt>
                <c:pt idx="331">
                  <c:v>8.2750000000000501</c:v>
                </c:pt>
                <c:pt idx="332">
                  <c:v>8.3000000000000504</c:v>
                </c:pt>
                <c:pt idx="333">
                  <c:v>8.3250000000000508</c:v>
                </c:pt>
                <c:pt idx="334">
                  <c:v>8.3500000000000512</c:v>
                </c:pt>
                <c:pt idx="335">
                  <c:v>8.3750000000000515</c:v>
                </c:pt>
                <c:pt idx="336">
                  <c:v>8.4000000000000519</c:v>
                </c:pt>
                <c:pt idx="337">
                  <c:v>8.4250000000000522</c:v>
                </c:pt>
                <c:pt idx="338">
                  <c:v>8.4500000000000526</c:v>
                </c:pt>
                <c:pt idx="339">
                  <c:v>8.4750000000000529</c:v>
                </c:pt>
                <c:pt idx="340">
                  <c:v>8.5000000000000533</c:v>
                </c:pt>
                <c:pt idx="341">
                  <c:v>8.5250000000000536</c:v>
                </c:pt>
                <c:pt idx="342">
                  <c:v>8.550000000000054</c:v>
                </c:pt>
                <c:pt idx="343">
                  <c:v>8.5750000000000544</c:v>
                </c:pt>
                <c:pt idx="344">
                  <c:v>8.6000000000000547</c:v>
                </c:pt>
                <c:pt idx="345">
                  <c:v>8.6250000000000551</c:v>
                </c:pt>
                <c:pt idx="346">
                  <c:v>8.6500000000000554</c:v>
                </c:pt>
                <c:pt idx="347">
                  <c:v>8.6750000000000558</c:v>
                </c:pt>
                <c:pt idx="348">
                  <c:v>8.7000000000000561</c:v>
                </c:pt>
                <c:pt idx="349">
                  <c:v>8.7250000000000565</c:v>
                </c:pt>
                <c:pt idx="350">
                  <c:v>8.7500000000000568</c:v>
                </c:pt>
                <c:pt idx="351">
                  <c:v>8.7750000000000572</c:v>
                </c:pt>
                <c:pt idx="352">
                  <c:v>8.8000000000000576</c:v>
                </c:pt>
                <c:pt idx="353">
                  <c:v>8.8250000000000579</c:v>
                </c:pt>
                <c:pt idx="354">
                  <c:v>8.8500000000000583</c:v>
                </c:pt>
                <c:pt idx="355">
                  <c:v>8.8750000000000586</c:v>
                </c:pt>
                <c:pt idx="356">
                  <c:v>8.900000000000059</c:v>
                </c:pt>
                <c:pt idx="357">
                  <c:v>8.9250000000000593</c:v>
                </c:pt>
                <c:pt idx="358">
                  <c:v>8.9500000000000597</c:v>
                </c:pt>
                <c:pt idx="359">
                  <c:v>8.97500000000006</c:v>
                </c:pt>
                <c:pt idx="360">
                  <c:v>9.0000000000000604</c:v>
                </c:pt>
                <c:pt idx="361">
                  <c:v>9.0250000000000608</c:v>
                </c:pt>
                <c:pt idx="362">
                  <c:v>9.0500000000000611</c:v>
                </c:pt>
                <c:pt idx="363">
                  <c:v>9.0750000000000615</c:v>
                </c:pt>
                <c:pt idx="364">
                  <c:v>9.1000000000000618</c:v>
                </c:pt>
                <c:pt idx="365">
                  <c:v>9.1250000000000622</c:v>
                </c:pt>
                <c:pt idx="366">
                  <c:v>9.1500000000000625</c:v>
                </c:pt>
                <c:pt idx="367">
                  <c:v>9.1750000000000629</c:v>
                </c:pt>
                <c:pt idx="368">
                  <c:v>9.2000000000000632</c:v>
                </c:pt>
                <c:pt idx="369">
                  <c:v>9.2250000000000636</c:v>
                </c:pt>
                <c:pt idx="370">
                  <c:v>9.2500000000000639</c:v>
                </c:pt>
                <c:pt idx="371">
                  <c:v>9.2750000000000643</c:v>
                </c:pt>
                <c:pt idx="372">
                  <c:v>9.3000000000000647</c:v>
                </c:pt>
                <c:pt idx="373">
                  <c:v>9.325000000000065</c:v>
                </c:pt>
                <c:pt idx="374">
                  <c:v>9.3500000000000654</c:v>
                </c:pt>
                <c:pt idx="375">
                  <c:v>9.3750000000000657</c:v>
                </c:pt>
                <c:pt idx="376">
                  <c:v>9.4000000000000661</c:v>
                </c:pt>
                <c:pt idx="377">
                  <c:v>9.4250000000000664</c:v>
                </c:pt>
                <c:pt idx="378">
                  <c:v>9.4500000000000668</c:v>
                </c:pt>
                <c:pt idx="379">
                  <c:v>9.4750000000000671</c:v>
                </c:pt>
                <c:pt idx="380">
                  <c:v>9.5000000000000675</c:v>
                </c:pt>
                <c:pt idx="381">
                  <c:v>9.5250000000000679</c:v>
                </c:pt>
                <c:pt idx="382">
                  <c:v>9.5500000000000682</c:v>
                </c:pt>
                <c:pt idx="383">
                  <c:v>9.5750000000000686</c:v>
                </c:pt>
                <c:pt idx="384">
                  <c:v>9.6000000000000689</c:v>
                </c:pt>
                <c:pt idx="385">
                  <c:v>9.6250000000000693</c:v>
                </c:pt>
                <c:pt idx="386">
                  <c:v>9.6500000000000696</c:v>
                </c:pt>
                <c:pt idx="387">
                  <c:v>9.67500000000007</c:v>
                </c:pt>
                <c:pt idx="388">
                  <c:v>9.7000000000000703</c:v>
                </c:pt>
                <c:pt idx="389">
                  <c:v>9.7250000000000707</c:v>
                </c:pt>
                <c:pt idx="390">
                  <c:v>9.7500000000000711</c:v>
                </c:pt>
                <c:pt idx="391">
                  <c:v>9.7750000000000714</c:v>
                </c:pt>
                <c:pt idx="392">
                  <c:v>9.8000000000000718</c:v>
                </c:pt>
                <c:pt idx="393">
                  <c:v>9.8250000000000721</c:v>
                </c:pt>
                <c:pt idx="394">
                  <c:v>9.8500000000000725</c:v>
                </c:pt>
                <c:pt idx="395">
                  <c:v>9.8750000000000728</c:v>
                </c:pt>
                <c:pt idx="396">
                  <c:v>9.9000000000000732</c:v>
                </c:pt>
                <c:pt idx="397">
                  <c:v>9.9250000000000735</c:v>
                </c:pt>
                <c:pt idx="398">
                  <c:v>9.9500000000000739</c:v>
                </c:pt>
                <c:pt idx="399">
                  <c:v>9.9750000000000743</c:v>
                </c:pt>
                <c:pt idx="400">
                  <c:v>10.000000000000075</c:v>
                </c:pt>
                <c:pt idx="401">
                  <c:v>10.025000000000075</c:v>
                </c:pt>
                <c:pt idx="402">
                  <c:v>10.050000000000075</c:v>
                </c:pt>
                <c:pt idx="403">
                  <c:v>10.075000000000076</c:v>
                </c:pt>
                <c:pt idx="404">
                  <c:v>10.100000000000076</c:v>
                </c:pt>
                <c:pt idx="405">
                  <c:v>10.125000000000076</c:v>
                </c:pt>
                <c:pt idx="406">
                  <c:v>10.150000000000077</c:v>
                </c:pt>
                <c:pt idx="407">
                  <c:v>10.175000000000077</c:v>
                </c:pt>
                <c:pt idx="408">
                  <c:v>10.200000000000077</c:v>
                </c:pt>
                <c:pt idx="409">
                  <c:v>10.225000000000078</c:v>
                </c:pt>
                <c:pt idx="410">
                  <c:v>10.250000000000078</c:v>
                </c:pt>
                <c:pt idx="411">
                  <c:v>10.275000000000079</c:v>
                </c:pt>
                <c:pt idx="412">
                  <c:v>10.300000000000079</c:v>
                </c:pt>
                <c:pt idx="413">
                  <c:v>10.325000000000079</c:v>
                </c:pt>
                <c:pt idx="414">
                  <c:v>10.35000000000008</c:v>
                </c:pt>
                <c:pt idx="415">
                  <c:v>10.37500000000008</c:v>
                </c:pt>
                <c:pt idx="416">
                  <c:v>10.40000000000008</c:v>
                </c:pt>
                <c:pt idx="417">
                  <c:v>10.425000000000081</c:v>
                </c:pt>
                <c:pt idx="418">
                  <c:v>10.450000000000081</c:v>
                </c:pt>
                <c:pt idx="419">
                  <c:v>10.475000000000081</c:v>
                </c:pt>
                <c:pt idx="420">
                  <c:v>10.500000000000082</c:v>
                </c:pt>
                <c:pt idx="421">
                  <c:v>10.525000000000082</c:v>
                </c:pt>
                <c:pt idx="422">
                  <c:v>10.550000000000082</c:v>
                </c:pt>
                <c:pt idx="423">
                  <c:v>10.575000000000083</c:v>
                </c:pt>
                <c:pt idx="424">
                  <c:v>10.600000000000083</c:v>
                </c:pt>
                <c:pt idx="425">
                  <c:v>10.625000000000083</c:v>
                </c:pt>
                <c:pt idx="426">
                  <c:v>10.650000000000084</c:v>
                </c:pt>
                <c:pt idx="427">
                  <c:v>10.675000000000084</c:v>
                </c:pt>
                <c:pt idx="428">
                  <c:v>10.700000000000085</c:v>
                </c:pt>
                <c:pt idx="429">
                  <c:v>10.725000000000085</c:v>
                </c:pt>
                <c:pt idx="430">
                  <c:v>10.750000000000085</c:v>
                </c:pt>
                <c:pt idx="431">
                  <c:v>10.775000000000086</c:v>
                </c:pt>
                <c:pt idx="432">
                  <c:v>10.800000000000086</c:v>
                </c:pt>
                <c:pt idx="433">
                  <c:v>10.825000000000086</c:v>
                </c:pt>
                <c:pt idx="434">
                  <c:v>10.850000000000087</c:v>
                </c:pt>
                <c:pt idx="435">
                  <c:v>10.875000000000087</c:v>
                </c:pt>
                <c:pt idx="436">
                  <c:v>10.900000000000087</c:v>
                </c:pt>
                <c:pt idx="437">
                  <c:v>10.925000000000088</c:v>
                </c:pt>
                <c:pt idx="438">
                  <c:v>10.950000000000088</c:v>
                </c:pt>
                <c:pt idx="439">
                  <c:v>10.975000000000088</c:v>
                </c:pt>
                <c:pt idx="440">
                  <c:v>11.000000000000089</c:v>
                </c:pt>
                <c:pt idx="441">
                  <c:v>11.025000000000089</c:v>
                </c:pt>
                <c:pt idx="442">
                  <c:v>11.05000000000009</c:v>
                </c:pt>
                <c:pt idx="443">
                  <c:v>11.07500000000009</c:v>
                </c:pt>
                <c:pt idx="444">
                  <c:v>11.10000000000009</c:v>
                </c:pt>
                <c:pt idx="445">
                  <c:v>11.125000000000091</c:v>
                </c:pt>
                <c:pt idx="446">
                  <c:v>11.150000000000091</c:v>
                </c:pt>
                <c:pt idx="447">
                  <c:v>11.175000000000091</c:v>
                </c:pt>
                <c:pt idx="448">
                  <c:v>11.200000000000092</c:v>
                </c:pt>
                <c:pt idx="449">
                  <c:v>11.225000000000092</c:v>
                </c:pt>
                <c:pt idx="450">
                  <c:v>11.250000000000092</c:v>
                </c:pt>
                <c:pt idx="451">
                  <c:v>11.275000000000093</c:v>
                </c:pt>
                <c:pt idx="452">
                  <c:v>11.300000000000093</c:v>
                </c:pt>
                <c:pt idx="453">
                  <c:v>11.325000000000093</c:v>
                </c:pt>
                <c:pt idx="454">
                  <c:v>11.350000000000094</c:v>
                </c:pt>
                <c:pt idx="455">
                  <c:v>11.375000000000094</c:v>
                </c:pt>
                <c:pt idx="456">
                  <c:v>11.400000000000095</c:v>
                </c:pt>
                <c:pt idx="457">
                  <c:v>11.425000000000095</c:v>
                </c:pt>
                <c:pt idx="458">
                  <c:v>11.450000000000095</c:v>
                </c:pt>
                <c:pt idx="459">
                  <c:v>11.475000000000096</c:v>
                </c:pt>
                <c:pt idx="460">
                  <c:v>11.500000000000096</c:v>
                </c:pt>
                <c:pt idx="461">
                  <c:v>11.525000000000096</c:v>
                </c:pt>
                <c:pt idx="462">
                  <c:v>11.550000000000097</c:v>
                </c:pt>
                <c:pt idx="463">
                  <c:v>11.575000000000097</c:v>
                </c:pt>
                <c:pt idx="464">
                  <c:v>11.600000000000097</c:v>
                </c:pt>
                <c:pt idx="465">
                  <c:v>11.625000000000098</c:v>
                </c:pt>
                <c:pt idx="466">
                  <c:v>11.650000000000098</c:v>
                </c:pt>
                <c:pt idx="467">
                  <c:v>11.675000000000098</c:v>
                </c:pt>
                <c:pt idx="468">
                  <c:v>11.700000000000099</c:v>
                </c:pt>
                <c:pt idx="469">
                  <c:v>11.725000000000099</c:v>
                </c:pt>
                <c:pt idx="470">
                  <c:v>11.750000000000099</c:v>
                </c:pt>
                <c:pt idx="471">
                  <c:v>11.7750000000001</c:v>
                </c:pt>
                <c:pt idx="472">
                  <c:v>11.8000000000001</c:v>
                </c:pt>
                <c:pt idx="473">
                  <c:v>11.825000000000101</c:v>
                </c:pt>
                <c:pt idx="474">
                  <c:v>11.850000000000101</c:v>
                </c:pt>
                <c:pt idx="475">
                  <c:v>11.875000000000101</c:v>
                </c:pt>
                <c:pt idx="476">
                  <c:v>11.900000000000102</c:v>
                </c:pt>
                <c:pt idx="477">
                  <c:v>11.925000000000102</c:v>
                </c:pt>
                <c:pt idx="478">
                  <c:v>11.950000000000102</c:v>
                </c:pt>
                <c:pt idx="479">
                  <c:v>11.975000000000103</c:v>
                </c:pt>
                <c:pt idx="480">
                  <c:v>12.000000000000103</c:v>
                </c:pt>
                <c:pt idx="481">
                  <c:v>12.025000000000103</c:v>
                </c:pt>
                <c:pt idx="482">
                  <c:v>12.050000000000104</c:v>
                </c:pt>
                <c:pt idx="483">
                  <c:v>12.075000000000104</c:v>
                </c:pt>
                <c:pt idx="484">
                  <c:v>12.100000000000104</c:v>
                </c:pt>
                <c:pt idx="485">
                  <c:v>12.125000000000105</c:v>
                </c:pt>
                <c:pt idx="486">
                  <c:v>12.150000000000105</c:v>
                </c:pt>
                <c:pt idx="487">
                  <c:v>12.175000000000106</c:v>
                </c:pt>
                <c:pt idx="488">
                  <c:v>12.200000000000106</c:v>
                </c:pt>
                <c:pt idx="489">
                  <c:v>12.225000000000106</c:v>
                </c:pt>
                <c:pt idx="490">
                  <c:v>12.250000000000107</c:v>
                </c:pt>
                <c:pt idx="491">
                  <c:v>12.275000000000107</c:v>
                </c:pt>
                <c:pt idx="492">
                  <c:v>12.300000000000107</c:v>
                </c:pt>
                <c:pt idx="493">
                  <c:v>12.325000000000108</c:v>
                </c:pt>
                <c:pt idx="494">
                  <c:v>12.350000000000108</c:v>
                </c:pt>
                <c:pt idx="495">
                  <c:v>12.375000000000108</c:v>
                </c:pt>
                <c:pt idx="496">
                  <c:v>12.400000000000109</c:v>
                </c:pt>
                <c:pt idx="497">
                  <c:v>12.425000000000109</c:v>
                </c:pt>
                <c:pt idx="498">
                  <c:v>12.450000000000109</c:v>
                </c:pt>
                <c:pt idx="499">
                  <c:v>12.47500000000011</c:v>
                </c:pt>
                <c:pt idx="500">
                  <c:v>12.50000000000011</c:v>
                </c:pt>
                <c:pt idx="501">
                  <c:v>12.52500000000011</c:v>
                </c:pt>
                <c:pt idx="502">
                  <c:v>12.550000000000111</c:v>
                </c:pt>
                <c:pt idx="503">
                  <c:v>12.575000000000111</c:v>
                </c:pt>
                <c:pt idx="504">
                  <c:v>12.600000000000112</c:v>
                </c:pt>
                <c:pt idx="505">
                  <c:v>12.625000000000112</c:v>
                </c:pt>
                <c:pt idx="506">
                  <c:v>12.650000000000112</c:v>
                </c:pt>
                <c:pt idx="507">
                  <c:v>12.675000000000113</c:v>
                </c:pt>
                <c:pt idx="508">
                  <c:v>12.700000000000113</c:v>
                </c:pt>
                <c:pt idx="509">
                  <c:v>12.725000000000113</c:v>
                </c:pt>
                <c:pt idx="510">
                  <c:v>12.750000000000114</c:v>
                </c:pt>
                <c:pt idx="511">
                  <c:v>12.775000000000114</c:v>
                </c:pt>
                <c:pt idx="512">
                  <c:v>12.800000000000114</c:v>
                </c:pt>
                <c:pt idx="513">
                  <c:v>12.825000000000115</c:v>
                </c:pt>
                <c:pt idx="514">
                  <c:v>12.850000000000115</c:v>
                </c:pt>
                <c:pt idx="515">
                  <c:v>12.875000000000115</c:v>
                </c:pt>
                <c:pt idx="516">
                  <c:v>12.900000000000116</c:v>
                </c:pt>
                <c:pt idx="517">
                  <c:v>12.925000000000116</c:v>
                </c:pt>
                <c:pt idx="518">
                  <c:v>12.950000000000117</c:v>
                </c:pt>
                <c:pt idx="519">
                  <c:v>12.975000000000117</c:v>
                </c:pt>
                <c:pt idx="520">
                  <c:v>13.000000000000117</c:v>
                </c:pt>
                <c:pt idx="521">
                  <c:v>13.025000000000118</c:v>
                </c:pt>
                <c:pt idx="522">
                  <c:v>13.050000000000118</c:v>
                </c:pt>
                <c:pt idx="523">
                  <c:v>13.075000000000118</c:v>
                </c:pt>
                <c:pt idx="524">
                  <c:v>13.100000000000119</c:v>
                </c:pt>
                <c:pt idx="525">
                  <c:v>13.125000000000119</c:v>
                </c:pt>
                <c:pt idx="526">
                  <c:v>13.150000000000119</c:v>
                </c:pt>
                <c:pt idx="527">
                  <c:v>13.17500000000012</c:v>
                </c:pt>
                <c:pt idx="528">
                  <c:v>13.20000000000012</c:v>
                </c:pt>
                <c:pt idx="529">
                  <c:v>13.22500000000012</c:v>
                </c:pt>
                <c:pt idx="530">
                  <c:v>13.250000000000121</c:v>
                </c:pt>
                <c:pt idx="531">
                  <c:v>13.275000000000121</c:v>
                </c:pt>
                <c:pt idx="532">
                  <c:v>13.300000000000122</c:v>
                </c:pt>
                <c:pt idx="533">
                  <c:v>13.325000000000122</c:v>
                </c:pt>
                <c:pt idx="534">
                  <c:v>13.350000000000122</c:v>
                </c:pt>
                <c:pt idx="535">
                  <c:v>13.375000000000123</c:v>
                </c:pt>
                <c:pt idx="536">
                  <c:v>13.400000000000123</c:v>
                </c:pt>
                <c:pt idx="537">
                  <c:v>13.425000000000123</c:v>
                </c:pt>
                <c:pt idx="538">
                  <c:v>13.450000000000124</c:v>
                </c:pt>
                <c:pt idx="539">
                  <c:v>13.475000000000124</c:v>
                </c:pt>
                <c:pt idx="540">
                  <c:v>13.500000000000124</c:v>
                </c:pt>
                <c:pt idx="541">
                  <c:v>13.525000000000125</c:v>
                </c:pt>
                <c:pt idx="542">
                  <c:v>13.550000000000125</c:v>
                </c:pt>
                <c:pt idx="543">
                  <c:v>13.575000000000125</c:v>
                </c:pt>
                <c:pt idx="544">
                  <c:v>13.600000000000126</c:v>
                </c:pt>
                <c:pt idx="545">
                  <c:v>13.625000000000126</c:v>
                </c:pt>
                <c:pt idx="546">
                  <c:v>13.650000000000126</c:v>
                </c:pt>
                <c:pt idx="547">
                  <c:v>13.675000000000127</c:v>
                </c:pt>
                <c:pt idx="548">
                  <c:v>13.700000000000127</c:v>
                </c:pt>
                <c:pt idx="549">
                  <c:v>13.725000000000128</c:v>
                </c:pt>
                <c:pt idx="550">
                  <c:v>13.750000000000128</c:v>
                </c:pt>
                <c:pt idx="551">
                  <c:v>13.775000000000128</c:v>
                </c:pt>
                <c:pt idx="552">
                  <c:v>13.800000000000129</c:v>
                </c:pt>
                <c:pt idx="553">
                  <c:v>13.825000000000129</c:v>
                </c:pt>
                <c:pt idx="554">
                  <c:v>13.850000000000129</c:v>
                </c:pt>
                <c:pt idx="555">
                  <c:v>13.87500000000013</c:v>
                </c:pt>
                <c:pt idx="556">
                  <c:v>13.90000000000013</c:v>
                </c:pt>
                <c:pt idx="557">
                  <c:v>13.92500000000013</c:v>
                </c:pt>
                <c:pt idx="558">
                  <c:v>13.950000000000131</c:v>
                </c:pt>
                <c:pt idx="559">
                  <c:v>13.975000000000131</c:v>
                </c:pt>
                <c:pt idx="560">
                  <c:v>14.000000000000131</c:v>
                </c:pt>
                <c:pt idx="561">
                  <c:v>14.025000000000132</c:v>
                </c:pt>
                <c:pt idx="562">
                  <c:v>14.050000000000132</c:v>
                </c:pt>
                <c:pt idx="563">
                  <c:v>14.075000000000133</c:v>
                </c:pt>
                <c:pt idx="564">
                  <c:v>14.100000000000133</c:v>
                </c:pt>
                <c:pt idx="565">
                  <c:v>14.125000000000133</c:v>
                </c:pt>
                <c:pt idx="566">
                  <c:v>14.150000000000134</c:v>
                </c:pt>
                <c:pt idx="567">
                  <c:v>14.175000000000134</c:v>
                </c:pt>
                <c:pt idx="568">
                  <c:v>14.200000000000134</c:v>
                </c:pt>
                <c:pt idx="569">
                  <c:v>14.225000000000135</c:v>
                </c:pt>
                <c:pt idx="570">
                  <c:v>14.250000000000135</c:v>
                </c:pt>
                <c:pt idx="571">
                  <c:v>14.275000000000135</c:v>
                </c:pt>
                <c:pt idx="572">
                  <c:v>14.300000000000136</c:v>
                </c:pt>
                <c:pt idx="573">
                  <c:v>14.325000000000136</c:v>
                </c:pt>
                <c:pt idx="574">
                  <c:v>14.350000000000136</c:v>
                </c:pt>
                <c:pt idx="575">
                  <c:v>14.375000000000137</c:v>
                </c:pt>
                <c:pt idx="576">
                  <c:v>14.400000000000137</c:v>
                </c:pt>
                <c:pt idx="577">
                  <c:v>14.425000000000137</c:v>
                </c:pt>
                <c:pt idx="578">
                  <c:v>14.450000000000138</c:v>
                </c:pt>
                <c:pt idx="579">
                  <c:v>14.475000000000138</c:v>
                </c:pt>
                <c:pt idx="580">
                  <c:v>14.500000000000139</c:v>
                </c:pt>
                <c:pt idx="581">
                  <c:v>14.525000000000139</c:v>
                </c:pt>
                <c:pt idx="582">
                  <c:v>14.550000000000139</c:v>
                </c:pt>
                <c:pt idx="583">
                  <c:v>14.57500000000014</c:v>
                </c:pt>
                <c:pt idx="584">
                  <c:v>14.60000000000014</c:v>
                </c:pt>
                <c:pt idx="585">
                  <c:v>14.62500000000014</c:v>
                </c:pt>
                <c:pt idx="586">
                  <c:v>14.650000000000141</c:v>
                </c:pt>
                <c:pt idx="587">
                  <c:v>14.675000000000141</c:v>
                </c:pt>
                <c:pt idx="588">
                  <c:v>14.700000000000141</c:v>
                </c:pt>
                <c:pt idx="589">
                  <c:v>14.725000000000142</c:v>
                </c:pt>
                <c:pt idx="590">
                  <c:v>14.750000000000142</c:v>
                </c:pt>
                <c:pt idx="591">
                  <c:v>14.775000000000142</c:v>
                </c:pt>
                <c:pt idx="592">
                  <c:v>14.800000000000143</c:v>
                </c:pt>
                <c:pt idx="593">
                  <c:v>14.825000000000143</c:v>
                </c:pt>
                <c:pt idx="594">
                  <c:v>14.850000000000144</c:v>
                </c:pt>
                <c:pt idx="595">
                  <c:v>14.875000000000144</c:v>
                </c:pt>
                <c:pt idx="596">
                  <c:v>14.900000000000144</c:v>
                </c:pt>
                <c:pt idx="597">
                  <c:v>14.925000000000145</c:v>
                </c:pt>
                <c:pt idx="598">
                  <c:v>14.950000000000145</c:v>
                </c:pt>
                <c:pt idx="599">
                  <c:v>14.975000000000145</c:v>
                </c:pt>
                <c:pt idx="600">
                  <c:v>15.000000000000146</c:v>
                </c:pt>
                <c:pt idx="601">
                  <c:v>15.025000000000146</c:v>
                </c:pt>
                <c:pt idx="602">
                  <c:v>15.050000000000146</c:v>
                </c:pt>
                <c:pt idx="603">
                  <c:v>15.075000000000147</c:v>
                </c:pt>
                <c:pt idx="604">
                  <c:v>15.100000000000147</c:v>
                </c:pt>
                <c:pt idx="605">
                  <c:v>15.125000000000147</c:v>
                </c:pt>
                <c:pt idx="606">
                  <c:v>15.150000000000148</c:v>
                </c:pt>
                <c:pt idx="607">
                  <c:v>15.175000000000148</c:v>
                </c:pt>
                <c:pt idx="608">
                  <c:v>15.200000000000149</c:v>
                </c:pt>
                <c:pt idx="609">
                  <c:v>15.225000000000149</c:v>
                </c:pt>
                <c:pt idx="610">
                  <c:v>15.250000000000149</c:v>
                </c:pt>
                <c:pt idx="611">
                  <c:v>15.27500000000015</c:v>
                </c:pt>
                <c:pt idx="612">
                  <c:v>15.30000000000015</c:v>
                </c:pt>
                <c:pt idx="613">
                  <c:v>15.32500000000015</c:v>
                </c:pt>
                <c:pt idx="614">
                  <c:v>15.350000000000151</c:v>
                </c:pt>
                <c:pt idx="615">
                  <c:v>15.375000000000151</c:v>
                </c:pt>
                <c:pt idx="616">
                  <c:v>15.400000000000151</c:v>
                </c:pt>
                <c:pt idx="617">
                  <c:v>15.425000000000152</c:v>
                </c:pt>
                <c:pt idx="618">
                  <c:v>15.450000000000152</c:v>
                </c:pt>
                <c:pt idx="619">
                  <c:v>15.475000000000152</c:v>
                </c:pt>
                <c:pt idx="620">
                  <c:v>15.500000000000153</c:v>
                </c:pt>
                <c:pt idx="621">
                  <c:v>15.525000000000153</c:v>
                </c:pt>
                <c:pt idx="622">
                  <c:v>15.550000000000153</c:v>
                </c:pt>
                <c:pt idx="623">
                  <c:v>15.575000000000154</c:v>
                </c:pt>
                <c:pt idx="624">
                  <c:v>15.600000000000154</c:v>
                </c:pt>
                <c:pt idx="625">
                  <c:v>15.625000000000155</c:v>
                </c:pt>
                <c:pt idx="626">
                  <c:v>15.650000000000155</c:v>
                </c:pt>
                <c:pt idx="627">
                  <c:v>15.675000000000155</c:v>
                </c:pt>
                <c:pt idx="628">
                  <c:v>15.700000000000156</c:v>
                </c:pt>
                <c:pt idx="629">
                  <c:v>15.725000000000156</c:v>
                </c:pt>
                <c:pt idx="630">
                  <c:v>15.750000000000156</c:v>
                </c:pt>
                <c:pt idx="631">
                  <c:v>15.775000000000157</c:v>
                </c:pt>
                <c:pt idx="632">
                  <c:v>15.800000000000157</c:v>
                </c:pt>
                <c:pt idx="633">
                  <c:v>15.825000000000157</c:v>
                </c:pt>
                <c:pt idx="634">
                  <c:v>15.850000000000158</c:v>
                </c:pt>
                <c:pt idx="635">
                  <c:v>15.875000000000158</c:v>
                </c:pt>
                <c:pt idx="636">
                  <c:v>15.900000000000158</c:v>
                </c:pt>
                <c:pt idx="637">
                  <c:v>15.925000000000159</c:v>
                </c:pt>
                <c:pt idx="638">
                  <c:v>15.950000000000159</c:v>
                </c:pt>
                <c:pt idx="639">
                  <c:v>15.97500000000016</c:v>
                </c:pt>
                <c:pt idx="640">
                  <c:v>16.00000000000016</c:v>
                </c:pt>
                <c:pt idx="641">
                  <c:v>16.025000000000158</c:v>
                </c:pt>
                <c:pt idx="642">
                  <c:v>16.050000000000157</c:v>
                </c:pt>
                <c:pt idx="643">
                  <c:v>16.075000000000156</c:v>
                </c:pt>
                <c:pt idx="644">
                  <c:v>16.100000000000154</c:v>
                </c:pt>
                <c:pt idx="645">
                  <c:v>16.125000000000153</c:v>
                </c:pt>
                <c:pt idx="646">
                  <c:v>16.150000000000151</c:v>
                </c:pt>
                <c:pt idx="647">
                  <c:v>16.17500000000015</c:v>
                </c:pt>
                <c:pt idx="648">
                  <c:v>16.200000000000149</c:v>
                </c:pt>
                <c:pt idx="649">
                  <c:v>16.225000000000147</c:v>
                </c:pt>
                <c:pt idx="650">
                  <c:v>16.250000000000146</c:v>
                </c:pt>
                <c:pt idx="651">
                  <c:v>16.275000000000144</c:v>
                </c:pt>
                <c:pt idx="652">
                  <c:v>16.300000000000143</c:v>
                </c:pt>
                <c:pt idx="653">
                  <c:v>16.325000000000141</c:v>
                </c:pt>
                <c:pt idx="654">
                  <c:v>16.35000000000014</c:v>
                </c:pt>
                <c:pt idx="655">
                  <c:v>16.375000000000139</c:v>
                </c:pt>
                <c:pt idx="656">
                  <c:v>16.400000000000137</c:v>
                </c:pt>
                <c:pt idx="657">
                  <c:v>16.425000000000136</c:v>
                </c:pt>
                <c:pt idx="658">
                  <c:v>16.450000000000134</c:v>
                </c:pt>
                <c:pt idx="659">
                  <c:v>16.475000000000133</c:v>
                </c:pt>
                <c:pt idx="660">
                  <c:v>16.500000000000131</c:v>
                </c:pt>
                <c:pt idx="661">
                  <c:v>16.52500000000013</c:v>
                </c:pt>
                <c:pt idx="662">
                  <c:v>16.550000000000129</c:v>
                </c:pt>
                <c:pt idx="663">
                  <c:v>16.575000000000127</c:v>
                </c:pt>
                <c:pt idx="664">
                  <c:v>16.600000000000126</c:v>
                </c:pt>
                <c:pt idx="665">
                  <c:v>16.625000000000124</c:v>
                </c:pt>
                <c:pt idx="666">
                  <c:v>16.650000000000123</c:v>
                </c:pt>
                <c:pt idx="667">
                  <c:v>16.675000000000122</c:v>
                </c:pt>
                <c:pt idx="668">
                  <c:v>16.70000000000012</c:v>
                </c:pt>
                <c:pt idx="669">
                  <c:v>16.725000000000119</c:v>
                </c:pt>
                <c:pt idx="670">
                  <c:v>16.750000000000117</c:v>
                </c:pt>
                <c:pt idx="671">
                  <c:v>16.775000000000116</c:v>
                </c:pt>
                <c:pt idx="672">
                  <c:v>16.800000000000114</c:v>
                </c:pt>
                <c:pt idx="673">
                  <c:v>16.825000000000113</c:v>
                </c:pt>
                <c:pt idx="674">
                  <c:v>16.850000000000112</c:v>
                </c:pt>
                <c:pt idx="675">
                  <c:v>16.87500000000011</c:v>
                </c:pt>
                <c:pt idx="676">
                  <c:v>16.900000000000109</c:v>
                </c:pt>
                <c:pt idx="677">
                  <c:v>16.925000000000107</c:v>
                </c:pt>
                <c:pt idx="678">
                  <c:v>16.950000000000106</c:v>
                </c:pt>
                <c:pt idx="679">
                  <c:v>16.975000000000104</c:v>
                </c:pt>
                <c:pt idx="680">
                  <c:v>17.000000000000103</c:v>
                </c:pt>
                <c:pt idx="681">
                  <c:v>17.025000000000102</c:v>
                </c:pt>
                <c:pt idx="682">
                  <c:v>17.0500000000001</c:v>
                </c:pt>
                <c:pt idx="683">
                  <c:v>17.075000000000099</c:v>
                </c:pt>
                <c:pt idx="684">
                  <c:v>17.100000000000097</c:v>
                </c:pt>
                <c:pt idx="685">
                  <c:v>17.125000000000096</c:v>
                </c:pt>
                <c:pt idx="686">
                  <c:v>17.150000000000095</c:v>
                </c:pt>
                <c:pt idx="687">
                  <c:v>17.175000000000093</c:v>
                </c:pt>
                <c:pt idx="688">
                  <c:v>17.200000000000092</c:v>
                </c:pt>
                <c:pt idx="689">
                  <c:v>17.22500000000009</c:v>
                </c:pt>
                <c:pt idx="690">
                  <c:v>17.250000000000089</c:v>
                </c:pt>
                <c:pt idx="691">
                  <c:v>17.275000000000087</c:v>
                </c:pt>
                <c:pt idx="692">
                  <c:v>17.300000000000086</c:v>
                </c:pt>
                <c:pt idx="693">
                  <c:v>17.325000000000085</c:v>
                </c:pt>
                <c:pt idx="694">
                  <c:v>17.350000000000083</c:v>
                </c:pt>
                <c:pt idx="695">
                  <c:v>17.375000000000082</c:v>
                </c:pt>
                <c:pt idx="696">
                  <c:v>17.40000000000008</c:v>
                </c:pt>
                <c:pt idx="697">
                  <c:v>17.425000000000079</c:v>
                </c:pt>
                <c:pt idx="698">
                  <c:v>17.450000000000077</c:v>
                </c:pt>
                <c:pt idx="699">
                  <c:v>17.475000000000076</c:v>
                </c:pt>
                <c:pt idx="700">
                  <c:v>17.500000000000075</c:v>
                </c:pt>
                <c:pt idx="701">
                  <c:v>17.525000000000073</c:v>
                </c:pt>
                <c:pt idx="702">
                  <c:v>17.550000000000072</c:v>
                </c:pt>
                <c:pt idx="703">
                  <c:v>17.57500000000007</c:v>
                </c:pt>
                <c:pt idx="704">
                  <c:v>17.600000000000069</c:v>
                </c:pt>
                <c:pt idx="705">
                  <c:v>17.625000000000068</c:v>
                </c:pt>
                <c:pt idx="706">
                  <c:v>17.650000000000066</c:v>
                </c:pt>
                <c:pt idx="707">
                  <c:v>17.675000000000065</c:v>
                </c:pt>
                <c:pt idx="708">
                  <c:v>17.700000000000063</c:v>
                </c:pt>
                <c:pt idx="709">
                  <c:v>17.725000000000062</c:v>
                </c:pt>
                <c:pt idx="710">
                  <c:v>17.75000000000006</c:v>
                </c:pt>
                <c:pt idx="711">
                  <c:v>17.775000000000059</c:v>
                </c:pt>
                <c:pt idx="712">
                  <c:v>17.800000000000058</c:v>
                </c:pt>
                <c:pt idx="713">
                  <c:v>17.825000000000056</c:v>
                </c:pt>
                <c:pt idx="714">
                  <c:v>17.850000000000055</c:v>
                </c:pt>
                <c:pt idx="715">
                  <c:v>17.875000000000053</c:v>
                </c:pt>
                <c:pt idx="716">
                  <c:v>17.900000000000052</c:v>
                </c:pt>
                <c:pt idx="717">
                  <c:v>17.92500000000005</c:v>
                </c:pt>
                <c:pt idx="718">
                  <c:v>17.950000000000049</c:v>
                </c:pt>
                <c:pt idx="719">
                  <c:v>17.975000000000048</c:v>
                </c:pt>
                <c:pt idx="720">
                  <c:v>18.000000000000046</c:v>
                </c:pt>
                <c:pt idx="721">
                  <c:v>18.025000000000045</c:v>
                </c:pt>
                <c:pt idx="722">
                  <c:v>18.050000000000043</c:v>
                </c:pt>
                <c:pt idx="723">
                  <c:v>18.075000000000042</c:v>
                </c:pt>
                <c:pt idx="724">
                  <c:v>18.100000000000041</c:v>
                </c:pt>
                <c:pt idx="725">
                  <c:v>18.125000000000039</c:v>
                </c:pt>
                <c:pt idx="726">
                  <c:v>18.150000000000038</c:v>
                </c:pt>
                <c:pt idx="727">
                  <c:v>18.175000000000036</c:v>
                </c:pt>
                <c:pt idx="728">
                  <c:v>18.200000000000035</c:v>
                </c:pt>
                <c:pt idx="729">
                  <c:v>18.225000000000033</c:v>
                </c:pt>
                <c:pt idx="730">
                  <c:v>18.250000000000032</c:v>
                </c:pt>
                <c:pt idx="731">
                  <c:v>18.275000000000031</c:v>
                </c:pt>
                <c:pt idx="732">
                  <c:v>18.300000000000029</c:v>
                </c:pt>
                <c:pt idx="733">
                  <c:v>18.325000000000028</c:v>
                </c:pt>
                <c:pt idx="734">
                  <c:v>18.350000000000026</c:v>
                </c:pt>
                <c:pt idx="735">
                  <c:v>18.375000000000025</c:v>
                </c:pt>
                <c:pt idx="736">
                  <c:v>18.400000000000023</c:v>
                </c:pt>
                <c:pt idx="737">
                  <c:v>18.425000000000022</c:v>
                </c:pt>
                <c:pt idx="738">
                  <c:v>18.450000000000021</c:v>
                </c:pt>
                <c:pt idx="739">
                  <c:v>18.475000000000019</c:v>
                </c:pt>
                <c:pt idx="740">
                  <c:v>18.500000000000018</c:v>
                </c:pt>
                <c:pt idx="741">
                  <c:v>18.525000000000016</c:v>
                </c:pt>
                <c:pt idx="742">
                  <c:v>18.550000000000015</c:v>
                </c:pt>
                <c:pt idx="743">
                  <c:v>18.575000000000014</c:v>
                </c:pt>
                <c:pt idx="744">
                  <c:v>18.600000000000012</c:v>
                </c:pt>
                <c:pt idx="745">
                  <c:v>18.625000000000011</c:v>
                </c:pt>
                <c:pt idx="746">
                  <c:v>18.650000000000009</c:v>
                </c:pt>
                <c:pt idx="747">
                  <c:v>18.675000000000008</c:v>
                </c:pt>
                <c:pt idx="748">
                  <c:v>18.700000000000006</c:v>
                </c:pt>
                <c:pt idx="749">
                  <c:v>18.725000000000005</c:v>
                </c:pt>
                <c:pt idx="750">
                  <c:v>18.750000000000004</c:v>
                </c:pt>
                <c:pt idx="751">
                  <c:v>18.775000000000002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18.849999999999998</c:v>
                </c:pt>
                <c:pt idx="755">
                  <c:v>18.874999999999996</c:v>
                </c:pt>
                <c:pt idx="756">
                  <c:v>18.899999999999995</c:v>
                </c:pt>
                <c:pt idx="757">
                  <c:v>18.924999999999994</c:v>
                </c:pt>
                <c:pt idx="758">
                  <c:v>18.949999999999992</c:v>
                </c:pt>
                <c:pt idx="759">
                  <c:v>18.974999999999991</c:v>
                </c:pt>
                <c:pt idx="760">
                  <c:v>18.999999999999989</c:v>
                </c:pt>
                <c:pt idx="761">
                  <c:v>19.024999999999988</c:v>
                </c:pt>
                <c:pt idx="762">
                  <c:v>19.049999999999986</c:v>
                </c:pt>
                <c:pt idx="763">
                  <c:v>19.074999999999985</c:v>
                </c:pt>
                <c:pt idx="764">
                  <c:v>19.099999999999984</c:v>
                </c:pt>
                <c:pt idx="765">
                  <c:v>19.124999999999982</c:v>
                </c:pt>
                <c:pt idx="766">
                  <c:v>19.149999999999981</c:v>
                </c:pt>
                <c:pt idx="767">
                  <c:v>19.174999999999979</c:v>
                </c:pt>
                <c:pt idx="768">
                  <c:v>19.199999999999978</c:v>
                </c:pt>
                <c:pt idx="769">
                  <c:v>19.224999999999977</c:v>
                </c:pt>
                <c:pt idx="770">
                  <c:v>19.249999999999975</c:v>
                </c:pt>
                <c:pt idx="771">
                  <c:v>19.274999999999974</c:v>
                </c:pt>
                <c:pt idx="772">
                  <c:v>19.299999999999972</c:v>
                </c:pt>
                <c:pt idx="773">
                  <c:v>19.324999999999971</c:v>
                </c:pt>
                <c:pt idx="774">
                  <c:v>19.349999999999969</c:v>
                </c:pt>
                <c:pt idx="775">
                  <c:v>19.374999999999968</c:v>
                </c:pt>
                <c:pt idx="776">
                  <c:v>19.399999999999967</c:v>
                </c:pt>
                <c:pt idx="777">
                  <c:v>19.424999999999965</c:v>
                </c:pt>
                <c:pt idx="778">
                  <c:v>19.449999999999964</c:v>
                </c:pt>
                <c:pt idx="779">
                  <c:v>19.474999999999962</c:v>
                </c:pt>
                <c:pt idx="780">
                  <c:v>19.499999999999961</c:v>
                </c:pt>
                <c:pt idx="781">
                  <c:v>19.524999999999959</c:v>
                </c:pt>
                <c:pt idx="782">
                  <c:v>19.549999999999958</c:v>
                </c:pt>
                <c:pt idx="783">
                  <c:v>19.574999999999957</c:v>
                </c:pt>
                <c:pt idx="784">
                  <c:v>19.599999999999955</c:v>
                </c:pt>
                <c:pt idx="785">
                  <c:v>19.624999999999954</c:v>
                </c:pt>
                <c:pt idx="786">
                  <c:v>19.649999999999952</c:v>
                </c:pt>
                <c:pt idx="787">
                  <c:v>19.674999999999951</c:v>
                </c:pt>
                <c:pt idx="788">
                  <c:v>19.69999999999995</c:v>
                </c:pt>
                <c:pt idx="789">
                  <c:v>19.724999999999948</c:v>
                </c:pt>
                <c:pt idx="790">
                  <c:v>19.749999999999947</c:v>
                </c:pt>
                <c:pt idx="791">
                  <c:v>19.774999999999945</c:v>
                </c:pt>
                <c:pt idx="792">
                  <c:v>19.799999999999944</c:v>
                </c:pt>
                <c:pt idx="793">
                  <c:v>19.824999999999942</c:v>
                </c:pt>
                <c:pt idx="794">
                  <c:v>19.849999999999941</c:v>
                </c:pt>
                <c:pt idx="795">
                  <c:v>19.87499999999994</c:v>
                </c:pt>
                <c:pt idx="796">
                  <c:v>19.899999999999938</c:v>
                </c:pt>
                <c:pt idx="797">
                  <c:v>19.924999999999937</c:v>
                </c:pt>
                <c:pt idx="798">
                  <c:v>19.949999999999935</c:v>
                </c:pt>
                <c:pt idx="799">
                  <c:v>19.974999999999934</c:v>
                </c:pt>
                <c:pt idx="800">
                  <c:v>19.999999999999932</c:v>
                </c:pt>
                <c:pt idx="801">
                  <c:v>20.024999999999931</c:v>
                </c:pt>
                <c:pt idx="802">
                  <c:v>20.04999999999993</c:v>
                </c:pt>
                <c:pt idx="803">
                  <c:v>20.074999999999928</c:v>
                </c:pt>
                <c:pt idx="804">
                  <c:v>20.099999999999927</c:v>
                </c:pt>
                <c:pt idx="805">
                  <c:v>20.124999999999925</c:v>
                </c:pt>
                <c:pt idx="806">
                  <c:v>20.149999999999924</c:v>
                </c:pt>
                <c:pt idx="807">
                  <c:v>20.174999999999923</c:v>
                </c:pt>
                <c:pt idx="808">
                  <c:v>20.199999999999921</c:v>
                </c:pt>
                <c:pt idx="809">
                  <c:v>20.22499999999992</c:v>
                </c:pt>
                <c:pt idx="810">
                  <c:v>20.249999999999918</c:v>
                </c:pt>
                <c:pt idx="811">
                  <c:v>20.274999999999917</c:v>
                </c:pt>
                <c:pt idx="812">
                  <c:v>20.299999999999915</c:v>
                </c:pt>
                <c:pt idx="813">
                  <c:v>20.324999999999914</c:v>
                </c:pt>
                <c:pt idx="814">
                  <c:v>20.349999999999913</c:v>
                </c:pt>
                <c:pt idx="815">
                  <c:v>20.374999999999911</c:v>
                </c:pt>
                <c:pt idx="816">
                  <c:v>20.39999999999991</c:v>
                </c:pt>
                <c:pt idx="817">
                  <c:v>20.424999999999908</c:v>
                </c:pt>
                <c:pt idx="818">
                  <c:v>20.449999999999907</c:v>
                </c:pt>
                <c:pt idx="819">
                  <c:v>20.474999999999905</c:v>
                </c:pt>
                <c:pt idx="820">
                  <c:v>20.499999999999904</c:v>
                </c:pt>
                <c:pt idx="821">
                  <c:v>20.524999999999903</c:v>
                </c:pt>
                <c:pt idx="822">
                  <c:v>20.549999999999901</c:v>
                </c:pt>
                <c:pt idx="823">
                  <c:v>20.5749999999999</c:v>
                </c:pt>
                <c:pt idx="824">
                  <c:v>20.599999999999898</c:v>
                </c:pt>
                <c:pt idx="825">
                  <c:v>20.624999999999897</c:v>
                </c:pt>
                <c:pt idx="826">
                  <c:v>20.649999999999896</c:v>
                </c:pt>
                <c:pt idx="827">
                  <c:v>20.674999999999894</c:v>
                </c:pt>
                <c:pt idx="828">
                  <c:v>20.699999999999893</c:v>
                </c:pt>
                <c:pt idx="829">
                  <c:v>20.724999999999891</c:v>
                </c:pt>
                <c:pt idx="830">
                  <c:v>20.74999999999989</c:v>
                </c:pt>
                <c:pt idx="831">
                  <c:v>20.774999999999888</c:v>
                </c:pt>
                <c:pt idx="832">
                  <c:v>20.799999999999887</c:v>
                </c:pt>
                <c:pt idx="833">
                  <c:v>20.824999999999886</c:v>
                </c:pt>
                <c:pt idx="834">
                  <c:v>20.849999999999884</c:v>
                </c:pt>
                <c:pt idx="835">
                  <c:v>20.874999999999883</c:v>
                </c:pt>
                <c:pt idx="836">
                  <c:v>20.899999999999881</c:v>
                </c:pt>
                <c:pt idx="837">
                  <c:v>20.92499999999988</c:v>
                </c:pt>
                <c:pt idx="838">
                  <c:v>20.949999999999878</c:v>
                </c:pt>
                <c:pt idx="839">
                  <c:v>20.974999999999877</c:v>
                </c:pt>
                <c:pt idx="840">
                  <c:v>20.999999999999876</c:v>
                </c:pt>
                <c:pt idx="841">
                  <c:v>21.024999999999874</c:v>
                </c:pt>
                <c:pt idx="842">
                  <c:v>21.049999999999873</c:v>
                </c:pt>
                <c:pt idx="843">
                  <c:v>21.074999999999871</c:v>
                </c:pt>
                <c:pt idx="844">
                  <c:v>21.09999999999987</c:v>
                </c:pt>
                <c:pt idx="845">
                  <c:v>21.124999999999869</c:v>
                </c:pt>
                <c:pt idx="846">
                  <c:v>21.149999999999867</c:v>
                </c:pt>
                <c:pt idx="847">
                  <c:v>21.174999999999866</c:v>
                </c:pt>
                <c:pt idx="848">
                  <c:v>21.199999999999864</c:v>
                </c:pt>
                <c:pt idx="849">
                  <c:v>21.224999999999863</c:v>
                </c:pt>
                <c:pt idx="850">
                  <c:v>21.249999999999861</c:v>
                </c:pt>
                <c:pt idx="851">
                  <c:v>21.27499999999986</c:v>
                </c:pt>
                <c:pt idx="852">
                  <c:v>21.299999999999859</c:v>
                </c:pt>
                <c:pt idx="853">
                  <c:v>21.324999999999857</c:v>
                </c:pt>
                <c:pt idx="854">
                  <c:v>21.349999999999856</c:v>
                </c:pt>
                <c:pt idx="855">
                  <c:v>21.374999999999854</c:v>
                </c:pt>
                <c:pt idx="856">
                  <c:v>21.399999999999853</c:v>
                </c:pt>
                <c:pt idx="857">
                  <c:v>21.424999999999851</c:v>
                </c:pt>
                <c:pt idx="858">
                  <c:v>21.44999999999985</c:v>
                </c:pt>
                <c:pt idx="859">
                  <c:v>21.474999999999849</c:v>
                </c:pt>
                <c:pt idx="860">
                  <c:v>21.499999999999847</c:v>
                </c:pt>
                <c:pt idx="861">
                  <c:v>21.524999999999846</c:v>
                </c:pt>
                <c:pt idx="862">
                  <c:v>21.549999999999844</c:v>
                </c:pt>
                <c:pt idx="863">
                  <c:v>21.574999999999843</c:v>
                </c:pt>
                <c:pt idx="864">
                  <c:v>21.599999999999842</c:v>
                </c:pt>
                <c:pt idx="865">
                  <c:v>21.62499999999984</c:v>
                </c:pt>
                <c:pt idx="866">
                  <c:v>21.649999999999839</c:v>
                </c:pt>
                <c:pt idx="867">
                  <c:v>21.674999999999837</c:v>
                </c:pt>
                <c:pt idx="868">
                  <c:v>21.699999999999836</c:v>
                </c:pt>
                <c:pt idx="869">
                  <c:v>21.724999999999834</c:v>
                </c:pt>
                <c:pt idx="870">
                  <c:v>21.749999999999833</c:v>
                </c:pt>
                <c:pt idx="871">
                  <c:v>21.774999999999832</c:v>
                </c:pt>
                <c:pt idx="872">
                  <c:v>21.79999999999983</c:v>
                </c:pt>
                <c:pt idx="873">
                  <c:v>21.824999999999829</c:v>
                </c:pt>
                <c:pt idx="874">
                  <c:v>21.849999999999827</c:v>
                </c:pt>
                <c:pt idx="875">
                  <c:v>21.874999999999826</c:v>
                </c:pt>
                <c:pt idx="876">
                  <c:v>21.899999999999824</c:v>
                </c:pt>
                <c:pt idx="877">
                  <c:v>21.924999999999823</c:v>
                </c:pt>
                <c:pt idx="878">
                  <c:v>21.949999999999822</c:v>
                </c:pt>
                <c:pt idx="879">
                  <c:v>21.97499999999982</c:v>
                </c:pt>
                <c:pt idx="880">
                  <c:v>21.999999999999819</c:v>
                </c:pt>
                <c:pt idx="881">
                  <c:v>22.024999999999817</c:v>
                </c:pt>
                <c:pt idx="882">
                  <c:v>22.049999999999816</c:v>
                </c:pt>
                <c:pt idx="883">
                  <c:v>22.074999999999815</c:v>
                </c:pt>
                <c:pt idx="884">
                  <c:v>22.099999999999813</c:v>
                </c:pt>
                <c:pt idx="885">
                  <c:v>22.124999999999812</c:v>
                </c:pt>
                <c:pt idx="886">
                  <c:v>22.14999999999981</c:v>
                </c:pt>
                <c:pt idx="887">
                  <c:v>22.174999999999809</c:v>
                </c:pt>
                <c:pt idx="888">
                  <c:v>22.199999999999807</c:v>
                </c:pt>
                <c:pt idx="889">
                  <c:v>22.224999999999806</c:v>
                </c:pt>
                <c:pt idx="890">
                  <c:v>22.249999999999805</c:v>
                </c:pt>
                <c:pt idx="891">
                  <c:v>22.274999999999803</c:v>
                </c:pt>
                <c:pt idx="892">
                  <c:v>22.299999999999802</c:v>
                </c:pt>
                <c:pt idx="893">
                  <c:v>22.3249999999998</c:v>
                </c:pt>
                <c:pt idx="894">
                  <c:v>22.349999999999799</c:v>
                </c:pt>
                <c:pt idx="895">
                  <c:v>22.374999999999797</c:v>
                </c:pt>
                <c:pt idx="896">
                  <c:v>22.399999999999796</c:v>
                </c:pt>
                <c:pt idx="897">
                  <c:v>22.424999999999795</c:v>
                </c:pt>
                <c:pt idx="898">
                  <c:v>22.449999999999793</c:v>
                </c:pt>
                <c:pt idx="899">
                  <c:v>22.474999999999792</c:v>
                </c:pt>
                <c:pt idx="900">
                  <c:v>22.49999999999979</c:v>
                </c:pt>
                <c:pt idx="901">
                  <c:v>22.524999999999789</c:v>
                </c:pt>
                <c:pt idx="902">
                  <c:v>22.549999999999788</c:v>
                </c:pt>
                <c:pt idx="903">
                  <c:v>22.574999999999786</c:v>
                </c:pt>
                <c:pt idx="904">
                  <c:v>22.599999999999785</c:v>
                </c:pt>
                <c:pt idx="905">
                  <c:v>22.624999999999783</c:v>
                </c:pt>
                <c:pt idx="906">
                  <c:v>22.649999999999782</c:v>
                </c:pt>
                <c:pt idx="907">
                  <c:v>22.67499999999978</c:v>
                </c:pt>
                <c:pt idx="908">
                  <c:v>22.699999999999779</c:v>
                </c:pt>
                <c:pt idx="909">
                  <c:v>22.724999999999778</c:v>
                </c:pt>
                <c:pt idx="910">
                  <c:v>22.749999999999776</c:v>
                </c:pt>
                <c:pt idx="911">
                  <c:v>22.774999999999775</c:v>
                </c:pt>
                <c:pt idx="912">
                  <c:v>22.799999999999773</c:v>
                </c:pt>
                <c:pt idx="913">
                  <c:v>22.824999999999772</c:v>
                </c:pt>
                <c:pt idx="914">
                  <c:v>22.84999999999977</c:v>
                </c:pt>
                <c:pt idx="915">
                  <c:v>22.874999999999769</c:v>
                </c:pt>
                <c:pt idx="916">
                  <c:v>22.899999999999768</c:v>
                </c:pt>
                <c:pt idx="917">
                  <c:v>22.924999999999766</c:v>
                </c:pt>
                <c:pt idx="918">
                  <c:v>22.949999999999765</c:v>
                </c:pt>
                <c:pt idx="919">
                  <c:v>22.974999999999763</c:v>
                </c:pt>
                <c:pt idx="920">
                  <c:v>22.999999999999762</c:v>
                </c:pt>
                <c:pt idx="921">
                  <c:v>23.024999999999761</c:v>
                </c:pt>
                <c:pt idx="922">
                  <c:v>23.049999999999759</c:v>
                </c:pt>
                <c:pt idx="923">
                  <c:v>23.074999999999758</c:v>
                </c:pt>
                <c:pt idx="924">
                  <c:v>23.099999999999756</c:v>
                </c:pt>
                <c:pt idx="925">
                  <c:v>23.124999999999755</c:v>
                </c:pt>
                <c:pt idx="926">
                  <c:v>23.149999999999753</c:v>
                </c:pt>
                <c:pt idx="927">
                  <c:v>23.174999999999752</c:v>
                </c:pt>
                <c:pt idx="928">
                  <c:v>23.199999999999751</c:v>
                </c:pt>
                <c:pt idx="929">
                  <c:v>23.224999999999749</c:v>
                </c:pt>
                <c:pt idx="930">
                  <c:v>23.249999999999748</c:v>
                </c:pt>
                <c:pt idx="931">
                  <c:v>23.274999999999746</c:v>
                </c:pt>
                <c:pt idx="932">
                  <c:v>23.299999999999745</c:v>
                </c:pt>
                <c:pt idx="933">
                  <c:v>23.324999999999743</c:v>
                </c:pt>
                <c:pt idx="934">
                  <c:v>23.349999999999742</c:v>
                </c:pt>
                <c:pt idx="935">
                  <c:v>23.374999999999741</c:v>
                </c:pt>
                <c:pt idx="936">
                  <c:v>23.399999999999739</c:v>
                </c:pt>
                <c:pt idx="937">
                  <c:v>23.424999999999738</c:v>
                </c:pt>
                <c:pt idx="938">
                  <c:v>23.449999999999736</c:v>
                </c:pt>
                <c:pt idx="939">
                  <c:v>23.474999999999735</c:v>
                </c:pt>
                <c:pt idx="940">
                  <c:v>23.499999999999734</c:v>
                </c:pt>
                <c:pt idx="941">
                  <c:v>23.524999999999732</c:v>
                </c:pt>
                <c:pt idx="942">
                  <c:v>23.549999999999731</c:v>
                </c:pt>
                <c:pt idx="943">
                  <c:v>23.574999999999729</c:v>
                </c:pt>
                <c:pt idx="944">
                  <c:v>23.599999999999728</c:v>
                </c:pt>
                <c:pt idx="945">
                  <c:v>23.624999999999726</c:v>
                </c:pt>
                <c:pt idx="946">
                  <c:v>23.649999999999725</c:v>
                </c:pt>
                <c:pt idx="947">
                  <c:v>23.674999999999724</c:v>
                </c:pt>
                <c:pt idx="948">
                  <c:v>23.699999999999722</c:v>
                </c:pt>
                <c:pt idx="949">
                  <c:v>23.724999999999721</c:v>
                </c:pt>
                <c:pt idx="950">
                  <c:v>23.749999999999719</c:v>
                </c:pt>
                <c:pt idx="951">
                  <c:v>23.774999999999718</c:v>
                </c:pt>
                <c:pt idx="952">
                  <c:v>23.799999999999716</c:v>
                </c:pt>
                <c:pt idx="953">
                  <c:v>23.824999999999715</c:v>
                </c:pt>
                <c:pt idx="954">
                  <c:v>23.849999999999714</c:v>
                </c:pt>
                <c:pt idx="955">
                  <c:v>23.874999999999712</c:v>
                </c:pt>
                <c:pt idx="956">
                  <c:v>23.899999999999711</c:v>
                </c:pt>
                <c:pt idx="957">
                  <c:v>23.924999999999709</c:v>
                </c:pt>
                <c:pt idx="958">
                  <c:v>23.949999999999708</c:v>
                </c:pt>
                <c:pt idx="959">
                  <c:v>23.974999999999707</c:v>
                </c:pt>
                <c:pt idx="960">
                  <c:v>23.999999999999705</c:v>
                </c:pt>
                <c:pt idx="961">
                  <c:v>24.024999999999704</c:v>
                </c:pt>
                <c:pt idx="962">
                  <c:v>24.049999999999702</c:v>
                </c:pt>
                <c:pt idx="963">
                  <c:v>24.074999999999701</c:v>
                </c:pt>
                <c:pt idx="964">
                  <c:v>24.099999999999699</c:v>
                </c:pt>
                <c:pt idx="965">
                  <c:v>24.124999999999698</c:v>
                </c:pt>
                <c:pt idx="966">
                  <c:v>24.149999999999697</c:v>
                </c:pt>
                <c:pt idx="967">
                  <c:v>24.174999999999695</c:v>
                </c:pt>
                <c:pt idx="968">
                  <c:v>24.199999999999694</c:v>
                </c:pt>
                <c:pt idx="969">
                  <c:v>24.224999999999692</c:v>
                </c:pt>
                <c:pt idx="970">
                  <c:v>24.249999999999691</c:v>
                </c:pt>
                <c:pt idx="971">
                  <c:v>24.274999999999689</c:v>
                </c:pt>
                <c:pt idx="972">
                  <c:v>24.299999999999688</c:v>
                </c:pt>
                <c:pt idx="973">
                  <c:v>24.324999999999687</c:v>
                </c:pt>
                <c:pt idx="974">
                  <c:v>24.349999999999685</c:v>
                </c:pt>
                <c:pt idx="975">
                  <c:v>24.374999999999684</c:v>
                </c:pt>
                <c:pt idx="976">
                  <c:v>24.399999999999682</c:v>
                </c:pt>
                <c:pt idx="977">
                  <c:v>24.424999999999681</c:v>
                </c:pt>
                <c:pt idx="978">
                  <c:v>24.44999999999968</c:v>
                </c:pt>
                <c:pt idx="979">
                  <c:v>24.474999999999678</c:v>
                </c:pt>
                <c:pt idx="980">
                  <c:v>24.499999999999677</c:v>
                </c:pt>
                <c:pt idx="981">
                  <c:v>24.524999999999675</c:v>
                </c:pt>
                <c:pt idx="982">
                  <c:v>24.549999999999674</c:v>
                </c:pt>
                <c:pt idx="983">
                  <c:v>24.574999999999672</c:v>
                </c:pt>
                <c:pt idx="984">
                  <c:v>24.599999999999671</c:v>
                </c:pt>
                <c:pt idx="985">
                  <c:v>24.62499999999967</c:v>
                </c:pt>
                <c:pt idx="986">
                  <c:v>24.649999999999668</c:v>
                </c:pt>
                <c:pt idx="987">
                  <c:v>24.674999999999667</c:v>
                </c:pt>
                <c:pt idx="988">
                  <c:v>24.699999999999665</c:v>
                </c:pt>
                <c:pt idx="989">
                  <c:v>24.724999999999664</c:v>
                </c:pt>
                <c:pt idx="990">
                  <c:v>24.749999999999662</c:v>
                </c:pt>
                <c:pt idx="991">
                  <c:v>24.774999999999661</c:v>
                </c:pt>
                <c:pt idx="992">
                  <c:v>24.79999999999966</c:v>
                </c:pt>
                <c:pt idx="993">
                  <c:v>24.824999999999658</c:v>
                </c:pt>
                <c:pt idx="994">
                  <c:v>24.849999999999657</c:v>
                </c:pt>
                <c:pt idx="995">
                  <c:v>24.874999999999655</c:v>
                </c:pt>
                <c:pt idx="996">
                  <c:v>24.899999999999654</c:v>
                </c:pt>
                <c:pt idx="997">
                  <c:v>24.924999999999653</c:v>
                </c:pt>
                <c:pt idx="998">
                  <c:v>24.949999999999651</c:v>
                </c:pt>
                <c:pt idx="999">
                  <c:v>24.97499999999965</c:v>
                </c:pt>
                <c:pt idx="1000">
                  <c:v>24.999999999999648</c:v>
                </c:pt>
              </c:numCache>
            </c:numRef>
          </c:xVal>
          <c:yVal>
            <c:numRef>
              <c:f>Sheet2!$K$12:$K$1012</c:f>
              <c:numCache>
                <c:formatCode>General</c:formatCode>
                <c:ptCount val="1001"/>
                <c:pt idx="0">
                  <c:v>0</c:v>
                </c:pt>
                <c:pt idx="1">
                  <c:v>97.974486474796095</c:v>
                </c:pt>
                <c:pt idx="2">
                  <c:v>69.274815048471979</c:v>
                </c:pt>
                <c:pt idx="3">
                  <c:v>56.559702969517083</c:v>
                </c:pt>
                <c:pt idx="4">
                  <c:v>48.979587585033833</c:v>
                </c:pt>
                <c:pt idx="5">
                  <c:v>43.806392227619021</c:v>
                </c:pt>
                <c:pt idx="6">
                  <c:v>39.987498046264413</c:v>
                </c:pt>
                <c:pt idx="7">
                  <c:v>37.019299985663849</c:v>
                </c:pt>
                <c:pt idx="8">
                  <c:v>34.62657938636157</c:v>
                </c:pt>
                <c:pt idx="9">
                  <c:v>32.644550336413992</c:v>
                </c:pt>
                <c:pt idx="10">
                  <c:v>30.967725134404049</c:v>
                </c:pt>
                <c:pt idx="11">
                  <c:v>29.525027903920307</c:v>
                </c:pt>
                <c:pt idx="12">
                  <c:v>28.26658805020514</c:v>
                </c:pt>
                <c:pt idx="13">
                  <c:v>27.156243084446313</c:v>
                </c:pt>
                <c:pt idx="14">
                  <c:v>26.167045796464791</c:v>
                </c:pt>
                <c:pt idx="15">
                  <c:v>25.278449319529077</c:v>
                </c:pt>
                <c:pt idx="16">
                  <c:v>24.474476501040836</c:v>
                </c:pt>
                <c:pt idx="17">
                  <c:v>23.742491073030667</c:v>
                </c:pt>
                <c:pt idx="18">
                  <c:v>23.072349974229613</c:v>
                </c:pt>
                <c:pt idx="19">
                  <c:v>22.455804547927837</c:v>
                </c:pt>
                <c:pt idx="20">
                  <c:v>21.88606862823929</c:v>
                </c:pt>
                <c:pt idx="21">
                  <c:v>21.357501191451608</c:v>
                </c:pt>
                <c:pt idx="22">
                  <c:v>20.865369308105628</c:v>
                </c:pt>
                <c:pt idx="23">
                  <c:v>20.405668436682635</c:v>
                </c:pt>
                <c:pt idx="24">
                  <c:v>19.974984355438178</c:v>
                </c:pt>
                <c:pt idx="25">
                  <c:v>19.570385790780929</c:v>
                </c:pt>
                <c:pt idx="26">
                  <c:v>19.189339989451668</c:v>
                </c:pt>
                <c:pt idx="27">
                  <c:v>18.829645656664795</c:v>
                </c:pt>
                <c:pt idx="28">
                  <c:v>18.489379190690602</c:v>
                </c:pt>
                <c:pt idx="29">
                  <c:v>18.166851206486516</c:v>
                </c:pt>
                <c:pt idx="30">
                  <c:v>17.860571099491747</c:v>
                </c:pt>
                <c:pt idx="31">
                  <c:v>17.569217949437551</c:v>
                </c:pt>
                <c:pt idx="32">
                  <c:v>17.291616465790575</c:v>
                </c:pt>
                <c:pt idx="33">
                  <c:v>17.026716973894022</c:v>
                </c:pt>
                <c:pt idx="34">
                  <c:v>16.773578663376238</c:v>
                </c:pt>
                <c:pt idx="35">
                  <c:v>16.531355488456299</c:v>
                </c:pt>
                <c:pt idx="36">
                  <c:v>16.299284237863528</c:v>
                </c:pt>
                <c:pt idx="37">
                  <c:v>16.076674390540454</c:v>
                </c:pt>
                <c:pt idx="38">
                  <c:v>15.862899449576311</c:v>
                </c:pt>
                <c:pt idx="39">
                  <c:v>15.657389506359161</c:v>
                </c:pt>
                <c:pt idx="40">
                  <c:v>15.459624833740305</c:v>
                </c:pt>
                <c:pt idx="41">
                  <c:v>15.269130344044305</c:v>
                </c:pt>
                <c:pt idx="42">
                  <c:v>15.085470777255461</c:v>
                </c:pt>
                <c:pt idx="43">
                  <c:v>14.908246508341895</c:v>
                </c:pt>
                <c:pt idx="44">
                  <c:v>14.737089881717427</c:v>
                </c:pt>
                <c:pt idx="45">
                  <c:v>14.571661996262927</c:v>
                </c:pt>
                <c:pt idx="46">
                  <c:v>14.411649876884782</c:v>
                </c:pt>
                <c:pt idx="47">
                  <c:v>14.256763978860569</c:v>
                </c:pt>
                <c:pt idx="48">
                  <c:v>14.106735979665885</c:v>
                </c:pt>
                <c:pt idx="49">
                  <c:v>13.961316819947138</c:v>
                </c:pt>
                <c:pt idx="50">
                  <c:v>13.820274961085257</c:v>
                </c:pt>
                <c:pt idx="51">
                  <c:v>13.683394831606927</c:v>
                </c:pt>
                <c:pt idx="52">
                  <c:v>13.550475438721135</c:v>
                </c:pt>
                <c:pt idx="53">
                  <c:v>13.421329124632114</c:v>
                </c:pt>
                <c:pt idx="54">
                  <c:v>13.295780450119423</c:v>
                </c:pt>
                <c:pt idx="55">
                  <c:v>13.173665190274676</c:v>
                </c:pt>
                <c:pt idx="56">
                  <c:v>13.054829429317392</c:v>
                </c:pt>
                <c:pt idx="57">
                  <c:v>12.939128743141056</c:v>
                </c:pt>
                <c:pt idx="58">
                  <c:v>12.826427459714202</c:v>
                </c:pt>
                <c:pt idx="59">
                  <c:v>12.716597988722446</c:v>
                </c:pt>
                <c:pt idx="60">
                  <c:v>12.609520212918499</c:v>
                </c:pt>
                <c:pt idx="61">
                  <c:v>12.505080934577274</c:v>
                </c:pt>
                <c:pt idx="62">
                  <c:v>12.403173371255416</c:v>
                </c:pt>
                <c:pt idx="63">
                  <c:v>12.303696695747684</c:v>
                </c:pt>
                <c:pt idx="64">
                  <c:v>12.206555615733709</c:v>
                </c:pt>
                <c:pt idx="65">
                  <c:v>12.111659989130633</c:v>
                </c:pt>
                <c:pt idx="66">
                  <c:v>12.018924471621647</c:v>
                </c:pt>
                <c:pt idx="67">
                  <c:v>11.928268193227062</c:v>
                </c:pt>
                <c:pt idx="68">
                  <c:v>11.839614461131553</c:v>
                </c:pt>
                <c:pt idx="69">
                  <c:v>11.752890486285015</c:v>
                </c:pt>
                <c:pt idx="70">
                  <c:v>11.668027131561589</c:v>
                </c:pt>
                <c:pt idx="71">
                  <c:v>11.584958679496184</c:v>
                </c:pt>
                <c:pt idx="72">
                  <c:v>11.503622617824938</c:v>
                </c:pt>
                <c:pt idx="73">
                  <c:v>11.423959441238779</c:v>
                </c:pt>
                <c:pt idx="74">
                  <c:v>11.345912467921206</c:v>
                </c:pt>
                <c:pt idx="75">
                  <c:v>11.269427669584653</c:v>
                </c:pt>
                <c:pt idx="76">
                  <c:v>11.194453513847131</c:v>
                </c:pt>
                <c:pt idx="77">
                  <c:v>11.120940817904071</c:v>
                </c:pt>
                <c:pt idx="78">
                  <c:v>11.04884261255102</c:v>
                </c:pt>
                <c:pt idx="79">
                  <c:v>10.978114015702893</c:v>
                </c:pt>
                <c:pt idx="80">
                  <c:v>10.908712114635723</c:v>
                </c:pt>
                <c:pt idx="81">
                  <c:v>10.8405958562488</c:v>
                </c:pt>
                <c:pt idx="82">
                  <c:v>10.773725944709541</c:v>
                </c:pt>
                <c:pt idx="83">
                  <c:v>10.708064745901094</c:v>
                </c:pt>
                <c:pt idx="84">
                  <c:v>10.643576198144801</c:v>
                </c:pt>
                <c:pt idx="85">
                  <c:v>10.580225728716208</c:v>
                </c:pt>
                <c:pt idx="86">
                  <c:v>10.517980175715504</c:v>
                </c:pt>
                <c:pt idx="87">
                  <c:v>10.45680771489115</c:v>
                </c:pt>
                <c:pt idx="88">
                  <c:v>10.396677791049854</c:v>
                </c:pt>
                <c:pt idx="89">
                  <c:v>10.337561053716977</c:v>
                </c:pt>
                <c:pt idx="90">
                  <c:v>10.279429296739526</c:v>
                </c:pt>
                <c:pt idx="91">
                  <c:v>10.22225540154939</c:v>
                </c:pt>
                <c:pt idx="92">
                  <c:v>10.166013283827477</c:v>
                </c:pt>
                <c:pt idx="93">
                  <c:v>10.110677843330443</c:v>
                </c:pt>
                <c:pt idx="94">
                  <c:v>10.056224916660739</c:v>
                </c:pt>
                <c:pt idx="95">
                  <c:v>10.002631232778082</c:v>
                </c:pt>
                <c:pt idx="96">
                  <c:v>9.9498743710662101</c:v>
                </c:pt>
                <c:pt idx="97">
                  <c:v>9.8979327217833042</c:v>
                </c:pt>
                <c:pt idx="98">
                  <c:v>9.8467854487375508</c:v>
                </c:pt>
                <c:pt idx="99">
                  <c:v>9.7964124540413842</c:v>
                </c:pt>
                <c:pt idx="100">
                  <c:v>9.7467943448089738</c:v>
                </c:pt>
                <c:pt idx="101">
                  <c:v>9.6979124016715694</c:v>
                </c:pt>
                <c:pt idx="102">
                  <c:v>9.6497485489946175</c:v>
                </c:pt>
                <c:pt idx="103">
                  <c:v>9.6022853266889463</c:v>
                </c:pt>
                <c:pt idx="104">
                  <c:v>9.5555058635162009</c:v>
                </c:pt>
                <c:pt idx="105">
                  <c:v>9.5093938517957941</c:v>
                </c:pt>
                <c:pt idx="106">
                  <c:v>9.4639335234272028</c:v>
                </c:pt>
                <c:pt idx="107">
                  <c:v>9.4191096271475931</c:v>
                </c:pt>
                <c:pt idx="108">
                  <c:v>9.3749074069501663</c:v>
                </c:pt>
                <c:pt idx="109">
                  <c:v>9.331312581593922</c:v>
                </c:pt>
                <c:pt idx="110">
                  <c:v>9.288311325140187</c:v>
                </c:pt>
                <c:pt idx="111">
                  <c:v>9.245890248455618</c:v>
                </c:pt>
                <c:pt idx="112">
                  <c:v>9.2040363816255031</c:v>
                </c:pt>
                <c:pt idx="113">
                  <c:v>9.1627371572248837</c:v>
                </c:pt>
                <c:pt idx="114">
                  <c:v>9.1219803943984452</c:v>
                </c:pt>
                <c:pt idx="115">
                  <c:v>9.08175428370342</c:v>
                </c:pt>
                <c:pt idx="116">
                  <c:v>9.0420473726725934</c:v>
                </c:pt>
                <c:pt idx="117">
                  <c:v>9.0028485520574115</c:v>
                </c:pt>
                <c:pt idx="118">
                  <c:v>8.9641470427135452</c:v>
                </c:pt>
                <c:pt idx="119">
                  <c:v>8.9259323830938371</c:v>
                </c:pt>
                <c:pt idx="120">
                  <c:v>8.8881944173155976</c:v>
                </c:pt>
                <c:pt idx="121">
                  <c:v>8.8509232837714027</c:v>
                </c:pt>
                <c:pt idx="122">
                  <c:v>8.8141094042542996</c:v>
                </c:pt>
                <c:pt idx="123">
                  <c:v>8.7777434735702471</c:v>
                </c:pt>
                <c:pt idx="124">
                  <c:v>8.7418164496121662</c:v>
                </c:pt>
                <c:pt idx="125">
                  <c:v>8.7063195438715777</c:v>
                </c:pt>
                <c:pt idx="126">
                  <c:v>8.6712442123651634</c:v>
                </c:pt>
                <c:pt idx="127">
                  <c:v>8.636582146955039</c:v>
                </c:pt>
                <c:pt idx="128">
                  <c:v>8.6023252670426391</c:v>
                </c:pt>
                <c:pt idx="129">
                  <c:v>8.5684657116173941</c:v>
                </c:pt>
                <c:pt idx="130">
                  <c:v>8.5349958316424512</c:v>
                </c:pt>
                <c:pt idx="131">
                  <c:v>8.5019081827606069</c:v>
                </c:pt>
                <c:pt idx="132">
                  <c:v>8.4691955183047281</c:v>
                </c:pt>
                <c:pt idx="133">
                  <c:v>8.4368507825977161</c:v>
                </c:pt>
                <c:pt idx="134">
                  <c:v>8.4048671045279644</c:v>
                </c:pt>
                <c:pt idx="135">
                  <c:v>8.3732377913869875</c:v>
                </c:pt>
                <c:pt idx="136">
                  <c:v>8.3419563229567331</c:v>
                </c:pt>
                <c:pt idx="137">
                  <c:v>8.3110163458346111</c:v>
                </c:pt>
                <c:pt idx="138">
                  <c:v>8.2804116679851436</c:v>
                </c:pt>
                <c:pt idx="139">
                  <c:v>8.2501362535075167</c:v>
                </c:pt>
                <c:pt idx="140">
                  <c:v>8.2201842176090381</c:v>
                </c:pt>
                <c:pt idx="141">
                  <c:v>8.1905498217750239</c:v>
                </c:pt>
                <c:pt idx="142">
                  <c:v>8.1612274691260183</c:v>
                </c:pt>
                <c:pt idx="143">
                  <c:v>8.1322116999539134</c:v>
                </c:pt>
                <c:pt idx="144">
                  <c:v>8.1034971874288217</c:v>
                </c:pt>
                <c:pt idx="145">
                  <c:v>8.0750787334690592</c:v>
                </c:pt>
                <c:pt idx="146">
                  <c:v>8.0469512647669497</c:v>
                </c:pt>
                <c:pt idx="147">
                  <c:v>8.019109828963547</c:v>
                </c:pt>
                <c:pt idx="148">
                  <c:v>7.9915495909657626</c:v>
                </c:pt>
                <c:pt idx="149">
                  <c:v>7.9642658293996229</c:v>
                </c:pt>
                <c:pt idx="150">
                  <c:v>7.9372539331937828</c:v>
                </c:pt>
                <c:pt idx="151">
                  <c:v>7.9105093982876662</c:v>
                </c:pt>
                <c:pt idx="152">
                  <c:v>7.8840278244589097</c:v>
                </c:pt>
                <c:pt idx="153">
                  <c:v>7.8578049122649922</c:v>
                </c:pt>
                <c:pt idx="154">
                  <c:v>7.8318364600943058</c:v>
                </c:pt>
                <c:pt idx="155">
                  <c:v>7.8061183613219631</c:v>
                </c:pt>
                <c:pt idx="156">
                  <c:v>7.7806466015660751</c:v>
                </c:pt>
                <c:pt idx="157">
                  <c:v>7.7554172560402428</c:v>
                </c:pt>
                <c:pt idx="158">
                  <c:v>7.7304264869983887</c:v>
                </c:pt>
                <c:pt idx="159">
                  <c:v>7.7056705412680468</c:v>
                </c:pt>
                <c:pt idx="160">
                  <c:v>7.6811457478686194</c:v>
                </c:pt>
                <c:pt idx="161">
                  <c:v>7.6568485157110651</c:v>
                </c:pt>
                <c:pt idx="162">
                  <c:v>7.6327753313758286</c:v>
                </c:pt>
                <c:pt idx="163">
                  <c:v>7.6089227569658311</c:v>
                </c:pt>
                <c:pt idx="164">
                  <c:v>7.5852874280315703</c:v>
                </c:pt>
                <c:pt idx="165">
                  <c:v>7.5618660515654668</c:v>
                </c:pt>
                <c:pt idx="166">
                  <c:v>7.5386554040627782</c:v>
                </c:pt>
                <c:pt idx="167">
                  <c:v>7.5156523296464339</c:v>
                </c:pt>
                <c:pt idx="168">
                  <c:v>7.4928537382533529</c:v>
                </c:pt>
                <c:pt idx="169">
                  <c:v>7.4702566038798652</c:v>
                </c:pt>
                <c:pt idx="170">
                  <c:v>7.4478579628839734</c:v>
                </c:pt>
                <c:pt idx="171">
                  <c:v>7.4256549123422833</c:v>
                </c:pt>
                <c:pt idx="172">
                  <c:v>7.4036446084595493</c:v>
                </c:pt>
                <c:pt idx="173">
                  <c:v>7.3818242650288601</c:v>
                </c:pt>
                <c:pt idx="174">
                  <c:v>7.360191151940521</c:v>
                </c:pt>
                <c:pt idx="175">
                  <c:v>7.3387425937379049</c:v>
                </c:pt>
                <c:pt idx="176">
                  <c:v>7.3174759682184547</c:v>
                </c:pt>
                <c:pt idx="177">
                  <c:v>7.2963887050782361</c:v>
                </c:pt>
                <c:pt idx="178">
                  <c:v>7.2754782845984058</c:v>
                </c:pt>
                <c:pt idx="179">
                  <c:v>7.2547422363720946</c:v>
                </c:pt>
                <c:pt idx="180">
                  <c:v>7.2341781380702397</c:v>
                </c:pt>
                <c:pt idx="181">
                  <c:v>7.2137836142449698</c:v>
                </c:pt>
                <c:pt idx="182">
                  <c:v>7.1935563351691894</c:v>
                </c:pt>
                <c:pt idx="183">
                  <c:v>7.1734940157110776</c:v>
                </c:pt>
                <c:pt idx="184">
                  <c:v>7.1535944142422752</c:v>
                </c:pt>
                <c:pt idx="185">
                  <c:v>7.1338553315785642</c:v>
                </c:pt>
                <c:pt idx="186">
                  <c:v>7.1142746099519156</c:v>
                </c:pt>
                <c:pt idx="187">
                  <c:v>7.0948501320127919</c:v>
                </c:pt>
                <c:pt idx="188">
                  <c:v>7.0755798198616953</c:v>
                </c:pt>
                <c:pt idx="189">
                  <c:v>7.0564616341088966</c:v>
                </c:pt>
                <c:pt idx="190">
                  <c:v>7.0374935729614485</c:v>
                </c:pt>
                <c:pt idx="191">
                  <c:v>7.0186736713364901</c:v>
                </c:pt>
                <c:pt idx="192">
                  <c:v>7</c:v>
                </c:pt>
                <c:pt idx="193">
                  <c:v>6.9814706647301072</c:v>
                </c:pt>
                <c:pt idx="194">
                  <c:v>6.9630838055041533</c:v>
                </c:pt>
                <c:pt idx="195">
                  <c:v>6.9448375957087158</c:v>
                </c:pt>
                <c:pt idx="196">
                  <c:v>6.9267302413718035</c:v>
                </c:pt>
                <c:pt idx="197">
                  <c:v>6.9087599804165336</c:v>
                </c:pt>
                <c:pt idx="198">
                  <c:v>6.8909250819355492</c:v>
                </c:pt>
                <c:pt idx="199">
                  <c:v>6.8732238454855166</c:v>
                </c:pt>
                <c:pt idx="200">
                  <c:v>6.8556546004010412</c:v>
                </c:pt>
                <c:pt idx="201">
                  <c:v>6.838215705127376</c:v>
                </c:pt>
                <c:pt idx="202">
                  <c:v>6.8209055465713266</c:v>
                </c:pt>
                <c:pt idx="203">
                  <c:v>6.8037225394697449</c:v>
                </c:pt>
                <c:pt idx="204">
                  <c:v>6.786665125775083</c:v>
                </c:pt>
                <c:pt idx="205">
                  <c:v>6.7697317740574396</c:v>
                </c:pt>
                <c:pt idx="206">
                  <c:v>6.7529209789225852</c:v>
                </c:pt>
                <c:pt idx="207">
                  <c:v>6.7362312604454759</c:v>
                </c:pt>
                <c:pt idx="208">
                  <c:v>6.71966116361875</c:v>
                </c:pt>
                <c:pt idx="209">
                  <c:v>6.7032092578157609</c:v>
                </c:pt>
                <c:pt idx="210">
                  <c:v>6.6868741362676811</c:v>
                </c:pt>
                <c:pt idx="211">
                  <c:v>6.6706544155542558</c:v>
                </c:pt>
                <c:pt idx="212">
                  <c:v>6.654548735107773</c:v>
                </c:pt>
                <c:pt idx="213">
                  <c:v>6.6385557567298621</c:v>
                </c:pt>
                <c:pt idx="214">
                  <c:v>6.6226741641207205</c:v>
                </c:pt>
                <c:pt idx="215">
                  <c:v>6.6069026624203877</c:v>
                </c:pt>
                <c:pt idx="216">
                  <c:v>6.5912399777617239</c:v>
                </c:pt>
                <c:pt idx="217">
                  <c:v>6.5756848568347195</c:v>
                </c:pt>
                <c:pt idx="218">
                  <c:v>6.5602360664618109</c:v>
                </c:pt>
                <c:pt idx="219">
                  <c:v>6.5448923931838694</c:v>
                </c:pt>
                <c:pt idx="220">
                  <c:v>6.5296526428565516</c:v>
                </c:pt>
                <c:pt idx="221">
                  <c:v>6.5145156402567066</c:v>
                </c:pt>
                <c:pt idx="222">
                  <c:v>6.499480228698534</c:v>
                </c:pt>
                <c:pt idx="223">
                  <c:v>6.4845452696592387</c:v>
                </c:pt>
                <c:pt idx="224">
                  <c:v>6.4697096424138509</c:v>
                </c:pt>
                <c:pt idx="225">
                  <c:v>6.4549722436790216</c:v>
                </c:pt>
                <c:pt idx="226">
                  <c:v>6.4403319872654547</c:v>
                </c:pt>
                <c:pt idx="227">
                  <c:v>6.4257878037387988</c:v>
                </c:pt>
                <c:pt idx="228">
                  <c:v>6.4113386400887169</c:v>
                </c:pt>
                <c:pt idx="229">
                  <c:v>6.3969834594058916</c:v>
                </c:pt>
                <c:pt idx="230">
                  <c:v>6.3827212405667924</c:v>
                </c:pt>
                <c:pt idx="231">
                  <c:v>6.368550977925941</c:v>
                </c:pt>
                <c:pt idx="232">
                  <c:v>6.3544716810154629</c:v>
                </c:pt>
                <c:pt idx="233">
                  <c:v>6.3404823742517662</c:v>
                </c:pt>
                <c:pt idx="234">
                  <c:v>6.3265820966491004</c:v>
                </c:pt>
                <c:pt idx="235">
                  <c:v>6.3127699015398262</c:v>
                </c:pt>
                <c:pt idx="236">
                  <c:v>6.2990448563012151</c:v>
                </c:pt>
                <c:pt idx="237">
                  <c:v>6.2854060420886047</c:v>
                </c:pt>
                <c:pt idx="238">
                  <c:v>6.2718525535746927</c:v>
                </c:pt>
                <c:pt idx="239">
                  <c:v>6.2583834986948741</c:v>
                </c:pt>
                <c:pt idx="240">
                  <c:v>6.2449979983983885</c:v>
                </c:pt>
                <c:pt idx="241">
                  <c:v>6.2316951864051768</c:v>
                </c:pt>
                <c:pt idx="242">
                  <c:v>6.2184742089682405</c:v>
                </c:pt>
                <c:pt idx="243">
                  <c:v>6.2053342246414136</c:v>
                </c:pt>
                <c:pt idx="244">
                  <c:v>6.1922744040523465</c:v>
                </c:pt>
                <c:pt idx="245">
                  <c:v>6.1792939296806102</c:v>
                </c:pt>
                <c:pt idx="246">
                  <c:v>6.1663919956407494</c:v>
                </c:pt>
                <c:pt idx="247">
                  <c:v>6.1535678074701883</c:v>
                </c:pt>
                <c:pt idx="248">
                  <c:v>6.140820581921826</c:v>
                </c:pt>
                <c:pt idx="249">
                  <c:v>6.128149546761219</c:v>
                </c:pt>
                <c:pt idx="250">
                  <c:v>6.115553940568252</c:v>
                </c:pt>
                <c:pt idx="251">
                  <c:v>6.1030330125431158</c:v>
                </c:pt>
                <c:pt idx="252">
                  <c:v>6.09058602231657</c:v>
                </c:pt>
                <c:pt idx="253">
                  <c:v>6.0782122397642908</c:v>
                </c:pt>
                <c:pt idx="254">
                  <c:v>6.0659109448252737</c:v>
                </c:pt>
                <c:pt idx="255">
                  <c:v>6.0536814273241433</c:v>
                </c:pt>
                <c:pt idx="256">
                  <c:v>6.0415229867972746</c:v>
                </c:pt>
                <c:pt idx="257">
                  <c:v>6.0294349323226557</c:v>
                </c:pt>
                <c:pt idx="258">
                  <c:v>6.0174165823533654</c:v>
                </c:pt>
                <c:pt idx="259">
                  <c:v>6.0054672645546017</c:v>
                </c:pt>
                <c:pt idx="260">
                  <c:v>5.9935863156441469</c:v>
                </c:pt>
                <c:pt idx="261">
                  <c:v>5.9817730812362102</c:v>
                </c:pt>
                <c:pt idx="262">
                  <c:v>5.9700269156885426</c:v>
                </c:pt>
                <c:pt idx="263">
                  <c:v>5.9583471819527496</c:v>
                </c:pt>
                <c:pt idx="264">
                  <c:v>5.9467332514277285</c:v>
                </c:pt>
                <c:pt idx="265">
                  <c:v>5.9351845038161599</c:v>
                </c:pt>
                <c:pt idx="266">
                  <c:v>5.9237003269839388</c:v>
                </c:pt>
                <c:pt idx="267">
                  <c:v>5.9122801168225383</c:v>
                </c:pt>
                <c:pt idx="268">
                  <c:v>5.9009232771141775</c:v>
                </c:pt>
                <c:pt idx="269">
                  <c:v>5.8896292193997484</c:v>
                </c:pt>
                <c:pt idx="270">
                  <c:v>5.8783973628494524</c:v>
                </c:pt>
                <c:pt idx="271">
                  <c:v>5.8672271341360469</c:v>
                </c:pt>
                <c:pt idx="272">
                  <c:v>5.8561179673106549</c:v>
                </c:pt>
                <c:pt idx="273">
                  <c:v>5.8450693036810959</c:v>
                </c:pt>
                <c:pt idx="274">
                  <c:v>5.8340805916926461</c:v>
                </c:pt>
                <c:pt idx="275">
                  <c:v>5.8231512868111839</c:v>
                </c:pt>
                <c:pt idx="276">
                  <c:v>5.8122808514086817</c:v>
                </c:pt>
                <c:pt idx="277">
                  <c:v>5.8014687546509434</c:v>
                </c:pt>
                <c:pt idx="278">
                  <c:v>5.7907144723876058</c:v>
                </c:pt>
                <c:pt idx="279">
                  <c:v>5.7800174870442627</c:v>
                </c:pt>
                <c:pt idx="280">
                  <c:v>5.7693772875167495</c:v>
                </c:pt>
                <c:pt idx="281">
                  <c:v>5.7587933690674733</c:v>
                </c:pt>
                <c:pt idx="282">
                  <c:v>5.7482652332237762</c:v>
                </c:pt>
                <c:pt idx="283">
                  <c:v>5.7377923876782777</c:v>
                </c:pt>
                <c:pt idx="284">
                  <c:v>5.7273743461911328</c:v>
                </c:pt>
                <c:pt idx="285">
                  <c:v>5.7170106284941991</c:v>
                </c:pt>
                <c:pt idx="286">
                  <c:v>5.7067007601970339</c:v>
                </c:pt>
                <c:pt idx="287">
                  <c:v>5.6964442726946976</c:v>
                </c:pt>
                <c:pt idx="288">
                  <c:v>5.6862407030773126</c:v>
                </c:pt>
                <c:pt idx="289">
                  <c:v>5.6760895940413603</c:v>
                </c:pt>
                <c:pt idx="290">
                  <c:v>5.6659904938026413</c:v>
                </c:pt>
                <c:pt idx="291">
                  <c:v>5.6559429560109002</c:v>
                </c:pt>
                <c:pt idx="292">
                  <c:v>5.645946539666042</c:v>
                </c:pt>
                <c:pt idx="293">
                  <c:v>5.6360008090359397</c:v>
                </c:pt>
                <c:pt idx="294">
                  <c:v>5.6261053335757607</c:v>
                </c:pt>
                <c:pt idx="295">
                  <c:v>5.6162596878488245</c:v>
                </c:pt>
                <c:pt idx="296">
                  <c:v>5.6064634514488949</c:v>
                </c:pt>
                <c:pt idx="297">
                  <c:v>5.5967162089239579</c:v>
                </c:pt>
                <c:pt idx="298">
                  <c:v>5.5870175497013594</c:v>
                </c:pt>
                <c:pt idx="299">
                  <c:v>5.5773670680143574</c:v>
                </c:pt>
                <c:pt idx="300">
                  <c:v>5.5677643628300064</c:v>
                </c:pt>
                <c:pt idx="301">
                  <c:v>5.5582090377783597</c:v>
                </c:pt>
                <c:pt idx="302">
                  <c:v>5.5487007010829581</c:v>
                </c:pt>
                <c:pt idx="303">
                  <c:v>5.5392389654925989</c:v>
                </c:pt>
                <c:pt idx="304">
                  <c:v>5.5298234482143176</c:v>
                </c:pt>
                <c:pt idx="305">
                  <c:v>5.5204537708475918</c:v>
                </c:pt>
                <c:pt idx="306">
                  <c:v>5.5111295593197296</c:v>
                </c:pt>
                <c:pt idx="307">
                  <c:v>5.5018504438224012</c:v>
                </c:pt>
                <c:pt idx="308">
                  <c:v>5.492616058749328</c:v>
                </c:pt>
                <c:pt idx="309">
                  <c:v>5.483426042635057</c:v>
                </c:pt>
                <c:pt idx="310">
                  <c:v>5.4742800380948466</c:v>
                </c:pt>
                <c:pt idx="311">
                  <c:v>5.4651776917655814</c:v>
                </c:pt>
                <c:pt idx="312">
                  <c:v>5.4561186542477786</c:v>
                </c:pt>
                <c:pt idx="313">
                  <c:v>5.447102580048564</c:v>
                </c:pt>
                <c:pt idx="314">
                  <c:v>5.4381291275256736</c:v>
                </c:pt>
                <c:pt idx="315">
                  <c:v>5.4291979588324368</c:v>
                </c:pt>
                <c:pt idx="316">
                  <c:v>5.4203087398637058</c:v>
                </c:pt>
                <c:pt idx="317">
                  <c:v>5.4114611402027197</c:v>
                </c:pt>
                <c:pt idx="318">
                  <c:v>5.402654833068909</c:v>
                </c:pt>
                <c:pt idx="319">
                  <c:v>5.3938894952665795</c:v>
                </c:pt>
                <c:pt idx="320">
                  <c:v>5.3851648071344878</c:v>
                </c:pt>
                <c:pt idx="321">
                  <c:v>5.3764804524962804</c:v>
                </c:pt>
                <c:pt idx="322">
                  <c:v>5.3678361186117751</c:v>
                </c:pt>
                <c:pt idx="323">
                  <c:v>5.3592314961290857</c:v>
                </c:pt>
                <c:pt idx="324">
                  <c:v>5.3506662790375428</c:v>
                </c:pt>
                <c:pt idx="325">
                  <c:v>5.3421401646214184</c:v>
                </c:pt>
                <c:pt idx="326">
                  <c:v>5.3336528534144421</c:v>
                </c:pt>
                <c:pt idx="327">
                  <c:v>5.325204049155059</c:v>
                </c:pt>
                <c:pt idx="328">
                  <c:v>5.316793458742465</c:v>
                </c:pt>
                <c:pt idx="329">
                  <c:v>5.3084207921933535</c:v>
                </c:pt>
                <c:pt idx="330">
                  <c:v>5.3000857625994051</c:v>
                </c:pt>
                <c:pt idx="331">
                  <c:v>5.2917880860854662</c:v>
                </c:pt>
                <c:pt idx="332">
                  <c:v>5.283527481768429</c:v>
                </c:pt>
                <c:pt idx="333">
                  <c:v>5.2753036717167898</c:v>
                </c:pt>
                <c:pt idx="334">
                  <c:v>5.2671163809108776</c:v>
                </c:pt>
                <c:pt idx="335">
                  <c:v>5.2589653372037244</c:v>
                </c:pt>
                <c:pt idx="336">
                  <c:v>5.2508502712825846</c:v>
                </c:pt>
                <c:pt idx="337">
                  <c:v>5.2427709166310921</c:v>
                </c:pt>
                <c:pt idx="338">
                  <c:v>5.2347270094920084</c:v>
                </c:pt>
                <c:pt idx="339">
                  <c:v>5.2267182888306012</c:v>
                </c:pt>
                <c:pt idx="340">
                  <c:v>5.2187444962985952</c:v>
                </c:pt>
                <c:pt idx="341">
                  <c:v>5.2108053761987234</c:v>
                </c:pt>
                <c:pt idx="342">
                  <c:v>5.2029006754498317</c:v>
                </c:pt>
                <c:pt idx="343">
                  <c:v>5.1950301435525521</c:v>
                </c:pt>
                <c:pt idx="344">
                  <c:v>5.1871935325555247</c:v>
                </c:pt>
                <c:pt idx="345">
                  <c:v>5.1793905970221603</c:v>
                </c:pt>
                <c:pt idx="346">
                  <c:v>5.171621093997917</c:v>
                </c:pt>
                <c:pt idx="347">
                  <c:v>5.1638847829781236</c:v>
                </c:pt>
                <c:pt idx="348">
                  <c:v>5.1561814258762793</c:v>
                </c:pt>
                <c:pt idx="349">
                  <c:v>5.1485107869928806</c:v>
                </c:pt>
                <c:pt idx="350">
                  <c:v>5.1408726329847196</c:v>
                </c:pt>
                <c:pt idx="351">
                  <c:v>5.1332667328346746</c:v>
                </c:pt>
                <c:pt idx="352">
                  <c:v>5.1256928578219645</c:v>
                </c:pt>
                <c:pt idx="353">
                  <c:v>5.1181507814928766</c:v>
                </c:pt>
                <c:pt idx="354">
                  <c:v>5.1106402796319399</c:v>
                </c:pt>
                <c:pt idx="355">
                  <c:v>5.1031611302335529</c:v>
                </c:pt>
                <c:pt idx="356">
                  <c:v>5.0957131134740381</c:v>
                </c:pt>
                <c:pt idx="357">
                  <c:v>5.0882960116841502</c:v>
                </c:pt>
                <c:pt idx="358">
                  <c:v>5.0809096093219743</c:v>
                </c:pt>
                <c:pt idx="359">
                  <c:v>5.0735536929462697</c:v>
                </c:pt>
                <c:pt idx="360">
                  <c:v>5.0662280511902029</c:v>
                </c:pt>
                <c:pt idx="361">
                  <c:v>5.0589324747354896</c:v>
                </c:pt>
                <c:pt idx="362">
                  <c:v>5.0516667562869193</c:v>
                </c:pt>
                <c:pt idx="363">
                  <c:v>5.0444306905472853</c:v>
                </c:pt>
                <c:pt idx="364">
                  <c:v>5.037224074192669</c:v>
                </c:pt>
                <c:pt idx="365">
                  <c:v>5.0300467058481191</c:v>
                </c:pt>
                <c:pt idx="366">
                  <c:v>5.022898386063682</c:v>
                </c:pt>
                <c:pt idx="367">
                  <c:v>5.015778917290791</c:v>
                </c:pt>
                <c:pt idx="368">
                  <c:v>5.0086881038590283</c:v>
                </c:pt>
                <c:pt idx="369">
                  <c:v>5.0016257519532035</c:v>
                </c:pt>
                <c:pt idx="370">
                  <c:v>4.994591669590795</c:v>
                </c:pt>
                <c:pt idx="371">
                  <c:v>4.9875856665997214</c:v>
                </c:pt>
                <c:pt idx="372">
                  <c:v>4.9806075545964319</c:v>
                </c:pt>
                <c:pt idx="373">
                  <c:v>4.9736571469643351</c:v>
                </c:pt>
                <c:pt idx="374">
                  <c:v>4.9667342588325365</c:v>
                </c:pt>
                <c:pt idx="375">
                  <c:v>4.9598387070548799</c:v>
                </c:pt>
                <c:pt idx="376">
                  <c:v>4.9529703101893157</c:v>
                </c:pt>
                <c:pt idx="377">
                  <c:v>4.9461288884775509</c:v>
                </c:pt>
                <c:pt idx="378">
                  <c:v>4.939314263825012</c:v>
                </c:pt>
                <c:pt idx="379">
                  <c:v>4.9325262597810777</c:v>
                </c:pt>
                <c:pt idx="380">
                  <c:v>4.9257647015196193</c:v>
                </c:pt>
                <c:pt idx="381">
                  <c:v>4.9190294158198125</c:v>
                </c:pt>
                <c:pt idx="382">
                  <c:v>4.9123202310472225</c:v>
                </c:pt>
                <c:pt idx="383">
                  <c:v>4.905636977135166</c:v>
                </c:pt>
                <c:pt idx="384">
                  <c:v>4.898979485566338</c:v>
                </c:pt>
                <c:pt idx="385">
                  <c:v>4.892347589354701</c:v>
                </c:pt>
                <c:pt idx="386">
                  <c:v>4.8857411230276355</c:v>
                </c:pt>
                <c:pt idx="387">
                  <c:v>4.8791599226083395</c:v>
                </c:pt>
                <c:pt idx="388">
                  <c:v>4.8726038255984774</c:v>
                </c:pt>
                <c:pt idx="389">
                  <c:v>4.8660726709610875</c:v>
                </c:pt>
                <c:pt idx="390">
                  <c:v>4.8595662991037019</c:v>
                </c:pt>
                <c:pt idx="391">
                  <c:v>4.8530845518617323</c:v>
                </c:pt>
                <c:pt idx="392">
                  <c:v>4.8466272724820882</c:v>
                </c:pt>
                <c:pt idx="393">
                  <c:v>4.8401943056069925</c:v>
                </c:pt>
                <c:pt idx="394">
                  <c:v>4.8337854972580612</c:v>
                </c:pt>
                <c:pt idx="395">
                  <c:v>4.8274006948205832</c:v>
                </c:pt>
                <c:pt idx="396">
                  <c:v>4.8210397470280268</c:v>
                </c:pt>
                <c:pt idx="397">
                  <c:v>4.814702503946755</c:v>
                </c:pt>
                <c:pt idx="398">
                  <c:v>4.8083888169609574</c:v>
                </c:pt>
                <c:pt idx="399">
                  <c:v>4.8020985387577868</c:v>
                </c:pt>
                <c:pt idx="400">
                  <c:v>4.7958315233127013</c:v>
                </c:pt>
                <c:pt idx="401">
                  <c:v>4.7895876258750061</c:v>
                </c:pt>
                <c:pt idx="402">
                  <c:v>4.7833667029536002</c:v>
                </c:pt>
                <c:pt idx="403">
                  <c:v>4.7771686123029014</c:v>
                </c:pt>
                <c:pt idx="404">
                  <c:v>4.7709932129089845</c:v>
                </c:pt>
                <c:pt idx="405">
                  <c:v>4.7648403649758846</c:v>
                </c:pt>
                <c:pt idx="406">
                  <c:v>4.7587099299121132</c:v>
                </c:pt>
                <c:pt idx="407">
                  <c:v>4.7526017703173284</c:v>
                </c:pt>
                <c:pt idx="408">
                  <c:v>4.7465157499692037</c:v>
                </c:pt>
                <c:pt idx="409">
                  <c:v>4.7404517338104624</c:v>
                </c:pt>
                <c:pt idx="410">
                  <c:v>4.734409587936101</c:v>
                </c:pt>
                <c:pt idx="411">
                  <c:v>4.7283891795807653</c:v>
                </c:pt>
                <c:pt idx="412">
                  <c:v>4.7223903771063043</c:v>
                </c:pt>
                <c:pt idx="413">
                  <c:v>4.7164130499894945</c:v>
                </c:pt>
                <c:pt idx="414">
                  <c:v>4.7104570688099114</c:v>
                </c:pt>
                <c:pt idx="415">
                  <c:v>4.7045223052379868</c:v>
                </c:pt>
                <c:pt idx="416">
                  <c:v>4.6986086320231966</c:v>
                </c:pt>
                <c:pt idx="417">
                  <c:v>4.6927159229824227</c:v>
                </c:pt>
                <c:pt idx="418">
                  <c:v>4.6868440529884623</c:v>
                </c:pt>
                <c:pt idx="419">
                  <c:v>4.6809928979586886</c:v>
                </c:pt>
                <c:pt idx="420">
                  <c:v>4.6751623348438587</c:v>
                </c:pt>
                <c:pt idx="421">
                  <c:v>4.6693522416170712</c:v>
                </c:pt>
                <c:pt idx="422">
                  <c:v>4.66356249726286</c:v>
                </c:pt>
                <c:pt idx="423">
                  <c:v>4.657792981766443</c:v>
                </c:pt>
                <c:pt idx="424">
                  <c:v>4.6520435761030976</c:v>
                </c:pt>
                <c:pt idx="425">
                  <c:v>4.646314162227676</c:v>
                </c:pt>
                <c:pt idx="426">
                  <c:v>4.6406046230642684</c:v>
                </c:pt>
                <c:pt idx="427">
                  <c:v>4.6349148424959781</c:v>
                </c:pt>
                <c:pt idx="428">
                  <c:v>4.6292447053548482</c:v>
                </c:pt>
                <c:pt idx="429">
                  <c:v>4.6235940974119041</c:v>
                </c:pt>
                <c:pt idx="430">
                  <c:v>4.6179629053673281</c:v>
                </c:pt>
                <c:pt idx="431">
                  <c:v>4.6123510168407629</c:v>
                </c:pt>
                <c:pt idx="432">
                  <c:v>4.6067583203617328</c:v>
                </c:pt>
                <c:pt idx="433">
                  <c:v>4.6011847053601818</c:v>
                </c:pt>
                <c:pt idx="434">
                  <c:v>4.5956300621571557</c:v>
                </c:pt>
                <c:pt idx="435">
                  <c:v>4.590094281955567</c:v>
                </c:pt>
                <c:pt idx="436">
                  <c:v>4.5845772568311061</c:v>
                </c:pt>
                <c:pt idx="437">
                  <c:v>4.579078879723248</c:v>
                </c:pt>
                <c:pt idx="438">
                  <c:v>4.5735990444263814</c:v>
                </c:pt>
                <c:pt idx="439">
                  <c:v>4.5681376455810483</c:v>
                </c:pt>
                <c:pt idx="440">
                  <c:v>4.5626945786652913</c:v>
                </c:pt>
                <c:pt idx="441">
                  <c:v>4.557269739986106</c:v>
                </c:pt>
                <c:pt idx="442">
                  <c:v>4.5518630266710005</c:v>
                </c:pt>
                <c:pt idx="443">
                  <c:v>4.5464743366596734</c:v>
                </c:pt>
                <c:pt idx="444">
                  <c:v>4.5411035686957684</c:v>
                </c:pt>
                <c:pt idx="445">
                  <c:v>4.5357506223187576</c:v>
                </c:pt>
                <c:pt idx="446">
                  <c:v>4.5304153978559043</c:v>
                </c:pt>
                <c:pt idx="447">
                  <c:v>4.5250977964143395</c:v>
                </c:pt>
                <c:pt idx="448">
                  <c:v>4.5197977198732309</c:v>
                </c:pt>
                <c:pt idx="449">
                  <c:v>4.5145150708760369</c:v>
                </c:pt>
                <c:pt idx="450">
                  <c:v>4.5092497528228748</c:v>
                </c:pt>
                <c:pt idx="451">
                  <c:v>4.504001669862971</c:v>
                </c:pt>
                <c:pt idx="452">
                  <c:v>4.4987707268871979</c:v>
                </c:pt>
                <c:pt idx="453">
                  <c:v>4.4935568295207169</c:v>
                </c:pt>
                <c:pt idx="454">
                  <c:v>4.4883598841156926</c:v>
                </c:pt>
                <c:pt idx="455">
                  <c:v>4.4831797977441106</c:v>
                </c:pt>
                <c:pt idx="456">
                  <c:v>4.4780164781906722</c:v>
                </c:pt>
                <c:pt idx="457">
                  <c:v>4.4728698339457793</c:v>
                </c:pt>
                <c:pt idx="458">
                  <c:v>4.4677397741986002</c:v>
                </c:pt>
                <c:pt idx="459">
                  <c:v>4.4626262088302209</c:v>
                </c:pt>
                <c:pt idx="460">
                  <c:v>4.4575290484068786</c:v>
                </c:pt>
                <c:pt idx="461">
                  <c:v>4.4524482041732742</c:v>
                </c:pt>
                <c:pt idx="462">
                  <c:v>4.4473835880459651</c:v>
                </c:pt>
                <c:pt idx="463">
                  <c:v>4.4423351126068384</c:v>
                </c:pt>
                <c:pt idx="464">
                  <c:v>4.4373026910966553</c:v>
                </c:pt>
                <c:pt idx="465">
                  <c:v>4.4322862374086807</c:v>
                </c:pt>
                <c:pt idx="466">
                  <c:v>4.4272856660823834</c:v>
                </c:pt>
                <c:pt idx="467">
                  <c:v>4.4223008922972076</c:v>
                </c:pt>
                <c:pt idx="468">
                  <c:v>4.4173318318664192</c:v>
                </c:pt>
                <c:pt idx="469">
                  <c:v>4.4123784012310345</c:v>
                </c:pt>
                <c:pt idx="470">
                  <c:v>4.4074405174538027</c:v>
                </c:pt>
                <c:pt idx="471">
                  <c:v>4.4025180982132692</c:v>
                </c:pt>
                <c:pt idx="472">
                  <c:v>4.3976110617979032</c:v>
                </c:pt>
                <c:pt idx="473">
                  <c:v>4.3927193271003091</c:v>
                </c:pt>
                <c:pt idx="474">
                  <c:v>4.3878428136114733</c:v>
                </c:pt>
                <c:pt idx="475">
                  <c:v>4.3829814414151134</c:v>
                </c:pt>
                <c:pt idx="476">
                  <c:v>4.3781351311820638</c:v>
                </c:pt>
                <c:pt idx="477">
                  <c:v>4.3733038041647472</c:v>
                </c:pt>
                <c:pt idx="478">
                  <c:v>4.3684873821916925</c:v>
                </c:pt>
                <c:pt idx="479">
                  <c:v>4.3636857876621349</c:v>
                </c:pt>
                <c:pt idx="480">
                  <c:v>4.3588989435406553</c:v>
                </c:pt>
                <c:pt idx="481">
                  <c:v>4.3541267733518954</c:v>
                </c:pt>
                <c:pt idx="482">
                  <c:v>4.3493692011753398</c:v>
                </c:pt>
                <c:pt idx="483">
                  <c:v>4.3446261516401332</c:v>
                </c:pt>
                <c:pt idx="484">
                  <c:v>4.339897549919983</c:v>
                </c:pt>
                <c:pt idx="485">
                  <c:v>4.3351833217281044</c:v>
                </c:pt>
                <c:pt idx="486">
                  <c:v>4.3304833933122193</c:v>
                </c:pt>
                <c:pt idx="487">
                  <c:v>4.3257976914496314</c:v>
                </c:pt>
                <c:pt idx="488">
                  <c:v>4.3211261434423331</c:v>
                </c:pt>
                <c:pt idx="489">
                  <c:v>4.3164686771121863</c:v>
                </c:pt>
                <c:pt idx="490">
                  <c:v>4.3118252207961438</c:v>
                </c:pt>
                <c:pt idx="491">
                  <c:v>4.30719570334153</c:v>
                </c:pt>
                <c:pt idx="492">
                  <c:v>4.302580054101381</c:v>
                </c:pt>
                <c:pt idx="493">
                  <c:v>4.2979782029298219</c:v>
                </c:pt>
                <c:pt idx="494">
                  <c:v>4.2933900801775078</c:v>
                </c:pt>
                <c:pt idx="495">
                  <c:v>4.288815616687109</c:v>
                </c:pt>
                <c:pt idx="496">
                  <c:v>4.2842547437888481</c:v>
                </c:pt>
                <c:pt idx="497">
                  <c:v>4.2797073932960918</c:v>
                </c:pt>
                <c:pt idx="498">
                  <c:v>4.2751734975009805</c:v>
                </c:pt>
                <c:pt idx="499">
                  <c:v>4.2706529891701166</c:v>
                </c:pt>
                <c:pt idx="500">
                  <c:v>4.2661458015402891</c:v>
                </c:pt>
                <c:pt idx="501">
                  <c:v>4.2616518683142592</c:v>
                </c:pt>
                <c:pt idx="502">
                  <c:v>4.2571711236565823</c:v>
                </c:pt>
                <c:pt idx="503">
                  <c:v>4.2527035021894743</c:v>
                </c:pt>
                <c:pt idx="504">
                  <c:v>4.2482489389887306</c:v>
                </c:pt>
                <c:pt idx="505">
                  <c:v>4.2438073695796854</c:v>
                </c:pt>
                <c:pt idx="506">
                  <c:v>4.2393787299332084</c:v>
                </c:pt>
                <c:pt idx="507">
                  <c:v>4.2349629564617661</c:v>
                </c:pt>
                <c:pt idx="508">
                  <c:v>4.2305599860154945</c:v>
                </c:pt>
                <c:pt idx="509">
                  <c:v>4.2261697558783444</c:v>
                </c:pt>
                <c:pt idx="510">
                  <c:v>4.2217922037642426</c:v>
                </c:pt>
                <c:pt idx="511">
                  <c:v>4.2174272678133207</c:v>
                </c:pt>
                <c:pt idx="512">
                  <c:v>4.2130748865881591</c:v>
                </c:pt>
                <c:pt idx="513">
                  <c:v>4.2087349990700886</c:v>
                </c:pt>
                <c:pt idx="514">
                  <c:v>4.2044075446555196</c:v>
                </c:pt>
                <c:pt idx="515">
                  <c:v>4.2000924631523242</c:v>
                </c:pt>
                <c:pt idx="516">
                  <c:v>4.195789694776245</c:v>
                </c:pt>
                <c:pt idx="517">
                  <c:v>4.1914991801473427</c:v>
                </c:pt>
                <c:pt idx="518">
                  <c:v>4.1872208602864935</c:v>
                </c:pt>
                <c:pt idx="519">
                  <c:v>4.1829546766119083</c:v>
                </c:pt>
                <c:pt idx="520">
                  <c:v>4.1787005709356944</c:v>
                </c:pt>
                <c:pt idx="521">
                  <c:v>4.1744584854604616</c:v>
                </c:pt>
                <c:pt idx="522">
                  <c:v>4.1702283627759495</c:v>
                </c:pt>
                <c:pt idx="523">
                  <c:v>4.1660101458557062</c:v>
                </c:pt>
                <c:pt idx="524">
                  <c:v>4.1618037780537822</c:v>
                </c:pt>
                <c:pt idx="525">
                  <c:v>4.1576092031014786</c:v>
                </c:pt>
                <c:pt idx="526">
                  <c:v>4.1534263651041217</c:v>
                </c:pt>
                <c:pt idx="527">
                  <c:v>4.1492552085378627</c:v>
                </c:pt>
                <c:pt idx="528">
                  <c:v>4.1450956782465243</c:v>
                </c:pt>
                <c:pt idx="529">
                  <c:v>4.1409477194384756</c:v>
                </c:pt>
                <c:pt idx="530">
                  <c:v>4.1368112776835311</c:v>
                </c:pt>
                <c:pt idx="531">
                  <c:v>4.1326862989098956</c:v>
                </c:pt>
                <c:pt idx="532">
                  <c:v>4.1285727294011325</c:v>
                </c:pt>
                <c:pt idx="533">
                  <c:v>4.1244705157931625</c:v>
                </c:pt>
                <c:pt idx="534">
                  <c:v>4.1203796050712942</c:v>
                </c:pt>
                <c:pt idx="535">
                  <c:v>4.1162999445672925</c:v>
                </c:pt>
                <c:pt idx="536">
                  <c:v>4.1122314819564645</c:v>
                </c:pt>
                <c:pt idx="537">
                  <c:v>4.1081741652547885</c:v>
                </c:pt>
                <c:pt idx="538">
                  <c:v>4.1041279428160555</c:v>
                </c:pt>
                <c:pt idx="539">
                  <c:v>4.100092763329064</c:v>
                </c:pt>
                <c:pt idx="540">
                  <c:v>4.0960685758148152</c:v>
                </c:pt>
                <c:pt idx="541">
                  <c:v>4.0920553296237632</c:v>
                </c:pt>
                <c:pt idx="542">
                  <c:v>4.0880529744330687</c:v>
                </c:pt>
                <c:pt idx="543">
                  <c:v>4.0840614602439027</c:v>
                </c:pt>
                <c:pt idx="544">
                  <c:v>4.0800807373787658</c:v>
                </c:pt>
                <c:pt idx="545">
                  <c:v>4.0761107564788279</c:v>
                </c:pt>
                <c:pt idx="546">
                  <c:v>4.0721514685013158</c:v>
                </c:pt>
                <c:pt idx="547">
                  <c:v>4.0682028247169013</c:v>
                </c:pt>
                <c:pt idx="548">
                  <c:v>4.0642647767071374</c:v>
                </c:pt>
                <c:pt idx="549">
                  <c:v>4.0603372763619081</c:v>
                </c:pt>
                <c:pt idx="550">
                  <c:v>4.056420275876909</c:v>
                </c:pt>
                <c:pt idx="551">
                  <c:v>4.0525137277511423</c:v>
                </c:pt>
                <c:pt idx="552">
                  <c:v>4.0486175847844557</c:v>
                </c:pt>
                <c:pt idx="553">
                  <c:v>4.0447318000750947</c:v>
                </c:pt>
                <c:pt idx="554">
                  <c:v>4.0408563270172708</c:v>
                </c:pt>
                <c:pt idx="555">
                  <c:v>4.0369911192987695</c:v>
                </c:pt>
                <c:pt idx="556">
                  <c:v>4.033136130898578</c:v>
                </c:pt>
                <c:pt idx="557">
                  <c:v>4.0292913160845254</c:v>
                </c:pt>
                <c:pt idx="558">
                  <c:v>4.0254566294109608</c:v>
                </c:pt>
                <c:pt idx="559">
                  <c:v>4.0216320257164471</c:v>
                </c:pt>
                <c:pt idx="560">
                  <c:v>4.017817460121476</c:v>
                </c:pt>
                <c:pt idx="561">
                  <c:v>4.0140128880262056</c:v>
                </c:pt>
                <c:pt idx="562">
                  <c:v>4.0102182651082305</c:v>
                </c:pt>
                <c:pt idx="563">
                  <c:v>4.0064335473203574</c:v>
                </c:pt>
                <c:pt idx="564">
                  <c:v>4.0026586908884099</c:v>
                </c:pt>
                <c:pt idx="565">
                  <c:v>3.9988936523090635</c:v>
                </c:pt>
                <c:pt idx="566">
                  <c:v>3.9951383883476819</c:v>
                </c:pt>
                <c:pt idx="567">
                  <c:v>3.9913928560361951</c:v>
                </c:pt>
                <c:pt idx="568">
                  <c:v>3.9876570126709825</c:v>
                </c:pt>
                <c:pt idx="569">
                  <c:v>3.9839308158107869</c:v>
                </c:pt>
                <c:pt idx="570">
                  <c:v>3.980214223274638</c:v>
                </c:pt>
                <c:pt idx="571">
                  <c:v>3.9765071931398115</c:v>
                </c:pt>
                <c:pt idx="572">
                  <c:v>3.9728096837397868</c:v>
                </c:pt>
                <c:pt idx="573">
                  <c:v>3.9691216536622456</c:v>
                </c:pt>
                <c:pt idx="574">
                  <c:v>3.9654430617470764</c:v>
                </c:pt>
                <c:pt idx="575">
                  <c:v>3.9617738670844003</c:v>
                </c:pt>
                <c:pt idx="576">
                  <c:v>3.9581140290126196</c:v>
                </c:pt>
                <c:pt idx="577">
                  <c:v>3.9544635071164782</c:v>
                </c:pt>
                <c:pt idx="578">
                  <c:v>3.9508222612251531</c:v>
                </c:pt>
                <c:pt idx="579">
                  <c:v>3.9471902514103445</c:v>
                </c:pt>
                <c:pt idx="580">
                  <c:v>3.9435674379844032</c:v>
                </c:pt>
                <c:pt idx="581">
                  <c:v>3.9399537814984673</c:v>
                </c:pt>
                <c:pt idx="582">
                  <c:v>3.9363492427406119</c:v>
                </c:pt>
                <c:pt idx="583">
                  <c:v>3.932753782734022</c:v>
                </c:pt>
                <c:pt idx="584">
                  <c:v>3.9291673627351895</c:v>
                </c:pt>
                <c:pt idx="585">
                  <c:v>3.9255899442321081</c:v>
                </c:pt>
                <c:pt idx="586">
                  <c:v>3.9220214889425078</c:v>
                </c:pt>
                <c:pt idx="587">
                  <c:v>3.9184619588120819</c:v>
                </c:pt>
                <c:pt idx="588">
                  <c:v>3.9149113160127569</c:v>
                </c:pt>
                <c:pt idx="589">
                  <c:v>3.9113695229409546</c:v>
                </c:pt>
                <c:pt idx="590">
                  <c:v>3.9078365422158861</c:v>
                </c:pt>
                <c:pt idx="591">
                  <c:v>3.9043123366778523</c:v>
                </c:pt>
                <c:pt idx="592">
                  <c:v>3.9007968693865696</c:v>
                </c:pt>
                <c:pt idx="593">
                  <c:v>3.8972901036195009</c:v>
                </c:pt>
                <c:pt idx="594">
                  <c:v>3.8937920028702102</c:v>
                </c:pt>
                <c:pt idx="595">
                  <c:v>3.8903025308467272</c:v>
                </c:pt>
                <c:pt idx="596">
                  <c:v>3.8868216514699272</c:v>
                </c:pt>
                <c:pt idx="597">
                  <c:v>3.8833493288719327</c:v>
                </c:pt>
                <c:pt idx="598">
                  <c:v>3.8798855273945212</c:v>
                </c:pt>
                <c:pt idx="599">
                  <c:v>3.8764302115875493</c:v>
                </c:pt>
                <c:pt idx="600">
                  <c:v>3.872983346207397</c:v>
                </c:pt>
                <c:pt idx="601">
                  <c:v>3.8695448962154195</c:v>
                </c:pt>
                <c:pt idx="602">
                  <c:v>3.8661148267764163</c:v>
                </c:pt>
                <c:pt idx="603">
                  <c:v>3.8626931032571168</c:v>
                </c:pt>
                <c:pt idx="604">
                  <c:v>3.8592796912246703</c:v>
                </c:pt>
                <c:pt idx="605">
                  <c:v>3.8558745564451611</c:v>
                </c:pt>
                <c:pt idx="606">
                  <c:v>3.8524776648821328</c:v>
                </c:pt>
                <c:pt idx="607">
                  <c:v>3.8490889826951196</c:v>
                </c:pt>
                <c:pt idx="608">
                  <c:v>3.8457084762382054</c:v>
                </c:pt>
                <c:pt idx="609">
                  <c:v>3.8423361120585748</c:v>
                </c:pt>
                <c:pt idx="610">
                  <c:v>3.8389718568951028</c:v>
                </c:pt>
                <c:pt idx="611">
                  <c:v>3.8356156776769339</c:v>
                </c:pt>
                <c:pt idx="612">
                  <c:v>3.8322675415220906</c:v>
                </c:pt>
                <c:pt idx="613">
                  <c:v>3.8289274157360804</c:v>
                </c:pt>
                <c:pt idx="614">
                  <c:v>3.8255952678105283</c:v>
                </c:pt>
                <c:pt idx="615">
                  <c:v>3.8222710654218148</c:v>
                </c:pt>
                <c:pt idx="616">
                  <c:v>3.8189547764297278</c:v>
                </c:pt>
                <c:pt idx="617">
                  <c:v>3.8156463688761191</c:v>
                </c:pt>
                <c:pt idx="618">
                  <c:v>3.8123458109835893</c:v>
                </c:pt>
                <c:pt idx="619">
                  <c:v>3.8090530711541679</c:v>
                </c:pt>
                <c:pt idx="620">
                  <c:v>3.8057681179680123</c:v>
                </c:pt>
                <c:pt idx="621">
                  <c:v>3.8024909201821218</c:v>
                </c:pt>
                <c:pt idx="622">
                  <c:v>3.7992214467290557</c:v>
                </c:pt>
                <c:pt idx="623">
                  <c:v>3.795959666715667</c:v>
                </c:pt>
                <c:pt idx="624">
                  <c:v>3.792705549421842</c:v>
                </c:pt>
                <c:pt idx="625">
                  <c:v>3.7894590642992627</c:v>
                </c:pt>
                <c:pt idx="626">
                  <c:v>3.7862201809701701</c:v>
                </c:pt>
                <c:pt idx="627">
                  <c:v>3.7829888692261373</c:v>
                </c:pt>
                <c:pt idx="628">
                  <c:v>3.7797650990268572</c:v>
                </c:pt>
                <c:pt idx="629">
                  <c:v>3.7765488404989456</c:v>
                </c:pt>
                <c:pt idx="630">
                  <c:v>3.7733400639347474</c:v>
                </c:pt>
                <c:pt idx="631">
                  <c:v>3.7701387397911517</c:v>
                </c:pt>
                <c:pt idx="632">
                  <c:v>3.7669448386884254</c:v>
                </c:pt>
                <c:pt idx="633">
                  <c:v>3.7637583314090497</c:v>
                </c:pt>
                <c:pt idx="634">
                  <c:v>3.7605791888965712</c:v>
                </c:pt>
                <c:pt idx="635">
                  <c:v>3.7574073822544602</c:v>
                </c:pt>
                <c:pt idx="636">
                  <c:v>3.754242882744983</c:v>
                </c:pt>
                <c:pt idx="637">
                  <c:v>3.7510856617880726</c:v>
                </c:pt>
                <c:pt idx="638">
                  <c:v>3.7479356909602277</c:v>
                </c:pt>
                <c:pt idx="639">
                  <c:v>3.7447929419934023</c:v>
                </c:pt>
                <c:pt idx="640">
                  <c:v>3.7416573867739218</c:v>
                </c:pt>
                <c:pt idx="641">
                  <c:v>3.7385289973413891</c:v>
                </c:pt>
                <c:pt idx="642">
                  <c:v>3.7354077458876209</c:v>
                </c:pt>
                <c:pt idx="643">
                  <c:v>3.7322936047555779</c:v>
                </c:pt>
                <c:pt idx="644">
                  <c:v>3.7291865464383118</c:v>
                </c:pt>
                <c:pt idx="645">
                  <c:v>3.7260865435779151</c:v>
                </c:pt>
                <c:pt idx="646">
                  <c:v>3.7229935689644895</c:v>
                </c:pt>
                <c:pt idx="647">
                  <c:v>3.7199075955351097</c:v>
                </c:pt>
                <c:pt idx="648">
                  <c:v>3.7168285963728107</c:v>
                </c:pt>
                <c:pt idx="649">
                  <c:v>3.7137565447055718</c:v>
                </c:pt>
                <c:pt idx="650">
                  <c:v>3.7106914139053164</c:v>
                </c:pt>
                <c:pt idx="651">
                  <c:v>3.707633177486914</c:v>
                </c:pt>
                <c:pt idx="652">
                  <c:v>3.7045818091071987</c:v>
                </c:pt>
                <c:pt idx="653">
                  <c:v>3.7015372825639892</c:v>
                </c:pt>
                <c:pt idx="654">
                  <c:v>3.6984995717951197</c:v>
                </c:pt>
                <c:pt idx="655">
                  <c:v>3.6954686508774763</c:v>
                </c:pt>
                <c:pt idx="656">
                  <c:v>3.6924444940260512</c:v>
                </c:pt>
                <c:pt idx="657">
                  <c:v>3.689427075592985</c:v>
                </c:pt>
                <c:pt idx="658">
                  <c:v>3.6864163700666421</c:v>
                </c:pt>
                <c:pt idx="659">
                  <c:v>3.6834123520706767</c:v>
                </c:pt>
                <c:pt idx="660">
                  <c:v>3.6804149963631039</c:v>
                </c:pt>
                <c:pt idx="661">
                  <c:v>3.677424277835398</c:v>
                </c:pt>
                <c:pt idx="662">
                  <c:v>3.6744401715115753</c:v>
                </c:pt>
                <c:pt idx="663">
                  <c:v>3.6714626525473002</c:v>
                </c:pt>
                <c:pt idx="664">
                  <c:v>3.6684916962289966</c:v>
                </c:pt>
                <c:pt idx="665">
                  <c:v>3.6655272779729526</c:v>
                </c:pt>
                <c:pt idx="666">
                  <c:v>3.6625693733244575</c:v>
                </c:pt>
                <c:pt idx="667">
                  <c:v>3.6596179579569221</c:v>
                </c:pt>
                <c:pt idx="668">
                  <c:v>3.6566730076710217</c:v>
                </c:pt>
                <c:pt idx="669">
                  <c:v>3.6537344983938373</c:v>
                </c:pt>
                <c:pt idx="670">
                  <c:v>3.6508024061780064</c:v>
                </c:pt>
                <c:pt idx="671">
                  <c:v>3.6478767072008886</c:v>
                </c:pt>
                <c:pt idx="672">
                  <c:v>3.6449573777637223</c:v>
                </c:pt>
                <c:pt idx="673">
                  <c:v>3.6420443942908003</c:v>
                </c:pt>
                <c:pt idx="674">
                  <c:v>3.6391377333286528</c:v>
                </c:pt>
                <c:pt idx="675">
                  <c:v>3.6362373715452256</c:v>
                </c:pt>
                <c:pt idx="676">
                  <c:v>3.6333432857290777</c:v>
                </c:pt>
                <c:pt idx="677">
                  <c:v>3.6304554527885791</c:v>
                </c:pt>
                <c:pt idx="678">
                  <c:v>3.6275738497511174</c:v>
                </c:pt>
                <c:pt idx="679">
                  <c:v>3.6246984537623037</c:v>
                </c:pt>
                <c:pt idx="680">
                  <c:v>3.6218292420851994</c:v>
                </c:pt>
                <c:pt idx="681">
                  <c:v>3.6189661920995317</c:v>
                </c:pt>
                <c:pt idx="682">
                  <c:v>3.6161092813009361</c:v>
                </c:pt>
                <c:pt idx="683">
                  <c:v>3.6132584873001772</c:v>
                </c:pt>
                <c:pt idx="684">
                  <c:v>3.6104137878224107</c:v>
                </c:pt>
                <c:pt idx="685">
                  <c:v>3.6075751607064142</c:v>
                </c:pt>
                <c:pt idx="686">
                  <c:v>3.604742583903854</c:v>
                </c:pt>
                <c:pt idx="687">
                  <c:v>3.6019160354785456</c:v>
                </c:pt>
                <c:pt idx="688">
                  <c:v>3.5990954936057125</c:v>
                </c:pt>
                <c:pt idx="689">
                  <c:v>3.59628093657127</c:v>
                </c:pt>
                <c:pt idx="690">
                  <c:v>3.5934723427710975</c:v>
                </c:pt>
                <c:pt idx="691">
                  <c:v>3.5906696907103206</c:v>
                </c:pt>
                <c:pt idx="692">
                  <c:v>3.5878729590026079</c:v>
                </c:pt>
                <c:pt idx="693">
                  <c:v>3.5850821263694623</c:v>
                </c:pt>
                <c:pt idx="694">
                  <c:v>3.5822971716395235</c:v>
                </c:pt>
                <c:pt idx="695">
                  <c:v>3.5795180737478769</c:v>
                </c:pt>
                <c:pt idx="696">
                  <c:v>3.5767448117353573</c:v>
                </c:pt>
                <c:pt idx="697">
                  <c:v>3.5739773647478814</c:v>
                </c:pt>
                <c:pt idx="698">
                  <c:v>3.5712157120357571</c:v>
                </c:pt>
                <c:pt idx="699">
                  <c:v>3.5684598329530184</c:v>
                </c:pt>
                <c:pt idx="700">
                  <c:v>3.5657097069567594</c:v>
                </c:pt>
                <c:pt idx="701">
                  <c:v>3.5629653136064703</c:v>
                </c:pt>
                <c:pt idx="702">
                  <c:v>3.5602266325633858</c:v>
                </c:pt>
                <c:pt idx="703">
                  <c:v>3.5574936435898268</c:v>
                </c:pt>
                <c:pt idx="704">
                  <c:v>3.5547663265485658</c:v>
                </c:pt>
                <c:pt idx="705">
                  <c:v>3.5520446614021752</c:v>
                </c:pt>
                <c:pt idx="706">
                  <c:v>3.5493286282123986</c:v>
                </c:pt>
                <c:pt idx="707">
                  <c:v>3.546618207139518</c:v>
                </c:pt>
                <c:pt idx="708">
                  <c:v>3.5439133784417272</c:v>
                </c:pt>
                <c:pt idx="709">
                  <c:v>3.5412141224745119</c:v>
                </c:pt>
                <c:pt idx="710">
                  <c:v>3.5385204196900335</c:v>
                </c:pt>
                <c:pt idx="711">
                  <c:v>3.5358322506365178</c:v>
                </c:pt>
                <c:pt idx="712">
                  <c:v>3.5331495959576471</c:v>
                </c:pt>
                <c:pt idx="713">
                  <c:v>3.5304724363919595</c:v>
                </c:pt>
                <c:pt idx="714">
                  <c:v>3.5278007527722512</c:v>
                </c:pt>
                <c:pt idx="715">
                  <c:v>3.5251345260249836</c:v>
                </c:pt>
                <c:pt idx="716">
                  <c:v>3.5224737371696957</c:v>
                </c:pt>
                <c:pt idx="717">
                  <c:v>3.5198183673184178</c:v>
                </c:pt>
                <c:pt idx="718">
                  <c:v>3.5171683976750989</c:v>
                </c:pt>
                <c:pt idx="719">
                  <c:v>3.5145238095350217</c:v>
                </c:pt>
                <c:pt idx="720">
                  <c:v>3.5118845842842412</c:v>
                </c:pt>
                <c:pt idx="721">
                  <c:v>3.5092507033990161</c:v>
                </c:pt>
                <c:pt idx="722">
                  <c:v>3.5066221484452424</c:v>
                </c:pt>
                <c:pt idx="723">
                  <c:v>3.503998901077904</c:v>
                </c:pt>
                <c:pt idx="724">
                  <c:v>3.5013809430405112</c:v>
                </c:pt>
                <c:pt idx="725">
                  <c:v>3.4987682561645603</c:v>
                </c:pt>
                <c:pt idx="726">
                  <c:v>3.4961608223689806</c:v>
                </c:pt>
                <c:pt idx="727">
                  <c:v>3.4935586236595957</c:v>
                </c:pt>
                <c:pt idx="728">
                  <c:v>3.4909616421285925</c:v>
                </c:pt>
                <c:pt idx="729">
                  <c:v>3.4883698599539827</c:v>
                </c:pt>
                <c:pt idx="730">
                  <c:v>3.4857832593990725</c:v>
                </c:pt>
                <c:pt idx="731">
                  <c:v>3.4832018228119472</c:v>
                </c:pt>
                <c:pt idx="732">
                  <c:v>3.4806255326249382</c:v>
                </c:pt>
                <c:pt idx="733">
                  <c:v>3.4780543713541165</c:v>
                </c:pt>
                <c:pt idx="734">
                  <c:v>3.4754883215987733</c:v>
                </c:pt>
                <c:pt idx="735">
                  <c:v>3.472927366040917</c:v>
                </c:pt>
                <c:pt idx="736">
                  <c:v>3.4703714874447589</c:v>
                </c:pt>
                <c:pt idx="737">
                  <c:v>3.4678206686562212</c:v>
                </c:pt>
                <c:pt idx="738">
                  <c:v>3.4652748926024324</c:v>
                </c:pt>
                <c:pt idx="739">
                  <c:v>3.4627341422912372</c:v>
                </c:pt>
                <c:pt idx="740">
                  <c:v>3.4601984008107052</c:v>
                </c:pt>
                <c:pt idx="741">
                  <c:v>3.4576676513286415</c:v>
                </c:pt>
                <c:pt idx="742">
                  <c:v>3.4551418770921072</c:v>
                </c:pt>
                <c:pt idx="743">
                  <c:v>3.4526210614269375</c:v>
                </c:pt>
                <c:pt idx="744">
                  <c:v>3.4501051877372668</c:v>
                </c:pt>
                <c:pt idx="745">
                  <c:v>3.4475942395050572</c:v>
                </c:pt>
                <c:pt idx="746">
                  <c:v>3.4450882002896228</c:v>
                </c:pt>
                <c:pt idx="747">
                  <c:v>3.4425870537271765</c:v>
                </c:pt>
                <c:pt idx="748">
                  <c:v>3.4400907835303522</c:v>
                </c:pt>
                <c:pt idx="749">
                  <c:v>3.4375993734877648</c:v>
                </c:pt>
                <c:pt idx="750">
                  <c:v>3.4351128074635335</c:v>
                </c:pt>
                <c:pt idx="751">
                  <c:v>3.432631069396848</c:v>
                </c:pt>
                <c:pt idx="752">
                  <c:v>3.4301541433015093</c:v>
                </c:pt>
                <c:pt idx="753">
                  <c:v>3.4276820132654873</c:v>
                </c:pt>
                <c:pt idx="754">
                  <c:v>3.425214663450479</c:v>
                </c:pt>
                <c:pt idx="755">
                  <c:v>3.4227520780914689</c:v>
                </c:pt>
                <c:pt idx="756">
                  <c:v>3.4202942414962929</c:v>
                </c:pt>
                <c:pt idx="757">
                  <c:v>3.4178411380452052</c:v>
                </c:pt>
                <c:pt idx="758">
                  <c:v>3.4153927521904484</c:v>
                </c:pt>
                <c:pt idx="759">
                  <c:v>3.4129490684558306</c:v>
                </c:pt>
                <c:pt idx="760">
                  <c:v>3.4105100714362981</c:v>
                </c:pt>
                <c:pt idx="761">
                  <c:v>3.4080757457975177</c:v>
                </c:pt>
                <c:pt idx="762">
                  <c:v>3.4056460762754548</c:v>
                </c:pt>
                <c:pt idx="763">
                  <c:v>3.4032210476759661</c:v>
                </c:pt>
                <c:pt idx="764">
                  <c:v>3.4008006448743839</c:v>
                </c:pt>
                <c:pt idx="765">
                  <c:v>3.3983848528151053</c:v>
                </c:pt>
                <c:pt idx="766">
                  <c:v>3.3959736565111971</c:v>
                </c:pt>
                <c:pt idx="767">
                  <c:v>3.3935670410439789</c:v>
                </c:pt>
                <c:pt idx="768">
                  <c:v>3.3911649915626363</c:v>
                </c:pt>
                <c:pt idx="769">
                  <c:v>3.3887674932838157</c:v>
                </c:pt>
                <c:pt idx="770">
                  <c:v>3.3863745314912359</c:v>
                </c:pt>
                <c:pt idx="771">
                  <c:v>3.3839860915352911</c:v>
                </c:pt>
                <c:pt idx="772">
                  <c:v>3.3816021588326706</c:v>
                </c:pt>
                <c:pt idx="773">
                  <c:v>3.3792227188659663</c:v>
                </c:pt>
                <c:pt idx="774">
                  <c:v>3.3768477571832904</c:v>
                </c:pt>
                <c:pt idx="775">
                  <c:v>3.3744772593979011</c:v>
                </c:pt>
                <c:pt idx="776">
                  <c:v>3.3721112111878191</c:v>
                </c:pt>
                <c:pt idx="777">
                  <c:v>3.3697495982954546</c:v>
                </c:pt>
                <c:pt idx="778">
                  <c:v>3.3673924065272369</c:v>
                </c:pt>
                <c:pt idx="779">
                  <c:v>3.3650396217532443</c:v>
                </c:pt>
                <c:pt idx="780">
                  <c:v>3.3626912299068334</c:v>
                </c:pt>
                <c:pt idx="781">
                  <c:v>3.3603472169842816</c:v>
                </c:pt>
                <c:pt idx="782">
                  <c:v>3.3580075690444202</c:v>
                </c:pt>
                <c:pt idx="783">
                  <c:v>3.355672272208277</c:v>
                </c:pt>
                <c:pt idx="784">
                  <c:v>3.3533413126587188</c:v>
                </c:pt>
                <c:pt idx="785">
                  <c:v>3.3510146766401001</c:v>
                </c:pt>
                <c:pt idx="786">
                  <c:v>3.3486923504579065</c:v>
                </c:pt>
                <c:pt idx="787">
                  <c:v>3.3463743204784095</c:v>
                </c:pt>
                <c:pt idx="788">
                  <c:v>3.3440605731283184</c:v>
                </c:pt>
                <c:pt idx="789">
                  <c:v>3.3417510948944371</c:v>
                </c:pt>
                <c:pt idx="790">
                  <c:v>3.3394458723233185</c:v>
                </c:pt>
                <c:pt idx="791">
                  <c:v>3.3371448920209286</c:v>
                </c:pt>
                <c:pt idx="792">
                  <c:v>3.3348481406523085</c:v>
                </c:pt>
                <c:pt idx="793">
                  <c:v>3.3325556049412373</c:v>
                </c:pt>
                <c:pt idx="794">
                  <c:v>3.3302672716699036</c:v>
                </c:pt>
                <c:pt idx="795">
                  <c:v>3.327983127678571</c:v>
                </c:pt>
                <c:pt idx="796">
                  <c:v>3.325703159865252</c:v>
                </c:pt>
                <c:pt idx="797">
                  <c:v>3.3234273551853843</c:v>
                </c:pt>
                <c:pt idx="798">
                  <c:v>3.3211557006515009</c:v>
                </c:pt>
                <c:pt idx="799">
                  <c:v>3.3188881833329176</c:v>
                </c:pt>
                <c:pt idx="800">
                  <c:v>3.3166247903554056</c:v>
                </c:pt>
                <c:pt idx="801">
                  <c:v>3.3143655089008819</c:v>
                </c:pt>
                <c:pt idx="802">
                  <c:v>3.3121103262070877</c:v>
                </c:pt>
                <c:pt idx="803">
                  <c:v>3.3098592295672824</c:v>
                </c:pt>
                <c:pt idx="804">
                  <c:v>3.3076122063299276</c:v>
                </c:pt>
                <c:pt idx="805">
                  <c:v>3.3053692438983813</c:v>
                </c:pt>
                <c:pt idx="806">
                  <c:v>3.3031303297305947</c:v>
                </c:pt>
                <c:pt idx="807">
                  <c:v>3.3008954513388016</c:v>
                </c:pt>
                <c:pt idx="808">
                  <c:v>3.2986645962892207</c:v>
                </c:pt>
                <c:pt idx="809">
                  <c:v>3.2964377522017556</c:v>
                </c:pt>
                <c:pt idx="810">
                  <c:v>3.2942149067496946</c:v>
                </c:pt>
                <c:pt idx="811">
                  <c:v>3.2919960476594179</c:v>
                </c:pt>
                <c:pt idx="812">
                  <c:v>3.2897811627101001</c:v>
                </c:pt>
                <c:pt idx="813">
                  <c:v>3.2875702397334212</c:v>
                </c:pt>
                <c:pt idx="814">
                  <c:v>3.2853632666132744</c:v>
                </c:pt>
                <c:pt idx="815">
                  <c:v>3.2831602312854806</c:v>
                </c:pt>
                <c:pt idx="816">
                  <c:v>3.2809611217375001</c:v>
                </c:pt>
                <c:pt idx="817">
                  <c:v>3.2787659260081488</c:v>
                </c:pt>
                <c:pt idx="818">
                  <c:v>3.2765746321873177</c:v>
                </c:pt>
                <c:pt idx="819">
                  <c:v>3.2743872284156881</c:v>
                </c:pt>
                <c:pt idx="820">
                  <c:v>3.2722037028844619</c:v>
                </c:pt>
                <c:pt idx="821">
                  <c:v>3.2700240438350745</c:v>
                </c:pt>
                <c:pt idx="822">
                  <c:v>3.2678482395589268</c:v>
                </c:pt>
                <c:pt idx="823">
                  <c:v>3.2656762783971098</c:v>
                </c:pt>
                <c:pt idx="824">
                  <c:v>3.2635081487401347</c:v>
                </c:pt>
                <c:pt idx="825">
                  <c:v>3.2613438390276634</c:v>
                </c:pt>
                <c:pt idx="826">
                  <c:v>3.2591833377482384</c:v>
                </c:pt>
                <c:pt idx="827">
                  <c:v>3.2570266334390228</c:v>
                </c:pt>
                <c:pt idx="828">
                  <c:v>3.2548737146855307</c:v>
                </c:pt>
                <c:pt idx="829">
                  <c:v>3.2527245701213667</c:v>
                </c:pt>
                <c:pt idx="830">
                  <c:v>3.250579188427968</c:v>
                </c:pt>
                <c:pt idx="831">
                  <c:v>3.248437558334341</c:v>
                </c:pt>
                <c:pt idx="832">
                  <c:v>3.2462996686168086</c:v>
                </c:pt>
                <c:pt idx="833">
                  <c:v>3.2441655080987526</c:v>
                </c:pt>
                <c:pt idx="834">
                  <c:v>3.2420350656503607</c:v>
                </c:pt>
                <c:pt idx="835">
                  <c:v>3.2399083301883742</c:v>
                </c:pt>
                <c:pt idx="836">
                  <c:v>3.2377852906758369</c:v>
                </c:pt>
                <c:pt idx="837">
                  <c:v>3.2356659361218485</c:v>
                </c:pt>
                <c:pt idx="838">
                  <c:v>3.2335502555813158</c:v>
                </c:pt>
                <c:pt idx="839">
                  <c:v>3.2314382381547091</c:v>
                </c:pt>
                <c:pt idx="840">
                  <c:v>3.2293298729878148</c:v>
                </c:pt>
                <c:pt idx="841">
                  <c:v>3.2272251492714972</c:v>
                </c:pt>
                <c:pt idx="842">
                  <c:v>3.2251240562414552</c:v>
                </c:pt>
                <c:pt idx="843">
                  <c:v>3.2230265831779845</c:v>
                </c:pt>
                <c:pt idx="844">
                  <c:v>3.2209327194057407</c:v>
                </c:pt>
                <c:pt idx="845">
                  <c:v>3.2188424542935006</c:v>
                </c:pt>
                <c:pt idx="846">
                  <c:v>3.2167557772539288</c:v>
                </c:pt>
                <c:pt idx="847">
                  <c:v>3.2146726777433479</c:v>
                </c:pt>
                <c:pt idx="848">
                  <c:v>3.2125931452615042</c:v>
                </c:pt>
                <c:pt idx="849">
                  <c:v>3.2105171693513368</c:v>
                </c:pt>
                <c:pt idx="850">
                  <c:v>3.2084447395987503</c:v>
                </c:pt>
                <c:pt idx="851">
                  <c:v>3.2063758456323908</c:v>
                </c:pt>
                <c:pt idx="852">
                  <c:v>3.2043104771234159</c:v>
                </c:pt>
                <c:pt idx="853">
                  <c:v>3.2022486237852705</c:v>
                </c:pt>
                <c:pt idx="854">
                  <c:v>3.2001902753734703</c:v>
                </c:pt>
                <c:pt idx="855">
                  <c:v>3.1981354216853721</c:v>
                </c:pt>
                <c:pt idx="856">
                  <c:v>3.1960840525599625</c:v>
                </c:pt>
                <c:pt idx="857">
                  <c:v>3.1940361578776333</c:v>
                </c:pt>
                <c:pt idx="858">
                  <c:v>3.1919917275599676</c:v>
                </c:pt>
                <c:pt idx="859">
                  <c:v>3.1899507515695227</c:v>
                </c:pt>
                <c:pt idx="860">
                  <c:v>3.1879132199096163</c:v>
                </c:pt>
                <c:pt idx="861">
                  <c:v>3.1858791226241157</c:v>
                </c:pt>
                <c:pt idx="862">
                  <c:v>3.1838484497972241</c:v>
                </c:pt>
                <c:pt idx="863">
                  <c:v>3.181821191553269</c:v>
                </c:pt>
                <c:pt idx="864">
                  <c:v>3.1797973380564981</c:v>
                </c:pt>
                <c:pt idx="865">
                  <c:v>3.1777768795108696</c:v>
                </c:pt>
                <c:pt idx="866">
                  <c:v>3.1757598061598435</c:v>
                </c:pt>
                <c:pt idx="867">
                  <c:v>3.1737461082861804</c:v>
                </c:pt>
                <c:pt idx="868">
                  <c:v>3.1717357762117366</c:v>
                </c:pt>
                <c:pt idx="869">
                  <c:v>3.1697288002972615</c:v>
                </c:pt>
                <c:pt idx="870">
                  <c:v>3.1677251709421981</c:v>
                </c:pt>
                <c:pt idx="871">
                  <c:v>3.1657248785844798</c:v>
                </c:pt>
                <c:pt idx="872">
                  <c:v>3.1637279137003378</c:v>
                </c:pt>
                <c:pt idx="873">
                  <c:v>3.1617342668040984</c:v>
                </c:pt>
                <c:pt idx="874">
                  <c:v>3.1597439284479889</c:v>
                </c:pt>
                <c:pt idx="875">
                  <c:v>3.1577568892219459</c:v>
                </c:pt>
                <c:pt idx="876">
                  <c:v>3.155773139753415</c:v>
                </c:pt>
                <c:pt idx="877">
                  <c:v>3.1537926707071673</c:v>
                </c:pt>
                <c:pt idx="878">
                  <c:v>3.1518154727850991</c:v>
                </c:pt>
                <c:pt idx="879">
                  <c:v>3.1498415367260506</c:v>
                </c:pt>
                <c:pt idx="880">
                  <c:v>3.1478708533056121</c:v>
                </c:pt>
                <c:pt idx="881">
                  <c:v>3.1459034133359345</c:v>
                </c:pt>
                <c:pt idx="882">
                  <c:v>3.1439392076655501</c:v>
                </c:pt>
                <c:pt idx="883">
                  <c:v>3.141978227179183</c:v>
                </c:pt>
                <c:pt idx="884">
                  <c:v>3.1400204627975628</c:v>
                </c:pt>
                <c:pt idx="885">
                  <c:v>3.1380659054772471</c:v>
                </c:pt>
                <c:pt idx="886">
                  <c:v>3.1361145462104356</c:v>
                </c:pt>
                <c:pt idx="887">
                  <c:v>3.1341663760247918</c:v>
                </c:pt>
                <c:pt idx="888">
                  <c:v>3.1322213859832617</c:v>
                </c:pt>
                <c:pt idx="889">
                  <c:v>3.1302795671838961</c:v>
                </c:pt>
                <c:pt idx="890">
                  <c:v>3.1283409107596767</c:v>
                </c:pt>
                <c:pt idx="891">
                  <c:v>3.1264054078783299</c:v>
                </c:pt>
                <c:pt idx="892">
                  <c:v>3.1244730497421669</c:v>
                </c:pt>
                <c:pt idx="893">
                  <c:v>3.1225438275878954</c:v>
                </c:pt>
                <c:pt idx="894">
                  <c:v>3.1206177326864544</c:v>
                </c:pt>
                <c:pt idx="895">
                  <c:v>3.1186947563428391</c:v>
                </c:pt>
                <c:pt idx="896">
                  <c:v>3.1167748898959342</c:v>
                </c:pt>
                <c:pt idx="897">
                  <c:v>3.1148581247183382</c:v>
                </c:pt>
                <c:pt idx="898">
                  <c:v>3.1129444522161998</c:v>
                </c:pt>
                <c:pt idx="899">
                  <c:v>3.1110338638290473</c:v>
                </c:pt>
                <c:pt idx="900">
                  <c:v>3.1091263510296212</c:v>
                </c:pt>
                <c:pt idx="901">
                  <c:v>3.107221905323712</c:v>
                </c:pt>
                <c:pt idx="902">
                  <c:v>3.1053205182499926</c:v>
                </c:pt>
                <c:pt idx="903">
                  <c:v>3.1034221813798553</c:v>
                </c:pt>
                <c:pt idx="904">
                  <c:v>3.10152688631725</c:v>
                </c:pt>
                <c:pt idx="905">
                  <c:v>3.09963462469852</c:v>
                </c:pt>
                <c:pt idx="906">
                  <c:v>3.0977453881922457</c:v>
                </c:pt>
                <c:pt idx="907">
                  <c:v>3.0958591684990799</c:v>
                </c:pt>
                <c:pt idx="908">
                  <c:v>3.0939759573515935</c:v>
                </c:pt>
                <c:pt idx="909">
                  <c:v>3.0920957465141123</c:v>
                </c:pt>
                <c:pt idx="910">
                  <c:v>3.0902185277825667</c:v>
                </c:pt>
                <c:pt idx="911">
                  <c:v>3.0883442929843308</c:v>
                </c:pt>
                <c:pt idx="912">
                  <c:v>3.086473033978069</c:v>
                </c:pt>
                <c:pt idx="913">
                  <c:v>3.0846047426535836</c:v>
                </c:pt>
                <c:pt idx="914">
                  <c:v>3.0827394109316582</c:v>
                </c:pt>
                <c:pt idx="915">
                  <c:v>3.0808770307639075</c:v>
                </c:pt>
                <c:pt idx="916">
                  <c:v>3.0790175941326274</c:v>
                </c:pt>
                <c:pt idx="917">
                  <c:v>3.0771610930506421</c:v>
                </c:pt>
                <c:pt idx="918">
                  <c:v>3.0753075195611554</c:v>
                </c:pt>
                <c:pt idx="919">
                  <c:v>3.073456865737604</c:v>
                </c:pt>
                <c:pt idx="920">
                  <c:v>3.0716091236835066</c:v>
                </c:pt>
                <c:pt idx="921">
                  <c:v>3.0697642855323193</c:v>
                </c:pt>
                <c:pt idx="922">
                  <c:v>3.0679223434472878</c:v>
                </c:pt>
                <c:pt idx="923">
                  <c:v>3.0660832896213077</c:v>
                </c:pt>
                <c:pt idx="924">
                  <c:v>3.0642471162767699</c:v>
                </c:pt>
                <c:pt idx="925">
                  <c:v>3.0624138156654279</c:v>
                </c:pt>
                <c:pt idx="926">
                  <c:v>3.0605833800682509</c:v>
                </c:pt>
                <c:pt idx="927">
                  <c:v>3.0587558017952814</c:v>
                </c:pt>
                <c:pt idx="928">
                  <c:v>3.0569310731854924</c:v>
                </c:pt>
                <c:pt idx="929">
                  <c:v>3.0551091866066553</c:v>
                </c:pt>
                <c:pt idx="930">
                  <c:v>3.0532901344551915</c:v>
                </c:pt>
                <c:pt idx="931">
                  <c:v>3.0514739091560399</c:v>
                </c:pt>
                <c:pt idx="932">
                  <c:v>3.049660503162519</c:v>
                </c:pt>
                <c:pt idx="933">
                  <c:v>3.0478499089561852</c:v>
                </c:pt>
                <c:pt idx="934">
                  <c:v>3.0460421190467044</c:v>
                </c:pt>
                <c:pt idx="935">
                  <c:v>3.0442371259717107</c:v>
                </c:pt>
                <c:pt idx="936">
                  <c:v>3.0424349222966742</c:v>
                </c:pt>
                <c:pt idx="937">
                  <c:v>3.0406355006147701</c:v>
                </c:pt>
                <c:pt idx="938">
                  <c:v>3.0388388535467419</c:v>
                </c:pt>
                <c:pt idx="939">
                  <c:v>3.0370449737407701</c:v>
                </c:pt>
                <c:pt idx="940">
                  <c:v>3.0352538538723457</c:v>
                </c:pt>
                <c:pt idx="941">
                  <c:v>3.0334654866441308</c:v>
                </c:pt>
                <c:pt idx="942">
                  <c:v>3.0316798647858394</c:v>
                </c:pt>
                <c:pt idx="943">
                  <c:v>3.0298969810541005</c:v>
                </c:pt>
                <c:pt idx="944">
                  <c:v>3.0281168282323332</c:v>
                </c:pt>
                <c:pt idx="945">
                  <c:v>3.0263393991306193</c:v>
                </c:pt>
                <c:pt idx="946">
                  <c:v>3.0245646865855749</c:v>
                </c:pt>
                <c:pt idx="947">
                  <c:v>3.0227926834602288</c:v>
                </c:pt>
                <c:pt idx="948">
                  <c:v>3.0210233826438904</c:v>
                </c:pt>
                <c:pt idx="949">
                  <c:v>3.0192567770520307</c:v>
                </c:pt>
                <c:pt idx="950">
                  <c:v>3.0174928596261594</c:v>
                </c:pt>
                <c:pt idx="951">
                  <c:v>3.015731623333695</c:v>
                </c:pt>
                <c:pt idx="952">
                  <c:v>3.0139730611678499</c:v>
                </c:pt>
                <c:pt idx="953">
                  <c:v>3.0122171661475043</c:v>
                </c:pt>
                <c:pt idx="954">
                  <c:v>3.0104639313170867</c:v>
                </c:pt>
                <c:pt idx="955">
                  <c:v>3.0087133497464547</c:v>
                </c:pt>
                <c:pt idx="956">
                  <c:v>3.0069654145307729</c:v>
                </c:pt>
                <c:pt idx="957">
                  <c:v>3.0052201187903975</c:v>
                </c:pt>
                <c:pt idx="958">
                  <c:v>3.0034774556707529</c:v>
                </c:pt>
                <c:pt idx="959">
                  <c:v>3.0017374183422216</c:v>
                </c:pt>
                <c:pt idx="960">
                  <c:v>3.0000000000000209</c:v>
                </c:pt>
                <c:pt idx="961">
                  <c:v>2.9982651938640879</c:v>
                </c:pt>
                <c:pt idx="962">
                  <c:v>2.9965329931789677</c:v>
                </c:pt>
                <c:pt idx="963">
                  <c:v>2.9948033912136949</c:v>
                </c:pt>
                <c:pt idx="964">
                  <c:v>2.9930763812616799</c:v>
                </c:pt>
                <c:pt idx="965">
                  <c:v>2.9913519566405977</c:v>
                </c:pt>
                <c:pt idx="966">
                  <c:v>2.9896301106922722</c:v>
                </c:pt>
                <c:pt idx="967">
                  <c:v>2.9879108367825653</c:v>
                </c:pt>
                <c:pt idx="968">
                  <c:v>2.9861941283012645</c:v>
                </c:pt>
                <c:pt idx="969">
                  <c:v>2.9844799786619749</c:v>
                </c:pt>
                <c:pt idx="970">
                  <c:v>2.9827683813020034</c:v>
                </c:pt>
                <c:pt idx="971">
                  <c:v>2.9810593296822536</c:v>
                </c:pt>
                <c:pt idx="972">
                  <c:v>2.9793528172871153</c:v>
                </c:pt>
                <c:pt idx="973">
                  <c:v>2.9776488376243555</c:v>
                </c:pt>
                <c:pt idx="974">
                  <c:v>2.9759473842250124</c:v>
                </c:pt>
                <c:pt idx="975">
                  <c:v>2.9742484506432834</c:v>
                </c:pt>
                <c:pt idx="976">
                  <c:v>2.9725520304564257</c:v>
                </c:pt>
                <c:pt idx="977">
                  <c:v>2.9708581172646435</c:v>
                </c:pt>
                <c:pt idx="978">
                  <c:v>2.9691667046909855</c:v>
                </c:pt>
                <c:pt idx="979">
                  <c:v>2.967477786381242</c:v>
                </c:pt>
                <c:pt idx="980">
                  <c:v>2.9657913560038351</c:v>
                </c:pt>
                <c:pt idx="981">
                  <c:v>2.9641074072497213</c:v>
                </c:pt>
                <c:pt idx="982">
                  <c:v>2.9624259338322849</c:v>
                </c:pt>
                <c:pt idx="983">
                  <c:v>2.9607469294872342</c:v>
                </c:pt>
                <c:pt idx="984">
                  <c:v>2.9590703879725031</c:v>
                </c:pt>
                <c:pt idx="985">
                  <c:v>2.9573963030681476</c:v>
                </c:pt>
                <c:pt idx="986">
                  <c:v>2.9557246685762451</c:v>
                </c:pt>
                <c:pt idx="987">
                  <c:v>2.9540554783207935</c:v>
                </c:pt>
                <c:pt idx="988">
                  <c:v>2.9523887261476141</c:v>
                </c:pt>
                <c:pt idx="989">
                  <c:v>2.9507244059242499</c:v>
                </c:pt>
                <c:pt idx="990">
                  <c:v>2.9490625115398674</c:v>
                </c:pt>
                <c:pt idx="991">
                  <c:v>2.9474030369051589</c:v>
                </c:pt>
                <c:pt idx="992">
                  <c:v>2.9457459759522453</c:v>
                </c:pt>
                <c:pt idx="993">
                  <c:v>2.9440913226345775</c:v>
                </c:pt>
                <c:pt idx="994">
                  <c:v>2.9424390709268451</c:v>
                </c:pt>
                <c:pt idx="995">
                  <c:v>2.9407892148248718</c:v>
                </c:pt>
                <c:pt idx="996">
                  <c:v>2.9391417483455271</c:v>
                </c:pt>
                <c:pt idx="997">
                  <c:v>2.937496665526631</c:v>
                </c:pt>
                <c:pt idx="998">
                  <c:v>2.9358539604268539</c:v>
                </c:pt>
                <c:pt idx="999">
                  <c:v>2.9342136271256298</c:v>
                </c:pt>
                <c:pt idx="1000">
                  <c:v>2.9325756597230592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13336"/>
        <c:axId val="442610984"/>
      </c:scatterChart>
      <c:valAx>
        <c:axId val="4426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10984"/>
        <c:crossesAt val="0"/>
        <c:crossBetween val="midCat"/>
      </c:valAx>
      <c:valAx>
        <c:axId val="44261098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1333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233152817923078"/>
          <c:y val="0.35850601857910336"/>
          <c:w val="0.20412269141462802"/>
          <c:h val="0.263070777876888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3</xdr:row>
      <xdr:rowOff>104775</xdr:rowOff>
    </xdr:from>
    <xdr:to>
      <xdr:col>14</xdr:col>
      <xdr:colOff>428625</xdr:colOff>
      <xdr:row>26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2"/>
  <sheetViews>
    <sheetView tabSelected="1" workbookViewId="0">
      <selection activeCell="B5" sqref="B5"/>
    </sheetView>
  </sheetViews>
  <sheetFormatPr defaultColWidth="11" defaultRowHeight="15.75" x14ac:dyDescent="0.25"/>
  <cols>
    <col min="1" max="1" width="20.75" customWidth="1"/>
    <col min="4" max="4" width="11.125" bestFit="1" customWidth="1"/>
    <col min="12" max="12" width="17.375" customWidth="1"/>
  </cols>
  <sheetData>
    <row r="1" spans="1:12" x14ac:dyDescent="0.25">
      <c r="A1" s="1" t="s">
        <v>21</v>
      </c>
      <c r="B1" s="6">
        <v>0.24</v>
      </c>
      <c r="C1" s="3" t="s">
        <v>0</v>
      </c>
      <c r="D1" s="4">
        <f>B1*1.6E-19</f>
        <v>3.8399999999999999E-20</v>
      </c>
      <c r="E1" s="1" t="s">
        <v>13</v>
      </c>
      <c r="F1" s="1"/>
      <c r="G1" s="1"/>
      <c r="H1" s="1"/>
    </row>
    <row r="2" spans="1:12" x14ac:dyDescent="0.25">
      <c r="A2" s="1" t="s">
        <v>17</v>
      </c>
      <c r="B2" s="6">
        <v>0.2</v>
      </c>
      <c r="C2" s="3" t="s">
        <v>3</v>
      </c>
      <c r="D2" s="4">
        <f>B2*9.1E-31</f>
        <v>1.8200000000000001E-31</v>
      </c>
      <c r="E2" s="2" t="s">
        <v>12</v>
      </c>
      <c r="F2" s="2"/>
      <c r="G2" s="2"/>
      <c r="H2" s="2"/>
    </row>
    <row r="3" spans="1:12" x14ac:dyDescent="0.25">
      <c r="A3" s="1" t="s">
        <v>18</v>
      </c>
      <c r="B3" s="6">
        <v>0.2</v>
      </c>
      <c r="C3" s="3" t="s">
        <v>3</v>
      </c>
      <c r="D3" s="4">
        <f>B3*9.1E-31</f>
        <v>1.8200000000000001E-31</v>
      </c>
      <c r="E3" s="2"/>
      <c r="F3" s="2"/>
      <c r="G3" s="2"/>
      <c r="H3" s="2"/>
    </row>
    <row r="4" spans="1:12" x14ac:dyDescent="0.25">
      <c r="A4" s="2" t="s">
        <v>6</v>
      </c>
      <c r="B4" s="2"/>
      <c r="C4" s="2"/>
      <c r="D4" s="5">
        <v>1.0549999999999999E-34</v>
      </c>
    </row>
    <row r="5" spans="1:12" x14ac:dyDescent="0.25">
      <c r="A5" s="1" t="s">
        <v>10</v>
      </c>
      <c r="B5" s="6">
        <v>25</v>
      </c>
      <c r="C5" s="2" t="s">
        <v>9</v>
      </c>
      <c r="D5" s="4">
        <f>B5*0.000000001</f>
        <v>2.5000000000000002E-8</v>
      </c>
    </row>
    <row r="7" spans="1:12" x14ac:dyDescent="0.25">
      <c r="A7" s="1" t="s">
        <v>15</v>
      </c>
      <c r="B7" s="7">
        <v>0</v>
      </c>
      <c r="C7" t="s">
        <v>20</v>
      </c>
    </row>
    <row r="8" spans="1:12" x14ac:dyDescent="0.25">
      <c r="A8" s="1" t="s">
        <v>16</v>
      </c>
      <c r="B8" s="6">
        <v>25</v>
      </c>
    </row>
    <row r="11" spans="1:12" x14ac:dyDescent="0.25">
      <c r="A11" t="s">
        <v>1</v>
      </c>
      <c r="B11" t="s">
        <v>5</v>
      </c>
      <c r="C11" t="s">
        <v>4</v>
      </c>
      <c r="E11" t="s">
        <v>2</v>
      </c>
      <c r="F11" t="s">
        <v>7</v>
      </c>
      <c r="H11" t="str">
        <f>A11</f>
        <v>E(meV)</v>
      </c>
      <c r="I11" t="s">
        <v>8</v>
      </c>
      <c r="J11" t="s">
        <v>19</v>
      </c>
      <c r="K11" t="s">
        <v>11</v>
      </c>
      <c r="L11" t="s">
        <v>14</v>
      </c>
    </row>
    <row r="12" spans="1:12" x14ac:dyDescent="0.25">
      <c r="A12">
        <f>$B$7</f>
        <v>0</v>
      </c>
      <c r="B12">
        <f>A12*0.001</f>
        <v>0</v>
      </c>
      <c r="C12">
        <f>B12*1.6E-19</f>
        <v>0</v>
      </c>
      <c r="E12">
        <f>SQRT((2*$D$2*C12)/$D$4^2)</f>
        <v>0</v>
      </c>
      <c r="F12">
        <f>SQRT((2*$D$3*($D$1-C12))/$D$4^2)</f>
        <v>1120634127.8884499</v>
      </c>
      <c r="H12">
        <f t="shared" ref="H12:H75" si="0">A12</f>
        <v>0</v>
      </c>
      <c r="I12">
        <f>TAN(E12*$D$5/2)</f>
        <v>0</v>
      </c>
      <c r="J12" t="e">
        <f>-1/I12</f>
        <v>#DIV/0!</v>
      </c>
      <c r="K12" t="e">
        <f>F12/E12</f>
        <v>#DIV/0!</v>
      </c>
      <c r="L12" t="e">
        <f>I12-K12</f>
        <v>#DIV/0!</v>
      </c>
    </row>
    <row r="13" spans="1:12" x14ac:dyDescent="0.25">
      <c r="A13">
        <f>A12+($B$8-$B$7)/1000</f>
        <v>2.5000000000000001E-2</v>
      </c>
      <c r="B13">
        <f t="shared" ref="B13:B76" si="1">A13*0.001</f>
        <v>2.5000000000000001E-5</v>
      </c>
      <c r="C13">
        <f t="shared" ref="C13:C76" si="2">B13*1.6E-19</f>
        <v>3.9999999999999997E-24</v>
      </c>
      <c r="E13">
        <f>SQRT((2*$D$2*C13)/$D$4^2)</f>
        <v>11437424.173648043</v>
      </c>
      <c r="F13">
        <f t="shared" ref="F13:F76" si="3">SQRT((2*$D$3*($D$1-C13))/$D$4^2)</f>
        <v>1120575760.007586</v>
      </c>
      <c r="H13">
        <f t="shared" si="0"/>
        <v>2.5000000000000001E-2</v>
      </c>
      <c r="I13">
        <f t="shared" ref="I13:I76" si="4">TAN(E13*$D$5/2)</f>
        <v>0.14394990998631405</v>
      </c>
      <c r="J13">
        <f t="shared" ref="J13:J76" si="5">-1/I13</f>
        <v>-6.9468608913689103</v>
      </c>
      <c r="K13">
        <f t="shared" ref="K13:K76" si="6">F13/E13</f>
        <v>97.974486474796095</v>
      </c>
      <c r="L13">
        <f t="shared" ref="L13:L76" si="7">I13-K13</f>
        <v>-97.830536564809776</v>
      </c>
    </row>
    <row r="14" spans="1:12" x14ac:dyDescent="0.25">
      <c r="A14">
        <f t="shared" ref="A14:A77" si="8">A13+($B$8-$B$7)/1000</f>
        <v>0.05</v>
      </c>
      <c r="B14">
        <f t="shared" si="1"/>
        <v>5.0000000000000002E-5</v>
      </c>
      <c r="C14">
        <f t="shared" si="2"/>
        <v>7.9999999999999994E-24</v>
      </c>
      <c r="E14">
        <f>SQRT((2*$D$2*C14)/$D$4^2)</f>
        <v>16174960.384986952</v>
      </c>
      <c r="F14">
        <f t="shared" si="3"/>
        <v>1120517389.0863323</v>
      </c>
      <c r="H14">
        <f t="shared" si="0"/>
        <v>0.05</v>
      </c>
      <c r="I14">
        <f t="shared" si="4"/>
        <v>0.20498792080141576</v>
      </c>
      <c r="J14">
        <f t="shared" si="5"/>
        <v>-4.8783362263026255</v>
      </c>
      <c r="K14">
        <f t="shared" si="6"/>
        <v>69.274815048471979</v>
      </c>
      <c r="L14">
        <f t="shared" si="7"/>
        <v>-69.069827127670564</v>
      </c>
    </row>
    <row r="15" spans="1:12" x14ac:dyDescent="0.25">
      <c r="A15">
        <f t="shared" si="8"/>
        <v>7.5000000000000011E-2</v>
      </c>
      <c r="B15">
        <f t="shared" si="1"/>
        <v>7.5000000000000007E-5</v>
      </c>
      <c r="C15">
        <f t="shared" si="2"/>
        <v>1.2E-23</v>
      </c>
      <c r="E15">
        <f>SQRT((2*$D$2*C15)/$D$4^2)</f>
        <v>19810199.776474893</v>
      </c>
      <c r="F15">
        <f t="shared" si="3"/>
        <v>1120459015.1242137</v>
      </c>
      <c r="H15">
        <f t="shared" si="0"/>
        <v>7.5000000000000011E-2</v>
      </c>
      <c r="I15">
        <f t="shared" si="4"/>
        <v>0.25281625774548039</v>
      </c>
      <c r="J15">
        <f t="shared" si="5"/>
        <v>-3.9554418252909094</v>
      </c>
      <c r="K15">
        <f t="shared" si="6"/>
        <v>56.559702969517083</v>
      </c>
      <c r="L15">
        <f t="shared" si="7"/>
        <v>-56.306886711771604</v>
      </c>
    </row>
    <row r="16" spans="1:12" x14ac:dyDescent="0.25">
      <c r="A16">
        <f t="shared" si="8"/>
        <v>0.1</v>
      </c>
      <c r="B16">
        <f t="shared" si="1"/>
        <v>1E-4</v>
      </c>
      <c r="C16">
        <f t="shared" si="2"/>
        <v>1.5999999999999999E-23</v>
      </c>
      <c r="E16">
        <f>SQRT((2*$D$2*C16)/$D$4^2)</f>
        <v>22874848.347296085</v>
      </c>
      <c r="F16">
        <f t="shared" si="3"/>
        <v>1120400638.120755</v>
      </c>
      <c r="H16">
        <f t="shared" si="0"/>
        <v>0.1</v>
      </c>
      <c r="I16">
        <f t="shared" si="4"/>
        <v>0.2939917934356871</v>
      </c>
      <c r="J16">
        <f t="shared" si="5"/>
        <v>-3.4014554906912986</v>
      </c>
      <c r="K16">
        <f t="shared" si="6"/>
        <v>48.979587585033833</v>
      </c>
      <c r="L16">
        <f t="shared" si="7"/>
        <v>-48.685595791598146</v>
      </c>
    </row>
    <row r="17" spans="1:12" x14ac:dyDescent="0.25">
      <c r="A17">
        <f t="shared" si="8"/>
        <v>0.125</v>
      </c>
      <c r="B17">
        <f t="shared" si="1"/>
        <v>1.25E-4</v>
      </c>
      <c r="C17">
        <f t="shared" si="2"/>
        <v>1.9999999999999999E-23</v>
      </c>
      <c r="E17">
        <f>SQRT((2*$D$2*C17)/$D$4^2)</f>
        <v>25574857.939776383</v>
      </c>
      <c r="F17">
        <f t="shared" si="3"/>
        <v>1120342258.0754807</v>
      </c>
      <c r="H17">
        <f t="shared" si="0"/>
        <v>0.125</v>
      </c>
      <c r="I17">
        <f t="shared" si="4"/>
        <v>0.33104065235237307</v>
      </c>
      <c r="J17">
        <f t="shared" si="5"/>
        <v>-3.0207770341618332</v>
      </c>
      <c r="K17">
        <f t="shared" si="6"/>
        <v>43.806392227619021</v>
      </c>
      <c r="L17">
        <f t="shared" si="7"/>
        <v>-43.47535157526665</v>
      </c>
    </row>
    <row r="18" spans="1:12" x14ac:dyDescent="0.25">
      <c r="A18">
        <f t="shared" si="8"/>
        <v>0.15</v>
      </c>
      <c r="B18">
        <f t="shared" si="1"/>
        <v>1.4999999999999999E-4</v>
      </c>
      <c r="C18">
        <f t="shared" si="2"/>
        <v>2.3999999999999997E-23</v>
      </c>
      <c r="E18">
        <f>SQRT((2*$D$2*C18)/$D$4^2)</f>
        <v>28015853.197211247</v>
      </c>
      <c r="F18">
        <f t="shared" si="3"/>
        <v>1120283874.9879153</v>
      </c>
      <c r="H18">
        <f t="shared" si="0"/>
        <v>0.15</v>
      </c>
      <c r="I18">
        <f t="shared" si="4"/>
        <v>0.36525308069383233</v>
      </c>
      <c r="J18">
        <f t="shared" si="5"/>
        <v>-2.7378276949790723</v>
      </c>
      <c r="K18">
        <f t="shared" si="6"/>
        <v>39.987498046264413</v>
      </c>
      <c r="L18">
        <f t="shared" si="7"/>
        <v>-39.62224496557058</v>
      </c>
    </row>
    <row r="19" spans="1:12" x14ac:dyDescent="0.25">
      <c r="A19">
        <f t="shared" si="8"/>
        <v>0.17499999999999999</v>
      </c>
      <c r="B19">
        <f t="shared" si="1"/>
        <v>1.75E-4</v>
      </c>
      <c r="C19">
        <f t="shared" si="2"/>
        <v>2.7999999999999997E-23</v>
      </c>
      <c r="E19">
        <f>SQRT((2*$D$2*C19)/$D$4^2)</f>
        <v>30260580.00263115</v>
      </c>
      <c r="F19">
        <f t="shared" si="3"/>
        <v>1120225488.857583</v>
      </c>
      <c r="H19">
        <f t="shared" si="0"/>
        <v>0.17499999999999999</v>
      </c>
      <c r="I19">
        <f t="shared" si="4"/>
        <v>0.39739335326440689</v>
      </c>
      <c r="J19">
        <f t="shared" si="5"/>
        <v>-2.5163984042144936</v>
      </c>
      <c r="K19">
        <f t="shared" si="6"/>
        <v>37.019299985663849</v>
      </c>
      <c r="L19">
        <f t="shared" si="7"/>
        <v>-36.621906632399444</v>
      </c>
    </row>
    <row r="20" spans="1:12" x14ac:dyDescent="0.25">
      <c r="A20">
        <f t="shared" si="8"/>
        <v>0.19999999999999998</v>
      </c>
      <c r="B20">
        <f t="shared" si="1"/>
        <v>1.9999999999999998E-4</v>
      </c>
      <c r="C20">
        <f t="shared" si="2"/>
        <v>3.1999999999999998E-23</v>
      </c>
      <c r="E20">
        <f>SQRT((2*$D$2*C20)/$D$4^2)</f>
        <v>32349920.769973904</v>
      </c>
      <c r="F20">
        <f t="shared" si="3"/>
        <v>1120167099.6840084</v>
      </c>
      <c r="H20">
        <f t="shared" si="0"/>
        <v>0.19999999999999998</v>
      </c>
      <c r="I20">
        <f t="shared" si="4"/>
        <v>0.42795868599087933</v>
      </c>
      <c r="J20">
        <f t="shared" si="5"/>
        <v>-2.3366741527506045</v>
      </c>
      <c r="K20">
        <f t="shared" si="6"/>
        <v>34.62657938636157</v>
      </c>
      <c r="L20">
        <f t="shared" si="7"/>
        <v>-34.198620700370689</v>
      </c>
    </row>
    <row r="21" spans="1:12" x14ac:dyDescent="0.25">
      <c r="A21">
        <f t="shared" si="8"/>
        <v>0.22499999999999998</v>
      </c>
      <c r="B21">
        <f t="shared" si="1"/>
        <v>2.2499999999999999E-4</v>
      </c>
      <c r="C21">
        <f t="shared" si="2"/>
        <v>3.5999999999999998E-23</v>
      </c>
      <c r="E21">
        <f>SQRT((2*$D$2*C21)/$D$4^2)</f>
        <v>34312272.520944126</v>
      </c>
      <c r="F21">
        <f t="shared" si="3"/>
        <v>1120108707.4667151</v>
      </c>
      <c r="H21">
        <f t="shared" si="0"/>
        <v>0.22499999999999998</v>
      </c>
      <c r="I21">
        <f t="shared" si="4"/>
        <v>0.45729444656395046</v>
      </c>
      <c r="J21">
        <f t="shared" si="5"/>
        <v>-2.1867748613915317</v>
      </c>
      <c r="K21">
        <f t="shared" si="6"/>
        <v>32.644550336413992</v>
      </c>
      <c r="L21">
        <f t="shared" si="7"/>
        <v>-32.187255889850043</v>
      </c>
    </row>
    <row r="22" spans="1:12" x14ac:dyDescent="0.25">
      <c r="A22">
        <f t="shared" si="8"/>
        <v>0.24999999999999997</v>
      </c>
      <c r="B22">
        <f t="shared" si="1"/>
        <v>2.4999999999999995E-4</v>
      </c>
      <c r="C22">
        <f t="shared" si="2"/>
        <v>3.9999999999999993E-23</v>
      </c>
      <c r="E22">
        <f>SQRT((2*$D$2*C22)/$D$4^2)</f>
        <v>36168310.95419699</v>
      </c>
      <c r="F22">
        <f t="shared" si="3"/>
        <v>1120050312.2052274</v>
      </c>
      <c r="H22">
        <f t="shared" si="0"/>
        <v>0.24999999999999997</v>
      </c>
      <c r="I22">
        <f t="shared" si="4"/>
        <v>0.485652521750223</v>
      </c>
      <c r="J22">
        <f t="shared" si="5"/>
        <v>-2.0590853649768799</v>
      </c>
      <c r="K22">
        <f t="shared" si="6"/>
        <v>30.967725134404049</v>
      </c>
      <c r="L22">
        <f t="shared" si="7"/>
        <v>-30.482072612653827</v>
      </c>
    </row>
    <row r="23" spans="1:12" x14ac:dyDescent="0.25">
      <c r="A23">
        <f t="shared" si="8"/>
        <v>0.27499999999999997</v>
      </c>
      <c r="B23">
        <f t="shared" si="1"/>
        <v>2.7499999999999996E-4</v>
      </c>
      <c r="C23">
        <f t="shared" si="2"/>
        <v>4.3999999999999993E-23</v>
      </c>
      <c r="E23">
        <f>SQRT((2*$D$2*C23)/$D$4^2)</f>
        <v>37933644.552131221</v>
      </c>
      <c r="F23">
        <f t="shared" si="3"/>
        <v>1119991913.8990688</v>
      </c>
      <c r="H23">
        <f t="shared" si="0"/>
        <v>0.27499999999999997</v>
      </c>
      <c r="I23">
        <f t="shared" si="4"/>
        <v>0.51322374939191073</v>
      </c>
      <c r="J23">
        <f t="shared" si="5"/>
        <v>-1.9484678976466745</v>
      </c>
      <c r="K23">
        <f t="shared" si="6"/>
        <v>29.525027903920307</v>
      </c>
      <c r="L23">
        <f t="shared" si="7"/>
        <v>-29.011804154528395</v>
      </c>
    </row>
    <row r="24" spans="1:12" x14ac:dyDescent="0.25">
      <c r="A24">
        <f t="shared" si="8"/>
        <v>0.3</v>
      </c>
      <c r="B24">
        <f t="shared" si="1"/>
        <v>2.9999999999999997E-4</v>
      </c>
      <c r="C24">
        <f t="shared" si="2"/>
        <v>4.7999999999999993E-23</v>
      </c>
      <c r="E24">
        <f>SQRT((2*$D$2*C24)/$D$4^2)</f>
        <v>39620399.552949779</v>
      </c>
      <c r="F24">
        <f t="shared" si="3"/>
        <v>1119933512.5477633</v>
      </c>
      <c r="H24">
        <f t="shared" si="0"/>
        <v>0.3</v>
      </c>
      <c r="I24">
        <f t="shared" si="4"/>
        <v>0.54015723802335591</v>
      </c>
      <c r="J24">
        <f t="shared" si="5"/>
        <v>-1.8513127837727148</v>
      </c>
      <c r="K24">
        <f t="shared" si="6"/>
        <v>28.26658805020514</v>
      </c>
      <c r="L24">
        <f t="shared" si="7"/>
        <v>-27.726430812181786</v>
      </c>
    </row>
    <row r="25" spans="1:12" x14ac:dyDescent="0.25">
      <c r="A25">
        <f t="shared" si="8"/>
        <v>0.32500000000000001</v>
      </c>
      <c r="B25">
        <f t="shared" si="1"/>
        <v>3.2500000000000004E-4</v>
      </c>
      <c r="C25">
        <f t="shared" si="2"/>
        <v>5.2000000000000006E-23</v>
      </c>
      <c r="E25">
        <f>SQRT((2*$D$2*C25)/$D$4^2)</f>
        <v>41238219.317319371</v>
      </c>
      <c r="F25">
        <f t="shared" si="3"/>
        <v>1119875108.1508346</v>
      </c>
      <c r="H25">
        <f t="shared" si="0"/>
        <v>0.32500000000000001</v>
      </c>
      <c r="I25">
        <f t="shared" si="4"/>
        <v>0.56657252017400628</v>
      </c>
      <c r="J25">
        <f t="shared" si="5"/>
        <v>-1.7649991208413691</v>
      </c>
      <c r="K25">
        <f t="shared" si="6"/>
        <v>27.156243084446313</v>
      </c>
      <c r="L25">
        <f t="shared" si="7"/>
        <v>-26.589670564272307</v>
      </c>
    </row>
    <row r="26" spans="1:12" x14ac:dyDescent="0.25">
      <c r="A26">
        <f t="shared" si="8"/>
        <v>0.35000000000000003</v>
      </c>
      <c r="B26">
        <f t="shared" si="1"/>
        <v>3.5000000000000005E-4</v>
      </c>
      <c r="C26">
        <f t="shared" si="2"/>
        <v>5.6000000000000006E-23</v>
      </c>
      <c r="E26">
        <f>SQRT((2*$D$2*C26)/$D$4^2)</f>
        <v>42794922.644997045</v>
      </c>
      <c r="F26">
        <f t="shared" si="3"/>
        <v>1119816700.7078059</v>
      </c>
      <c r="H26">
        <f t="shared" si="0"/>
        <v>0.35000000000000003</v>
      </c>
      <c r="I26">
        <f t="shared" si="4"/>
        <v>0.59256754127279831</v>
      </c>
      <c r="J26">
        <f t="shared" si="5"/>
        <v>-1.6875713405632411</v>
      </c>
      <c r="K26">
        <f t="shared" si="6"/>
        <v>26.167045796464791</v>
      </c>
      <c r="L26">
        <f t="shared" si="7"/>
        <v>-25.574478255191991</v>
      </c>
    </row>
    <row r="27" spans="1:12" x14ac:dyDescent="0.25">
      <c r="A27">
        <f t="shared" si="8"/>
        <v>0.37500000000000006</v>
      </c>
      <c r="B27">
        <f t="shared" si="1"/>
        <v>3.7500000000000006E-4</v>
      </c>
      <c r="C27">
        <f t="shared" si="2"/>
        <v>6.0000000000000012E-23</v>
      </c>
      <c r="E27">
        <f>SQRT((2*$D$2*C27)/$D$4^2)</f>
        <v>44296953.348049</v>
      </c>
      <c r="F27">
        <f t="shared" si="3"/>
        <v>1119758290.2182004</v>
      </c>
      <c r="H27">
        <f t="shared" si="0"/>
        <v>0.37500000000000006</v>
      </c>
      <c r="I27">
        <f t="shared" si="4"/>
        <v>0.61822410533035543</v>
      </c>
      <c r="J27">
        <f t="shared" si="5"/>
        <v>-1.6175364101431116</v>
      </c>
      <c r="K27">
        <f t="shared" si="6"/>
        <v>25.278449319529077</v>
      </c>
      <c r="L27">
        <f t="shared" si="7"/>
        <v>-24.660225214198721</v>
      </c>
    </row>
    <row r="28" spans="1:12" x14ac:dyDescent="0.25">
      <c r="A28">
        <f t="shared" si="8"/>
        <v>0.40000000000000008</v>
      </c>
      <c r="B28">
        <f t="shared" si="1"/>
        <v>4.0000000000000007E-4</v>
      </c>
      <c r="C28">
        <f t="shared" si="2"/>
        <v>6.4000000000000007E-23</v>
      </c>
      <c r="E28">
        <f>SQRT((2*$D$2*C28)/$D$4^2)</f>
        <v>45749696.69459217</v>
      </c>
      <c r="F28">
        <f t="shared" si="3"/>
        <v>1119699876.6815417</v>
      </c>
      <c r="H28">
        <f t="shared" si="0"/>
        <v>0.40000000000000008</v>
      </c>
      <c r="I28">
        <f t="shared" si="4"/>
        <v>0.64361170229158937</v>
      </c>
      <c r="J28">
        <f t="shared" si="5"/>
        <v>-1.5537318486278056</v>
      </c>
      <c r="K28">
        <f t="shared" si="6"/>
        <v>24.474476501040836</v>
      </c>
      <c r="L28">
        <f t="shared" si="7"/>
        <v>-23.830864798749246</v>
      </c>
    </row>
    <row r="29" spans="1:12" x14ac:dyDescent="0.25">
      <c r="A29">
        <f t="shared" si="8"/>
        <v>0.4250000000000001</v>
      </c>
      <c r="B29">
        <f t="shared" si="1"/>
        <v>4.2500000000000008E-4</v>
      </c>
      <c r="C29">
        <f t="shared" si="2"/>
        <v>6.8000000000000013E-23</v>
      </c>
      <c r="E29">
        <f>SQRT((2*$D$2*C29)/$D$4^2)</f>
        <v>47157707.952943675</v>
      </c>
      <c r="F29">
        <f t="shared" si="3"/>
        <v>1119641460.0973525</v>
      </c>
      <c r="H29">
        <f t="shared" si="0"/>
        <v>0.4250000000000001</v>
      </c>
      <c r="I29">
        <f t="shared" si="4"/>
        <v>0.66879026935268282</v>
      </c>
      <c r="J29">
        <f t="shared" si="5"/>
        <v>-1.4952370658261709</v>
      </c>
      <c r="K29">
        <f t="shared" si="6"/>
        <v>23.742491073030667</v>
      </c>
      <c r="L29">
        <f t="shared" si="7"/>
        <v>-23.073700803677983</v>
      </c>
    </row>
    <row r="30" spans="1:12" x14ac:dyDescent="0.25">
      <c r="A30">
        <f t="shared" si="8"/>
        <v>0.45000000000000012</v>
      </c>
      <c r="B30">
        <f t="shared" si="1"/>
        <v>4.5000000000000015E-4</v>
      </c>
      <c r="C30">
        <f t="shared" si="2"/>
        <v>7.2000000000000019E-23</v>
      </c>
      <c r="E30">
        <f>SQRT((2*$D$2*C30)/$D$4^2)</f>
        <v>48524881.154960863</v>
      </c>
      <c r="F30">
        <f t="shared" si="3"/>
        <v>1119583040.4651563</v>
      </c>
      <c r="H30">
        <f t="shared" si="0"/>
        <v>0.45000000000000012</v>
      </c>
      <c r="I30">
        <f t="shared" si="4"/>
        <v>0.69381222902133455</v>
      </c>
      <c r="J30">
        <f t="shared" si="5"/>
        <v>-1.4413121564757692</v>
      </c>
      <c r="K30">
        <f t="shared" si="6"/>
        <v>23.072349974229613</v>
      </c>
      <c r="L30">
        <f t="shared" si="7"/>
        <v>-22.378537745208281</v>
      </c>
    </row>
    <row r="31" spans="1:12" x14ac:dyDescent="0.25">
      <c r="A31">
        <f t="shared" si="8"/>
        <v>0.47500000000000014</v>
      </c>
      <c r="B31">
        <f t="shared" si="1"/>
        <v>4.7500000000000016E-4</v>
      </c>
      <c r="C31">
        <f t="shared" si="2"/>
        <v>7.6000000000000026E-23</v>
      </c>
      <c r="E31">
        <f>SQRT((2*$D$2*C31)/$D$4^2)</f>
        <v>49854576.147341028</v>
      </c>
      <c r="F31">
        <f t="shared" si="3"/>
        <v>1119524617.7844753</v>
      </c>
      <c r="H31">
        <f t="shared" si="0"/>
        <v>0.47500000000000014</v>
      </c>
      <c r="I31">
        <f t="shared" si="4"/>
        <v>0.71872402382823586</v>
      </c>
      <c r="J31">
        <f t="shared" si="5"/>
        <v>-1.3913546324409283</v>
      </c>
      <c r="K31">
        <f t="shared" si="6"/>
        <v>22.455804547927837</v>
      </c>
      <c r="L31">
        <f t="shared" si="7"/>
        <v>-21.7370805240996</v>
      </c>
    </row>
    <row r="32" spans="1:12" x14ac:dyDescent="0.25">
      <c r="A32">
        <f t="shared" si="8"/>
        <v>0.50000000000000011</v>
      </c>
      <c r="B32">
        <f t="shared" si="1"/>
        <v>5.0000000000000012E-4</v>
      </c>
      <c r="C32">
        <f t="shared" si="2"/>
        <v>8.000000000000002E-23</v>
      </c>
      <c r="E32">
        <f>SQRT((2*$D$2*C32)/$D$4^2)</f>
        <v>51149715.879552774</v>
      </c>
      <c r="F32">
        <f t="shared" si="3"/>
        <v>1119466192.0548329</v>
      </c>
      <c r="H32">
        <f t="shared" si="0"/>
        <v>0.50000000000000011</v>
      </c>
      <c r="I32">
        <f t="shared" si="4"/>
        <v>0.74356729288635526</v>
      </c>
      <c r="J32">
        <f t="shared" si="5"/>
        <v>-1.3448681909047298</v>
      </c>
      <c r="K32">
        <f t="shared" si="6"/>
        <v>21.88606862823929</v>
      </c>
      <c r="L32">
        <f t="shared" si="7"/>
        <v>-21.142501335352936</v>
      </c>
    </row>
    <row r="33" spans="1:12" x14ac:dyDescent="0.25">
      <c r="A33">
        <f t="shared" si="8"/>
        <v>0.52500000000000013</v>
      </c>
      <c r="B33">
        <f t="shared" si="1"/>
        <v>5.2500000000000018E-4</v>
      </c>
      <c r="C33">
        <f t="shared" si="2"/>
        <v>8.4000000000000027E-23</v>
      </c>
      <c r="E33">
        <f>SQRT((2*$D$2*C33)/$D$4^2)</f>
        <v>52412862.031059913</v>
      </c>
      <c r="F33">
        <f t="shared" si="3"/>
        <v>1119407763.2757509</v>
      </c>
      <c r="H33">
        <f t="shared" si="0"/>
        <v>0.52500000000000013</v>
      </c>
      <c r="I33">
        <f t="shared" si="4"/>
        <v>0.76837978861511402</v>
      </c>
      <c r="J33">
        <f t="shared" si="5"/>
        <v>-1.3014397499996007</v>
      </c>
      <c r="K33">
        <f t="shared" si="6"/>
        <v>21.357501191451608</v>
      </c>
      <c r="L33">
        <f t="shared" si="7"/>
        <v>-20.589121402836494</v>
      </c>
    </row>
    <row r="34" spans="1:12" x14ac:dyDescent="0.25">
      <c r="A34">
        <f t="shared" si="8"/>
        <v>0.55000000000000016</v>
      </c>
      <c r="B34">
        <f t="shared" si="1"/>
        <v>5.5000000000000014E-4</v>
      </c>
      <c r="C34">
        <f t="shared" si="2"/>
        <v>8.8000000000000021E-23</v>
      </c>
      <c r="E34">
        <f>SQRT((2*$D$2*C34)/$D$4^2)</f>
        <v>53646274.595864251</v>
      </c>
      <c r="F34">
        <f t="shared" si="3"/>
        <v>1119349331.4467525</v>
      </c>
      <c r="H34">
        <f t="shared" si="0"/>
        <v>0.55000000000000016</v>
      </c>
      <c r="I34">
        <f t="shared" si="4"/>
        <v>0.7931961017071818</v>
      </c>
      <c r="J34">
        <f t="shared" si="5"/>
        <v>-1.2607222827340148</v>
      </c>
      <c r="K34">
        <f t="shared" si="6"/>
        <v>20.865369308105628</v>
      </c>
      <c r="L34">
        <f t="shared" si="7"/>
        <v>-20.072173206398446</v>
      </c>
    </row>
    <row r="35" spans="1:12" x14ac:dyDescent="0.25">
      <c r="A35">
        <f t="shared" si="8"/>
        <v>0.57500000000000018</v>
      </c>
      <c r="B35">
        <f t="shared" si="1"/>
        <v>5.7500000000000021E-4</v>
      </c>
      <c r="C35">
        <f t="shared" si="2"/>
        <v>9.2000000000000028E-23</v>
      </c>
      <c r="E35">
        <f>SQRT((2*$D$2*C35)/$D$4^2)</f>
        <v>54851959.397480227</v>
      </c>
      <c r="F35">
        <f t="shared" si="3"/>
        <v>1119290896.5673597</v>
      </c>
      <c r="H35">
        <f t="shared" si="0"/>
        <v>0.57500000000000018</v>
      </c>
      <c r="I35">
        <f t="shared" si="4"/>
        <v>0.8180482424272485</v>
      </c>
      <c r="J35">
        <f t="shared" si="5"/>
        <v>-1.2224217938943045</v>
      </c>
      <c r="K35">
        <f t="shared" si="6"/>
        <v>20.405668436682635</v>
      </c>
      <c r="L35">
        <f t="shared" si="7"/>
        <v>-19.587620194255386</v>
      </c>
    </row>
    <row r="36" spans="1:12" x14ac:dyDescent="0.25">
      <c r="A36">
        <f t="shared" si="8"/>
        <v>0.6000000000000002</v>
      </c>
      <c r="B36">
        <f t="shared" si="1"/>
        <v>6.0000000000000016E-4</v>
      </c>
      <c r="C36">
        <f t="shared" si="2"/>
        <v>9.6000000000000022E-23</v>
      </c>
      <c r="E36">
        <f>SQRT((2*$D$2*C36)/$D$4^2)</f>
        <v>56031706.394422501</v>
      </c>
      <c r="F36">
        <f t="shared" si="3"/>
        <v>1119232458.6370947</v>
      </c>
      <c r="H36">
        <f t="shared" si="0"/>
        <v>0.6000000000000002</v>
      </c>
      <c r="I36">
        <f t="shared" si="4"/>
        <v>0.84296611282866607</v>
      </c>
      <c r="J36">
        <f t="shared" si="5"/>
        <v>-1.1862873071426197</v>
      </c>
      <c r="K36">
        <f t="shared" si="6"/>
        <v>19.974984355438178</v>
      </c>
      <c r="L36">
        <f t="shared" si="7"/>
        <v>-19.132018242609512</v>
      </c>
    </row>
    <row r="37" spans="1:12" x14ac:dyDescent="0.25">
      <c r="A37">
        <f t="shared" si="8"/>
        <v>0.62500000000000022</v>
      </c>
      <c r="B37">
        <f t="shared" si="1"/>
        <v>6.2500000000000023E-4</v>
      </c>
      <c r="C37">
        <f t="shared" si="2"/>
        <v>1.0000000000000003E-22</v>
      </c>
      <c r="E37">
        <f>SQRT((2*$D$2*C37)/$D$4^2)</f>
        <v>57187120.868240222</v>
      </c>
      <c r="F37">
        <f t="shared" si="3"/>
        <v>1119174017.6554799</v>
      </c>
      <c r="H37">
        <f t="shared" si="0"/>
        <v>0.62500000000000022</v>
      </c>
      <c r="I37">
        <f t="shared" si="4"/>
        <v>0.86797789517150259</v>
      </c>
      <c r="J37">
        <f t="shared" si="5"/>
        <v>-1.1521030726276864</v>
      </c>
      <c r="K37">
        <f t="shared" si="6"/>
        <v>19.570385790780929</v>
      </c>
      <c r="L37">
        <f t="shared" si="7"/>
        <v>-18.702407895609426</v>
      </c>
    </row>
    <row r="38" spans="1:12" x14ac:dyDescent="0.25">
      <c r="A38">
        <f t="shared" si="8"/>
        <v>0.65000000000000024</v>
      </c>
      <c r="B38">
        <f t="shared" si="1"/>
        <v>6.500000000000003E-4</v>
      </c>
      <c r="C38">
        <f t="shared" si="2"/>
        <v>1.0400000000000005E-22</v>
      </c>
      <c r="E38">
        <f>SQRT((2*$D$2*C38)/$D$4^2)</f>
        <v>58319649.046669215</v>
      </c>
      <c r="F38">
        <f t="shared" si="3"/>
        <v>1119115573.6220365</v>
      </c>
      <c r="H38">
        <f t="shared" si="0"/>
        <v>0.65000000000000024</v>
      </c>
      <c r="I38">
        <f t="shared" si="4"/>
        <v>0.89311037530352622</v>
      </c>
      <c r="J38">
        <f t="shared" si="5"/>
        <v>-1.1196824352870685</v>
      </c>
      <c r="K38">
        <f t="shared" si="6"/>
        <v>19.189339989451668</v>
      </c>
      <c r="L38">
        <f t="shared" si="7"/>
        <v>-18.296229614148142</v>
      </c>
    </row>
    <row r="39" spans="1:12" x14ac:dyDescent="0.25">
      <c r="A39">
        <f t="shared" si="8"/>
        <v>0.67500000000000027</v>
      </c>
      <c r="B39">
        <f t="shared" si="1"/>
        <v>6.7500000000000025E-4</v>
      </c>
      <c r="C39">
        <f t="shared" si="2"/>
        <v>1.0800000000000004E-22</v>
      </c>
      <c r="E39">
        <f>SQRT((2*$D$2*C39)/$D$4^2)</f>
        <v>59430599.329424687</v>
      </c>
      <c r="F39">
        <f t="shared" si="3"/>
        <v>1119057126.5362873</v>
      </c>
      <c r="H39">
        <f t="shared" si="0"/>
        <v>0.67500000000000027</v>
      </c>
      <c r="I39">
        <f t="shared" si="4"/>
        <v>0.91838921511974192</v>
      </c>
      <c r="J39">
        <f t="shared" si="5"/>
        <v>-1.0888629608630775</v>
      </c>
      <c r="K39">
        <f t="shared" si="6"/>
        <v>18.829645656664795</v>
      </c>
      <c r="L39">
        <f t="shared" si="7"/>
        <v>-17.911256441545053</v>
      </c>
    </row>
    <row r="40" spans="1:12" x14ac:dyDescent="0.25">
      <c r="A40">
        <f t="shared" si="8"/>
        <v>0.70000000000000029</v>
      </c>
      <c r="B40">
        <f t="shared" si="1"/>
        <v>7.0000000000000032E-4</v>
      </c>
      <c r="C40">
        <f t="shared" si="2"/>
        <v>1.1200000000000004E-22</v>
      </c>
      <c r="E40">
        <f>SQRT((2*$D$2*C40)/$D$4^2)</f>
        <v>60521160.005262315</v>
      </c>
      <c r="F40">
        <f t="shared" si="3"/>
        <v>1118998676.3977535</v>
      </c>
      <c r="H40">
        <f t="shared" si="0"/>
        <v>0.70000000000000029</v>
      </c>
      <c r="I40">
        <f t="shared" si="4"/>
        <v>0.94383918485860707</v>
      </c>
      <c r="J40">
        <f t="shared" si="5"/>
        <v>-1.0595025254750428</v>
      </c>
      <c r="K40">
        <f t="shared" si="6"/>
        <v>18.489379190690602</v>
      </c>
      <c r="L40">
        <f t="shared" si="7"/>
        <v>-17.545540005831995</v>
      </c>
    </row>
    <row r="41" spans="1:12" x14ac:dyDescent="0.25">
      <c r="A41">
        <f t="shared" si="8"/>
        <v>0.72500000000000031</v>
      </c>
      <c r="B41">
        <f t="shared" si="1"/>
        <v>7.2500000000000028E-4</v>
      </c>
      <c r="C41">
        <f t="shared" si="2"/>
        <v>1.1600000000000003E-22</v>
      </c>
      <c r="E41">
        <f>SQRT((2*$D$2*C41)/$D$4^2)</f>
        <v>61592414.144198887</v>
      </c>
      <c r="F41">
        <f t="shared" si="3"/>
        <v>1118940223.2059567</v>
      </c>
      <c r="H41">
        <f t="shared" si="0"/>
        <v>0.72500000000000031</v>
      </c>
      <c r="I41">
        <f t="shared" si="4"/>
        <v>0.96948436353483314</v>
      </c>
      <c r="J41">
        <f t="shared" si="5"/>
        <v>-1.0314761512541615</v>
      </c>
      <c r="K41">
        <f t="shared" si="6"/>
        <v>18.166851206486516</v>
      </c>
      <c r="L41">
        <f t="shared" si="7"/>
        <v>-17.197366842951684</v>
      </c>
    </row>
    <row r="42" spans="1:12" x14ac:dyDescent="0.25">
      <c r="A42">
        <f t="shared" si="8"/>
        <v>0.75000000000000033</v>
      </c>
      <c r="B42">
        <f t="shared" si="1"/>
        <v>7.5000000000000034E-4</v>
      </c>
      <c r="C42">
        <f t="shared" si="2"/>
        <v>1.2000000000000005E-22</v>
      </c>
      <c r="E42">
        <f>SQRT((2*$D$2*C42)/$D$4^2)</f>
        <v>62645352.19661919</v>
      </c>
      <c r="F42">
        <f t="shared" si="3"/>
        <v>1118881766.9604185</v>
      </c>
      <c r="H42">
        <f t="shared" si="0"/>
        <v>0.75000000000000033</v>
      </c>
      <c r="I42">
        <f t="shared" si="4"/>
        <v>0.99534831398752521</v>
      </c>
      <c r="J42">
        <f t="shared" si="5"/>
        <v>-1.0046734253196645</v>
      </c>
      <c r="K42">
        <f t="shared" si="6"/>
        <v>17.860571099491747</v>
      </c>
      <c r="L42">
        <f t="shared" si="7"/>
        <v>-16.865222785504223</v>
      </c>
    </row>
    <row r="43" spans="1:12" x14ac:dyDescent="0.25">
      <c r="A43">
        <f t="shared" si="8"/>
        <v>0.77500000000000036</v>
      </c>
      <c r="B43">
        <f t="shared" si="1"/>
        <v>7.7500000000000041E-4</v>
      </c>
      <c r="C43">
        <f t="shared" si="2"/>
        <v>1.2400000000000007E-22</v>
      </c>
      <c r="E43">
        <f>SQRT((2*$D$2*C43)/$D$4^2)</f>
        <v>63680882.716608204</v>
      </c>
      <c r="F43">
        <f t="shared" si="3"/>
        <v>1118823307.6606603</v>
      </c>
      <c r="H43">
        <f t="shared" si="0"/>
        <v>0.77500000000000036</v>
      </c>
      <c r="I43">
        <f t="shared" si="4"/>
        <v>1.0214542376588007</v>
      </c>
      <c r="J43">
        <f t="shared" si="5"/>
        <v>-0.97899637901745418</v>
      </c>
      <c r="K43">
        <f t="shared" si="6"/>
        <v>17.569217949437551</v>
      </c>
      <c r="L43">
        <f t="shared" si="7"/>
        <v>-16.547763711778749</v>
      </c>
    </row>
    <row r="44" spans="1:12" x14ac:dyDescent="0.25">
      <c r="A44">
        <f t="shared" si="8"/>
        <v>0.80000000000000038</v>
      </c>
      <c r="B44">
        <f t="shared" si="1"/>
        <v>8.0000000000000036E-4</v>
      </c>
      <c r="C44">
        <f t="shared" si="2"/>
        <v>1.2800000000000006E-22</v>
      </c>
      <c r="E44">
        <f>SQRT((2*$D$2*C44)/$D$4^2)</f>
        <v>64699841.539947823</v>
      </c>
      <c r="F44">
        <f t="shared" si="3"/>
        <v>1118764845.3062029</v>
      </c>
      <c r="H44">
        <f t="shared" si="0"/>
        <v>0.80000000000000038</v>
      </c>
      <c r="I44">
        <f t="shared" si="4"/>
        <v>1.0478251131873739</v>
      </c>
      <c r="J44">
        <f t="shared" si="5"/>
        <v>-0.95435773337986241</v>
      </c>
      <c r="K44">
        <f t="shared" si="6"/>
        <v>17.291616465790575</v>
      </c>
      <c r="L44">
        <f t="shared" si="7"/>
        <v>-16.2437913526032</v>
      </c>
    </row>
    <row r="45" spans="1:12" x14ac:dyDescent="0.25">
      <c r="A45">
        <f t="shared" si="8"/>
        <v>0.8250000000000004</v>
      </c>
      <c r="B45">
        <f t="shared" si="1"/>
        <v>8.2500000000000043E-4</v>
      </c>
      <c r="C45">
        <f t="shared" si="2"/>
        <v>1.3200000000000006E-22</v>
      </c>
      <c r="E45">
        <f>SQRT((2*$D$2*C45)/$D$4^2)</f>
        <v>65702999.680549636</v>
      </c>
      <c r="F45">
        <f t="shared" si="3"/>
        <v>1118706379.8965681</v>
      </c>
      <c r="H45">
        <f t="shared" si="0"/>
        <v>0.8250000000000004</v>
      </c>
      <c r="I45">
        <f t="shared" si="4"/>
        <v>1.0744838221160962</v>
      </c>
      <c r="J45">
        <f t="shared" si="5"/>
        <v>-0.93067943827259569</v>
      </c>
      <c r="K45">
        <f t="shared" si="6"/>
        <v>17.026716973894022</v>
      </c>
      <c r="L45">
        <f t="shared" si="7"/>
        <v>-15.952233151777925</v>
      </c>
    </row>
    <row r="46" spans="1:12" x14ac:dyDescent="0.25">
      <c r="A46">
        <f t="shared" si="8"/>
        <v>0.85000000000000042</v>
      </c>
      <c r="B46">
        <f t="shared" si="1"/>
        <v>8.5000000000000039E-4</v>
      </c>
      <c r="C46">
        <f t="shared" si="2"/>
        <v>1.3600000000000005E-22</v>
      </c>
      <c r="E46">
        <f>SQRT((2*$D$2*C46)/$D$4^2)</f>
        <v>66691070.157482512</v>
      </c>
      <c r="F46">
        <f t="shared" si="3"/>
        <v>1118647911.4312763</v>
      </c>
      <c r="H46">
        <f t="shared" si="0"/>
        <v>0.85000000000000042</v>
      </c>
      <c r="I46">
        <f t="shared" si="4"/>
        <v>1.1014532644096349</v>
      </c>
      <c r="J46">
        <f t="shared" si="5"/>
        <v>-0.90789144879060069</v>
      </c>
      <c r="K46">
        <f t="shared" si="6"/>
        <v>16.773578663376238</v>
      </c>
      <c r="L46">
        <f t="shared" si="7"/>
        <v>-15.672125398966603</v>
      </c>
    </row>
    <row r="47" spans="1:12" x14ac:dyDescent="0.25">
      <c r="A47">
        <f t="shared" si="8"/>
        <v>0.87500000000000044</v>
      </c>
      <c r="B47">
        <f t="shared" si="1"/>
        <v>8.7500000000000045E-4</v>
      </c>
      <c r="C47">
        <f t="shared" si="2"/>
        <v>1.4000000000000007E-22</v>
      </c>
      <c r="E47">
        <f>SQRT((2*$D$2*C47)/$D$4^2)</f>
        <v>67664713.924454033</v>
      </c>
      <c r="F47">
        <f t="shared" si="3"/>
        <v>1118589439.9098485</v>
      </c>
      <c r="H47">
        <f t="shared" si="0"/>
        <v>0.87500000000000044</v>
      </c>
      <c r="I47">
        <f t="shared" si="4"/>
        <v>1.1287564660133171</v>
      </c>
      <c r="J47">
        <f t="shared" si="5"/>
        <v>-0.88593069462709229</v>
      </c>
      <c r="K47">
        <f t="shared" si="6"/>
        <v>16.531355488456299</v>
      </c>
      <c r="L47">
        <f t="shared" si="7"/>
        <v>-15.402599022442981</v>
      </c>
    </row>
    <row r="48" spans="1:12" x14ac:dyDescent="0.25">
      <c r="A48">
        <f t="shared" si="8"/>
        <v>0.90000000000000047</v>
      </c>
      <c r="B48">
        <f t="shared" si="1"/>
        <v>9.0000000000000052E-4</v>
      </c>
      <c r="C48">
        <f t="shared" si="2"/>
        <v>1.4400000000000009E-22</v>
      </c>
      <c r="E48">
        <f>SQRT((2*$D$2*C48)/$D$4^2)</f>
        <v>68624545.041888282</v>
      </c>
      <c r="F48">
        <f t="shared" si="3"/>
        <v>1118530965.3318055</v>
      </c>
      <c r="H48">
        <f t="shared" si="0"/>
        <v>0.90000000000000047</v>
      </c>
      <c r="I48">
        <f t="shared" si="4"/>
        <v>1.1564166803238358</v>
      </c>
      <c r="J48">
        <f t="shared" si="5"/>
        <v>-0.86474020741378976</v>
      </c>
      <c r="K48">
        <f t="shared" si="6"/>
        <v>16.299284237863528</v>
      </c>
      <c r="L48">
        <f t="shared" si="7"/>
        <v>-15.142867557539692</v>
      </c>
    </row>
    <row r="49" spans="1:12" x14ac:dyDescent="0.25">
      <c r="A49">
        <f t="shared" si="8"/>
        <v>0.92500000000000049</v>
      </c>
      <c r="B49">
        <f t="shared" si="1"/>
        <v>9.2500000000000047E-4</v>
      </c>
      <c r="C49">
        <f t="shared" si="2"/>
        <v>1.4800000000000006E-22</v>
      </c>
      <c r="E49">
        <f>SQRT((2*$D$2*C49)/$D$4^2)</f>
        <v>69571135.206593409</v>
      </c>
      <c r="F49">
        <f t="shared" si="3"/>
        <v>1118472487.6966677</v>
      </c>
      <c r="H49">
        <f t="shared" si="0"/>
        <v>0.92500000000000049</v>
      </c>
      <c r="I49">
        <f t="shared" si="4"/>
        <v>1.1844574851629761</v>
      </c>
      <c r="J49">
        <f t="shared" si="5"/>
        <v>-0.84426837816167322</v>
      </c>
      <c r="K49">
        <f t="shared" si="6"/>
        <v>16.076674390540454</v>
      </c>
      <c r="L49">
        <f t="shared" si="7"/>
        <v>-14.892216905377477</v>
      </c>
    </row>
    <row r="50" spans="1:12" x14ac:dyDescent="0.25">
      <c r="A50">
        <f t="shared" si="8"/>
        <v>0.95000000000000051</v>
      </c>
      <c r="B50">
        <f t="shared" si="1"/>
        <v>9.5000000000000054E-4</v>
      </c>
      <c r="C50">
        <f t="shared" si="2"/>
        <v>1.5200000000000008E-22</v>
      </c>
      <c r="E50">
        <f>SQRT((2*$D$2*C50)/$D$4^2)</f>
        <v>70505017.733931884</v>
      </c>
      <c r="F50">
        <f t="shared" si="3"/>
        <v>1118414007.0039561</v>
      </c>
      <c r="H50">
        <f t="shared" si="0"/>
        <v>0.95000000000000051</v>
      </c>
      <c r="I50">
        <f t="shared" si="4"/>
        <v>1.2129028766289105</v>
      </c>
      <c r="J50">
        <f t="shared" si="5"/>
        <v>-0.82446832245905499</v>
      </c>
      <c r="K50">
        <f t="shared" si="6"/>
        <v>15.862899449576311</v>
      </c>
      <c r="L50">
        <f t="shared" si="7"/>
        <v>-14.649996572947401</v>
      </c>
    </row>
    <row r="51" spans="1:12" x14ac:dyDescent="0.25">
      <c r="A51">
        <f t="shared" si="8"/>
        <v>0.97500000000000053</v>
      </c>
      <c r="B51">
        <f t="shared" si="1"/>
        <v>9.7500000000000061E-4</v>
      </c>
      <c r="C51">
        <f t="shared" si="2"/>
        <v>1.5600000000000009E-22</v>
      </c>
      <c r="E51">
        <f>SQRT((2*$D$2*C51)/$D$4^2)</f>
        <v>71426691.071265504</v>
      </c>
      <c r="F51">
        <f t="shared" si="3"/>
        <v>1118355523.25319</v>
      </c>
      <c r="H51">
        <f t="shared" si="0"/>
        <v>0.97500000000000053</v>
      </c>
      <c r="I51">
        <f t="shared" si="4"/>
        <v>1.2417773610326261</v>
      </c>
      <c r="J51">
        <f t="shared" si="5"/>
        <v>-0.8052973354003079</v>
      </c>
      <c r="K51">
        <f t="shared" si="6"/>
        <v>15.657389506359161</v>
      </c>
      <c r="L51">
        <f t="shared" si="7"/>
        <v>-14.415612145326534</v>
      </c>
    </row>
    <row r="52" spans="1:12" x14ac:dyDescent="0.25">
      <c r="A52">
        <f t="shared" si="8"/>
        <v>1.0000000000000004</v>
      </c>
      <c r="B52">
        <f t="shared" si="1"/>
        <v>1.0000000000000005E-3</v>
      </c>
      <c r="C52">
        <f t="shared" si="2"/>
        <v>1.6000000000000006E-22</v>
      </c>
      <c r="E52">
        <f>SQRT((2*$D$2*C52)/$D$4^2)</f>
        <v>72336621.908393994</v>
      </c>
      <c r="F52">
        <f t="shared" si="3"/>
        <v>1118297036.4438908</v>
      </c>
      <c r="H52">
        <f t="shared" si="0"/>
        <v>1.0000000000000004</v>
      </c>
      <c r="I52">
        <f t="shared" si="4"/>
        <v>1.2711060459997632</v>
      </c>
      <c r="J52">
        <f t="shared" si="5"/>
        <v>-0.786716421613328</v>
      </c>
      <c r="K52">
        <f t="shared" si="6"/>
        <v>15.459624833740305</v>
      </c>
      <c r="L52">
        <f t="shared" si="7"/>
        <v>-14.188518787740541</v>
      </c>
    </row>
    <row r="53" spans="1:12" x14ac:dyDescent="0.25">
      <c r="A53">
        <f t="shared" si="8"/>
        <v>1.0250000000000004</v>
      </c>
      <c r="B53">
        <f t="shared" si="1"/>
        <v>1.0250000000000003E-3</v>
      </c>
      <c r="C53">
        <f t="shared" si="2"/>
        <v>1.6400000000000004E-22</v>
      </c>
      <c r="E53">
        <f>SQRT((2*$D$2*C53)/$D$4^2)</f>
        <v>73235247.940086171</v>
      </c>
      <c r="F53">
        <f t="shared" si="3"/>
        <v>1118238546.575578</v>
      </c>
      <c r="H53">
        <f t="shared" si="0"/>
        <v>1.0250000000000004</v>
      </c>
      <c r="I53">
        <f t="shared" si="4"/>
        <v>1.3009147317230427</v>
      </c>
      <c r="J53">
        <f t="shared" si="5"/>
        <v>-0.76868988844143116</v>
      </c>
      <c r="K53">
        <f t="shared" si="6"/>
        <v>15.269130344044305</v>
      </c>
      <c r="L53">
        <f t="shared" si="7"/>
        <v>-13.968215612321263</v>
      </c>
    </row>
    <row r="54" spans="1:12" x14ac:dyDescent="0.25">
      <c r="A54">
        <f t="shared" si="8"/>
        <v>1.0500000000000003</v>
      </c>
      <c r="B54">
        <f t="shared" si="1"/>
        <v>1.0500000000000004E-3</v>
      </c>
      <c r="C54">
        <f t="shared" si="2"/>
        <v>1.6800000000000005E-22</v>
      </c>
      <c r="E54">
        <f>SQRT((2*$D$2*C54)/$D$4^2)</f>
        <v>74122980.327114776</v>
      </c>
      <c r="F54">
        <f t="shared" si="3"/>
        <v>1118180053.6477714</v>
      </c>
      <c r="H54">
        <f t="shared" si="0"/>
        <v>1.0500000000000003</v>
      </c>
      <c r="I54">
        <f t="shared" si="4"/>
        <v>1.3312300032819133</v>
      </c>
      <c r="J54">
        <f t="shared" si="5"/>
        <v>-0.75118499247663884</v>
      </c>
      <c r="K54">
        <f t="shared" si="6"/>
        <v>15.085470777255461</v>
      </c>
      <c r="L54">
        <f t="shared" si="7"/>
        <v>-13.754240773973548</v>
      </c>
    </row>
    <row r="55" spans="1:12" x14ac:dyDescent="0.25">
      <c r="A55">
        <f t="shared" si="8"/>
        <v>1.0750000000000002</v>
      </c>
      <c r="B55">
        <f t="shared" si="1"/>
        <v>1.0750000000000002E-3</v>
      </c>
      <c r="C55">
        <f t="shared" si="2"/>
        <v>1.7200000000000002E-22</v>
      </c>
      <c r="E55">
        <f>SQRT((2*$D$2*C55)/$D$4^2)</f>
        <v>75000205.895062655</v>
      </c>
      <c r="F55">
        <f t="shared" si="3"/>
        <v>1118121557.659991</v>
      </c>
      <c r="H55">
        <f t="shared" si="0"/>
        <v>1.0750000000000002</v>
      </c>
      <c r="I55">
        <f t="shared" si="4"/>
        <v>1.3620793248998999</v>
      </c>
      <c r="J55">
        <f t="shared" si="5"/>
        <v>-0.7341716313574399</v>
      </c>
      <c r="K55">
        <f t="shared" si="6"/>
        <v>14.908246508341895</v>
      </c>
      <c r="L55">
        <f t="shared" si="7"/>
        <v>-13.546167183441995</v>
      </c>
    </row>
    <row r="56" spans="1:12" x14ac:dyDescent="0.25">
      <c r="A56">
        <f t="shared" si="8"/>
        <v>1.1000000000000001</v>
      </c>
      <c r="B56">
        <f t="shared" si="1"/>
        <v>1.1000000000000001E-3</v>
      </c>
      <c r="C56">
        <f t="shared" si="2"/>
        <v>1.76E-22</v>
      </c>
      <c r="E56">
        <f>SQRT((2*$D$2*C56)/$D$4^2)</f>
        <v>75867289.104262456</v>
      </c>
      <c r="F56">
        <f t="shared" si="3"/>
        <v>1118063058.611757</v>
      </c>
      <c r="H56">
        <f t="shared" si="0"/>
        <v>1.1000000000000001</v>
      </c>
      <c r="I56">
        <f t="shared" si="4"/>
        <v>1.3934911369831904</v>
      </c>
      <c r="J56">
        <f t="shared" si="5"/>
        <v>-0.71762207412738133</v>
      </c>
      <c r="K56">
        <f t="shared" si="6"/>
        <v>14.737089881717427</v>
      </c>
      <c r="L56">
        <f t="shared" si="7"/>
        <v>-13.343598744734237</v>
      </c>
    </row>
    <row r="57" spans="1:12" x14ac:dyDescent="0.25">
      <c r="A57">
        <f t="shared" si="8"/>
        <v>1.125</v>
      </c>
      <c r="B57">
        <f t="shared" si="1"/>
        <v>1.1250000000000001E-3</v>
      </c>
      <c r="C57">
        <f t="shared" si="2"/>
        <v>1.8000000000000001E-22</v>
      </c>
      <c r="E57">
        <f>SQRT((2*$D$2*C57)/$D$4^2)</f>
        <v>76724573.819329157</v>
      </c>
      <c r="F57">
        <f t="shared" si="3"/>
        <v>1118004556.5025883</v>
      </c>
      <c r="H57">
        <f t="shared" si="0"/>
        <v>1.125</v>
      </c>
      <c r="I57">
        <f t="shared" si="4"/>
        <v>1.4254949567740738</v>
      </c>
      <c r="J57">
        <f t="shared" si="5"/>
        <v>-0.70151072457178087</v>
      </c>
      <c r="K57">
        <f t="shared" si="6"/>
        <v>14.571661996262927</v>
      </c>
      <c r="L57">
        <f t="shared" si="7"/>
        <v>-13.146167039488853</v>
      </c>
    </row>
    <row r="58" spans="1:12" x14ac:dyDescent="0.25">
      <c r="A58">
        <f t="shared" si="8"/>
        <v>1.1499999999999999</v>
      </c>
      <c r="B58">
        <f t="shared" si="1"/>
        <v>1.15E-3</v>
      </c>
      <c r="C58">
        <f t="shared" si="2"/>
        <v>1.8399999999999998E-22</v>
      </c>
      <c r="E58">
        <f>SQRT((2*$D$2*C58)/$D$4^2)</f>
        <v>77572384.902654856</v>
      </c>
      <c r="F58">
        <f t="shared" si="3"/>
        <v>1117946051.3320048</v>
      </c>
      <c r="H58">
        <f t="shared" si="0"/>
        <v>1.1499999999999999</v>
      </c>
      <c r="I58">
        <f t="shared" si="4"/>
        <v>1.4581214834583418</v>
      </c>
      <c r="J58">
        <f t="shared" si="5"/>
        <v>-0.68581391286288507</v>
      </c>
      <c r="K58">
        <f t="shared" si="6"/>
        <v>14.411649876884782</v>
      </c>
      <c r="L58">
        <f t="shared" si="7"/>
        <v>-12.95352839342644</v>
      </c>
    </row>
    <row r="59" spans="1:12" x14ac:dyDescent="0.25">
      <c r="A59">
        <f t="shared" si="8"/>
        <v>1.1749999999999998</v>
      </c>
      <c r="B59">
        <f t="shared" si="1"/>
        <v>1.1749999999999998E-3</v>
      </c>
      <c r="C59">
        <f t="shared" si="2"/>
        <v>1.8799999999999996E-22</v>
      </c>
      <c r="E59">
        <f>SQRT((2*$D$2*C59)/$D$4^2)</f>
        <v>78411029.652808309</v>
      </c>
      <c r="F59">
        <f t="shared" si="3"/>
        <v>1117887543.0995255</v>
      </c>
      <c r="H59">
        <f t="shared" si="0"/>
        <v>1.1749999999999998</v>
      </c>
      <c r="I59">
        <f t="shared" si="4"/>
        <v>1.4914027085856609</v>
      </c>
      <c r="J59">
        <f t="shared" si="5"/>
        <v>-0.67050971159112893</v>
      </c>
      <c r="K59">
        <f t="shared" si="6"/>
        <v>14.256763978860569</v>
      </c>
      <c r="L59">
        <f t="shared" si="7"/>
        <v>-12.765361270274909</v>
      </c>
    </row>
    <row r="60" spans="1:12" x14ac:dyDescent="0.25">
      <c r="A60">
        <f t="shared" si="8"/>
        <v>1.1999999999999997</v>
      </c>
      <c r="B60">
        <f t="shared" si="1"/>
        <v>1.1999999999999997E-3</v>
      </c>
      <c r="C60">
        <f t="shared" si="2"/>
        <v>1.9199999999999993E-22</v>
      </c>
      <c r="E60">
        <f>SQRT((2*$D$2*C60)/$D$4^2)</f>
        <v>79240799.105899557</v>
      </c>
      <c r="F60">
        <f t="shared" si="3"/>
        <v>1117829031.8046696</v>
      </c>
      <c r="H60">
        <f t="shared" si="0"/>
        <v>1.1999999999999997</v>
      </c>
      <c r="I60">
        <f t="shared" si="4"/>
        <v>1.5253720326957461</v>
      </c>
      <c r="J60">
        <f t="shared" si="5"/>
        <v>-0.65557777287467944</v>
      </c>
      <c r="K60">
        <f t="shared" si="6"/>
        <v>14.106735979665885</v>
      </c>
      <c r="L60">
        <f t="shared" si="7"/>
        <v>-12.581363946970139</v>
      </c>
    </row>
    <row r="61" spans="1:12" x14ac:dyDescent="0.25">
      <c r="A61">
        <f t="shared" si="8"/>
        <v>1.2249999999999996</v>
      </c>
      <c r="B61">
        <f t="shared" si="1"/>
        <v>1.2249999999999997E-3</v>
      </c>
      <c r="C61">
        <f t="shared" si="2"/>
        <v>1.9599999999999994E-22</v>
      </c>
      <c r="E61">
        <f>SQRT((2*$D$2*C61)/$D$4^2)</f>
        <v>80061969.215536281</v>
      </c>
      <c r="F61">
        <f t="shared" si="3"/>
        <v>1117770517.4469566</v>
      </c>
      <c r="H61">
        <f t="shared" si="0"/>
        <v>1.2249999999999996</v>
      </c>
      <c r="I61">
        <f t="shared" si="4"/>
        <v>1.560064389090785</v>
      </c>
      <c r="J61">
        <f t="shared" si="5"/>
        <v>-0.64099918374702858</v>
      </c>
      <c r="K61">
        <f t="shared" si="6"/>
        <v>13.961316819947138</v>
      </c>
      <c r="L61">
        <f t="shared" si="7"/>
        <v>-12.401252430856353</v>
      </c>
    </row>
    <row r="62" spans="1:12" x14ac:dyDescent="0.25">
      <c r="A62">
        <f t="shared" si="8"/>
        <v>1.2499999999999996</v>
      </c>
      <c r="B62">
        <f t="shared" si="1"/>
        <v>1.2499999999999996E-3</v>
      </c>
      <c r="C62">
        <f t="shared" si="2"/>
        <v>1.9999999999999992E-22</v>
      </c>
      <c r="E62">
        <f>SQRT((2*$D$2*C62)/$D$4^2)</f>
        <v>80874801.924934745</v>
      </c>
      <c r="F62">
        <f t="shared" si="3"/>
        <v>1117712000.0259054</v>
      </c>
      <c r="H62">
        <f t="shared" si="0"/>
        <v>1.2499999999999996</v>
      </c>
      <c r="I62">
        <f t="shared" si="4"/>
        <v>1.5955163757562303</v>
      </c>
      <c r="J62">
        <f t="shared" si="5"/>
        <v>-0.62675633744343606</v>
      </c>
      <c r="K62">
        <f t="shared" si="6"/>
        <v>13.820274961085257</v>
      </c>
      <c r="L62">
        <f t="shared" si="7"/>
        <v>-12.224758585329027</v>
      </c>
    </row>
    <row r="63" spans="1:12" x14ac:dyDescent="0.25">
      <c r="A63">
        <f t="shared" si="8"/>
        <v>1.2749999999999995</v>
      </c>
      <c r="B63">
        <f t="shared" si="1"/>
        <v>1.2749999999999994E-3</v>
      </c>
      <c r="C63">
        <f t="shared" si="2"/>
        <v>2.0399999999999991E-22</v>
      </c>
      <c r="E63">
        <f>SQRT((2*$D$2*C63)/$D$4^2)</f>
        <v>81679546.142993331</v>
      </c>
      <c r="F63">
        <f t="shared" si="3"/>
        <v>1117653479.5410345</v>
      </c>
      <c r="H63">
        <f t="shared" si="0"/>
        <v>1.2749999999999995</v>
      </c>
      <c r="I63">
        <f t="shared" si="4"/>
        <v>1.6317663965085005</v>
      </c>
      <c r="J63">
        <f t="shared" si="5"/>
        <v>-0.61283281855767191</v>
      </c>
      <c r="K63">
        <f t="shared" si="6"/>
        <v>13.683394831606927</v>
      </c>
      <c r="L63">
        <f t="shared" si="7"/>
        <v>-12.051628435098426</v>
      </c>
    </row>
    <row r="64" spans="1:12" x14ac:dyDescent="0.25">
      <c r="A64">
        <f t="shared" si="8"/>
        <v>1.2999999999999994</v>
      </c>
      <c r="B64">
        <f t="shared" si="1"/>
        <v>1.2999999999999995E-3</v>
      </c>
      <c r="C64">
        <f t="shared" si="2"/>
        <v>2.079999999999999E-22</v>
      </c>
      <c r="E64">
        <f>SQRT((2*$D$2*C64)/$D$4^2)</f>
        <v>82476438.634638712</v>
      </c>
      <c r="F64">
        <f t="shared" si="3"/>
        <v>1117594955.9918628</v>
      </c>
      <c r="H64">
        <f t="shared" si="0"/>
        <v>1.2999999999999994</v>
      </c>
      <c r="I64">
        <f t="shared" si="4"/>
        <v>1.6688548125402642</v>
      </c>
      <c r="J64">
        <f t="shared" si="5"/>
        <v>-0.59921330033368203</v>
      </c>
      <c r="K64">
        <f t="shared" si="6"/>
        <v>13.550475438721135</v>
      </c>
      <c r="L64">
        <f t="shared" si="7"/>
        <v>-11.881620626180871</v>
      </c>
    </row>
    <row r="65" spans="1:12" x14ac:dyDescent="0.25">
      <c r="A65">
        <f t="shared" si="8"/>
        <v>1.3249999999999993</v>
      </c>
      <c r="B65">
        <f t="shared" si="1"/>
        <v>1.3249999999999994E-3</v>
      </c>
      <c r="C65">
        <f t="shared" si="2"/>
        <v>2.1199999999999988E-22</v>
      </c>
      <c r="E65">
        <f>SQRT((2*$D$2*C65)/$D$4^2)</f>
        <v>83265704.834471151</v>
      </c>
      <c r="F65">
        <f t="shared" si="3"/>
        <v>1117536429.3779087</v>
      </c>
      <c r="H65">
        <f t="shared" si="0"/>
        <v>1.3249999999999993</v>
      </c>
      <c r="I65">
        <f t="shared" si="4"/>
        <v>1.7068241056432261</v>
      </c>
      <c r="J65">
        <f t="shared" si="5"/>
        <v>-0.58588345260283547</v>
      </c>
      <c r="K65">
        <f t="shared" si="6"/>
        <v>13.421329124632114</v>
      </c>
      <c r="L65">
        <f t="shared" si="7"/>
        <v>-11.714505018988888</v>
      </c>
    </row>
    <row r="66" spans="1:12" x14ac:dyDescent="0.25">
      <c r="A66">
        <f t="shared" si="8"/>
        <v>1.3499999999999992</v>
      </c>
      <c r="B66">
        <f t="shared" si="1"/>
        <v>1.3499999999999992E-3</v>
      </c>
      <c r="C66">
        <f t="shared" si="2"/>
        <v>2.1599999999999985E-22</v>
      </c>
      <c r="E66">
        <f>SQRT((2*$D$2*C66)/$D$4^2)</f>
        <v>84047559.591633722</v>
      </c>
      <c r="F66">
        <f t="shared" si="3"/>
        <v>1117477899.6986909</v>
      </c>
      <c r="H66">
        <f t="shared" si="0"/>
        <v>1.3499999999999992</v>
      </c>
      <c r="I66">
        <f t="shared" si="4"/>
        <v>1.7457190545164609</v>
      </c>
      <c r="J66">
        <f t="shared" si="5"/>
        <v>-0.57282985908461981</v>
      </c>
      <c r="K66">
        <f t="shared" si="6"/>
        <v>13.295780450119423</v>
      </c>
      <c r="L66">
        <f t="shared" si="7"/>
        <v>-11.550061395602963</v>
      </c>
    </row>
    <row r="67" spans="1:12" x14ac:dyDescent="0.25">
      <c r="A67">
        <f t="shared" si="8"/>
        <v>1.3749999999999991</v>
      </c>
      <c r="B67">
        <f t="shared" si="1"/>
        <v>1.3749999999999991E-3</v>
      </c>
      <c r="C67">
        <f t="shared" si="2"/>
        <v>2.1999999999999982E-22</v>
      </c>
      <c r="E67">
        <f>SQRT((2*$D$2*C67)/$D$4^2)</f>
        <v>84822207.852879941</v>
      </c>
      <c r="F67">
        <f t="shared" si="3"/>
        <v>1117419366.9537277</v>
      </c>
      <c r="H67">
        <f t="shared" si="0"/>
        <v>1.3749999999999991</v>
      </c>
      <c r="I67">
        <f t="shared" si="4"/>
        <v>1.785586925717578</v>
      </c>
      <c r="J67">
        <f t="shared" si="5"/>
        <v>-0.56003994294376214</v>
      </c>
      <c r="K67">
        <f t="shared" si="6"/>
        <v>13.173665190274676</v>
      </c>
      <c r="L67">
        <f t="shared" si="7"/>
        <v>-11.388078264557098</v>
      </c>
    </row>
    <row r="68" spans="1:12" x14ac:dyDescent="0.25">
      <c r="A68">
        <f t="shared" si="8"/>
        <v>1.399999999999999</v>
      </c>
      <c r="B68">
        <f t="shared" si="1"/>
        <v>1.3999999999999991E-3</v>
      </c>
      <c r="C68">
        <f t="shared" si="2"/>
        <v>2.2399999999999984E-22</v>
      </c>
      <c r="E68">
        <f>SQRT((2*$D$2*C68)/$D$4^2)</f>
        <v>85589845.289994061</v>
      </c>
      <c r="F68">
        <f t="shared" si="3"/>
        <v>1117360831.1425371</v>
      </c>
      <c r="H68">
        <f t="shared" si="0"/>
        <v>1.399999999999999</v>
      </c>
      <c r="I68">
        <f t="shared" si="4"/>
        <v>1.8264776809870322</v>
      </c>
      <c r="J68">
        <f t="shared" si="5"/>
        <v>-0.547501899645222</v>
      </c>
      <c r="K68">
        <f t="shared" si="6"/>
        <v>13.054829429317392</v>
      </c>
      <c r="L68">
        <f t="shared" si="7"/>
        <v>-11.228351748330359</v>
      </c>
    </row>
    <row r="69" spans="1:12" x14ac:dyDescent="0.25">
      <c r="A69">
        <f t="shared" si="8"/>
        <v>1.4249999999999989</v>
      </c>
      <c r="B69">
        <f t="shared" si="1"/>
        <v>1.424999999999999E-3</v>
      </c>
      <c r="C69">
        <f t="shared" si="2"/>
        <v>2.2799999999999981E-22</v>
      </c>
      <c r="E69">
        <f>SQRT((2*$D$2*C69)/$D$4^2)</f>
        <v>86350658.877006069</v>
      </c>
      <c r="F69">
        <f t="shared" si="3"/>
        <v>1117302292.2646377</v>
      </c>
      <c r="H69">
        <f t="shared" si="0"/>
        <v>1.4249999999999989</v>
      </c>
      <c r="I69">
        <f t="shared" si="4"/>
        <v>1.868444202875988</v>
      </c>
      <c r="J69">
        <f t="shared" si="5"/>
        <v>-0.53520463627479908</v>
      </c>
      <c r="K69">
        <f t="shared" si="6"/>
        <v>12.939128743141056</v>
      </c>
      <c r="L69">
        <f t="shared" si="7"/>
        <v>-11.070684540265068</v>
      </c>
    </row>
    <row r="70" spans="1:12" x14ac:dyDescent="0.25">
      <c r="A70">
        <f t="shared" si="8"/>
        <v>1.4499999999999988</v>
      </c>
      <c r="B70">
        <f t="shared" si="1"/>
        <v>1.4499999999999988E-3</v>
      </c>
      <c r="C70">
        <f t="shared" si="2"/>
        <v>2.3199999999999978E-22</v>
      </c>
      <c r="E70">
        <f>SQRT((2*$D$2*C70)/$D$4^2)</f>
        <v>87104827.422026455</v>
      </c>
      <c r="F70">
        <f t="shared" si="3"/>
        <v>1117243750.3195467</v>
      </c>
      <c r="H70">
        <f t="shared" si="0"/>
        <v>1.4499999999999988</v>
      </c>
      <c r="I70">
        <f t="shared" si="4"/>
        <v>1.9115425408392932</v>
      </c>
      <c r="J70">
        <f t="shared" si="5"/>
        <v>-0.52313771660082131</v>
      </c>
      <c r="K70">
        <f t="shared" si="6"/>
        <v>12.826427459714202</v>
      </c>
      <c r="L70">
        <f t="shared" si="7"/>
        <v>-10.914884918874908</v>
      </c>
    </row>
    <row r="71" spans="1:12" x14ac:dyDescent="0.25">
      <c r="A71">
        <f t="shared" si="8"/>
        <v>1.4749999999999988</v>
      </c>
      <c r="B71">
        <f t="shared" si="1"/>
        <v>1.4749999999999989E-3</v>
      </c>
      <c r="C71">
        <f t="shared" si="2"/>
        <v>2.359999999999998E-22</v>
      </c>
      <c r="E71">
        <f>SQRT((2*$D$2*C71)/$D$4^2)</f>
        <v>87852522.057986259</v>
      </c>
      <c r="F71">
        <f t="shared" si="3"/>
        <v>1117185205.3067825</v>
      </c>
      <c r="H71">
        <f t="shared" si="0"/>
        <v>1.4749999999999988</v>
      </c>
      <c r="I71">
        <f t="shared" si="4"/>
        <v>1.9558321802218468</v>
      </c>
      <c r="J71">
        <f t="shared" si="5"/>
        <v>-0.51129131124459337</v>
      </c>
      <c r="K71">
        <f t="shared" si="6"/>
        <v>12.716597988722446</v>
      </c>
      <c r="L71">
        <f t="shared" si="7"/>
        <v>-10.760765808500599</v>
      </c>
    </row>
    <row r="72" spans="1:12" x14ac:dyDescent="0.25">
      <c r="A72">
        <f t="shared" si="8"/>
        <v>1.4999999999999987</v>
      </c>
      <c r="B72">
        <f t="shared" si="1"/>
        <v>1.4999999999999987E-3</v>
      </c>
      <c r="C72">
        <f t="shared" si="2"/>
        <v>2.3999999999999977E-22</v>
      </c>
      <c r="E72">
        <f>SQRT((2*$D$2*C72)/$D$4^2)</f>
        <v>88593906.696097955</v>
      </c>
      <c r="F72">
        <f t="shared" si="3"/>
        <v>1117126657.2258627</v>
      </c>
      <c r="H72">
        <f t="shared" si="0"/>
        <v>1.4999999999999987</v>
      </c>
      <c r="I72">
        <f t="shared" si="4"/>
        <v>2.0013763368747304</v>
      </c>
      <c r="J72">
        <f t="shared" si="5"/>
        <v>-0.49965615240637862</v>
      </c>
      <c r="K72">
        <f t="shared" si="6"/>
        <v>12.609520212918499</v>
      </c>
      <c r="L72">
        <f t="shared" si="7"/>
        <v>-10.608143876043769</v>
      </c>
    </row>
    <row r="73" spans="1:12" x14ac:dyDescent="0.25">
      <c r="A73">
        <f t="shared" si="8"/>
        <v>1.5249999999999986</v>
      </c>
      <c r="B73">
        <f t="shared" si="1"/>
        <v>1.5249999999999986E-3</v>
      </c>
      <c r="C73">
        <f t="shared" si="2"/>
        <v>2.4399999999999974E-22</v>
      </c>
      <c r="E73">
        <f>SQRT((2*$D$2*C73)/$D$4^2)</f>
        <v>89329138.445441514</v>
      </c>
      <c r="F73">
        <f t="shared" si="3"/>
        <v>1117068106.0763044</v>
      </c>
      <c r="H73">
        <f t="shared" si="0"/>
        <v>1.5249999999999986</v>
      </c>
      <c r="I73">
        <f t="shared" si="4"/>
        <v>2.0482422804934526</v>
      </c>
      <c r="J73">
        <f t="shared" si="5"/>
        <v>-0.48822349266175918</v>
      </c>
      <c r="K73">
        <f t="shared" si="6"/>
        <v>12.505080934577274</v>
      </c>
      <c r="L73">
        <f t="shared" si="7"/>
        <v>-10.456838654083821</v>
      </c>
    </row>
    <row r="74" spans="1:12" x14ac:dyDescent="0.25">
      <c r="A74">
        <f t="shared" si="8"/>
        <v>1.5499999999999985</v>
      </c>
      <c r="B74">
        <f t="shared" si="1"/>
        <v>1.5499999999999984E-3</v>
      </c>
      <c r="C74">
        <f t="shared" si="2"/>
        <v>2.4799999999999976E-22</v>
      </c>
      <c r="E74">
        <f>SQRT((2*$D$2*C74)/$D$4^2)</f>
        <v>90058368.001717687</v>
      </c>
      <c r="F74">
        <f t="shared" si="3"/>
        <v>1117009551.8576257</v>
      </c>
      <c r="H74">
        <f t="shared" si="0"/>
        <v>1.5499999999999985</v>
      </c>
      <c r="I74">
        <f t="shared" si="4"/>
        <v>2.0965016901825178</v>
      </c>
      <c r="J74">
        <f t="shared" si="5"/>
        <v>-0.47698506740194507</v>
      </c>
      <c r="K74">
        <f t="shared" si="6"/>
        <v>12.403173371255416</v>
      </c>
      <c r="L74">
        <f t="shared" si="7"/>
        <v>-10.306671681072899</v>
      </c>
    </row>
    <row r="75" spans="1:12" x14ac:dyDescent="0.25">
      <c r="A75">
        <f t="shared" si="8"/>
        <v>1.5749999999999984</v>
      </c>
      <c r="B75">
        <f t="shared" si="1"/>
        <v>1.5749999999999985E-3</v>
      </c>
      <c r="C75">
        <f t="shared" si="2"/>
        <v>2.5199999999999973E-22</v>
      </c>
      <c r="E75">
        <f>SQRT((2*$D$2*C75)/$D$4^2)</f>
        <v>90781740.007893413</v>
      </c>
      <c r="F75">
        <f t="shared" si="3"/>
        <v>1116950994.5693436</v>
      </c>
      <c r="H75">
        <f t="shared" si="0"/>
        <v>1.5749999999999984</v>
      </c>
      <c r="I75">
        <f t="shared" si="4"/>
        <v>2.1462310462277649</v>
      </c>
      <c r="J75">
        <f t="shared" si="5"/>
        <v>-0.46593306054239081</v>
      </c>
      <c r="K75">
        <f t="shared" si="6"/>
        <v>12.303696695747684</v>
      </c>
      <c r="L75">
        <f t="shared" si="7"/>
        <v>-10.157465649519919</v>
      </c>
    </row>
    <row r="76" spans="1:12" x14ac:dyDescent="0.25">
      <c r="A76">
        <f t="shared" si="8"/>
        <v>1.5999999999999983</v>
      </c>
      <c r="B76">
        <f t="shared" si="1"/>
        <v>1.5999999999999983E-3</v>
      </c>
      <c r="C76">
        <f t="shared" si="2"/>
        <v>2.559999999999997E-22</v>
      </c>
      <c r="E76">
        <f>SQRT((2*$D$2*C76)/$D$4^2)</f>
        <v>91499393.389184296</v>
      </c>
      <c r="F76">
        <f t="shared" si="3"/>
        <v>1116892434.2109754</v>
      </c>
      <c r="H76">
        <f t="shared" ref="H76:H139" si="9">A76</f>
        <v>1.5999999999999983</v>
      </c>
      <c r="I76">
        <f t="shared" si="4"/>
        <v>2.1975120626119602</v>
      </c>
      <c r="J76">
        <f t="shared" si="5"/>
        <v>-0.45506007316810865</v>
      </c>
      <c r="K76">
        <f t="shared" si="6"/>
        <v>12.206555615733709</v>
      </c>
      <c r="L76">
        <f t="shared" si="7"/>
        <v>-10.009043553121749</v>
      </c>
    </row>
    <row r="77" spans="1:12" x14ac:dyDescent="0.25">
      <c r="A77">
        <f t="shared" si="8"/>
        <v>1.6249999999999982</v>
      </c>
      <c r="B77">
        <f t="shared" ref="B77:B140" si="10">A77*0.001</f>
        <v>1.6249999999999982E-3</v>
      </c>
      <c r="C77">
        <f t="shared" ref="C77:C140" si="11">B77*1.6E-19</f>
        <v>2.5999999999999972E-22</v>
      </c>
      <c r="E77">
        <f>SQRT((2*$D$2*C77)/$D$4^2)</f>
        <v>92211461.664571017</v>
      </c>
      <c r="F77">
        <f t="shared" ref="F77:F140" si="12">SQRT((2*$D$3*($D$1-C77))/$D$4^2)</f>
        <v>1116833870.782038</v>
      </c>
      <c r="H77">
        <f t="shared" si="9"/>
        <v>1.6249999999999982</v>
      </c>
      <c r="I77">
        <f t="shared" ref="I77:I140" si="13">TAN(E77*$D$5/2)</f>
        <v>2.2504321654534851</v>
      </c>
      <c r="J77">
        <f t="shared" ref="J77:J140" si="14">-1/I77</f>
        <v>-0.44435909482234481</v>
      </c>
      <c r="K77">
        <f t="shared" ref="K77:K140" si="15">F77/E77</f>
        <v>12.111659989130633</v>
      </c>
      <c r="L77">
        <f t="shared" ref="L77:L140" si="16">I77-K77</f>
        <v>-9.8612278236771473</v>
      </c>
    </row>
    <row r="78" spans="1:12" x14ac:dyDescent="0.25">
      <c r="A78">
        <f t="shared" ref="A78:A141" si="17">A77+($B$8-$B$7)/1000</f>
        <v>1.6499999999999981</v>
      </c>
      <c r="B78">
        <f t="shared" si="10"/>
        <v>1.6499999999999983E-3</v>
      </c>
      <c r="C78">
        <f t="shared" si="11"/>
        <v>2.6399999999999969E-22</v>
      </c>
      <c r="E78">
        <f>SQRT((2*$D$2*C78)/$D$4^2)</f>
        <v>92918073.236828357</v>
      </c>
      <c r="F78">
        <f t="shared" si="12"/>
        <v>1116775304.2820487</v>
      </c>
      <c r="H78">
        <f t="shared" si="9"/>
        <v>1.6499999999999981</v>
      </c>
      <c r="I78">
        <f t="shared" si="13"/>
        <v>2.3050850232991698</v>
      </c>
      <c r="J78">
        <f t="shared" si="14"/>
        <v>-0.43382347717861736</v>
      </c>
      <c r="K78">
        <f t="shared" si="15"/>
        <v>12.018924471621647</v>
      </c>
      <c r="L78">
        <f t="shared" si="16"/>
        <v>-9.7138394483224779</v>
      </c>
    </row>
    <row r="79" spans="1:12" x14ac:dyDescent="0.25">
      <c r="A79">
        <f t="shared" si="17"/>
        <v>1.674999999999998</v>
      </c>
      <c r="B79">
        <f t="shared" si="10"/>
        <v>1.6749999999999981E-3</v>
      </c>
      <c r="C79">
        <f t="shared" si="11"/>
        <v>2.6799999999999971E-22</v>
      </c>
      <c r="E79">
        <f>SQRT((2*$D$2*C79)/$D$4^2)</f>
        <v>93619351.662850916</v>
      </c>
      <c r="F79">
        <f t="shared" si="12"/>
        <v>1116716734.7105236</v>
      </c>
      <c r="H79">
        <f t="shared" si="9"/>
        <v>1.674999999999998</v>
      </c>
      <c r="I79">
        <f t="shared" si="13"/>
        <v>2.3615711360800744</v>
      </c>
      <c r="J79">
        <f t="shared" si="14"/>
        <v>-0.4234469098652181</v>
      </c>
      <c r="K79">
        <f t="shared" si="15"/>
        <v>11.928268193227062</v>
      </c>
      <c r="L79">
        <f t="shared" si="16"/>
        <v>-9.5666970571469871</v>
      </c>
    </row>
    <row r="80" spans="1:12" x14ac:dyDescent="0.25">
      <c r="A80">
        <f t="shared" si="17"/>
        <v>1.699999999999998</v>
      </c>
      <c r="B80">
        <f t="shared" si="10"/>
        <v>1.699999999999998E-3</v>
      </c>
      <c r="C80">
        <f t="shared" si="11"/>
        <v>2.7199999999999968E-22</v>
      </c>
      <c r="E80">
        <f>SQRT((2*$D$2*C80)/$D$4^2)</f>
        <v>94315415.905887291</v>
      </c>
      <c r="F80">
        <f t="shared" si="12"/>
        <v>1116658162.0669801</v>
      </c>
      <c r="H80">
        <f t="shared" si="9"/>
        <v>1.699999999999998</v>
      </c>
      <c r="I80">
        <f t="shared" si="13"/>
        <v>2.4199984905672673</v>
      </c>
      <c r="J80">
        <f t="shared" si="14"/>
        <v>-0.41322339823674514</v>
      </c>
      <c r="K80">
        <f t="shared" si="15"/>
        <v>11.839614461131553</v>
      </c>
      <c r="L80">
        <f t="shared" si="16"/>
        <v>-9.419615970564287</v>
      </c>
    </row>
    <row r="81" spans="1:12" x14ac:dyDescent="0.25">
      <c r="A81">
        <f t="shared" si="17"/>
        <v>1.7249999999999979</v>
      </c>
      <c r="B81">
        <f t="shared" si="10"/>
        <v>1.7249999999999978E-3</v>
      </c>
      <c r="C81">
        <f t="shared" si="11"/>
        <v>2.7599999999999965E-22</v>
      </c>
      <c r="E81">
        <f>SQRT((2*$D$2*C81)/$D$4^2)</f>
        <v>95006380.571140826</v>
      </c>
      <c r="F81">
        <f t="shared" si="12"/>
        <v>1116599586.3509345</v>
      </c>
      <c r="H81">
        <f t="shared" si="9"/>
        <v>1.7249999999999979</v>
      </c>
      <c r="I81">
        <f t="shared" si="13"/>
        <v>2.4804832913723955</v>
      </c>
      <c r="J81">
        <f t="shared" si="14"/>
        <v>-0.40314724290955517</v>
      </c>
      <c r="K81">
        <f t="shared" si="15"/>
        <v>11.752890486285015</v>
      </c>
      <c r="L81">
        <f t="shared" si="16"/>
        <v>-9.2724071949126188</v>
      </c>
    </row>
    <row r="82" spans="1:12" x14ac:dyDescent="0.25">
      <c r="A82">
        <f t="shared" si="17"/>
        <v>1.7499999999999978</v>
      </c>
      <c r="B82">
        <f t="shared" si="10"/>
        <v>1.7499999999999979E-3</v>
      </c>
      <c r="C82">
        <f t="shared" si="11"/>
        <v>2.7999999999999967E-22</v>
      </c>
      <c r="E82">
        <f>SQRT((2*$D$2*C82)/$D$4^2)</f>
        <v>95692356.126058429</v>
      </c>
      <c r="F82">
        <f t="shared" si="12"/>
        <v>1116541007.5619035</v>
      </c>
      <c r="H82">
        <f t="shared" si="9"/>
        <v>1.7499999999999978</v>
      </c>
      <c r="I82">
        <f t="shared" si="13"/>
        <v>2.5431507779604501</v>
      </c>
      <c r="J82">
        <f t="shared" si="14"/>
        <v>-0.39321302089763532</v>
      </c>
      <c r="K82">
        <f t="shared" si="15"/>
        <v>11.668027131561589</v>
      </c>
      <c r="L82">
        <f t="shared" si="16"/>
        <v>-9.1248763536011381</v>
      </c>
    </row>
    <row r="83" spans="1:12" x14ac:dyDescent="0.25">
      <c r="A83">
        <f t="shared" si="17"/>
        <v>1.7749999999999977</v>
      </c>
      <c r="B83">
        <f t="shared" si="10"/>
        <v>1.7749999999999977E-3</v>
      </c>
      <c r="C83">
        <f t="shared" si="11"/>
        <v>2.8399999999999964E-22</v>
      </c>
      <c r="E83">
        <f>SQRT((2*$D$2*C83)/$D$4^2)</f>
        <v>96373449.106506199</v>
      </c>
      <c r="F83">
        <f t="shared" si="12"/>
        <v>1116482425.6994028</v>
      </c>
      <c r="H83">
        <f t="shared" si="9"/>
        <v>1.7749999999999977</v>
      </c>
      <c r="I83">
        <f t="shared" si="13"/>
        <v>2.6081361398226628</v>
      </c>
      <c r="J83">
        <f t="shared" si="14"/>
        <v>-0.38341556820266054</v>
      </c>
      <c r="K83">
        <f t="shared" si="15"/>
        <v>11.584958679496184</v>
      </c>
      <c r="L83">
        <f t="shared" si="16"/>
        <v>-8.9768225396735204</v>
      </c>
    </row>
    <row r="84" spans="1:12" x14ac:dyDescent="0.25">
      <c r="A84">
        <f t="shared" si="17"/>
        <v>1.7999999999999976</v>
      </c>
      <c r="B84">
        <f t="shared" si="10"/>
        <v>1.7999999999999976E-3</v>
      </c>
      <c r="C84">
        <f t="shared" si="11"/>
        <v>2.8799999999999961E-22</v>
      </c>
      <c r="E84">
        <f>SQRT((2*$D$2*C84)/$D$4^2)</f>
        <v>97049762.309921652</v>
      </c>
      <c r="F84">
        <f t="shared" si="12"/>
        <v>1116423840.762949</v>
      </c>
      <c r="H84">
        <f t="shared" si="9"/>
        <v>1.7999999999999976</v>
      </c>
      <c r="I84">
        <f t="shared" si="13"/>
        <v>2.6755855439489773</v>
      </c>
      <c r="J84">
        <f t="shared" si="14"/>
        <v>-0.37374996372721836</v>
      </c>
      <c r="K84">
        <f t="shared" si="15"/>
        <v>11.503622617824938</v>
      </c>
      <c r="L84">
        <f t="shared" si="16"/>
        <v>-8.8280370738759615</v>
      </c>
    </row>
    <row r="85" spans="1:12" x14ac:dyDescent="0.25">
      <c r="A85">
        <f t="shared" si="17"/>
        <v>1.8249999999999975</v>
      </c>
      <c r="B85">
        <f t="shared" si="10"/>
        <v>1.8249999999999976E-3</v>
      </c>
      <c r="C85">
        <f t="shared" si="11"/>
        <v>2.9199999999999963E-22</v>
      </c>
      <c r="E85">
        <f>SQRT((2*$D$2*C85)/$D$4^2)</f>
        <v>97721394.976434097</v>
      </c>
      <c r="F85">
        <f t="shared" si="12"/>
        <v>1116365252.752058</v>
      </c>
      <c r="H85">
        <f t="shared" si="9"/>
        <v>1.8249999999999975</v>
      </c>
      <c r="I85">
        <f t="shared" si="13"/>
        <v>2.7456572911069164</v>
      </c>
      <c r="J85">
        <f t="shared" si="14"/>
        <v>-0.36421151439364391</v>
      </c>
      <c r="K85">
        <f t="shared" si="15"/>
        <v>11.423959441238779</v>
      </c>
      <c r="L85">
        <f t="shared" si="16"/>
        <v>-8.6783021501318629</v>
      </c>
    </row>
    <row r="86" spans="1:12" x14ac:dyDescent="0.25">
      <c r="A86">
        <f t="shared" si="17"/>
        <v>1.8499999999999974</v>
      </c>
      <c r="B86">
        <f t="shared" si="10"/>
        <v>1.8499999999999975E-3</v>
      </c>
      <c r="C86">
        <f t="shared" si="11"/>
        <v>2.959999999999996E-22</v>
      </c>
      <c r="E86">
        <f>SQRT((2*$D$2*C86)/$D$4^2)</f>
        <v>98388442.958856642</v>
      </c>
      <c r="F86">
        <f t="shared" si="12"/>
        <v>1116306661.6662459</v>
      </c>
      <c r="H86">
        <f t="shared" si="9"/>
        <v>1.8499999999999974</v>
      </c>
      <c r="I86">
        <f t="shared" si="13"/>
        <v>2.8185231202576109</v>
      </c>
      <c r="J86">
        <f t="shared" si="14"/>
        <v>-0.35479574136280306</v>
      </c>
      <c r="K86">
        <f t="shared" si="15"/>
        <v>11.345912467921206</v>
      </c>
      <c r="L86">
        <f t="shared" si="16"/>
        <v>-8.5273893476635951</v>
      </c>
    </row>
    <row r="87" spans="1:12" x14ac:dyDescent="0.25">
      <c r="A87">
        <f t="shared" si="17"/>
        <v>1.8749999999999973</v>
      </c>
      <c r="B87">
        <f t="shared" si="10"/>
        <v>1.8749999999999973E-3</v>
      </c>
      <c r="C87">
        <f t="shared" si="11"/>
        <v>2.9999999999999957E-22</v>
      </c>
      <c r="E87">
        <f>SQRT((2*$D$2*C87)/$D$4^2)</f>
        <v>99050998.882374391</v>
      </c>
      <c r="F87">
        <f t="shared" si="12"/>
        <v>1116248067.5050285</v>
      </c>
      <c r="H87">
        <f t="shared" si="9"/>
        <v>1.8749999999999973</v>
      </c>
      <c r="I87">
        <f t="shared" si="13"/>
        <v>2.8943696838198174</v>
      </c>
      <c r="J87">
        <f t="shared" si="14"/>
        <v>-0.34549836725772337</v>
      </c>
      <c r="K87">
        <f t="shared" si="15"/>
        <v>11.269427669584653</v>
      </c>
      <c r="L87">
        <f t="shared" si="16"/>
        <v>-8.3750579857648351</v>
      </c>
    </row>
    <row r="88" spans="1:12" x14ac:dyDescent="0.25">
      <c r="A88">
        <f t="shared" si="17"/>
        <v>1.8999999999999972</v>
      </c>
      <c r="B88">
        <f t="shared" si="10"/>
        <v>1.8999999999999974E-3</v>
      </c>
      <c r="C88">
        <f t="shared" si="11"/>
        <v>3.0399999999999959E-22</v>
      </c>
      <c r="E88">
        <f>SQRT((2*$D$2*C88)/$D$4^2)</f>
        <v>99709152.294681966</v>
      </c>
      <c r="F88">
        <f t="shared" si="12"/>
        <v>1116189470.2679212</v>
      </c>
      <c r="H88">
        <f t="shared" si="9"/>
        <v>1.8999999999999972</v>
      </c>
      <c r="I88">
        <f t="shared" si="13"/>
        <v>2.9734002205534682</v>
      </c>
      <c r="J88">
        <f t="shared" si="14"/>
        <v>-0.33631530430634737</v>
      </c>
      <c r="K88">
        <f t="shared" si="15"/>
        <v>11.194453513847131</v>
      </c>
      <c r="L88">
        <f t="shared" si="16"/>
        <v>-8.2210532932936626</v>
      </c>
    </row>
    <row r="89" spans="1:12" x14ac:dyDescent="0.25">
      <c r="A89">
        <f t="shared" si="17"/>
        <v>1.9249999999999972</v>
      </c>
      <c r="B89">
        <f t="shared" si="10"/>
        <v>1.9249999999999972E-3</v>
      </c>
      <c r="C89">
        <f t="shared" si="11"/>
        <v>3.0799999999999956E-22</v>
      </c>
      <c r="E89">
        <f>SQRT((2*$D$2*C89)/$D$4^2)</f>
        <v>100362989.80725928</v>
      </c>
      <c r="F89">
        <f t="shared" si="12"/>
        <v>1116130869.9544399</v>
      </c>
      <c r="H89">
        <f t="shared" si="9"/>
        <v>1.9249999999999972</v>
      </c>
      <c r="I89">
        <f t="shared" si="13"/>
        <v>3.0558364577312758</v>
      </c>
      <c r="J89">
        <f t="shared" si="14"/>
        <v>-0.3272426433260186</v>
      </c>
      <c r="K89">
        <f t="shared" si="15"/>
        <v>11.120940817904071</v>
      </c>
      <c r="L89">
        <f t="shared" si="16"/>
        <v>-8.0651043601727945</v>
      </c>
    </row>
    <row r="90" spans="1:12" x14ac:dyDescent="0.25">
      <c r="A90">
        <f t="shared" si="17"/>
        <v>1.9499999999999971</v>
      </c>
      <c r="B90">
        <f t="shared" si="10"/>
        <v>1.9499999999999971E-3</v>
      </c>
      <c r="C90">
        <f t="shared" si="11"/>
        <v>3.1199999999999953E-22</v>
      </c>
      <c r="E90">
        <f>SQRT((2*$D$2*C90)/$D$4^2)</f>
        <v>101012595.22841683</v>
      </c>
      <c r="F90">
        <f t="shared" si="12"/>
        <v>1116072266.5640998</v>
      </c>
      <c r="H90">
        <f t="shared" si="9"/>
        <v>1.9499999999999971</v>
      </c>
      <c r="I90">
        <f t="shared" si="13"/>
        <v>3.1419207801958109</v>
      </c>
      <c r="J90">
        <f t="shared" si="14"/>
        <v>-0.31827664347974999</v>
      </c>
      <c r="K90">
        <f t="shared" si="15"/>
        <v>11.04884261255102</v>
      </c>
      <c r="L90">
        <f t="shared" si="16"/>
        <v>-7.9069218323552093</v>
      </c>
    </row>
    <row r="91" spans="1:12" x14ac:dyDescent="0.25">
      <c r="A91">
        <f t="shared" si="17"/>
        <v>1.974999999999997</v>
      </c>
      <c r="B91">
        <f t="shared" si="10"/>
        <v>1.9749999999999972E-3</v>
      </c>
      <c r="C91">
        <f t="shared" si="11"/>
        <v>3.1599999999999955E-22</v>
      </c>
      <c r="E91">
        <f>SQRT((2*$D$2*C91)/$D$4^2)</f>
        <v>101658049.68868883</v>
      </c>
      <c r="F91">
        <f t="shared" si="12"/>
        <v>1116013660.096416</v>
      </c>
      <c r="H91">
        <f t="shared" si="9"/>
        <v>1.974999999999997</v>
      </c>
      <c r="I91">
        <f t="shared" si="13"/>
        <v>3.2319187111078538</v>
      </c>
      <c r="J91">
        <f t="shared" si="14"/>
        <v>-0.3094137227409457</v>
      </c>
      <c r="K91">
        <f t="shared" si="15"/>
        <v>10.978114015702893</v>
      </c>
      <c r="L91">
        <f t="shared" si="16"/>
        <v>-7.7461953045950391</v>
      </c>
    </row>
    <row r="92" spans="1:12" x14ac:dyDescent="0.25">
      <c r="A92">
        <f t="shared" si="17"/>
        <v>1.9999999999999969</v>
      </c>
      <c r="B92">
        <f t="shared" si="10"/>
        <v>1.999999999999997E-3</v>
      </c>
      <c r="C92">
        <f t="shared" si="11"/>
        <v>3.1999999999999952E-22</v>
      </c>
      <c r="E92">
        <f>SQRT((2*$D$2*C92)/$D$4^2)</f>
        <v>102299431.75910546</v>
      </c>
      <c r="F92">
        <f t="shared" si="12"/>
        <v>1115955050.550904</v>
      </c>
      <c r="H92">
        <f t="shared" si="9"/>
        <v>1.9999999999999969</v>
      </c>
      <c r="I92">
        <f t="shared" si="13"/>
        <v>3.326121757993576</v>
      </c>
      <c r="J92">
        <f t="shared" si="14"/>
        <v>-0.30065044900918847</v>
      </c>
      <c r="K92">
        <f t="shared" si="15"/>
        <v>10.908712114635723</v>
      </c>
      <c r="L92">
        <f t="shared" si="16"/>
        <v>-7.5825903566421466</v>
      </c>
    </row>
    <row r="93" spans="1:12" x14ac:dyDescent="0.25">
      <c r="A93">
        <f t="shared" si="17"/>
        <v>2.0249999999999968</v>
      </c>
      <c r="B93">
        <f t="shared" si="10"/>
        <v>2.0249999999999969E-3</v>
      </c>
      <c r="C93">
        <f t="shared" si="11"/>
        <v>3.2399999999999949E-22</v>
      </c>
      <c r="E93">
        <f>SQRT((2*$D$2*C93)/$D$4^2)</f>
        <v>102936817.56283231</v>
      </c>
      <c r="F93">
        <f t="shared" si="12"/>
        <v>1115896437.9270787</v>
      </c>
      <c r="H93">
        <f t="shared" si="9"/>
        <v>2.0249999999999968</v>
      </c>
      <c r="I93">
        <f t="shared" si="13"/>
        <v>3.4248506884948466</v>
      </c>
      <c r="J93">
        <f t="shared" si="14"/>
        <v>-0.29198353182499759</v>
      </c>
      <c r="K93">
        <f t="shared" si="15"/>
        <v>10.8405958562488</v>
      </c>
      <c r="L93">
        <f t="shared" si="16"/>
        <v>-7.4157451677539541</v>
      </c>
    </row>
    <row r="94" spans="1:12" x14ac:dyDescent="0.25">
      <c r="A94">
        <f t="shared" si="17"/>
        <v>2.0499999999999967</v>
      </c>
      <c r="B94">
        <f t="shared" si="10"/>
        <v>2.0499999999999967E-3</v>
      </c>
      <c r="C94">
        <f t="shared" si="11"/>
        <v>3.2799999999999946E-22</v>
      </c>
      <c r="E94">
        <f>SQRT((2*$D$2*C94)/$D$4^2)</f>
        <v>103570280.88062604</v>
      </c>
      <c r="F94">
        <f t="shared" si="12"/>
        <v>1115837822.2244554</v>
      </c>
      <c r="H94">
        <f t="shared" si="9"/>
        <v>2.0499999999999967</v>
      </c>
      <c r="I94">
        <f t="shared" si="13"/>
        <v>3.5284593135334994</v>
      </c>
      <c r="J94">
        <f t="shared" si="14"/>
        <v>-0.28340981463622761</v>
      </c>
      <c r="K94">
        <f t="shared" si="15"/>
        <v>10.773725944709541</v>
      </c>
      <c r="L94">
        <f t="shared" si="16"/>
        <v>-7.2452666311760421</v>
      </c>
    </row>
    <row r="95" spans="1:12" x14ac:dyDescent="0.25">
      <c r="A95">
        <f t="shared" si="17"/>
        <v>2.0749999999999966</v>
      </c>
      <c r="B95">
        <f t="shared" si="10"/>
        <v>2.0749999999999966E-3</v>
      </c>
      <c r="C95">
        <f t="shared" si="11"/>
        <v>3.3199999999999943E-22</v>
      </c>
      <c r="E95">
        <f>SQRT((2*$D$2*C95)/$D$4^2)</f>
        <v>104199893.25051977</v>
      </c>
      <c r="F95">
        <f t="shared" si="12"/>
        <v>1115779203.442548</v>
      </c>
      <c r="H95">
        <f t="shared" si="9"/>
        <v>2.0749999999999966</v>
      </c>
      <c r="I95">
        <f t="shared" si="13"/>
        <v>3.6373388720825566</v>
      </c>
      <c r="J95">
        <f t="shared" si="14"/>
        <v>-0.27492626757304317</v>
      </c>
      <c r="K95">
        <f t="shared" si="15"/>
        <v>10.708064745901094</v>
      </c>
      <c r="L95">
        <f t="shared" si="16"/>
        <v>-7.070725873818537</v>
      </c>
    </row>
    <row r="96" spans="1:12" x14ac:dyDescent="0.25">
      <c r="A96">
        <f t="shared" si="17"/>
        <v>2.0999999999999965</v>
      </c>
      <c r="B96">
        <f t="shared" si="10"/>
        <v>2.0999999999999964E-3</v>
      </c>
      <c r="C96">
        <f t="shared" si="11"/>
        <v>3.359999999999994E-22</v>
      </c>
      <c r="E96">
        <f>SQRT((2*$D$2*C96)/$D$4^2)</f>
        <v>104825724.06211971</v>
      </c>
      <c r="F96">
        <f t="shared" si="12"/>
        <v>1115720581.5808721</v>
      </c>
      <c r="H96">
        <f t="shared" si="9"/>
        <v>2.0999999999999965</v>
      </c>
      <c r="I96">
        <f t="shared" si="13"/>
        <v>3.7519231322598308</v>
      </c>
      <c r="J96">
        <f t="shared" si="14"/>
        <v>-0.26652998069224498</v>
      </c>
      <c r="K96">
        <f t="shared" si="15"/>
        <v>10.643576198144801</v>
      </c>
      <c r="L96">
        <f t="shared" si="16"/>
        <v>-6.8916530658849702</v>
      </c>
    </row>
    <row r="97" spans="1:12" x14ac:dyDescent="0.25">
      <c r="A97">
        <f t="shared" si="17"/>
        <v>2.1249999999999964</v>
      </c>
      <c r="B97">
        <f t="shared" si="10"/>
        <v>2.1249999999999967E-3</v>
      </c>
      <c r="C97">
        <f t="shared" si="11"/>
        <v>3.3999999999999947E-22</v>
      </c>
      <c r="E97">
        <f>SQRT((2*$D$2*C97)/$D$4^2)</f>
        <v>105447840.64586441</v>
      </c>
      <c r="F97">
        <f t="shared" si="12"/>
        <v>1115661956.6389413</v>
      </c>
      <c r="H97">
        <f t="shared" si="9"/>
        <v>2.1249999999999964</v>
      </c>
      <c r="I97">
        <f t="shared" si="13"/>
        <v>3.8726943491534009</v>
      </c>
      <c r="J97">
        <f t="shared" si="14"/>
        <v>-0.25821815765517547</v>
      </c>
      <c r="K97">
        <f t="shared" si="15"/>
        <v>10.580225728716208</v>
      </c>
      <c r="L97">
        <f t="shared" si="16"/>
        <v>-6.7075313795628073</v>
      </c>
    </row>
    <row r="98" spans="1:12" x14ac:dyDescent="0.25">
      <c r="A98">
        <f t="shared" si="17"/>
        <v>2.1499999999999964</v>
      </c>
      <c r="B98">
        <f t="shared" si="10"/>
        <v>2.1499999999999965E-3</v>
      </c>
      <c r="C98">
        <f t="shared" si="11"/>
        <v>3.4399999999999944E-22</v>
      </c>
      <c r="E98">
        <f>SQRT((2*$D$2*C98)/$D$4^2)</f>
        <v>106066308.35757208</v>
      </c>
      <c r="F98">
        <f t="shared" si="12"/>
        <v>1115603328.6162708</v>
      </c>
      <c r="H98">
        <f t="shared" si="9"/>
        <v>2.1499999999999964</v>
      </c>
      <c r="I98">
        <f t="shared" si="13"/>
        <v>4.0001902521438195</v>
      </c>
      <c r="J98">
        <f t="shared" si="14"/>
        <v>-0.24998810980654498</v>
      </c>
      <c r="K98">
        <f t="shared" si="15"/>
        <v>10.517980175715504</v>
      </c>
      <c r="L98">
        <f t="shared" si="16"/>
        <v>-6.5177899235716845</v>
      </c>
    </row>
    <row r="99" spans="1:12" x14ac:dyDescent="0.25">
      <c r="A99">
        <f t="shared" si="17"/>
        <v>2.1749999999999963</v>
      </c>
      <c r="B99">
        <f t="shared" si="10"/>
        <v>2.1749999999999964E-3</v>
      </c>
      <c r="C99">
        <f t="shared" si="11"/>
        <v>3.4799999999999941E-22</v>
      </c>
      <c r="E99">
        <f>SQRT((2*$D$2*C99)/$D$4^2)</f>
        <v>106681190.65857632</v>
      </c>
      <c r="F99">
        <f t="shared" si="12"/>
        <v>1115544697.5123746</v>
      </c>
      <c r="H99">
        <f t="shared" si="9"/>
        <v>2.1749999999999963</v>
      </c>
      <c r="I99">
        <f t="shared" si="13"/>
        <v>4.1350122754803067</v>
      </c>
      <c r="J99">
        <f t="shared" si="14"/>
        <v>-0.24183725062432709</v>
      </c>
      <c r="K99">
        <f t="shared" si="15"/>
        <v>10.45680771489115</v>
      </c>
      <c r="L99">
        <f t="shared" si="16"/>
        <v>-6.3217954394108435</v>
      </c>
    </row>
    <row r="100" spans="1:12" x14ac:dyDescent="0.25">
      <c r="A100">
        <f t="shared" si="17"/>
        <v>2.1999999999999962</v>
      </c>
      <c r="B100">
        <f t="shared" si="10"/>
        <v>2.1999999999999962E-3</v>
      </c>
      <c r="C100">
        <f t="shared" si="11"/>
        <v>3.5199999999999938E-22</v>
      </c>
      <c r="E100">
        <f>SQRT((2*$D$2*C100)/$D$4^2)</f>
        <v>107292549.19172841</v>
      </c>
      <c r="F100">
        <f t="shared" si="12"/>
        <v>1115486063.3267667</v>
      </c>
      <c r="H100">
        <f t="shared" si="9"/>
        <v>2.1999999999999962</v>
      </c>
      <c r="I100">
        <f t="shared" si="13"/>
        <v>4.277835298137461</v>
      </c>
      <c r="J100">
        <f t="shared" si="14"/>
        <v>-0.23376309051341759</v>
      </c>
      <c r="K100">
        <f t="shared" si="15"/>
        <v>10.396677791049854</v>
      </c>
      <c r="L100">
        <f t="shared" si="16"/>
        <v>-6.1188424929123926</v>
      </c>
    </row>
    <row r="101" spans="1:12" x14ac:dyDescent="0.25">
      <c r="A101">
        <f t="shared" si="17"/>
        <v>2.2249999999999961</v>
      </c>
      <c r="B101">
        <f t="shared" si="10"/>
        <v>2.2249999999999961E-3</v>
      </c>
      <c r="C101">
        <f t="shared" si="11"/>
        <v>3.5599999999999935E-22</v>
      </c>
      <c r="E101">
        <f>SQRT((2*$D$2*C101)/$D$4^2)</f>
        <v>107900443.85352363</v>
      </c>
      <c r="F101">
        <f t="shared" si="12"/>
        <v>1115427426.0589612</v>
      </c>
      <c r="H101">
        <f t="shared" si="9"/>
        <v>2.2249999999999961</v>
      </c>
      <c r="I101">
        <f t="shared" si="13"/>
        <v>4.4294192260812881</v>
      </c>
      <c r="J101">
        <f t="shared" si="14"/>
        <v>-0.2257632319180366</v>
      </c>
      <c r="K101">
        <f t="shared" si="15"/>
        <v>10.337561053716977</v>
      </c>
      <c r="L101">
        <f t="shared" si="16"/>
        <v>-5.9081418276356885</v>
      </c>
    </row>
    <row r="102" spans="1:12" x14ac:dyDescent="0.25">
      <c r="A102">
        <f t="shared" si="17"/>
        <v>2.249999999999996</v>
      </c>
      <c r="B102">
        <f t="shared" si="10"/>
        <v>2.2499999999999959E-3</v>
      </c>
      <c r="C102">
        <f t="shared" si="11"/>
        <v>3.5999999999999932E-22</v>
      </c>
      <c r="E102">
        <f>SQRT((2*$D$2*C102)/$D$4^2)</f>
        <v>108504932.86259088</v>
      </c>
      <c r="F102">
        <f t="shared" si="12"/>
        <v>1115368785.708472</v>
      </c>
      <c r="H102">
        <f t="shared" si="9"/>
        <v>2.249999999999996</v>
      </c>
      <c r="I102">
        <f t="shared" si="13"/>
        <v>4.5906228368371282</v>
      </c>
      <c r="J102">
        <f t="shared" si="14"/>
        <v>-0.21783536472993834</v>
      </c>
      <c r="K102">
        <f t="shared" si="15"/>
        <v>10.279429296739526</v>
      </c>
      <c r="L102">
        <f t="shared" si="16"/>
        <v>-5.6888064599023975</v>
      </c>
    </row>
    <row r="103" spans="1:12" x14ac:dyDescent="0.25">
      <c r="A103">
        <f t="shared" si="17"/>
        <v>2.2749999999999959</v>
      </c>
      <c r="B103">
        <f t="shared" si="10"/>
        <v>2.2749999999999958E-3</v>
      </c>
      <c r="C103">
        <f t="shared" si="11"/>
        <v>3.6399999999999929E-22</v>
      </c>
      <c r="E103">
        <f>SQRT((2*$D$2*C103)/$D$4^2)</f>
        <v>109106072.82476674</v>
      </c>
      <c r="F103">
        <f t="shared" si="12"/>
        <v>1115310142.2748129</v>
      </c>
      <c r="H103">
        <f t="shared" si="9"/>
        <v>2.2749999999999959</v>
      </c>
      <c r="I103">
        <f t="shared" si="13"/>
        <v>4.7624204192941662</v>
      </c>
      <c r="J103">
        <f t="shared" si="14"/>
        <v>-0.20997726197138408</v>
      </c>
      <c r="K103">
        <f t="shared" si="15"/>
        <v>10.22225540154939</v>
      </c>
      <c r="L103">
        <f t="shared" si="16"/>
        <v>-5.4598349822552237</v>
      </c>
    </row>
    <row r="104" spans="1:12" x14ac:dyDescent="0.25">
      <c r="A104">
        <f t="shared" si="17"/>
        <v>2.2999999999999958</v>
      </c>
      <c r="B104">
        <f t="shared" si="10"/>
        <v>2.2999999999999961E-3</v>
      </c>
      <c r="C104">
        <f t="shared" si="11"/>
        <v>3.6799999999999936E-22</v>
      </c>
      <c r="E104">
        <f>SQRT((2*$D$2*C104)/$D$4^2)</f>
        <v>109703918.79496033</v>
      </c>
      <c r="F104">
        <f t="shared" si="12"/>
        <v>1115251495.7574975</v>
      </c>
      <c r="H104">
        <f t="shared" si="9"/>
        <v>2.2999999999999958</v>
      </c>
      <c r="I104">
        <f t="shared" si="13"/>
        <v>4.9459218901533974</v>
      </c>
      <c r="J104">
        <f t="shared" si="14"/>
        <v>-0.20218677573352964</v>
      </c>
      <c r="K104">
        <f t="shared" si="15"/>
        <v>10.166013283827477</v>
      </c>
      <c r="L104">
        <f t="shared" si="16"/>
        <v>-5.2200913936740791</v>
      </c>
    </row>
    <row r="105" spans="1:12" x14ac:dyDescent="0.25">
      <c r="A105">
        <f t="shared" si="17"/>
        <v>2.3249999999999957</v>
      </c>
      <c r="B105">
        <f t="shared" si="10"/>
        <v>2.3249999999999959E-3</v>
      </c>
      <c r="C105">
        <f t="shared" si="11"/>
        <v>3.7199999999999933E-22</v>
      </c>
      <c r="E105">
        <f>SQRT((2*$D$2*C105)/$D$4^2)</f>
        <v>110298524.33600007</v>
      </c>
      <c r="F105">
        <f t="shared" si="12"/>
        <v>1115192846.1560395</v>
      </c>
      <c r="H105">
        <f t="shared" si="9"/>
        <v>2.3249999999999957</v>
      </c>
      <c r="I105">
        <f t="shared" si="13"/>
        <v>5.1423972651104002</v>
      </c>
      <c r="J105">
        <f t="shared" si="14"/>
        <v>-0.19446183335245132</v>
      </c>
      <c r="K105">
        <f t="shared" si="15"/>
        <v>10.110677843330443</v>
      </c>
      <c r="L105">
        <f t="shared" si="16"/>
        <v>-4.9682805782200425</v>
      </c>
    </row>
    <row r="106" spans="1:12" x14ac:dyDescent="0.25">
      <c r="A106">
        <f t="shared" si="17"/>
        <v>2.3499999999999956</v>
      </c>
      <c r="B106">
        <f t="shared" si="10"/>
        <v>2.3499999999999958E-3</v>
      </c>
      <c r="C106">
        <f t="shared" si="11"/>
        <v>3.759999999999993E-22</v>
      </c>
      <c r="E106">
        <f>SQRT((2*$D$2*C106)/$D$4^2)</f>
        <v>110889941.57464033</v>
      </c>
      <c r="F106">
        <f t="shared" si="12"/>
        <v>1115134193.4699516</v>
      </c>
      <c r="H106">
        <f t="shared" si="9"/>
        <v>2.3499999999999956</v>
      </c>
      <c r="I106">
        <f t="shared" si="13"/>
        <v>5.353306625808993</v>
      </c>
      <c r="J106">
        <f t="shared" si="14"/>
        <v>-0.18680043380643824</v>
      </c>
      <c r="K106">
        <f t="shared" si="15"/>
        <v>10.056224916660739</v>
      </c>
      <c r="L106">
        <f t="shared" si="16"/>
        <v>-4.7029182908517457</v>
      </c>
    </row>
    <row r="107" spans="1:12" x14ac:dyDescent="0.25">
      <c r="A107">
        <f t="shared" si="17"/>
        <v>2.3749999999999956</v>
      </c>
      <c r="B107">
        <f t="shared" si="10"/>
        <v>2.3749999999999956E-3</v>
      </c>
      <c r="C107">
        <f t="shared" si="11"/>
        <v>3.7999999999999927E-22</v>
      </c>
      <c r="E107">
        <f>SQRT((2*$D$2*C107)/$D$4^2)</f>
        <v>111478221.25489397</v>
      </c>
      <c r="F107">
        <f t="shared" si="12"/>
        <v>1115075537.6987479</v>
      </c>
      <c r="H107">
        <f t="shared" si="9"/>
        <v>2.3749999999999956</v>
      </c>
      <c r="I107">
        <f t="shared" si="13"/>
        <v>5.5803370785723558</v>
      </c>
      <c r="J107">
        <f t="shared" si="14"/>
        <v>-0.17920064431947089</v>
      </c>
      <c r="K107">
        <f t="shared" si="15"/>
        <v>10.002631232778082</v>
      </c>
      <c r="L107">
        <f t="shared" si="16"/>
        <v>-4.4222941542057264</v>
      </c>
    </row>
    <row r="108" spans="1:12" x14ac:dyDescent="0.25">
      <c r="A108">
        <f t="shared" si="17"/>
        <v>2.3999999999999955</v>
      </c>
      <c r="B108">
        <f t="shared" si="10"/>
        <v>2.3999999999999955E-3</v>
      </c>
      <c r="C108">
        <f t="shared" si="11"/>
        <v>3.8399999999999924E-22</v>
      </c>
      <c r="E108">
        <f>SQRT((2*$D$2*C108)/$D$4^2)</f>
        <v>112063412.78884488</v>
      </c>
      <c r="F108">
        <f t="shared" si="12"/>
        <v>1115016878.8419411</v>
      </c>
      <c r="H108">
        <f t="shared" si="9"/>
        <v>2.3999999999999955</v>
      </c>
      <c r="I108">
        <f t="shared" si="13"/>
        <v>5.8254486851489302</v>
      </c>
      <c r="J108">
        <f t="shared" si="14"/>
        <v>-0.1716605971569784</v>
      </c>
      <c r="K108">
        <f t="shared" si="15"/>
        <v>9.9498743710662101</v>
      </c>
      <c r="L108">
        <f t="shared" si="16"/>
        <v>-4.1244256859172799</v>
      </c>
    </row>
    <row r="109" spans="1:12" x14ac:dyDescent="0.25">
      <c r="A109">
        <f t="shared" si="17"/>
        <v>2.4249999999999954</v>
      </c>
      <c r="B109">
        <f t="shared" si="10"/>
        <v>2.4249999999999953E-3</v>
      </c>
      <c r="C109">
        <f t="shared" si="11"/>
        <v>3.8799999999999921E-22</v>
      </c>
      <c r="E109">
        <f>SQRT((2*$D$2*C109)/$D$4^2)</f>
        <v>112645564.30508478</v>
      </c>
      <c r="F109">
        <f t="shared" si="12"/>
        <v>1114958216.899044</v>
      </c>
      <c r="H109">
        <f t="shared" si="9"/>
        <v>2.4249999999999954</v>
      </c>
      <c r="I109">
        <f t="shared" si="13"/>
        <v>6.0909320137054443</v>
      </c>
      <c r="J109">
        <f t="shared" si="14"/>
        <v>-0.16417848660104248</v>
      </c>
      <c r="K109">
        <f t="shared" si="15"/>
        <v>9.8979327217833042</v>
      </c>
      <c r="L109">
        <f t="shared" si="16"/>
        <v>-3.8070007080778598</v>
      </c>
    </row>
    <row r="110" spans="1:12" x14ac:dyDescent="0.25">
      <c r="A110">
        <f t="shared" si="17"/>
        <v>2.4499999999999953</v>
      </c>
      <c r="B110">
        <f t="shared" si="10"/>
        <v>2.4499999999999952E-3</v>
      </c>
      <c r="C110">
        <f t="shared" si="11"/>
        <v>3.9199999999999918E-22</v>
      </c>
      <c r="E110">
        <f>SQRT((2*$D$2*C110)/$D$4^2)</f>
        <v>113224722.69490856</v>
      </c>
      <c r="F110">
        <f t="shared" si="12"/>
        <v>1114899551.86957</v>
      </c>
      <c r="H110">
        <f t="shared" si="9"/>
        <v>2.4499999999999953</v>
      </c>
      <c r="I110">
        <f t="shared" si="13"/>
        <v>6.3794808909571259</v>
      </c>
      <c r="J110">
        <f t="shared" si="14"/>
        <v>-0.15675256609319008</v>
      </c>
      <c r="K110">
        <f t="shared" si="15"/>
        <v>9.8467854487375508</v>
      </c>
      <c r="L110">
        <f t="shared" si="16"/>
        <v>-3.4673045577804249</v>
      </c>
    </row>
    <row r="111" spans="1:12" x14ac:dyDescent="0.25">
      <c r="A111">
        <f t="shared" si="17"/>
        <v>2.4749999999999952</v>
      </c>
      <c r="B111">
        <f t="shared" si="10"/>
        <v>2.4749999999999954E-3</v>
      </c>
      <c r="C111">
        <f t="shared" si="11"/>
        <v>3.9599999999999925E-22</v>
      </c>
      <c r="E111">
        <f>SQRT((2*$D$2*C111)/$D$4^2)</f>
        <v>113800933.65639357</v>
      </c>
      <c r="F111">
        <f t="shared" si="12"/>
        <v>1114840883.7530313</v>
      </c>
      <c r="H111">
        <f t="shared" si="9"/>
        <v>2.4749999999999952</v>
      </c>
      <c r="I111">
        <f t="shared" si="13"/>
        <v>6.6942852555219154</v>
      </c>
      <c r="J111">
        <f t="shared" si="14"/>
        <v>-0.14938114553381632</v>
      </c>
      <c r="K111">
        <f t="shared" si="15"/>
        <v>9.7964124540413842</v>
      </c>
      <c r="L111">
        <f t="shared" si="16"/>
        <v>-3.1021271985194687</v>
      </c>
    </row>
    <row r="112" spans="1:12" x14ac:dyDescent="0.25">
      <c r="A112">
        <f t="shared" si="17"/>
        <v>2.4999999999999951</v>
      </c>
      <c r="B112">
        <f t="shared" si="10"/>
        <v>2.4999999999999953E-3</v>
      </c>
      <c r="C112">
        <f t="shared" si="11"/>
        <v>3.9999999999999922E-22</v>
      </c>
      <c r="E112">
        <f>SQRT((2*$D$2*C112)/$D$4^2)</f>
        <v>114374241.73648033</v>
      </c>
      <c r="F112">
        <f t="shared" si="12"/>
        <v>1114782212.5489409</v>
      </c>
      <c r="H112">
        <f t="shared" si="9"/>
        <v>2.4999999999999951</v>
      </c>
      <c r="I112">
        <f t="shared" si="13"/>
        <v>7.0391509049155143</v>
      </c>
      <c r="J112">
        <f t="shared" si="14"/>
        <v>-0.14206258872809352</v>
      </c>
      <c r="K112">
        <f t="shared" si="15"/>
        <v>9.7467943448089738</v>
      </c>
      <c r="L112">
        <f t="shared" si="16"/>
        <v>-2.7076434398934595</v>
      </c>
    </row>
    <row r="113" spans="1:12" x14ac:dyDescent="0.25">
      <c r="A113">
        <f t="shared" si="17"/>
        <v>2.524999999999995</v>
      </c>
      <c r="B113">
        <f t="shared" si="10"/>
        <v>2.5249999999999951E-3</v>
      </c>
      <c r="C113">
        <f t="shared" si="11"/>
        <v>4.0399999999999919E-22</v>
      </c>
      <c r="E113">
        <f>SQRT((2*$D$2*C113)/$D$4^2)</f>
        <v>114944690.3711641</v>
      </c>
      <c r="F113">
        <f t="shared" si="12"/>
        <v>1114723538.2568109</v>
      </c>
      <c r="H113">
        <f t="shared" si="9"/>
        <v>2.524999999999995</v>
      </c>
      <c r="I113">
        <f t="shared" si="13"/>
        <v>7.4186556847673799</v>
      </c>
      <c r="J113">
        <f t="shared" si="14"/>
        <v>-0.13479531096897862</v>
      </c>
      <c r="K113">
        <f t="shared" si="15"/>
        <v>9.6979124016715694</v>
      </c>
      <c r="L113">
        <f t="shared" si="16"/>
        <v>-2.2792567169041895</v>
      </c>
    </row>
    <row r="114" spans="1:12" x14ac:dyDescent="0.25">
      <c r="A114">
        <f t="shared" si="17"/>
        <v>2.5499999999999949</v>
      </c>
      <c r="B114">
        <f t="shared" si="10"/>
        <v>2.549999999999995E-3</v>
      </c>
      <c r="C114">
        <f t="shared" si="11"/>
        <v>4.0799999999999916E-22</v>
      </c>
      <c r="E114">
        <f>SQRT((2*$D$2*C114)/$D$4^2)</f>
        <v>115512321.9239001</v>
      </c>
      <c r="F114">
        <f t="shared" si="12"/>
        <v>1114664860.8761542</v>
      </c>
      <c r="H114">
        <f t="shared" si="9"/>
        <v>2.5499999999999949</v>
      </c>
      <c r="I114">
        <f t="shared" si="13"/>
        <v>7.8383557503942178</v>
      </c>
      <c r="J114">
        <f t="shared" si="14"/>
        <v>-0.12757777674861295</v>
      </c>
      <c r="K114">
        <f t="shared" si="15"/>
        <v>9.6497485489946175</v>
      </c>
      <c r="L114">
        <f t="shared" si="16"/>
        <v>-1.8113927986003997</v>
      </c>
    </row>
    <row r="115" spans="1:12" x14ac:dyDescent="0.25">
      <c r="A115">
        <f t="shared" si="17"/>
        <v>2.5749999999999948</v>
      </c>
      <c r="B115">
        <f t="shared" si="10"/>
        <v>2.5749999999999948E-3</v>
      </c>
      <c r="C115">
        <f t="shared" si="11"/>
        <v>4.1199999999999913E-22</v>
      </c>
      <c r="E115">
        <f>SQRT((2*$D$2*C115)/$D$4^2)</f>
        <v>116077177.72231835</v>
      </c>
      <c r="F115">
        <f t="shared" si="12"/>
        <v>1114606180.4064825</v>
      </c>
      <c r="H115">
        <f t="shared" si="9"/>
        <v>2.5749999999999948</v>
      </c>
      <c r="I115">
        <f t="shared" si="13"/>
        <v>8.305061685967674</v>
      </c>
      <c r="J115">
        <f t="shared" si="14"/>
        <v>-0.12040849759004335</v>
      </c>
      <c r="K115">
        <f t="shared" si="15"/>
        <v>9.6022853266889463</v>
      </c>
      <c r="L115">
        <f t="shared" si="16"/>
        <v>-1.2972236407212723</v>
      </c>
    </row>
    <row r="116" spans="1:12" x14ac:dyDescent="0.25">
      <c r="A116">
        <f t="shared" si="17"/>
        <v>2.5999999999999948</v>
      </c>
      <c r="B116">
        <f t="shared" si="10"/>
        <v>2.5999999999999947E-3</v>
      </c>
      <c r="C116">
        <f t="shared" si="11"/>
        <v>4.159999999999991E-22</v>
      </c>
      <c r="E116">
        <f>SQRT((2*$D$2*C116)/$D$4^2)</f>
        <v>116639298.09333828</v>
      </c>
      <c r="F116">
        <f t="shared" si="12"/>
        <v>1114547496.8473079</v>
      </c>
      <c r="H116">
        <f t="shared" si="9"/>
        <v>2.5999999999999948</v>
      </c>
      <c r="I116">
        <f t="shared" si="13"/>
        <v>8.8272137356443832</v>
      </c>
      <c r="J116">
        <f t="shared" si="14"/>
        <v>-0.11328602999177298</v>
      </c>
      <c r="K116">
        <f t="shared" si="15"/>
        <v>9.5555058635162009</v>
      </c>
      <c r="L116">
        <f t="shared" si="16"/>
        <v>-0.72829212787181774</v>
      </c>
    </row>
    <row r="117" spans="1:12" x14ac:dyDescent="0.25">
      <c r="A117">
        <f t="shared" si="17"/>
        <v>2.6249999999999947</v>
      </c>
      <c r="B117">
        <f t="shared" si="10"/>
        <v>2.6249999999999945E-3</v>
      </c>
      <c r="C117">
        <f t="shared" si="11"/>
        <v>4.1999999999999912E-22</v>
      </c>
      <c r="E117">
        <f>SQRT((2*$D$2*C117)/$D$4^2)</f>
        <v>117198722.39676751</v>
      </c>
      <c r="F117">
        <f t="shared" si="12"/>
        <v>1114488810.198143</v>
      </c>
      <c r="H117">
        <f t="shared" si="9"/>
        <v>2.6249999999999947</v>
      </c>
      <c r="I117">
        <f t="shared" si="13"/>
        <v>9.4154002929464777</v>
      </c>
      <c r="J117">
        <f t="shared" si="14"/>
        <v>-0.10620897347817992</v>
      </c>
      <c r="K117">
        <f t="shared" si="15"/>
        <v>9.5093938517957941</v>
      </c>
      <c r="L117">
        <f t="shared" si="16"/>
        <v>-9.3993558849316372E-2</v>
      </c>
    </row>
    <row r="118" spans="1:12" x14ac:dyDescent="0.25">
      <c r="A118">
        <f t="shared" si="17"/>
        <v>2.6499999999999946</v>
      </c>
      <c r="B118">
        <f t="shared" si="10"/>
        <v>2.6499999999999948E-3</v>
      </c>
      <c r="C118">
        <f t="shared" si="11"/>
        <v>4.2399999999999919E-22</v>
      </c>
      <c r="E118">
        <f>SQRT((2*$D$2*C118)/$D$4^2)</f>
        <v>117755489.05746402</v>
      </c>
      <c r="F118">
        <f t="shared" si="12"/>
        <v>1114430120.458499</v>
      </c>
      <c r="H118">
        <f t="shared" si="9"/>
        <v>2.6499999999999946</v>
      </c>
      <c r="I118">
        <f t="shared" si="13"/>
        <v>10.083087794458123</v>
      </c>
      <c r="J118">
        <f t="shared" si="14"/>
        <v>-9.9175968749336985E-2</v>
      </c>
      <c r="K118">
        <f t="shared" si="15"/>
        <v>9.4639335234272028</v>
      </c>
      <c r="L118">
        <f t="shared" si="16"/>
        <v>0.61915427103092036</v>
      </c>
    </row>
    <row r="119" spans="1:12" x14ac:dyDescent="0.25">
      <c r="A119">
        <f t="shared" si="17"/>
        <v>2.6749999999999945</v>
      </c>
      <c r="B119">
        <f t="shared" si="10"/>
        <v>2.6749999999999947E-3</v>
      </c>
      <c r="C119">
        <f t="shared" si="11"/>
        <v>4.2799999999999916E-22</v>
      </c>
      <c r="E119">
        <f>SQRT((2*$D$2*C119)/$D$4^2)</f>
        <v>118309635.59613594</v>
      </c>
      <c r="F119">
        <f t="shared" si="12"/>
        <v>1114371427.6278877</v>
      </c>
      <c r="H119">
        <f t="shared" si="9"/>
        <v>2.6749999999999945</v>
      </c>
      <c r="I119">
        <f t="shared" si="13"/>
        <v>10.847669912066161</v>
      </c>
      <c r="J119">
        <f t="shared" si="14"/>
        <v>-9.2185695924216188E-2</v>
      </c>
      <c r="K119">
        <f t="shared" si="15"/>
        <v>9.4191096271475931</v>
      </c>
      <c r="L119">
        <f t="shared" si="16"/>
        <v>1.4285602849185679</v>
      </c>
    </row>
    <row r="120" spans="1:12" x14ac:dyDescent="0.25">
      <c r="A120">
        <f t="shared" si="17"/>
        <v>2.6999999999999944</v>
      </c>
      <c r="B120">
        <f t="shared" si="10"/>
        <v>2.6999999999999945E-3</v>
      </c>
      <c r="C120">
        <f t="shared" si="11"/>
        <v>4.3199999999999913E-22</v>
      </c>
      <c r="E120">
        <f>SQRT((2*$D$2*C120)/$D$4^2)</f>
        <v>118861198.65884922</v>
      </c>
      <c r="F120">
        <f t="shared" si="12"/>
        <v>1114312731.7058208</v>
      </c>
      <c r="H120">
        <f t="shared" si="9"/>
        <v>2.6999999999999944</v>
      </c>
      <c r="I120">
        <f t="shared" si="13"/>
        <v>11.732011819644933</v>
      </c>
      <c r="J120">
        <f t="shared" si="14"/>
        <v>-8.5236872871669575E-2</v>
      </c>
      <c r="K120">
        <f t="shared" si="15"/>
        <v>9.3749074069501663</v>
      </c>
      <c r="L120">
        <f t="shared" si="16"/>
        <v>2.3571044126947669</v>
      </c>
    </row>
    <row r="121" spans="1:12" x14ac:dyDescent="0.25">
      <c r="A121">
        <f t="shared" si="17"/>
        <v>2.7249999999999943</v>
      </c>
      <c r="B121">
        <f t="shared" si="10"/>
        <v>2.7249999999999944E-3</v>
      </c>
      <c r="C121">
        <f t="shared" si="11"/>
        <v>4.359999999999991E-22</v>
      </c>
      <c r="E121">
        <f>SQRT((2*$D$2*C121)/$D$4^2)</f>
        <v>119410214.04530841</v>
      </c>
      <c r="F121">
        <f t="shared" si="12"/>
        <v>1114254032.6918097</v>
      </c>
      <c r="H121">
        <f t="shared" si="9"/>
        <v>2.7249999999999943</v>
      </c>
      <c r="I121">
        <f t="shared" si="13"/>
        <v>12.766785339050474</v>
      </c>
      <c r="J121">
        <f t="shared" si="14"/>
        <v>-7.8328253623975691E-2</v>
      </c>
      <c r="K121">
        <f t="shared" si="15"/>
        <v>9.331312581593922</v>
      </c>
      <c r="L121">
        <f t="shared" si="16"/>
        <v>3.4354727574565516</v>
      </c>
    </row>
    <row r="122" spans="1:12" x14ac:dyDescent="0.25">
      <c r="A122">
        <f t="shared" si="17"/>
        <v>2.7499999999999942</v>
      </c>
      <c r="B122">
        <f t="shared" si="10"/>
        <v>2.7499999999999942E-3</v>
      </c>
      <c r="C122">
        <f t="shared" si="11"/>
        <v>4.3999999999999907E-22</v>
      </c>
      <c r="E122">
        <f>SQRT((2*$D$2*C122)/$D$4^2)</f>
        <v>119956716.73597239</v>
      </c>
      <c r="F122">
        <f t="shared" si="12"/>
        <v>1114195330.5853658</v>
      </c>
      <c r="H122">
        <f t="shared" si="9"/>
        <v>2.7499999999999942</v>
      </c>
      <c r="I122">
        <f t="shared" si="13"/>
        <v>13.99411161154889</v>
      </c>
      <c r="J122">
        <f t="shared" si="14"/>
        <v>-7.1458626868084449E-2</v>
      </c>
      <c r="K122">
        <f t="shared" si="15"/>
        <v>9.288311325140187</v>
      </c>
      <c r="L122">
        <f t="shared" si="16"/>
        <v>4.705800286408703</v>
      </c>
    </row>
    <row r="123" spans="1:12" x14ac:dyDescent="0.25">
      <c r="A123">
        <f t="shared" si="17"/>
        <v>2.7749999999999941</v>
      </c>
      <c r="B123">
        <f t="shared" si="10"/>
        <v>2.7749999999999941E-3</v>
      </c>
      <c r="C123">
        <f t="shared" si="11"/>
        <v>4.4399999999999904E-22</v>
      </c>
      <c r="E123">
        <f>SQRT((2*$D$2*C123)/$D$4^2)</f>
        <v>120500740.91806351</v>
      </c>
      <c r="F123">
        <f t="shared" si="12"/>
        <v>1114136625.3860002</v>
      </c>
      <c r="H123">
        <f t="shared" si="9"/>
        <v>2.7749999999999941</v>
      </c>
      <c r="I123">
        <f t="shared" si="13"/>
        <v>15.473453358047371</v>
      </c>
      <c r="J123">
        <f t="shared" si="14"/>
        <v>-6.462681451002171E-2</v>
      </c>
      <c r="K123">
        <f t="shared" si="15"/>
        <v>9.245890248455618</v>
      </c>
      <c r="L123">
        <f t="shared" si="16"/>
        <v>6.2275631095917525</v>
      </c>
    </row>
    <row r="124" spans="1:12" x14ac:dyDescent="0.25">
      <c r="A124">
        <f t="shared" si="17"/>
        <v>2.799999999999994</v>
      </c>
      <c r="B124">
        <f t="shared" si="10"/>
        <v>2.7999999999999939E-3</v>
      </c>
      <c r="C124">
        <f t="shared" si="11"/>
        <v>4.4799999999999901E-22</v>
      </c>
      <c r="E124">
        <f>SQRT((2*$D$2*C124)/$D$4^2)</f>
        <v>121042320.01052448</v>
      </c>
      <c r="F124">
        <f t="shared" si="12"/>
        <v>1114077917.093224</v>
      </c>
      <c r="H124">
        <f t="shared" si="9"/>
        <v>2.799999999999994</v>
      </c>
      <c r="I124">
        <f t="shared" si="13"/>
        <v>17.291563509585583</v>
      </c>
      <c r="J124">
        <f t="shared" si="14"/>
        <v>-5.7831670308219944E-2</v>
      </c>
      <c r="K124">
        <f t="shared" si="15"/>
        <v>9.2040363816255031</v>
      </c>
      <c r="L124">
        <f t="shared" si="16"/>
        <v>8.0875271279600796</v>
      </c>
    </row>
    <row r="125" spans="1:12" x14ac:dyDescent="0.25">
      <c r="A125">
        <f t="shared" si="17"/>
        <v>2.824999999999994</v>
      </c>
      <c r="B125">
        <f t="shared" si="10"/>
        <v>2.8249999999999942E-3</v>
      </c>
      <c r="C125">
        <f t="shared" si="11"/>
        <v>4.5199999999999908E-22</v>
      </c>
      <c r="E125">
        <f>SQRT((2*$D$2*C125)/$D$4^2)</f>
        <v>121581486.68797469</v>
      </c>
      <c r="F125">
        <f t="shared" si="12"/>
        <v>1114019205.7065482</v>
      </c>
      <c r="H125">
        <f t="shared" si="9"/>
        <v>2.824999999999994</v>
      </c>
      <c r="I125">
        <f t="shared" si="13"/>
        <v>19.580170378100675</v>
      </c>
      <c r="J125">
        <f t="shared" si="14"/>
        <v>-5.1072078571821014E-2</v>
      </c>
      <c r="K125">
        <f t="shared" si="15"/>
        <v>9.1627371572248837</v>
      </c>
      <c r="L125">
        <f t="shared" si="16"/>
        <v>10.417433220875791</v>
      </c>
    </row>
    <row r="126" spans="1:12" x14ac:dyDescent="0.25">
      <c r="A126">
        <f t="shared" si="17"/>
        <v>2.8499999999999939</v>
      </c>
      <c r="B126">
        <f t="shared" si="10"/>
        <v>2.849999999999994E-3</v>
      </c>
      <c r="C126">
        <f t="shared" si="11"/>
        <v>4.5599999999999905E-22</v>
      </c>
      <c r="E126">
        <f>SQRT((2*$D$2*C126)/$D$4^2)</f>
        <v>122118272.90371458</v>
      </c>
      <c r="F126">
        <f t="shared" si="12"/>
        <v>1113960491.2254834</v>
      </c>
      <c r="H126">
        <f t="shared" si="9"/>
        <v>2.8499999999999939</v>
      </c>
      <c r="I126">
        <f t="shared" si="13"/>
        <v>22.549463585430118</v>
      </c>
      <c r="J126">
        <f t="shared" si="14"/>
        <v>-4.4346952920251717E-2</v>
      </c>
      <c r="K126">
        <f t="shared" si="15"/>
        <v>9.1219803943984452</v>
      </c>
      <c r="L126">
        <f t="shared" si="16"/>
        <v>13.427483191031673</v>
      </c>
    </row>
    <row r="127" spans="1:12" x14ac:dyDescent="0.25">
      <c r="A127">
        <f t="shared" si="17"/>
        <v>2.8749999999999938</v>
      </c>
      <c r="B127">
        <f t="shared" si="10"/>
        <v>2.8749999999999939E-3</v>
      </c>
      <c r="C127">
        <f t="shared" si="11"/>
        <v>4.5999999999999902E-22</v>
      </c>
      <c r="E127">
        <f>SQRT((2*$D$2*C127)/$D$4^2)</f>
        <v>122652709.91182405</v>
      </c>
      <c r="F127">
        <f t="shared" si="12"/>
        <v>1113901773.6495409</v>
      </c>
      <c r="H127">
        <f t="shared" si="9"/>
        <v>2.8749999999999938</v>
      </c>
      <c r="I127">
        <f t="shared" si="13"/>
        <v>26.556732346192881</v>
      </c>
      <c r="J127">
        <f t="shared" si="14"/>
        <v>-3.7655235100615005E-2</v>
      </c>
      <c r="K127">
        <f t="shared" si="15"/>
        <v>9.08175428370342</v>
      </c>
      <c r="L127">
        <f t="shared" si="16"/>
        <v>17.474978062489463</v>
      </c>
    </row>
    <row r="128" spans="1:12" x14ac:dyDescent="0.25">
      <c r="A128">
        <f t="shared" si="17"/>
        <v>2.8999999999999937</v>
      </c>
      <c r="B128">
        <f t="shared" si="10"/>
        <v>2.8999999999999937E-3</v>
      </c>
      <c r="C128">
        <f t="shared" si="11"/>
        <v>4.6399999999999899E-22</v>
      </c>
      <c r="E128">
        <f>SQRT((2*$D$2*C128)/$D$4^2)</f>
        <v>123184828.28839763</v>
      </c>
      <c r="F128">
        <f t="shared" si="12"/>
        <v>1113843052.9782302</v>
      </c>
      <c r="H128">
        <f t="shared" si="9"/>
        <v>2.8999999999999937</v>
      </c>
      <c r="I128">
        <f t="shared" si="13"/>
        <v>32.262337860863312</v>
      </c>
      <c r="J128">
        <f t="shared" si="14"/>
        <v>-3.0995893859665904E-2</v>
      </c>
      <c r="K128">
        <f t="shared" si="15"/>
        <v>9.0420473726725934</v>
      </c>
      <c r="L128">
        <f t="shared" si="16"/>
        <v>23.22029048819072</v>
      </c>
    </row>
    <row r="129" spans="1:12" x14ac:dyDescent="0.25">
      <c r="A129">
        <f t="shared" si="17"/>
        <v>2.9249999999999936</v>
      </c>
      <c r="B129">
        <f t="shared" si="10"/>
        <v>2.9249999999999936E-3</v>
      </c>
      <c r="C129">
        <f t="shared" si="11"/>
        <v>4.6799999999999896E-22</v>
      </c>
      <c r="E129">
        <f>SQRT((2*$D$2*C129)/$D$4^2)</f>
        <v>123714657.95195797</v>
      </c>
      <c r="F129">
        <f t="shared" si="12"/>
        <v>1113784329.2110627</v>
      </c>
      <c r="H129">
        <f t="shared" si="9"/>
        <v>2.9249999999999936</v>
      </c>
      <c r="I129">
        <f t="shared" si="13"/>
        <v>41.037554345792735</v>
      </c>
      <c r="J129">
        <f t="shared" si="14"/>
        <v>-2.4367923867337438E-2</v>
      </c>
      <c r="K129">
        <f t="shared" si="15"/>
        <v>9.0028485520574115</v>
      </c>
      <c r="L129">
        <f t="shared" si="16"/>
        <v>32.034705793735327</v>
      </c>
    </row>
    <row r="130" spans="1:12" x14ac:dyDescent="0.25">
      <c r="A130">
        <f t="shared" si="17"/>
        <v>2.9499999999999935</v>
      </c>
      <c r="B130">
        <f t="shared" si="10"/>
        <v>2.9499999999999934E-3</v>
      </c>
      <c r="C130">
        <f t="shared" si="11"/>
        <v>4.7199999999999893E-22</v>
      </c>
      <c r="E130">
        <f>SQRT((2*$D$2*C130)/$D$4^2)</f>
        <v>124242228.18308558</v>
      </c>
      <c r="F130">
        <f t="shared" si="12"/>
        <v>1113725602.347548</v>
      </c>
      <c r="H130">
        <f t="shared" si="9"/>
        <v>2.9499999999999935</v>
      </c>
      <c r="I130">
        <f t="shared" si="13"/>
        <v>56.273528595082162</v>
      </c>
      <c r="J130">
        <f t="shared" si="14"/>
        <v>-1.7770344688983867E-2</v>
      </c>
      <c r="K130">
        <f t="shared" si="15"/>
        <v>8.9641470427135452</v>
      </c>
      <c r="L130">
        <f t="shared" si="16"/>
        <v>47.30938155236862</v>
      </c>
    </row>
    <row r="131" spans="1:12" x14ac:dyDescent="0.25">
      <c r="A131">
        <f t="shared" si="17"/>
        <v>2.9749999999999934</v>
      </c>
      <c r="B131">
        <f t="shared" si="10"/>
        <v>2.9749999999999933E-3</v>
      </c>
      <c r="C131">
        <f t="shared" si="11"/>
        <v>4.7599999999999891E-22</v>
      </c>
      <c r="E131">
        <f>SQRT((2*$D$2*C131)/$D$4^2)</f>
        <v>124767567.64330164</v>
      </c>
      <c r="F131">
        <f t="shared" si="12"/>
        <v>1113666872.3871968</v>
      </c>
      <c r="H131">
        <f t="shared" si="9"/>
        <v>2.9749999999999934</v>
      </c>
      <c r="I131">
        <f t="shared" si="13"/>
        <v>89.268181029195844</v>
      </c>
      <c r="J131">
        <f t="shared" si="14"/>
        <v>-1.1202199803678562E-2</v>
      </c>
      <c r="K131">
        <f t="shared" si="15"/>
        <v>8.9259323830938371</v>
      </c>
      <c r="L131">
        <f t="shared" si="16"/>
        <v>80.342248646102007</v>
      </c>
    </row>
    <row r="132" spans="1:12" x14ac:dyDescent="0.25">
      <c r="A132">
        <f t="shared" si="17"/>
        <v>2.9999999999999933</v>
      </c>
      <c r="B132">
        <f t="shared" si="10"/>
        <v>2.9999999999999936E-3</v>
      </c>
      <c r="C132">
        <f t="shared" si="11"/>
        <v>4.7999999999999897E-22</v>
      </c>
      <c r="E132">
        <f>SQRT((2*$D$2*C132)/$D$4^2)</f>
        <v>125290704.39323822</v>
      </c>
      <c r="F132">
        <f t="shared" si="12"/>
        <v>1113608139.3295188</v>
      </c>
      <c r="H132">
        <f t="shared" si="9"/>
        <v>2.9999999999999933</v>
      </c>
      <c r="I132">
        <f t="shared" si="13"/>
        <v>214.47465116111357</v>
      </c>
      <c r="J132">
        <f t="shared" si="14"/>
        <v>-4.6625556660716931E-3</v>
      </c>
      <c r="K132">
        <f t="shared" si="15"/>
        <v>8.8881944173155976</v>
      </c>
      <c r="L132">
        <f t="shared" si="16"/>
        <v>205.58645674379798</v>
      </c>
    </row>
    <row r="133" spans="1:12" x14ac:dyDescent="0.25">
      <c r="A133">
        <f t="shared" si="17"/>
        <v>3.0249999999999932</v>
      </c>
      <c r="B133">
        <f t="shared" si="10"/>
        <v>3.0249999999999934E-3</v>
      </c>
      <c r="C133">
        <f t="shared" si="11"/>
        <v>4.8399999999999894E-22</v>
      </c>
      <c r="E133">
        <f>SQRT((2*$D$2*C133)/$D$4^2)</f>
        <v>125811665.91012834</v>
      </c>
      <c r="F133">
        <f t="shared" si="12"/>
        <v>1113549403.1740239</v>
      </c>
      <c r="H133">
        <f t="shared" si="9"/>
        <v>3.0249999999999932</v>
      </c>
      <c r="I133">
        <f t="shared" si="13"/>
        <v>-540.68690871533806</v>
      </c>
      <c r="J133">
        <f t="shared" si="14"/>
        <v>1.849499190531506E-3</v>
      </c>
      <c r="K133">
        <f t="shared" si="15"/>
        <v>8.8509232837714027</v>
      </c>
      <c r="L133">
        <f t="shared" si="16"/>
        <v>-549.53783199910947</v>
      </c>
    </row>
    <row r="134" spans="1:12" x14ac:dyDescent="0.25">
      <c r="A134">
        <f t="shared" si="17"/>
        <v>3.0499999999999932</v>
      </c>
      <c r="B134">
        <f t="shared" si="10"/>
        <v>3.0499999999999933E-3</v>
      </c>
      <c r="C134">
        <f t="shared" si="11"/>
        <v>4.8799999999999891E-22</v>
      </c>
      <c r="E134">
        <f>SQRT((2*$D$2*C134)/$D$4^2)</f>
        <v>126330479.10464717</v>
      </c>
      <c r="F134">
        <f t="shared" si="12"/>
        <v>1113490663.920222</v>
      </c>
      <c r="H134">
        <f t="shared" si="9"/>
        <v>3.0499999999999932</v>
      </c>
      <c r="I134">
        <f t="shared" si="13"/>
        <v>-119.97809182658908</v>
      </c>
      <c r="J134">
        <f t="shared" si="14"/>
        <v>8.3348550120746611E-3</v>
      </c>
      <c r="K134">
        <f t="shared" si="15"/>
        <v>8.8141094042542996</v>
      </c>
      <c r="L134">
        <f t="shared" si="16"/>
        <v>-128.79220123084338</v>
      </c>
    </row>
    <row r="135" spans="1:12" x14ac:dyDescent="0.25">
      <c r="A135">
        <f t="shared" si="17"/>
        <v>3.0749999999999931</v>
      </c>
      <c r="B135">
        <f t="shared" si="10"/>
        <v>3.0749999999999931E-3</v>
      </c>
      <c r="C135">
        <f t="shared" si="11"/>
        <v>4.9199999999999888E-22</v>
      </c>
      <c r="E135">
        <f>SQRT((2*$D$2*C135)/$D$4^2)</f>
        <v>126847170.33713304</v>
      </c>
      <c r="F135">
        <f t="shared" si="12"/>
        <v>1113431921.5676229</v>
      </c>
      <c r="H135">
        <f t="shared" si="9"/>
        <v>3.0749999999999931</v>
      </c>
      <c r="I135">
        <f t="shared" si="13"/>
        <v>-67.593227213954748</v>
      </c>
      <c r="J135">
        <f t="shared" si="14"/>
        <v>1.4794381644697504E-2</v>
      </c>
      <c r="K135">
        <f t="shared" si="15"/>
        <v>8.7777434735702471</v>
      </c>
      <c r="L135">
        <f t="shared" si="16"/>
        <v>-76.370970687524988</v>
      </c>
    </row>
    <row r="136" spans="1:12" x14ac:dyDescent="0.25">
      <c r="A136">
        <f t="shared" si="17"/>
        <v>3.099999999999993</v>
      </c>
      <c r="B136">
        <f t="shared" si="10"/>
        <v>3.099999999999993E-3</v>
      </c>
      <c r="C136">
        <f t="shared" si="11"/>
        <v>4.9599999999999885E-22</v>
      </c>
      <c r="E136">
        <f>SQRT((2*$D$2*C136)/$D$4^2)</f>
        <v>127361765.43321623</v>
      </c>
      <c r="F136">
        <f t="shared" si="12"/>
        <v>1113373176.1157358</v>
      </c>
      <c r="H136">
        <f t="shared" si="9"/>
        <v>3.099999999999993</v>
      </c>
      <c r="I136">
        <f t="shared" si="13"/>
        <v>-47.105531555295237</v>
      </c>
      <c r="J136">
        <f t="shared" si="14"/>
        <v>2.1228929320670997E-2</v>
      </c>
      <c r="K136">
        <f t="shared" si="15"/>
        <v>8.7418164496121662</v>
      </c>
      <c r="L136">
        <f t="shared" si="16"/>
        <v>-55.847348004907403</v>
      </c>
    </row>
    <row r="137" spans="1:12" x14ac:dyDescent="0.25">
      <c r="A137">
        <f t="shared" si="17"/>
        <v>3.1249999999999929</v>
      </c>
      <c r="B137">
        <f t="shared" si="10"/>
        <v>3.1249999999999928E-3</v>
      </c>
      <c r="C137">
        <f t="shared" si="11"/>
        <v>4.9999999999999883E-22</v>
      </c>
      <c r="E137">
        <f>SQRT((2*$D$2*C137)/$D$4^2)</f>
        <v>127874289.69888176</v>
      </c>
      <c r="F137">
        <f t="shared" si="12"/>
        <v>1113314427.5640702</v>
      </c>
      <c r="H137">
        <f t="shared" si="9"/>
        <v>3.1249999999999929</v>
      </c>
      <c r="I137">
        <f t="shared" si="13"/>
        <v>-36.180327862684827</v>
      </c>
      <c r="J137">
        <f t="shared" si="14"/>
        <v>2.7639329411145729E-2</v>
      </c>
      <c r="K137">
        <f t="shared" si="15"/>
        <v>8.7063195438715777</v>
      </c>
      <c r="L137">
        <f t="shared" si="16"/>
        <v>-44.886647406556406</v>
      </c>
    </row>
    <row r="138" spans="1:12" x14ac:dyDescent="0.25">
      <c r="A138">
        <f t="shared" si="17"/>
        <v>3.1499999999999928</v>
      </c>
      <c r="B138">
        <f t="shared" si="10"/>
        <v>3.1499999999999931E-3</v>
      </c>
      <c r="C138">
        <f t="shared" si="11"/>
        <v>5.0399999999999889E-22</v>
      </c>
      <c r="E138">
        <f>SQRT((2*$D$2*C138)/$D$4^2)</f>
        <v>128384767.93499099</v>
      </c>
      <c r="F138">
        <f t="shared" si="12"/>
        <v>1113255675.9121351</v>
      </c>
      <c r="H138">
        <f t="shared" si="9"/>
        <v>3.1499999999999928</v>
      </c>
      <c r="I138">
        <f t="shared" si="13"/>
        <v>-29.388949245639452</v>
      </c>
      <c r="J138">
        <f t="shared" si="14"/>
        <v>3.402639514743365E-2</v>
      </c>
      <c r="K138">
        <f t="shared" si="15"/>
        <v>8.6712442123651634</v>
      </c>
      <c r="L138">
        <f t="shared" si="16"/>
        <v>-38.060193458004619</v>
      </c>
    </row>
    <row r="139" spans="1:12" x14ac:dyDescent="0.25">
      <c r="A139">
        <f t="shared" si="17"/>
        <v>3.1749999999999927</v>
      </c>
      <c r="B139">
        <f t="shared" si="10"/>
        <v>3.1749999999999929E-3</v>
      </c>
      <c r="C139">
        <f t="shared" si="11"/>
        <v>5.0799999999999886E-22</v>
      </c>
      <c r="E139">
        <f>SQRT((2*$D$2*C139)/$D$4^2)</f>
        <v>128893224.45128541</v>
      </c>
      <c r="F139">
        <f t="shared" si="12"/>
        <v>1113196921.1594403</v>
      </c>
      <c r="H139">
        <f t="shared" si="9"/>
        <v>3.1749999999999927</v>
      </c>
      <c r="I139">
        <f t="shared" si="13"/>
        <v>-24.758038260792286</v>
      </c>
      <c r="J139">
        <f t="shared" si="14"/>
        <v>4.0390922312436836E-2</v>
      </c>
      <c r="K139">
        <f t="shared" si="15"/>
        <v>8.636582146955039</v>
      </c>
      <c r="L139">
        <f t="shared" si="16"/>
        <v>-33.394620407747325</v>
      </c>
    </row>
    <row r="140" spans="1:12" x14ac:dyDescent="0.25">
      <c r="A140">
        <f t="shared" si="17"/>
        <v>3.1999999999999926</v>
      </c>
      <c r="B140">
        <f t="shared" si="10"/>
        <v>3.1999999999999928E-3</v>
      </c>
      <c r="C140">
        <f t="shared" si="11"/>
        <v>5.1199999999999883E-22</v>
      </c>
      <c r="E140">
        <f>SQRT((2*$D$2*C140)/$D$4^2)</f>
        <v>129399683.07989547</v>
      </c>
      <c r="F140">
        <f t="shared" si="12"/>
        <v>1113138163.3054945</v>
      </c>
      <c r="H140">
        <f t="shared" ref="H140:H203" si="18">A140</f>
        <v>3.1999999999999926</v>
      </c>
      <c r="I140">
        <f t="shared" si="13"/>
        <v>-21.397839589800576</v>
      </c>
      <c r="J140">
        <f t="shared" si="14"/>
        <v>4.6733689903753498E-2</v>
      </c>
      <c r="K140">
        <f t="shared" si="15"/>
        <v>8.6023252670426391</v>
      </c>
      <c r="L140">
        <f t="shared" si="16"/>
        <v>-30.000164856843213</v>
      </c>
    </row>
    <row r="141" spans="1:12" x14ac:dyDescent="0.25">
      <c r="A141">
        <f t="shared" si="17"/>
        <v>3.2249999999999925</v>
      </c>
      <c r="B141">
        <f t="shared" ref="B141:B204" si="19">A141*0.001</f>
        <v>3.2249999999999926E-3</v>
      </c>
      <c r="C141">
        <f t="shared" ref="C141:C204" si="20">B141*1.6E-19</f>
        <v>5.159999999999988E-22</v>
      </c>
      <c r="E141">
        <f>SQRT((2*$D$2*C141)/$D$4^2)</f>
        <v>129904167.18837519</v>
      </c>
      <c r="F141">
        <f t="shared" ref="F141:F204" si="21">SQRT((2*$D$3*($D$1-C141))/$D$4^2)</f>
        <v>1113079402.3498061</v>
      </c>
      <c r="H141">
        <f t="shared" si="18"/>
        <v>3.2249999999999925</v>
      </c>
      <c r="I141">
        <f t="shared" ref="I141:I204" si="22">TAN(E141*$D$5/2)</f>
        <v>-18.848201212257443</v>
      </c>
      <c r="J141">
        <f t="shared" ref="J141:J204" si="23">-1/I141</f>
        <v>5.3055460769894355E-2</v>
      </c>
      <c r="K141">
        <f t="shared" ref="K141:K204" si="24">F141/E141</f>
        <v>8.5684657116173941</v>
      </c>
      <c r="L141">
        <f t="shared" ref="L141:L204" si="25">I141-K141</f>
        <v>-27.416666923874836</v>
      </c>
    </row>
    <row r="142" spans="1:12" x14ac:dyDescent="0.25">
      <c r="A142">
        <f t="shared" ref="A142:A205" si="26">A141+($B$8-$B$7)/1000</f>
        <v>3.2499999999999925</v>
      </c>
      <c r="B142">
        <f t="shared" si="19"/>
        <v>3.2499999999999925E-3</v>
      </c>
      <c r="C142">
        <f t="shared" si="20"/>
        <v>5.1999999999999877E-22</v>
      </c>
      <c r="E142">
        <f>SQRT((2*$D$2*C142)/$D$4^2)</f>
        <v>130406699.69228299</v>
      </c>
      <c r="F142">
        <f t="shared" si="21"/>
        <v>1113020638.2918842</v>
      </c>
      <c r="H142">
        <f t="shared" si="18"/>
        <v>3.2499999999999925</v>
      </c>
      <c r="I142">
        <f t="shared" si="22"/>
        <v>-16.847217674871171</v>
      </c>
      <c r="J142">
        <f t="shared" si="23"/>
        <v>5.935698222096171E-2</v>
      </c>
      <c r="K142">
        <f t="shared" si="24"/>
        <v>8.5349958316424512</v>
      </c>
      <c r="L142">
        <f t="shared" si="25"/>
        <v>-25.382213506513622</v>
      </c>
    </row>
    <row r="143" spans="1:12" x14ac:dyDescent="0.25">
      <c r="A143">
        <f t="shared" si="26"/>
        <v>3.2749999999999924</v>
      </c>
      <c r="B143">
        <f t="shared" si="19"/>
        <v>3.2749999999999923E-3</v>
      </c>
      <c r="C143">
        <f t="shared" si="20"/>
        <v>5.2399999999999875E-22</v>
      </c>
      <c r="E143">
        <f>SQRT((2*$D$2*C143)/$D$4^2)</f>
        <v>130907303.06732787</v>
      </c>
      <c r="F143">
        <f t="shared" si="21"/>
        <v>1112961871.1312375</v>
      </c>
      <c r="H143">
        <f t="shared" si="18"/>
        <v>3.2749999999999924</v>
      </c>
      <c r="I143">
        <f t="shared" si="22"/>
        <v>-15.234848244447447</v>
      </c>
      <c r="J143">
        <f t="shared" si="23"/>
        <v>6.5638986615076E-2</v>
      </c>
      <c r="K143">
        <f t="shared" si="24"/>
        <v>8.5019081827606069</v>
      </c>
      <c r="L143">
        <f t="shared" si="25"/>
        <v>-23.736756427208054</v>
      </c>
    </row>
    <row r="144" spans="1:12" x14ac:dyDescent="0.25">
      <c r="A144">
        <f t="shared" si="26"/>
        <v>3.2999999999999923</v>
      </c>
      <c r="B144">
        <f t="shared" si="19"/>
        <v>3.2999999999999922E-3</v>
      </c>
      <c r="C144">
        <f t="shared" si="20"/>
        <v>5.2799999999999872E-22</v>
      </c>
      <c r="E144">
        <f>SQRT((2*$D$2*C144)/$D$4^2)</f>
        <v>131405999.36109911</v>
      </c>
      <c r="F144">
        <f t="shared" si="21"/>
        <v>1112903100.8673744</v>
      </c>
      <c r="H144">
        <f t="shared" si="18"/>
        <v>3.2999999999999923</v>
      </c>
      <c r="I144">
        <f t="shared" si="22"/>
        <v>-13.90778185299709</v>
      </c>
      <c r="J144">
        <f t="shared" si="23"/>
        <v>7.1902191921747946E-2</v>
      </c>
      <c r="K144">
        <f t="shared" si="24"/>
        <v>8.4691955183047281</v>
      </c>
      <c r="L144">
        <f t="shared" si="25"/>
        <v>-22.37697737130182</v>
      </c>
    </row>
    <row r="145" spans="1:12" x14ac:dyDescent="0.25">
      <c r="A145">
        <f t="shared" si="26"/>
        <v>3.3249999999999922</v>
      </c>
      <c r="B145">
        <f t="shared" si="19"/>
        <v>3.3249999999999925E-3</v>
      </c>
      <c r="C145">
        <f t="shared" si="20"/>
        <v>5.3199999999999878E-22</v>
      </c>
      <c r="E145">
        <f>SQRT((2*$D$2*C145)/$D$4^2)</f>
        <v>131902810.20439681</v>
      </c>
      <c r="F145">
        <f t="shared" si="21"/>
        <v>1112844327.4998033</v>
      </c>
      <c r="H145">
        <f t="shared" si="18"/>
        <v>3.3249999999999922</v>
      </c>
      <c r="I145">
        <f t="shared" si="22"/>
        <v>-12.796347039980702</v>
      </c>
      <c r="J145">
        <f t="shared" si="23"/>
        <v>7.8147302263342502E-2</v>
      </c>
      <c r="K145">
        <f t="shared" si="24"/>
        <v>8.4368507825977161</v>
      </c>
      <c r="L145">
        <f t="shared" si="25"/>
        <v>-21.233197822578418</v>
      </c>
    </row>
    <row r="146" spans="1:12" x14ac:dyDescent="0.25">
      <c r="A146">
        <f t="shared" si="26"/>
        <v>3.3499999999999921</v>
      </c>
      <c r="B146">
        <f t="shared" si="19"/>
        <v>3.3499999999999923E-3</v>
      </c>
      <c r="C146">
        <f t="shared" si="20"/>
        <v>5.3599999999999875E-22</v>
      </c>
      <c r="E146">
        <f>SQRT((2*$D$2*C146)/$D$4^2)</f>
        <v>132397756.82217987</v>
      </c>
      <c r="F146">
        <f t="shared" si="21"/>
        <v>1112785551.0280325</v>
      </c>
      <c r="H146">
        <f t="shared" si="18"/>
        <v>3.3499999999999921</v>
      </c>
      <c r="I146">
        <f t="shared" si="22"/>
        <v>-11.851850666918981</v>
      </c>
      <c r="J146">
        <f t="shared" si="23"/>
        <v>8.4375008435704585E-2</v>
      </c>
      <c r="K146">
        <f t="shared" si="24"/>
        <v>8.4048671045279644</v>
      </c>
      <c r="L146">
        <f t="shared" si="25"/>
        <v>-20.256717771446944</v>
      </c>
    </row>
    <row r="147" spans="1:12" x14ac:dyDescent="0.25">
      <c r="A147">
        <f t="shared" si="26"/>
        <v>3.374999999999992</v>
      </c>
      <c r="B147">
        <f t="shared" si="19"/>
        <v>3.3749999999999922E-3</v>
      </c>
      <c r="C147">
        <f t="shared" si="20"/>
        <v>5.3999999999999872E-22</v>
      </c>
      <c r="E147">
        <f>SQRT((2*$D$2*C147)/$D$4^2)</f>
        <v>132890860.04414685</v>
      </c>
      <c r="F147">
        <f t="shared" si="21"/>
        <v>1112726771.4515696</v>
      </c>
      <c r="H147">
        <f t="shared" si="18"/>
        <v>3.374999999999992</v>
      </c>
      <c r="I147">
        <f t="shared" si="22"/>
        <v>-11.03923484816759</v>
      </c>
      <c r="J147">
        <f t="shared" si="23"/>
        <v>9.0585988408969365E-2</v>
      </c>
      <c r="K147">
        <f t="shared" si="24"/>
        <v>8.3732377913869875</v>
      </c>
      <c r="L147">
        <f t="shared" si="25"/>
        <v>-19.412472639554579</v>
      </c>
    </row>
    <row r="148" spans="1:12" x14ac:dyDescent="0.25">
      <c r="A148">
        <f t="shared" si="26"/>
        <v>3.3999999999999919</v>
      </c>
      <c r="B148">
        <f t="shared" si="19"/>
        <v>3.399999999999992E-3</v>
      </c>
      <c r="C148">
        <f t="shared" si="20"/>
        <v>5.4399999999999869E-22</v>
      </c>
      <c r="E148">
        <f>SQRT((2*$D$2*C148)/$D$4^2)</f>
        <v>133382140.31496485</v>
      </c>
      <c r="F148">
        <f t="shared" si="21"/>
        <v>1112667988.7699232</v>
      </c>
      <c r="H148">
        <f t="shared" si="18"/>
        <v>3.3999999999999919</v>
      </c>
      <c r="I148">
        <f t="shared" si="22"/>
        <v>-10.332616449188626</v>
      </c>
      <c r="J148">
        <f t="shared" si="23"/>
        <v>9.6780907809514746E-2</v>
      </c>
      <c r="K148">
        <f t="shared" si="24"/>
        <v>8.3419563229567331</v>
      </c>
      <c r="L148">
        <f t="shared" si="25"/>
        <v>-18.67457277214536</v>
      </c>
    </row>
    <row r="149" spans="1:12" x14ac:dyDescent="0.25">
      <c r="A149">
        <f t="shared" si="26"/>
        <v>3.4249999999999918</v>
      </c>
      <c r="B149">
        <f t="shared" si="19"/>
        <v>3.4249999999999919E-3</v>
      </c>
      <c r="C149">
        <f t="shared" si="20"/>
        <v>5.4799999999999867E-22</v>
      </c>
      <c r="E149">
        <f>SQRT((2*$D$2*C149)/$D$4^2)</f>
        <v>133871617.70416057</v>
      </c>
      <c r="F149">
        <f t="shared" si="21"/>
        <v>1112609202.9826007</v>
      </c>
      <c r="H149">
        <f t="shared" si="18"/>
        <v>3.4249999999999918</v>
      </c>
      <c r="I149">
        <f t="shared" si="22"/>
        <v>-9.7124700566558122</v>
      </c>
      <c r="J149">
        <f t="shared" si="23"/>
        <v>0.10296042038396966</v>
      </c>
      <c r="K149">
        <f t="shared" si="24"/>
        <v>8.3110163458346111</v>
      </c>
      <c r="L149">
        <f t="shared" si="25"/>
        <v>-18.023486402490423</v>
      </c>
    </row>
    <row r="150" spans="1:12" x14ac:dyDescent="0.25">
      <c r="A150">
        <f t="shared" si="26"/>
        <v>3.4499999999999917</v>
      </c>
      <c r="B150">
        <f t="shared" si="19"/>
        <v>3.4499999999999917E-3</v>
      </c>
      <c r="C150">
        <f t="shared" si="20"/>
        <v>5.5199999999999864E-22</v>
      </c>
      <c r="E150">
        <f>SQRT((2*$D$2*C150)/$D$4^2)</f>
        <v>134359311.91568699</v>
      </c>
      <c r="F150">
        <f t="shared" si="21"/>
        <v>1112550414.0891099</v>
      </c>
      <c r="H150">
        <f t="shared" si="18"/>
        <v>3.4499999999999917</v>
      </c>
      <c r="I150">
        <f t="shared" si="22"/>
        <v>-9.1637888329455262</v>
      </c>
      <c r="J150">
        <f t="shared" si="23"/>
        <v>0.10912516844613594</v>
      </c>
      <c r="K150">
        <f t="shared" si="24"/>
        <v>8.2804116679851436</v>
      </c>
      <c r="L150">
        <f t="shared" si="25"/>
        <v>-17.44420050093067</v>
      </c>
    </row>
    <row r="151" spans="1:12" x14ac:dyDescent="0.25">
      <c r="A151">
        <f t="shared" si="26"/>
        <v>3.4749999999999917</v>
      </c>
      <c r="B151">
        <f t="shared" si="19"/>
        <v>3.4749999999999916E-3</v>
      </c>
      <c r="C151">
        <f t="shared" si="20"/>
        <v>5.5599999999999861E-22</v>
      </c>
      <c r="E151">
        <f>SQRT((2*$D$2*C151)/$D$4^2)</f>
        <v>134845242.29717863</v>
      </c>
      <c r="F151">
        <f t="shared" si="21"/>
        <v>1112491622.0889585</v>
      </c>
      <c r="H151">
        <f t="shared" si="18"/>
        <v>3.4749999999999917</v>
      </c>
      <c r="I151">
        <f t="shared" si="22"/>
        <v>-8.6748488824512417</v>
      </c>
      <c r="J151">
        <f t="shared" si="23"/>
        <v>0.11527578330764318</v>
      </c>
      <c r="K151">
        <f t="shared" si="24"/>
        <v>8.2501362535075167</v>
      </c>
      <c r="L151">
        <f t="shared" si="25"/>
        <v>-16.924985135958757</v>
      </c>
    </row>
    <row r="152" spans="1:12" x14ac:dyDescent="0.25">
      <c r="A152">
        <f t="shared" si="26"/>
        <v>3.4999999999999916</v>
      </c>
      <c r="B152">
        <f t="shared" si="19"/>
        <v>3.4999999999999918E-3</v>
      </c>
      <c r="C152">
        <f t="shared" si="20"/>
        <v>5.5999999999999867E-22</v>
      </c>
      <c r="E152">
        <f>SQRT((2*$D$2*C152)/$D$4^2)</f>
        <v>135329427.84890789</v>
      </c>
      <c r="F152">
        <f t="shared" si="21"/>
        <v>1112432826.9816537</v>
      </c>
      <c r="H152">
        <f t="shared" si="18"/>
        <v>3.4999999999999916</v>
      </c>
      <c r="I152">
        <f t="shared" si="22"/>
        <v>-8.2363580627484225</v>
      </c>
      <c r="J152">
        <f t="shared" si="23"/>
        <v>0.12141288569311011</v>
      </c>
      <c r="K152">
        <f t="shared" si="24"/>
        <v>8.2201842176090381</v>
      </c>
      <c r="L152">
        <f t="shared" si="25"/>
        <v>-16.456542280357461</v>
      </c>
    </row>
    <row r="153" spans="1:12" x14ac:dyDescent="0.25">
      <c r="A153">
        <f t="shared" si="26"/>
        <v>3.5249999999999915</v>
      </c>
      <c r="B153">
        <f t="shared" si="19"/>
        <v>3.5249999999999917E-3</v>
      </c>
      <c r="C153">
        <f t="shared" si="20"/>
        <v>5.6399999999999864E-22</v>
      </c>
      <c r="E153">
        <f>SQRT((2*$D$2*C153)/$D$4^2)</f>
        <v>135811887.23245367</v>
      </c>
      <c r="F153">
        <f t="shared" si="21"/>
        <v>1112374028.7667031</v>
      </c>
      <c r="H153">
        <f t="shared" si="18"/>
        <v>3.5249999999999915</v>
      </c>
      <c r="I153">
        <f t="shared" si="22"/>
        <v>-7.8408565716961167</v>
      </c>
      <c r="J153">
        <f t="shared" si="23"/>
        <v>0.12753708614053658</v>
      </c>
      <c r="K153">
        <f t="shared" si="24"/>
        <v>8.1905498217750239</v>
      </c>
      <c r="L153">
        <f t="shared" si="25"/>
        <v>-16.031406393471141</v>
      </c>
    </row>
    <row r="154" spans="1:12" x14ac:dyDescent="0.25">
      <c r="A154">
        <f t="shared" si="26"/>
        <v>3.5499999999999914</v>
      </c>
      <c r="B154">
        <f t="shared" si="19"/>
        <v>3.5499999999999915E-3</v>
      </c>
      <c r="C154">
        <f t="shared" si="20"/>
        <v>5.6799999999999862E-22</v>
      </c>
      <c r="E154">
        <f>SQRT((2*$D$2*C154)/$D$4^2)</f>
        <v>136292638.77909422</v>
      </c>
      <c r="F154">
        <f t="shared" si="21"/>
        <v>1112315227.4436138</v>
      </c>
      <c r="H154">
        <f t="shared" si="18"/>
        <v>3.5499999999999914</v>
      </c>
      <c r="I154">
        <f t="shared" si="22"/>
        <v>-7.482286506699519</v>
      </c>
      <c r="J154">
        <f t="shared" si="23"/>
        <v>0.13364898538763734</v>
      </c>
      <c r="K154">
        <f t="shared" si="24"/>
        <v>8.1612274691260183</v>
      </c>
      <c r="L154">
        <f t="shared" si="25"/>
        <v>-15.643513975825538</v>
      </c>
    </row>
    <row r="155" spans="1:12" x14ac:dyDescent="0.25">
      <c r="A155">
        <f t="shared" si="26"/>
        <v>3.5749999999999913</v>
      </c>
      <c r="B155">
        <f t="shared" si="19"/>
        <v>3.5749999999999914E-3</v>
      </c>
      <c r="C155">
        <f t="shared" si="20"/>
        <v>5.7199999999999859E-22</v>
      </c>
      <c r="E155">
        <f>SQRT((2*$D$2*C155)/$D$4^2)</f>
        <v>136771700.49793416</v>
      </c>
      <c r="F155">
        <f t="shared" si="21"/>
        <v>1112256423.0118926</v>
      </c>
      <c r="H155">
        <f t="shared" si="18"/>
        <v>3.5749999999999913</v>
      </c>
      <c r="I155">
        <f t="shared" si="22"/>
        <v>-7.1556773184987961</v>
      </c>
      <c r="J155">
        <f t="shared" si="23"/>
        <v>0.13974917474475945</v>
      </c>
      <c r="K155">
        <f t="shared" si="24"/>
        <v>8.1322116999539134</v>
      </c>
      <c r="L155">
        <f t="shared" si="25"/>
        <v>-15.287889018452709</v>
      </c>
    </row>
    <row r="156" spans="1:12" x14ac:dyDescent="0.25">
      <c r="A156">
        <f t="shared" si="26"/>
        <v>3.5999999999999912</v>
      </c>
      <c r="B156">
        <f t="shared" si="19"/>
        <v>3.5999999999999912E-3</v>
      </c>
      <c r="C156">
        <f t="shared" si="20"/>
        <v>5.7599999999999856E-22</v>
      </c>
      <c r="E156">
        <f>SQRT((2*$D$2*C156)/$D$4^2)</f>
        <v>137249090.08377635</v>
      </c>
      <c r="F156">
        <f t="shared" si="21"/>
        <v>1112197615.4710467</v>
      </c>
      <c r="H156">
        <f t="shared" si="18"/>
        <v>3.5999999999999912</v>
      </c>
      <c r="I156">
        <f t="shared" si="22"/>
        <v>-6.8569123181109122</v>
      </c>
      <c r="J156">
        <f t="shared" si="23"/>
        <v>0.14583823645502023</v>
      </c>
      <c r="K156">
        <f t="shared" si="24"/>
        <v>8.1034971874288217</v>
      </c>
      <c r="L156">
        <f t="shared" si="25"/>
        <v>-14.960409505539733</v>
      </c>
    </row>
    <row r="157" spans="1:12" x14ac:dyDescent="0.25">
      <c r="A157">
        <f t="shared" si="26"/>
        <v>3.6249999999999911</v>
      </c>
      <c r="B157">
        <f t="shared" si="19"/>
        <v>3.6249999999999911E-3</v>
      </c>
      <c r="C157">
        <f t="shared" si="20"/>
        <v>5.7999999999999853E-22</v>
      </c>
      <c r="E157">
        <f>SQRT((2*$D$2*C157)/$D$4^2)</f>
        <v>137724824.92474806</v>
      </c>
      <c r="F157">
        <f t="shared" si="21"/>
        <v>1112138804.8205826</v>
      </c>
      <c r="H157">
        <f t="shared" si="18"/>
        <v>3.6249999999999911</v>
      </c>
      <c r="I157">
        <f t="shared" si="22"/>
        <v>-6.5825528733149659</v>
      </c>
      <c r="J157">
        <f t="shared" si="23"/>
        <v>0.15191674404225503</v>
      </c>
      <c r="K157">
        <f t="shared" si="24"/>
        <v>8.0750787334690592</v>
      </c>
      <c r="L157">
        <f t="shared" si="25"/>
        <v>-14.657631606784026</v>
      </c>
    </row>
    <row r="158" spans="1:12" x14ac:dyDescent="0.25">
      <c r="A158">
        <f t="shared" si="26"/>
        <v>3.649999999999991</v>
      </c>
      <c r="B158">
        <f t="shared" si="19"/>
        <v>3.6499999999999909E-3</v>
      </c>
      <c r="C158">
        <f t="shared" si="20"/>
        <v>5.839999999999985E-22</v>
      </c>
      <c r="E158">
        <f>SQRT((2*$D$2*C158)/$D$4^2)</f>
        <v>138198922.10969102</v>
      </c>
      <c r="F158">
        <f t="shared" si="21"/>
        <v>1112079991.0600073</v>
      </c>
      <c r="H158">
        <f t="shared" si="18"/>
        <v>3.649999999999991</v>
      </c>
      <c r="I158">
        <f t="shared" si="22"/>
        <v>-6.3297043233217201</v>
      </c>
      <c r="J158">
        <f t="shared" si="23"/>
        <v>0.15798526264734231</v>
      </c>
      <c r="K158">
        <f t="shared" si="24"/>
        <v>8.0469512647669497</v>
      </c>
      <c r="L158">
        <f t="shared" si="25"/>
        <v>-14.376655588088671</v>
      </c>
    </row>
    <row r="159" spans="1:12" x14ac:dyDescent="0.25">
      <c r="A159">
        <f t="shared" si="26"/>
        <v>3.6749999999999909</v>
      </c>
      <c r="B159">
        <f t="shared" si="19"/>
        <v>3.6749999999999912E-3</v>
      </c>
      <c r="C159">
        <f t="shared" si="20"/>
        <v>5.8799999999999856E-22</v>
      </c>
      <c r="E159">
        <f>SQRT((2*$D$2*C159)/$D$4^2)</f>
        <v>138671398.43532407</v>
      </c>
      <c r="F159">
        <f t="shared" si="21"/>
        <v>1112021174.1888275</v>
      </c>
      <c r="H159">
        <f t="shared" si="18"/>
        <v>3.6749999999999909</v>
      </c>
      <c r="I159">
        <f t="shared" si="22"/>
        <v>-6.0959125013532232</v>
      </c>
      <c r="J159">
        <f t="shared" si="23"/>
        <v>0.16404434935344156</v>
      </c>
      <c r="K159">
        <f t="shared" si="24"/>
        <v>8.019109828963547</v>
      </c>
      <c r="L159">
        <f t="shared" si="25"/>
        <v>-14.115022330316769</v>
      </c>
    </row>
    <row r="160" spans="1:12" x14ac:dyDescent="0.25">
      <c r="A160">
        <f t="shared" si="26"/>
        <v>3.6999999999999909</v>
      </c>
      <c r="B160">
        <f t="shared" si="19"/>
        <v>3.6999999999999911E-3</v>
      </c>
      <c r="C160">
        <f t="shared" si="20"/>
        <v>5.9199999999999854E-22</v>
      </c>
      <c r="E160">
        <f>SQRT((2*$D$2*C160)/$D$4^2)</f>
        <v>139142270.41318661</v>
      </c>
      <c r="F160">
        <f t="shared" si="21"/>
        <v>1111962354.2065489</v>
      </c>
      <c r="H160">
        <f t="shared" si="18"/>
        <v>3.6999999999999909</v>
      </c>
      <c r="I160">
        <f t="shared" si="22"/>
        <v>-5.8790830124739211</v>
      </c>
      <c r="J160">
        <f t="shared" si="23"/>
        <v>0.17009455350064864</v>
      </c>
      <c r="K160">
        <f t="shared" si="24"/>
        <v>7.9915495909657626</v>
      </c>
      <c r="L160">
        <f t="shared" si="25"/>
        <v>-13.870632603439685</v>
      </c>
    </row>
    <row r="161" spans="1:12" x14ac:dyDescent="0.25">
      <c r="A161">
        <f t="shared" si="26"/>
        <v>3.7249999999999908</v>
      </c>
      <c r="B161">
        <f t="shared" si="19"/>
        <v>3.7249999999999909E-3</v>
      </c>
      <c r="C161">
        <f t="shared" si="20"/>
        <v>5.9599999999999851E-22</v>
      </c>
      <c r="E161">
        <f>SQRT((2*$D$2*C161)/$D$4^2)</f>
        <v>139611554.27637175</v>
      </c>
      <c r="F161">
        <f t="shared" si="21"/>
        <v>1111903531.1126783</v>
      </c>
      <c r="H161">
        <f t="shared" si="18"/>
        <v>3.7249999999999908</v>
      </c>
      <c r="I161">
        <f t="shared" si="22"/>
        <v>-5.6774176350684051</v>
      </c>
      <c r="J161">
        <f t="shared" si="23"/>
        <v>0.1761364169905657</v>
      </c>
      <c r="K161">
        <f t="shared" si="24"/>
        <v>7.9642658293996229</v>
      </c>
      <c r="L161">
        <f t="shared" si="25"/>
        <v>-13.641683464468027</v>
      </c>
    </row>
    <row r="162" spans="1:12" x14ac:dyDescent="0.25">
      <c r="A162">
        <f t="shared" si="26"/>
        <v>3.7499999999999907</v>
      </c>
      <c r="B162">
        <f t="shared" si="19"/>
        <v>3.7499999999999908E-3</v>
      </c>
      <c r="C162">
        <f t="shared" si="20"/>
        <v>5.9999999999999848E-22</v>
      </c>
      <c r="E162">
        <f>SQRT((2*$D$2*C162)/$D$4^2)</f>
        <v>140079265.98605606</v>
      </c>
      <c r="F162">
        <f t="shared" si="21"/>
        <v>1111844704.9067216</v>
      </c>
      <c r="H162">
        <f t="shared" si="18"/>
        <v>3.7499999999999907</v>
      </c>
      <c r="I162">
        <f t="shared" si="22"/>
        <v>-5.4893637528185844</v>
      </c>
      <c r="J162">
        <f t="shared" si="23"/>
        <v>0.1821704745812367</v>
      </c>
      <c r="K162">
        <f t="shared" si="24"/>
        <v>7.9372539331937828</v>
      </c>
      <c r="L162">
        <f t="shared" si="25"/>
        <v>-13.426617686012367</v>
      </c>
    </row>
    <row r="163" spans="1:12" x14ac:dyDescent="0.25">
      <c r="A163">
        <f t="shared" si="26"/>
        <v>3.7749999999999906</v>
      </c>
      <c r="B163">
        <f t="shared" si="19"/>
        <v>3.7749999999999906E-3</v>
      </c>
      <c r="C163">
        <f t="shared" si="20"/>
        <v>6.0399999999999845E-22</v>
      </c>
      <c r="E163">
        <f>SQRT((2*$D$2*C163)/$D$4^2)</f>
        <v>140545421.23783398</v>
      </c>
      <c r="F163">
        <f t="shared" si="21"/>
        <v>1111785875.5881846</v>
      </c>
      <c r="H163">
        <f t="shared" si="18"/>
        <v>3.7749999999999906</v>
      </c>
      <c r="I163">
        <f t="shared" si="22"/>
        <v>-5.3135738052868868</v>
      </c>
      <c r="J163">
        <f t="shared" si="23"/>
        <v>0.18819725417289254</v>
      </c>
      <c r="K163">
        <f t="shared" si="24"/>
        <v>7.9105093982876662</v>
      </c>
      <c r="L163">
        <f t="shared" si="25"/>
        <v>-13.224083203574553</v>
      </c>
    </row>
    <row r="164" spans="1:12" x14ac:dyDescent="0.25">
      <c r="A164">
        <f t="shared" si="26"/>
        <v>3.7999999999999905</v>
      </c>
      <c r="B164">
        <f t="shared" si="19"/>
        <v>3.7999999999999905E-3</v>
      </c>
      <c r="C164">
        <f t="shared" si="20"/>
        <v>6.0799999999999842E-22</v>
      </c>
      <c r="E164">
        <f>SQRT((2*$D$2*C164)/$D$4^2)</f>
        <v>141010035.46786356</v>
      </c>
      <c r="F164">
        <f t="shared" si="21"/>
        <v>1111727043.156574</v>
      </c>
      <c r="H164">
        <f t="shared" si="18"/>
        <v>3.7999999999999905</v>
      </c>
      <c r="I164">
        <f t="shared" si="22"/>
        <v>-5.1488725154082546</v>
      </c>
      <c r="J164">
        <f t="shared" si="23"/>
        <v>0.19421727708492506</v>
      </c>
      <c r="K164">
        <f t="shared" si="24"/>
        <v>7.8840278244589097</v>
      </c>
      <c r="L164">
        <f t="shared" si="25"/>
        <v>-13.032900339867165</v>
      </c>
    </row>
    <row r="165" spans="1:12" x14ac:dyDescent="0.25">
      <c r="A165">
        <f t="shared" si="26"/>
        <v>3.8249999999999904</v>
      </c>
      <c r="B165">
        <f t="shared" si="19"/>
        <v>3.8249999999999903E-3</v>
      </c>
      <c r="C165">
        <f t="shared" si="20"/>
        <v>6.1199999999999839E-22</v>
      </c>
      <c r="E165">
        <f>SQRT((2*$D$2*C165)/$D$4^2)</f>
        <v>141473123.85883081</v>
      </c>
      <c r="F165">
        <f t="shared" si="21"/>
        <v>1111668207.6113944</v>
      </c>
      <c r="H165">
        <f t="shared" si="18"/>
        <v>3.8249999999999904</v>
      </c>
      <c r="I165">
        <f t="shared" si="22"/>
        <v>-4.9942302076804692</v>
      </c>
      <c r="J165">
        <f t="shared" si="23"/>
        <v>0.20023105832449042</v>
      </c>
      <c r="K165">
        <f t="shared" si="24"/>
        <v>7.8578049122649922</v>
      </c>
      <c r="L165">
        <f t="shared" si="25"/>
        <v>-12.852035119945462</v>
      </c>
    </row>
    <row r="166" spans="1:12" x14ac:dyDescent="0.25">
      <c r="A166">
        <f t="shared" si="26"/>
        <v>3.8499999999999903</v>
      </c>
      <c r="B166">
        <f t="shared" si="19"/>
        <v>3.8499999999999906E-3</v>
      </c>
      <c r="C166">
        <f t="shared" si="20"/>
        <v>6.1599999999999846E-22</v>
      </c>
      <c r="E166">
        <f>SQRT((2*$D$2*C166)/$D$4^2)</f>
        <v>141934701.34573868</v>
      </c>
      <c r="F166">
        <f t="shared" si="21"/>
        <v>1111609368.9521525</v>
      </c>
      <c r="H166">
        <f t="shared" si="18"/>
        <v>3.8499999999999903</v>
      </c>
      <c r="I166">
        <f t="shared" si="22"/>
        <v>-4.8487409361275118</v>
      </c>
      <c r="J166">
        <f t="shared" si="23"/>
        <v>0.20623910684711866</v>
      </c>
      <c r="K166">
        <f t="shared" si="24"/>
        <v>7.8318364600943058</v>
      </c>
      <c r="L166">
        <f t="shared" si="25"/>
        <v>-12.680577396221818</v>
      </c>
    </row>
    <row r="167" spans="1:12" x14ac:dyDescent="0.25">
      <c r="A167">
        <f t="shared" si="26"/>
        <v>3.8749999999999902</v>
      </c>
      <c r="B167">
        <f t="shared" si="19"/>
        <v>3.8749999999999904E-3</v>
      </c>
      <c r="C167">
        <f t="shared" si="20"/>
        <v>6.1999999999999843E-22</v>
      </c>
      <c r="E167">
        <f>SQRT((2*$D$2*C167)/$D$4^2)</f>
        <v>142394782.62152719</v>
      </c>
      <c r="F167">
        <f t="shared" si="21"/>
        <v>1111550527.1783531</v>
      </c>
      <c r="H167">
        <f t="shared" si="18"/>
        <v>3.8749999999999902</v>
      </c>
      <c r="I167">
        <f t="shared" si="22"/>
        <v>-4.7116044400042227</v>
      </c>
      <c r="J167">
        <f t="shared" si="23"/>
        <v>0.21224192580969378</v>
      </c>
      <c r="K167">
        <f t="shared" si="24"/>
        <v>7.8061183613219631</v>
      </c>
      <c r="L167">
        <f t="shared" si="25"/>
        <v>-12.517722801326187</v>
      </c>
    </row>
    <row r="168" spans="1:12" x14ac:dyDescent="0.25">
      <c r="A168">
        <f t="shared" si="26"/>
        <v>3.8999999999999901</v>
      </c>
      <c r="B168">
        <f t="shared" si="19"/>
        <v>3.8999999999999903E-3</v>
      </c>
      <c r="C168">
        <f t="shared" si="20"/>
        <v>6.239999999999984E-22</v>
      </c>
      <c r="E168">
        <f>SQRT((2*$D$2*C168)/$D$4^2)</f>
        <v>142853382.14253077</v>
      </c>
      <c r="F168">
        <f t="shared" si="21"/>
        <v>1111491682.2895019</v>
      </c>
      <c r="H168">
        <f t="shared" si="18"/>
        <v>3.8999999999999901</v>
      </c>
      <c r="I168">
        <f t="shared" si="22"/>
        <v>-4.5821111678654134</v>
      </c>
      <c r="J168">
        <f t="shared" si="23"/>
        <v>0.21824001281615615</v>
      </c>
      <c r="K168">
        <f t="shared" si="24"/>
        <v>7.7806466015660751</v>
      </c>
      <c r="L168">
        <f t="shared" si="25"/>
        <v>-12.362757769431489</v>
      </c>
    </row>
    <row r="169" spans="1:12" x14ac:dyDescent="0.25">
      <c r="A169">
        <f t="shared" si="26"/>
        <v>3.9249999999999901</v>
      </c>
      <c r="B169">
        <f t="shared" si="19"/>
        <v>3.9249999999999901E-3</v>
      </c>
      <c r="C169">
        <f t="shared" si="20"/>
        <v>6.2799999999999837E-22</v>
      </c>
      <c r="E169">
        <f>SQRT((2*$D$2*C169)/$D$4^2)</f>
        <v>143310514.13377836</v>
      </c>
      <c r="F169">
        <f t="shared" si="21"/>
        <v>1111432834.2851038</v>
      </c>
      <c r="H169">
        <f t="shared" si="18"/>
        <v>3.9249999999999901</v>
      </c>
      <c r="I169">
        <f t="shared" si="22"/>
        <v>-4.4596297780503669</v>
      </c>
      <c r="J169">
        <f t="shared" si="23"/>
        <v>0.2242338601562513</v>
      </c>
      <c r="K169">
        <f t="shared" si="24"/>
        <v>7.7554172560402428</v>
      </c>
      <c r="L169">
        <f t="shared" si="25"/>
        <v>-12.21504703409061</v>
      </c>
    </row>
    <row r="170" spans="1:12" x14ac:dyDescent="0.25">
      <c r="A170">
        <f t="shared" si="26"/>
        <v>3.94999999999999</v>
      </c>
      <c r="B170">
        <f t="shared" si="19"/>
        <v>3.94999999999999E-3</v>
      </c>
      <c r="C170">
        <f t="shared" si="20"/>
        <v>6.3199999999999834E-22</v>
      </c>
      <c r="E170">
        <f>SQRT((2*$D$2*C170)/$D$4^2)</f>
        <v>143766192.59414163</v>
      </c>
      <c r="F170">
        <f t="shared" si="21"/>
        <v>1111373983.164664</v>
      </c>
      <c r="H170">
        <f t="shared" si="18"/>
        <v>3.94999999999999</v>
      </c>
      <c r="I170">
        <f t="shared" si="22"/>
        <v>-4.3435966506460995</v>
      </c>
      <c r="J170">
        <f t="shared" si="23"/>
        <v>0.23022395503764201</v>
      </c>
      <c r="K170">
        <f t="shared" si="24"/>
        <v>7.7304264869983887</v>
      </c>
      <c r="L170">
        <f t="shared" si="25"/>
        <v>-12.074023137644488</v>
      </c>
    </row>
    <row r="171" spans="1:12" x14ac:dyDescent="0.25">
      <c r="A171">
        <f t="shared" si="26"/>
        <v>3.9749999999999899</v>
      </c>
      <c r="B171">
        <f t="shared" si="19"/>
        <v>3.9749999999999898E-3</v>
      </c>
      <c r="C171">
        <f t="shared" si="20"/>
        <v>6.3599999999999831E-22</v>
      </c>
      <c r="E171">
        <f>SQRT((2*$D$2*C171)/$D$4^2)</f>
        <v>144220431.30133739</v>
      </c>
      <c r="F171">
        <f t="shared" si="21"/>
        <v>1111315128.9276876</v>
      </c>
      <c r="H171">
        <f t="shared" si="18"/>
        <v>3.9749999999999899</v>
      </c>
      <c r="I171">
        <f t="shared" si="22"/>
        <v>-4.2335070431467594</v>
      </c>
      <c r="J171">
        <f t="shared" si="23"/>
        <v>0.23621077981169519</v>
      </c>
      <c r="K171">
        <f t="shared" si="24"/>
        <v>7.7056705412680468</v>
      </c>
      <c r="L171">
        <f t="shared" si="25"/>
        <v>-11.939177584414807</v>
      </c>
    </row>
    <row r="172" spans="1:12" x14ac:dyDescent="0.25">
      <c r="A172">
        <f t="shared" si="26"/>
        <v>3.9999999999999898</v>
      </c>
      <c r="B172">
        <f t="shared" si="19"/>
        <v>3.9999999999999897E-3</v>
      </c>
      <c r="C172">
        <f t="shared" si="20"/>
        <v>6.3999999999999828E-22</v>
      </c>
      <c r="E172">
        <f>SQRT((2*$D$2*C172)/$D$4^2)</f>
        <v>144673243.81678778</v>
      </c>
      <c r="F172">
        <f t="shared" si="21"/>
        <v>1111256271.5736794</v>
      </c>
      <c r="H172">
        <f t="shared" si="18"/>
        <v>3.9999999999999898</v>
      </c>
      <c r="I172">
        <f t="shared" si="22"/>
        <v>-4.1289075969233986</v>
      </c>
      <c r="J172">
        <f t="shared" si="23"/>
        <v>0.2421948121932147</v>
      </c>
      <c r="K172">
        <f t="shared" si="24"/>
        <v>7.6811457478686194</v>
      </c>
      <c r="L172">
        <f t="shared" si="25"/>
        <v>-11.810053344792017</v>
      </c>
    </row>
    <row r="173" spans="1:12" x14ac:dyDescent="0.25">
      <c r="A173">
        <f t="shared" si="26"/>
        <v>4.0249999999999897</v>
      </c>
      <c r="B173">
        <f t="shared" si="19"/>
        <v>4.0249999999999895E-3</v>
      </c>
      <c r="C173">
        <f t="shared" si="20"/>
        <v>6.4399999999999825E-22</v>
      </c>
      <c r="E173">
        <f>SQRT((2*$D$2*C173)/$D$4^2)</f>
        <v>145124643.49034479</v>
      </c>
      <c r="F173">
        <f t="shared" si="21"/>
        <v>1111197411.102144</v>
      </c>
      <c r="H173">
        <f t="shared" si="18"/>
        <v>4.0249999999999897</v>
      </c>
      <c r="I173">
        <f t="shared" si="22"/>
        <v>-4.0293899597811924</v>
      </c>
      <c r="J173">
        <f t="shared" si="23"/>
        <v>0.24817652547441771</v>
      </c>
      <c r="K173">
        <f t="shared" si="24"/>
        <v>7.6568485157110651</v>
      </c>
      <c r="L173">
        <f t="shared" si="25"/>
        <v>-11.686238475492257</v>
      </c>
    </row>
    <row r="174" spans="1:12" x14ac:dyDescent="0.25">
      <c r="A174">
        <f t="shared" si="26"/>
        <v>4.0499999999999901</v>
      </c>
      <c r="B174">
        <f t="shared" si="19"/>
        <v>4.0499999999999902E-3</v>
      </c>
      <c r="C174">
        <f t="shared" si="20"/>
        <v>6.4799999999999841E-22</v>
      </c>
      <c r="E174">
        <f>SQRT((2*$D$2*C174)/$D$4^2)</f>
        <v>145574643.4648824</v>
      </c>
      <c r="F174">
        <f t="shared" si="21"/>
        <v>1111138547.5125859</v>
      </c>
      <c r="H174">
        <f t="shared" si="18"/>
        <v>4.0499999999999901</v>
      </c>
      <c r="I174">
        <f t="shared" si="22"/>
        <v>-3.9345853353659348</v>
      </c>
      <c r="J174">
        <f t="shared" si="23"/>
        <v>0.25415638873340013</v>
      </c>
      <c r="K174">
        <f t="shared" si="24"/>
        <v>7.6327753313758286</v>
      </c>
      <c r="L174">
        <f t="shared" si="25"/>
        <v>-11.567360666741763</v>
      </c>
    </row>
    <row r="175" spans="1:12" x14ac:dyDescent="0.25">
      <c r="A175">
        <f t="shared" si="26"/>
        <v>4.0749999999999904</v>
      </c>
      <c r="B175">
        <f t="shared" si="19"/>
        <v>4.0749999999999901E-3</v>
      </c>
      <c r="C175">
        <f t="shared" si="20"/>
        <v>6.5199999999999838E-22</v>
      </c>
      <c r="E175">
        <f>SQRT((2*$D$2*C175)/$D$4^2)</f>
        <v>146023256.68076158</v>
      </c>
      <c r="F175">
        <f t="shared" si="21"/>
        <v>1111079680.8045096</v>
      </c>
      <c r="H175">
        <f t="shared" si="18"/>
        <v>4.0749999999999904</v>
      </c>
      <c r="I175">
        <f t="shared" si="22"/>
        <v>-3.8441598059839808</v>
      </c>
      <c r="J175">
        <f t="shared" si="23"/>
        <v>0.26013486703735833</v>
      </c>
      <c r="K175">
        <f t="shared" si="24"/>
        <v>7.6089227569658311</v>
      </c>
      <c r="L175">
        <f t="shared" si="25"/>
        <v>-11.453082562949811</v>
      </c>
    </row>
    <row r="176" spans="1:12" x14ac:dyDescent="0.25">
      <c r="A176">
        <f t="shared" si="26"/>
        <v>4.0999999999999908</v>
      </c>
      <c r="B176">
        <f t="shared" si="19"/>
        <v>4.0999999999999908E-3</v>
      </c>
      <c r="C176">
        <f t="shared" si="20"/>
        <v>6.5599999999999845E-22</v>
      </c>
      <c r="E176">
        <f>SQRT((2*$D$2*C176)/$D$4^2)</f>
        <v>146470495.88017213</v>
      </c>
      <c r="F176">
        <f t="shared" si="21"/>
        <v>1111020810.9774196</v>
      </c>
      <c r="H176">
        <f t="shared" si="18"/>
        <v>4.0999999999999908</v>
      </c>
      <c r="I176">
        <f t="shared" si="22"/>
        <v>-3.7578103037587409</v>
      </c>
      <c r="J176">
        <f t="shared" si="23"/>
        <v>0.26611242164080301</v>
      </c>
      <c r="K176">
        <f t="shared" si="24"/>
        <v>7.5852874280315703</v>
      </c>
      <c r="L176">
        <f t="shared" si="25"/>
        <v>-11.343097731790312</v>
      </c>
    </row>
    <row r="177" spans="1:12" x14ac:dyDescent="0.25">
      <c r="A177">
        <f t="shared" si="26"/>
        <v>4.1249999999999911</v>
      </c>
      <c r="B177">
        <f t="shared" si="19"/>
        <v>4.1249999999999915E-3</v>
      </c>
      <c r="C177">
        <f t="shared" si="20"/>
        <v>6.5999999999999861E-22</v>
      </c>
      <c r="E177">
        <f>SQRT((2*$D$2*C177)/$D$4^2)</f>
        <v>146916373.61135578</v>
      </c>
      <c r="F177">
        <f t="shared" si="21"/>
        <v>1110961938.0308199</v>
      </c>
      <c r="H177">
        <f t="shared" si="18"/>
        <v>4.1249999999999911</v>
      </c>
      <c r="I177">
        <f t="shared" si="22"/>
        <v>-3.675261127641881</v>
      </c>
      <c r="J177">
        <f t="shared" si="23"/>
        <v>0.2720895101790004</v>
      </c>
      <c r="K177">
        <f t="shared" si="24"/>
        <v>7.5618660515654668</v>
      </c>
      <c r="L177">
        <f t="shared" si="25"/>
        <v>-11.237127179207349</v>
      </c>
    </row>
    <row r="178" spans="1:12" x14ac:dyDescent="0.25">
      <c r="A178">
        <f t="shared" si="26"/>
        <v>4.1499999999999915</v>
      </c>
      <c r="B178">
        <f t="shared" si="19"/>
        <v>4.1499999999999914E-3</v>
      </c>
      <c r="C178">
        <f t="shared" si="20"/>
        <v>6.6399999999999858E-22</v>
      </c>
      <c r="E178">
        <f>SQRT((2*$D$2*C178)/$D$4^2)</f>
        <v>147360902.23271379</v>
      </c>
      <c r="F178">
        <f t="shared" si="21"/>
        <v>1110903061.9642146</v>
      </c>
      <c r="H178">
        <f t="shared" si="18"/>
        <v>4.1499999999999915</v>
      </c>
      <c r="I178">
        <f t="shared" si="22"/>
        <v>-3.5962609219020192</v>
      </c>
      <c r="J178">
        <f t="shared" si="23"/>
        <v>0.2780665868568602</v>
      </c>
      <c r="K178">
        <f t="shared" si="24"/>
        <v>7.5386554040627782</v>
      </c>
      <c r="L178">
        <f t="shared" si="25"/>
        <v>-11.134916325964797</v>
      </c>
    </row>
    <row r="179" spans="1:12" x14ac:dyDescent="0.25">
      <c r="A179">
        <f t="shared" si="26"/>
        <v>4.1749999999999918</v>
      </c>
      <c r="B179">
        <f t="shared" si="19"/>
        <v>4.1749999999999921E-3</v>
      </c>
      <c r="C179">
        <f t="shared" si="20"/>
        <v>6.6799999999999874E-22</v>
      </c>
      <c r="E179">
        <f>SQRT((2*$D$2*C179)/$D$4^2)</f>
        <v>147804093.91680387</v>
      </c>
      <c r="F179">
        <f t="shared" si="21"/>
        <v>1110844182.7771072</v>
      </c>
      <c r="H179">
        <f t="shared" si="18"/>
        <v>4.1749999999999918</v>
      </c>
      <c r="I179">
        <f t="shared" si="22"/>
        <v>-3.5205800462976615</v>
      </c>
      <c r="J179">
        <f t="shared" si="23"/>
        <v>0.28404410263349283</v>
      </c>
      <c r="K179">
        <f t="shared" si="24"/>
        <v>7.5156523296464339</v>
      </c>
      <c r="L179">
        <f t="shared" si="25"/>
        <v>-11.036232375944095</v>
      </c>
    </row>
    <row r="180" spans="1:12" x14ac:dyDescent="0.25">
      <c r="A180">
        <f t="shared" si="26"/>
        <v>4.1999999999999922</v>
      </c>
      <c r="B180">
        <f t="shared" si="19"/>
        <v>4.1999999999999919E-3</v>
      </c>
      <c r="C180">
        <f t="shared" si="20"/>
        <v>6.7199999999999871E-22</v>
      </c>
      <c r="E180">
        <f>SQRT((2*$D$2*C180)/$D$4^2)</f>
        <v>148245960.6542294</v>
      </c>
      <c r="F180">
        <f t="shared" si="21"/>
        <v>1110785300.4690022</v>
      </c>
      <c r="H180">
        <f t="shared" si="18"/>
        <v>4.1999999999999922</v>
      </c>
      <c r="I180">
        <f t="shared" si="22"/>
        <v>-3.4480082799495517</v>
      </c>
      <c r="J180">
        <f t="shared" si="23"/>
        <v>0.29002250540263524</v>
      </c>
      <c r="K180">
        <f t="shared" si="24"/>
        <v>7.4928537382533529</v>
      </c>
      <c r="L180">
        <f t="shared" si="25"/>
        <v>-10.940862018202905</v>
      </c>
    </row>
    <row r="181" spans="1:12" x14ac:dyDescent="0.25">
      <c r="A181">
        <f t="shared" si="26"/>
        <v>4.2249999999999925</v>
      </c>
      <c r="B181">
        <f t="shared" si="19"/>
        <v>4.2249999999999927E-3</v>
      </c>
      <c r="C181">
        <f t="shared" si="20"/>
        <v>6.7599999999999877E-22</v>
      </c>
      <c r="E181">
        <f>SQRT((2*$D$2*C181)/$D$4^2)</f>
        <v>148686514.25742444</v>
      </c>
      <c r="F181">
        <f t="shared" si="21"/>
        <v>1110726415.0394027</v>
      </c>
      <c r="H181">
        <f t="shared" si="18"/>
        <v>4.2249999999999925</v>
      </c>
      <c r="I181">
        <f t="shared" si="22"/>
        <v>-3.378352810534742</v>
      </c>
      <c r="J181">
        <f t="shared" si="23"/>
        <v>0.29600224016914184</v>
      </c>
      <c r="K181">
        <f t="shared" si="24"/>
        <v>7.4702566038798652</v>
      </c>
      <c r="L181">
        <f t="shared" si="25"/>
        <v>-10.848609414414607</v>
      </c>
    </row>
    <row r="182" spans="1:12" x14ac:dyDescent="0.25">
      <c r="A182">
        <f t="shared" si="26"/>
        <v>4.2499999999999929</v>
      </c>
      <c r="B182">
        <f t="shared" si="19"/>
        <v>4.2499999999999934E-3</v>
      </c>
      <c r="C182">
        <f t="shared" si="20"/>
        <v>6.7999999999999893E-22</v>
      </c>
      <c r="E182">
        <f>SQRT((2*$D$2*C182)/$D$4^2)</f>
        <v>149125766.36433834</v>
      </c>
      <c r="F182">
        <f t="shared" si="21"/>
        <v>1110667526.4878123</v>
      </c>
      <c r="H182">
        <f t="shared" si="18"/>
        <v>4.2499999999999929</v>
      </c>
      <c r="I182">
        <f t="shared" si="22"/>
        <v>-3.3114364682774036</v>
      </c>
      <c r="J182">
        <f t="shared" si="23"/>
        <v>0.30198374922173765</v>
      </c>
      <c r="K182">
        <f t="shared" si="24"/>
        <v>7.4478579628839734</v>
      </c>
      <c r="L182">
        <f t="shared" si="25"/>
        <v>-10.759294431161377</v>
      </c>
    </row>
    <row r="183" spans="1:12" x14ac:dyDescent="0.25">
      <c r="A183">
        <f t="shared" si="26"/>
        <v>4.2749999999999932</v>
      </c>
      <c r="B183">
        <f t="shared" si="19"/>
        <v>4.2749999999999932E-3</v>
      </c>
      <c r="C183">
        <f t="shared" si="20"/>
        <v>6.839999999999989E-22</v>
      </c>
      <c r="E183">
        <f>SQRT((2*$D$2*C183)/$D$4^2)</f>
        <v>149563728.44202292</v>
      </c>
      <c r="F183">
        <f t="shared" si="21"/>
        <v>1110608634.8137348</v>
      </c>
      <c r="H183">
        <f t="shared" si="18"/>
        <v>4.2749999999999932</v>
      </c>
      <c r="I183">
        <f t="shared" si="22"/>
        <v>-3.2470961706588515</v>
      </c>
      <c r="J183">
        <f t="shared" si="23"/>
        <v>0.30796747230221244</v>
      </c>
      <c r="K183">
        <f t="shared" si="24"/>
        <v>7.4256549123422833</v>
      </c>
      <c r="L183">
        <f t="shared" si="25"/>
        <v>-10.672751083001135</v>
      </c>
    </row>
    <row r="184" spans="1:12" x14ac:dyDescent="0.25">
      <c r="A184">
        <f t="shared" si="26"/>
        <v>4.2999999999999936</v>
      </c>
      <c r="B184">
        <f t="shared" si="19"/>
        <v>4.2999999999999939E-3</v>
      </c>
      <c r="C184">
        <f t="shared" si="20"/>
        <v>6.8799999999999897E-22</v>
      </c>
      <c r="E184">
        <f>SQRT((2*$D$2*C184)/$D$4^2)</f>
        <v>150000411.79012519</v>
      </c>
      <c r="F184">
        <f t="shared" si="21"/>
        <v>1110549740.0166726</v>
      </c>
      <c r="H184">
        <f t="shared" si="18"/>
        <v>4.2999999999999936</v>
      </c>
      <c r="I184">
        <f t="shared" si="22"/>
        <v>-3.1851815490850774</v>
      </c>
      <c r="J184">
        <f t="shared" si="23"/>
        <v>0.31395384677122828</v>
      </c>
      <c r="K184">
        <f t="shared" si="24"/>
        <v>7.4036446084595493</v>
      </c>
      <c r="L184">
        <f t="shared" si="25"/>
        <v>-10.588826157544627</v>
      </c>
    </row>
    <row r="185" spans="1:12" x14ac:dyDescent="0.25">
      <c r="A185">
        <f t="shared" si="26"/>
        <v>4.324999999999994</v>
      </c>
      <c r="B185">
        <f t="shared" si="19"/>
        <v>4.3249999999999938E-3</v>
      </c>
      <c r="C185">
        <f t="shared" si="20"/>
        <v>6.9199999999999894E-22</v>
      </c>
      <c r="E185">
        <f>SQRT((2*$D$2*C185)/$D$4^2)</f>
        <v>150435827.54428905</v>
      </c>
      <c r="F185">
        <f t="shared" si="21"/>
        <v>1110490842.0961299</v>
      </c>
      <c r="H185">
        <f t="shared" si="18"/>
        <v>4.324999999999994</v>
      </c>
      <c r="I185">
        <f t="shared" si="22"/>
        <v>-3.1255537331507579</v>
      </c>
      <c r="J185">
        <f t="shared" si="23"/>
        <v>0.31994330777091973</v>
      </c>
      <c r="K185">
        <f t="shared" si="24"/>
        <v>7.3818242650288601</v>
      </c>
      <c r="L185">
        <f t="shared" si="25"/>
        <v>-10.507377998179617</v>
      </c>
    </row>
    <row r="186" spans="1:12" x14ac:dyDescent="0.25">
      <c r="A186">
        <f t="shared" si="26"/>
        <v>4.3499999999999943</v>
      </c>
      <c r="B186">
        <f t="shared" si="19"/>
        <v>4.3499999999999945E-3</v>
      </c>
      <c r="C186">
        <f t="shared" si="20"/>
        <v>6.959999999999991E-22</v>
      </c>
      <c r="E186">
        <f>SQRT((2*$D$2*C186)/$D$4^2)</f>
        <v>150869986.67946857</v>
      </c>
      <c r="F186">
        <f t="shared" si="21"/>
        <v>1110431941.0516088</v>
      </c>
      <c r="H186">
        <f t="shared" si="18"/>
        <v>4.3499999999999943</v>
      </c>
      <c r="I186">
        <f t="shared" si="22"/>
        <v>-3.0680842717963968</v>
      </c>
      <c r="J186">
        <f t="shared" si="23"/>
        <v>0.32593628838444166</v>
      </c>
      <c r="K186">
        <f t="shared" si="24"/>
        <v>7.360191151940521</v>
      </c>
      <c r="L186">
        <f t="shared" si="25"/>
        <v>-10.428275423736917</v>
      </c>
    </row>
    <row r="187" spans="1:12" x14ac:dyDescent="0.25">
      <c r="A187">
        <f t="shared" si="26"/>
        <v>4.3749999999999947</v>
      </c>
      <c r="B187">
        <f t="shared" si="19"/>
        <v>4.3749999999999943E-3</v>
      </c>
      <c r="C187">
        <f t="shared" si="20"/>
        <v>6.9999999999999907E-22</v>
      </c>
      <c r="E187">
        <f>SQRT((2*$D$2*C187)/$D$4^2)</f>
        <v>151302900.01315564</v>
      </c>
      <c r="F187">
        <f t="shared" si="21"/>
        <v>1110373036.8826127</v>
      </c>
      <c r="H187">
        <f t="shared" si="18"/>
        <v>4.3749999999999947</v>
      </c>
      <c r="I187">
        <f t="shared" si="22"/>
        <v>-3.0126541737062191</v>
      </c>
      <c r="J187">
        <f t="shared" si="23"/>
        <v>0.33193321979262652</v>
      </c>
      <c r="K187">
        <f t="shared" si="24"/>
        <v>7.3387425937379049</v>
      </c>
      <c r="L187">
        <f t="shared" si="25"/>
        <v>-10.351396767444124</v>
      </c>
    </row>
    <row r="188" spans="1:12" x14ac:dyDescent="0.25">
      <c r="A188">
        <f t="shared" si="26"/>
        <v>4.399999999999995</v>
      </c>
      <c r="B188">
        <f t="shared" si="19"/>
        <v>4.3999999999999951E-3</v>
      </c>
      <c r="C188">
        <f t="shared" si="20"/>
        <v>7.0399999999999914E-22</v>
      </c>
      <c r="E188">
        <f>SQRT((2*$D$2*C188)/$D$4^2)</f>
        <v>151734578.20852479</v>
      </c>
      <c r="F188">
        <f t="shared" si="21"/>
        <v>1110314129.5886438</v>
      </c>
      <c r="H188">
        <f t="shared" si="18"/>
        <v>4.399999999999995</v>
      </c>
      <c r="I188">
        <f t="shared" si="22"/>
        <v>-2.9591530518488813</v>
      </c>
      <c r="J188">
        <f t="shared" si="23"/>
        <v>0.3379345314279027</v>
      </c>
      <c r="K188">
        <f t="shared" si="24"/>
        <v>7.3174759682184547</v>
      </c>
      <c r="L188">
        <f t="shared" si="25"/>
        <v>-10.276629020067336</v>
      </c>
    </row>
    <row r="189" spans="1:12" x14ac:dyDescent="0.25">
      <c r="A189">
        <f t="shared" si="26"/>
        <v>4.4249999999999954</v>
      </c>
      <c r="B189">
        <f t="shared" si="19"/>
        <v>4.4249999999999958E-3</v>
      </c>
      <c r="C189">
        <f t="shared" si="20"/>
        <v>7.0799999999999929E-22</v>
      </c>
      <c r="E189">
        <f>SQRT((2*$D$2*C189)/$D$4^2)</f>
        <v>152165031.77749771</v>
      </c>
      <c r="F189">
        <f t="shared" si="21"/>
        <v>1110255219.1692052</v>
      </c>
      <c r="H189">
        <f t="shared" si="18"/>
        <v>4.4249999999999954</v>
      </c>
      <c r="I189">
        <f t="shared" si="22"/>
        <v>-2.9074783592090094</v>
      </c>
      <c r="J189">
        <f t="shared" si="23"/>
        <v>0.34394065112562139</v>
      </c>
      <c r="K189">
        <f t="shared" si="24"/>
        <v>7.2963887050782361</v>
      </c>
      <c r="L189">
        <f t="shared" si="25"/>
        <v>-10.203867064287245</v>
      </c>
    </row>
    <row r="190" spans="1:12" x14ac:dyDescent="0.25">
      <c r="A190">
        <f t="shared" si="26"/>
        <v>4.4499999999999957</v>
      </c>
      <c r="B190">
        <f t="shared" si="19"/>
        <v>4.4499999999999956E-3</v>
      </c>
      <c r="C190">
        <f t="shared" si="20"/>
        <v>7.1199999999999927E-22</v>
      </c>
      <c r="E190">
        <f>SQRT((2*$D$2*C190)/$D$4^2)</f>
        <v>152594271.08372986</v>
      </c>
      <c r="F190">
        <f t="shared" si="21"/>
        <v>1110196305.6237991</v>
      </c>
      <c r="H190">
        <f t="shared" si="18"/>
        <v>4.4499999999999957</v>
      </c>
      <c r="I190">
        <f t="shared" si="22"/>
        <v>-2.8575347045663784</v>
      </c>
      <c r="J190">
        <f t="shared" si="23"/>
        <v>0.34995200527293219</v>
      </c>
      <c r="K190">
        <f t="shared" si="24"/>
        <v>7.2754782845984058</v>
      </c>
      <c r="L190">
        <f t="shared" si="25"/>
        <v>-10.133012989164785</v>
      </c>
    </row>
    <row r="191" spans="1:12" x14ac:dyDescent="0.25">
      <c r="A191">
        <f t="shared" si="26"/>
        <v>4.4749999999999961</v>
      </c>
      <c r="B191">
        <f t="shared" si="19"/>
        <v>4.4749999999999963E-3</v>
      </c>
      <c r="C191">
        <f t="shared" si="20"/>
        <v>7.1599999999999933E-22</v>
      </c>
      <c r="E191">
        <f>SQRT((2*$D$2*C191)/$D$4^2)</f>
        <v>153022306.34552199</v>
      </c>
      <c r="F191">
        <f t="shared" si="21"/>
        <v>1110137388.9519279</v>
      </c>
      <c r="H191">
        <f t="shared" si="18"/>
        <v>4.4749999999999961</v>
      </c>
      <c r="I191">
        <f t="shared" si="22"/>
        <v>-2.8092332387089831</v>
      </c>
      <c r="J191">
        <f t="shared" si="23"/>
        <v>0.35596901895535099</v>
      </c>
      <c r="K191">
        <f t="shared" si="24"/>
        <v>7.2547422363720946</v>
      </c>
      <c r="L191">
        <f t="shared" si="25"/>
        <v>-10.063975475081078</v>
      </c>
    </row>
    <row r="192" spans="1:12" x14ac:dyDescent="0.25">
      <c r="A192">
        <f t="shared" si="26"/>
        <v>4.4999999999999964</v>
      </c>
      <c r="B192">
        <f t="shared" si="19"/>
        <v>4.4999999999999962E-3</v>
      </c>
      <c r="C192">
        <f t="shared" si="20"/>
        <v>7.199999999999994E-22</v>
      </c>
      <c r="E192">
        <f>SQRT((2*$D$2*C192)/$D$4^2)</f>
        <v>153449147.63865823</v>
      </c>
      <c r="F192">
        <f t="shared" si="21"/>
        <v>1110078469.1530938</v>
      </c>
      <c r="H192">
        <f t="shared" si="18"/>
        <v>4.4999999999999964</v>
      </c>
      <c r="I192">
        <f t="shared" si="22"/>
        <v>-2.7624911027636512</v>
      </c>
      <c r="J192">
        <f t="shared" si="23"/>
        <v>0.36199211610114512</v>
      </c>
      <c r="K192">
        <f t="shared" si="24"/>
        <v>7.2341781380702397</v>
      </c>
      <c r="L192">
        <f t="shared" si="25"/>
        <v>-9.9966692408338904</v>
      </c>
    </row>
    <row r="193" spans="1:12" x14ac:dyDescent="0.25">
      <c r="A193">
        <f t="shared" si="26"/>
        <v>4.5249999999999968</v>
      </c>
      <c r="B193">
        <f t="shared" si="19"/>
        <v>4.5249999999999969E-3</v>
      </c>
      <c r="C193">
        <f t="shared" si="20"/>
        <v>7.2399999999999946E-22</v>
      </c>
      <c r="E193">
        <f>SQRT((2*$D$2*C193)/$D$4^2)</f>
        <v>153874804.89917341</v>
      </c>
      <c r="F193">
        <f t="shared" si="21"/>
        <v>1110019546.2267988</v>
      </c>
      <c r="H193">
        <f t="shared" si="18"/>
        <v>4.5249999999999968</v>
      </c>
      <c r="I193">
        <f t="shared" si="22"/>
        <v>-2.7172309314313607</v>
      </c>
      <c r="J193">
        <f t="shared" si="23"/>
        <v>0.36802171962367147</v>
      </c>
      <c r="K193">
        <f t="shared" si="24"/>
        <v>7.2137836142449698</v>
      </c>
      <c r="L193">
        <f t="shared" si="25"/>
        <v>-9.9310145456763301</v>
      </c>
    </row>
    <row r="194" spans="1:12" x14ac:dyDescent="0.25">
      <c r="A194">
        <f t="shared" si="26"/>
        <v>4.5499999999999972</v>
      </c>
      <c r="B194">
        <f t="shared" si="19"/>
        <v>4.5499999999999976E-3</v>
      </c>
      <c r="C194">
        <f t="shared" si="20"/>
        <v>7.2799999999999962E-22</v>
      </c>
      <c r="E194">
        <f>SQRT((2*$D$2*C194)/$D$4^2)</f>
        <v>154299287.9260518</v>
      </c>
      <c r="F194">
        <f t="shared" si="21"/>
        <v>1109960620.1725447</v>
      </c>
      <c r="H194">
        <f t="shared" si="18"/>
        <v>4.5499999999999972</v>
      </c>
      <c r="I194">
        <f t="shared" si="22"/>
        <v>-2.6733804048560472</v>
      </c>
      <c r="J194">
        <f t="shared" si="23"/>
        <v>0.37405825156178873</v>
      </c>
      <c r="K194">
        <f t="shared" si="24"/>
        <v>7.1935563351691894</v>
      </c>
      <c r="L194">
        <f t="shared" si="25"/>
        <v>-9.8669367400252366</v>
      </c>
    </row>
    <row r="195" spans="1:12" x14ac:dyDescent="0.25">
      <c r="A195">
        <f t="shared" si="26"/>
        <v>4.5749999999999975</v>
      </c>
      <c r="B195">
        <f t="shared" si="19"/>
        <v>4.5749999999999975E-3</v>
      </c>
      <c r="C195">
        <f t="shared" si="20"/>
        <v>7.3199999999999959E-22</v>
      </c>
      <c r="E195">
        <f>SQRT((2*$D$2*C195)/$D$4^2)</f>
        <v>154722606.38385907</v>
      </c>
      <c r="F195">
        <f t="shared" si="21"/>
        <v>1109901690.9898336</v>
      </c>
      <c r="H195">
        <f t="shared" si="18"/>
        <v>4.5749999999999975</v>
      </c>
      <c r="I195">
        <f t="shared" si="22"/>
        <v>-2.6308718436611174</v>
      </c>
      <c r="J195">
        <f t="shared" si="23"/>
        <v>0.38010213321847008</v>
      </c>
      <c r="K195">
        <f t="shared" si="24"/>
        <v>7.1734940157110776</v>
      </c>
      <c r="L195">
        <f t="shared" si="25"/>
        <v>-9.8043658593721954</v>
      </c>
    </row>
    <row r="196" spans="1:12" x14ac:dyDescent="0.25">
      <c r="A196">
        <f t="shared" si="26"/>
        <v>4.5999999999999979</v>
      </c>
      <c r="B196">
        <f t="shared" si="19"/>
        <v>4.5999999999999982E-3</v>
      </c>
      <c r="C196">
        <f t="shared" si="20"/>
        <v>7.3599999999999966E-22</v>
      </c>
      <c r="E196">
        <f>SQRT((2*$D$2*C196)/$D$4^2)</f>
        <v>155144769.80530971</v>
      </c>
      <c r="F196">
        <f t="shared" si="21"/>
        <v>1109842758.6781671</v>
      </c>
      <c r="H196">
        <f t="shared" si="18"/>
        <v>4.5999999999999979</v>
      </c>
      <c r="I196">
        <f t="shared" si="22"/>
        <v>-2.5896418423789123</v>
      </c>
      <c r="J196">
        <f t="shared" si="23"/>
        <v>0.38615378529772826</v>
      </c>
      <c r="K196">
        <f t="shared" si="24"/>
        <v>7.1535944142422752</v>
      </c>
      <c r="L196">
        <f t="shared" si="25"/>
        <v>-9.7432362566211879</v>
      </c>
    </row>
    <row r="197" spans="1:12" x14ac:dyDescent="0.25">
      <c r="A197">
        <f t="shared" si="26"/>
        <v>4.6249999999999982</v>
      </c>
      <c r="B197">
        <f t="shared" si="19"/>
        <v>4.624999999999998E-3</v>
      </c>
      <c r="C197">
        <f t="shared" si="20"/>
        <v>7.3999999999999963E-22</v>
      </c>
      <c r="E197">
        <f>SQRT((2*$D$2*C197)/$D$4^2)</f>
        <v>155565787.59377167</v>
      </c>
      <c r="F197">
        <f t="shared" si="21"/>
        <v>1109783823.2370465</v>
      </c>
      <c r="H197">
        <f t="shared" si="18"/>
        <v>4.6249999999999982</v>
      </c>
      <c r="I197">
        <f t="shared" si="22"/>
        <v>-2.5496309370924815</v>
      </c>
      <c r="J197">
        <f t="shared" si="23"/>
        <v>0.39221362803997367</v>
      </c>
      <c r="K197">
        <f t="shared" si="24"/>
        <v>7.1338553315785642</v>
      </c>
      <c r="L197">
        <f t="shared" si="25"/>
        <v>-9.6834862686710466</v>
      </c>
    </row>
    <row r="198" spans="1:12" x14ac:dyDescent="0.25">
      <c r="A198">
        <f t="shared" si="26"/>
        <v>4.6499999999999986</v>
      </c>
      <c r="B198">
        <f t="shared" si="19"/>
        <v>4.6499999999999988E-3</v>
      </c>
      <c r="C198">
        <f t="shared" si="20"/>
        <v>7.4399999999999979E-22</v>
      </c>
      <c r="E198">
        <f>SQRT((2*$D$2*C198)/$D$4^2)</f>
        <v>155985669.02571028</v>
      </c>
      <c r="F198">
        <f t="shared" si="21"/>
        <v>1109724884.6659737</v>
      </c>
      <c r="H198">
        <f t="shared" si="18"/>
        <v>4.6499999999999986</v>
      </c>
      <c r="I198">
        <f t="shared" si="22"/>
        <v>-2.5107833036213707</v>
      </c>
      <c r="J198">
        <f t="shared" si="23"/>
        <v>0.39828208135591509</v>
      </c>
      <c r="K198">
        <f t="shared" si="24"/>
        <v>7.1142746099519156</v>
      </c>
      <c r="L198">
        <f t="shared" si="25"/>
        <v>-9.6250579135732863</v>
      </c>
    </row>
    <row r="199" spans="1:12" x14ac:dyDescent="0.25">
      <c r="A199">
        <f t="shared" si="26"/>
        <v>4.6749999999999989</v>
      </c>
      <c r="B199">
        <f t="shared" si="19"/>
        <v>4.6749999999999986E-3</v>
      </c>
      <c r="C199">
        <f t="shared" si="20"/>
        <v>7.4799999999999976E-22</v>
      </c>
      <c r="E199">
        <f>SQRT((2*$D$2*C199)/$D$4^2)</f>
        <v>156404423.25307295</v>
      </c>
      <c r="F199">
        <f t="shared" si="21"/>
        <v>1109665942.9644492</v>
      </c>
      <c r="H199">
        <f t="shared" si="18"/>
        <v>4.6749999999999989</v>
      </c>
      <c r="I199">
        <f t="shared" si="22"/>
        <v>-2.4730464830258856</v>
      </c>
      <c r="J199">
        <f t="shared" si="23"/>
        <v>0.40435956495910835</v>
      </c>
      <c r="K199">
        <f t="shared" si="24"/>
        <v>7.0948501320127919</v>
      </c>
      <c r="L199">
        <f t="shared" si="25"/>
        <v>-9.5678966150386771</v>
      </c>
    </row>
    <row r="200" spans="1:12" x14ac:dyDescent="0.25">
      <c r="A200">
        <f t="shared" si="26"/>
        <v>4.6999999999999993</v>
      </c>
      <c r="B200">
        <f t="shared" si="19"/>
        <v>4.6999999999999993E-3</v>
      </c>
      <c r="C200">
        <f t="shared" si="20"/>
        <v>7.5199999999999982E-22</v>
      </c>
      <c r="E200">
        <f>SQRT((2*$D$2*C200)/$D$4^2)</f>
        <v>156822059.30561662</v>
      </c>
      <c r="F200">
        <f t="shared" si="21"/>
        <v>1109606998.1319749</v>
      </c>
      <c r="H200">
        <f t="shared" si="18"/>
        <v>4.6999999999999993</v>
      </c>
      <c r="I200">
        <f t="shared" si="22"/>
        <v>-2.4363711315877166</v>
      </c>
      <c r="J200">
        <f t="shared" si="23"/>
        <v>0.410446498497266</v>
      </c>
      <c r="K200">
        <f t="shared" si="24"/>
        <v>7.0755798198616953</v>
      </c>
      <c r="L200">
        <f t="shared" si="25"/>
        <v>-9.5119509514494123</v>
      </c>
    </row>
    <row r="201" spans="1:12" x14ac:dyDescent="0.25">
      <c r="A201">
        <f t="shared" si="26"/>
        <v>4.7249999999999996</v>
      </c>
      <c r="B201">
        <f t="shared" si="19"/>
        <v>4.725E-3</v>
      </c>
      <c r="C201">
        <f t="shared" si="20"/>
        <v>7.5599999999999998E-22</v>
      </c>
      <c r="E201">
        <f>SQRT((2*$D$2*C201)/$D$4^2)</f>
        <v>157238586.0931797</v>
      </c>
      <c r="F201">
        <f t="shared" si="21"/>
        <v>1109548050.1680512</v>
      </c>
      <c r="H201">
        <f t="shared" si="18"/>
        <v>4.7249999999999996</v>
      </c>
      <c r="I201">
        <f t="shared" si="22"/>
        <v>-2.400710792757867</v>
      </c>
      <c r="J201">
        <f t="shared" si="23"/>
        <v>0.41654330168242754</v>
      </c>
      <c r="K201">
        <f t="shared" si="24"/>
        <v>7.0564616341088966</v>
      </c>
      <c r="L201">
        <f t="shared" si="25"/>
        <v>-9.4571724268667641</v>
      </c>
    </row>
    <row r="202" spans="1:12" x14ac:dyDescent="0.25">
      <c r="A202">
        <f t="shared" si="26"/>
        <v>4.75</v>
      </c>
      <c r="B202">
        <f t="shared" si="19"/>
        <v>4.7499999999999999E-3</v>
      </c>
      <c r="C202">
        <f t="shared" si="20"/>
        <v>7.5999999999999995E-22</v>
      </c>
      <c r="E202">
        <f>SQRT((2*$D$2*C202)/$D$4^2)</f>
        <v>157654012.40789983</v>
      </c>
      <c r="F202">
        <f t="shared" si="21"/>
        <v>1109489099.0721796</v>
      </c>
      <c r="H202">
        <f t="shared" si="18"/>
        <v>4.75</v>
      </c>
      <c r="I202">
        <f t="shared" si="22"/>
        <v>-2.366021688852503</v>
      </c>
      <c r="J202">
        <f t="shared" si="23"/>
        <v>0.42265039442009089</v>
      </c>
      <c r="K202">
        <f t="shared" si="24"/>
        <v>7.0374935729614485</v>
      </c>
      <c r="L202">
        <f t="shared" si="25"/>
        <v>-9.4035152618139506</v>
      </c>
    </row>
    <row r="203" spans="1:12" x14ac:dyDescent="0.25">
      <c r="A203">
        <f t="shared" si="26"/>
        <v>4.7750000000000004</v>
      </c>
      <c r="B203">
        <f t="shared" si="19"/>
        <v>4.7750000000000006E-3</v>
      </c>
      <c r="C203">
        <f t="shared" si="20"/>
        <v>7.6400000000000002E-22</v>
      </c>
      <c r="E203">
        <f>SQRT((2*$D$2*C203)/$D$4^2)</f>
        <v>158068346.92637923</v>
      </c>
      <c r="F203">
        <f t="shared" si="21"/>
        <v>1109430144.8438601</v>
      </c>
      <c r="H203">
        <f t="shared" si="18"/>
        <v>4.7750000000000004</v>
      </c>
      <c r="I203">
        <f t="shared" si="22"/>
        <v>-2.3322625305299458</v>
      </c>
      <c r="J203">
        <f t="shared" si="23"/>
        <v>0.42876819693740742</v>
      </c>
      <c r="K203">
        <f t="shared" si="24"/>
        <v>7.0186736713364901</v>
      </c>
      <c r="L203">
        <f t="shared" si="25"/>
        <v>-9.3509362018664355</v>
      </c>
    </row>
    <row r="204" spans="1:12" x14ac:dyDescent="0.25">
      <c r="A204">
        <f t="shared" si="26"/>
        <v>4.8000000000000007</v>
      </c>
      <c r="B204">
        <f t="shared" si="19"/>
        <v>4.8000000000000004E-3</v>
      </c>
      <c r="C204">
        <f t="shared" si="20"/>
        <v>7.6799999999999999E-22</v>
      </c>
      <c r="E204">
        <f>SQRT((2*$D$2*C204)/$D$4^2)</f>
        <v>158481598.21179914</v>
      </c>
      <c r="F204">
        <f t="shared" si="21"/>
        <v>1109371187.482594</v>
      </c>
      <c r="H204">
        <f t="shared" ref="H204:H267" si="27">A204</f>
        <v>4.8000000000000007</v>
      </c>
      <c r="I204">
        <f t="shared" si="22"/>
        <v>-2.2993943423027834</v>
      </c>
      <c r="J204">
        <f t="shared" si="23"/>
        <v>0.43489712991053381</v>
      </c>
      <c r="K204">
        <f t="shared" si="24"/>
        <v>7</v>
      </c>
      <c r="L204">
        <f t="shared" si="25"/>
        <v>-9.2993943423027829</v>
      </c>
    </row>
    <row r="205" spans="1:12" x14ac:dyDescent="0.25">
      <c r="A205">
        <f t="shared" si="26"/>
        <v>4.8250000000000011</v>
      </c>
      <c r="B205">
        <f t="shared" ref="B205:B268" si="28">A205*0.001</f>
        <v>4.8250000000000012E-3</v>
      </c>
      <c r="C205">
        <f t="shared" ref="C205:C268" si="29">B205*1.6E-19</f>
        <v>7.7200000000000015E-22</v>
      </c>
      <c r="E205">
        <f>SQRT((2*$D$2*C205)/$D$4^2)</f>
        <v>158893774.71598467</v>
      </c>
      <c r="F205">
        <f t="shared" ref="F205:F268" si="30">SQRT((2*$D$3*($D$1-C205))/$D$4^2)</f>
        <v>1109312226.9878814</v>
      </c>
      <c r="H205">
        <f t="shared" si="27"/>
        <v>4.8250000000000011</v>
      </c>
      <c r="I205">
        <f t="shared" ref="I205:I268" si="31">TAN(E205*$D$5/2)</f>
        <v>-2.2673803025322878</v>
      </c>
      <c r="J205">
        <f t="shared" ref="J205:J268" si="32">-1/I205</f>
        <v>0.44103761459123808</v>
      </c>
      <c r="K205">
        <f t="shared" ref="K205:K268" si="33">F205/E205</f>
        <v>6.9814706647301072</v>
      </c>
      <c r="L205">
        <f t="shared" ref="L205:L268" si="34">I205-K205</f>
        <v>-9.2488509672623955</v>
      </c>
    </row>
    <row r="206" spans="1:12" x14ac:dyDescent="0.25">
      <c r="A206">
        <f t="shared" ref="A206:A269" si="35">A205+($B$8-$B$7)/1000</f>
        <v>4.8500000000000014</v>
      </c>
      <c r="B206">
        <f t="shared" si="28"/>
        <v>4.8500000000000019E-3</v>
      </c>
      <c r="C206">
        <f t="shared" si="29"/>
        <v>7.7600000000000021E-22</v>
      </c>
      <c r="E206">
        <f>SQRT((2*$D$2*C206)/$D$4^2)</f>
        <v>159304884.78142169</v>
      </c>
      <c r="F206">
        <f t="shared" si="30"/>
        <v>1109253263.3592224</v>
      </c>
      <c r="H206">
        <f t="shared" si="27"/>
        <v>4.8500000000000014</v>
      </c>
      <c r="I206">
        <f t="shared" si="31"/>
        <v>-2.2361855965218367</v>
      </c>
      <c r="J206">
        <f t="shared" si="32"/>
        <v>0.44719007293285501</v>
      </c>
      <c r="K206">
        <f t="shared" si="33"/>
        <v>6.9630838055041533</v>
      </c>
      <c r="L206">
        <f t="shared" si="34"/>
        <v>-9.1992694020259904</v>
      </c>
    </row>
    <row r="207" spans="1:12" x14ac:dyDescent="0.25">
      <c r="A207">
        <f t="shared" si="35"/>
        <v>4.8750000000000018</v>
      </c>
      <c r="B207">
        <f t="shared" si="28"/>
        <v>4.8750000000000017E-3</v>
      </c>
      <c r="C207">
        <f t="shared" si="29"/>
        <v>7.8000000000000028E-22</v>
      </c>
      <c r="E207">
        <f>SQRT((2*$D$2*C207)/$D$4^2)</f>
        <v>159714936.64322692</v>
      </c>
      <c r="F207">
        <f t="shared" si="30"/>
        <v>1109194296.596118</v>
      </c>
      <c r="H207">
        <f t="shared" si="27"/>
        <v>4.8750000000000018</v>
      </c>
      <c r="I207">
        <f t="shared" si="31"/>
        <v>-2.2057772814750383</v>
      </c>
      <c r="J207">
        <f t="shared" si="32"/>
        <v>0.4533549277156777</v>
      </c>
      <c r="K207">
        <f t="shared" si="33"/>
        <v>6.9448375957087158</v>
      </c>
      <c r="L207">
        <f t="shared" si="34"/>
        <v>-9.1506148771837541</v>
      </c>
    </row>
    <row r="208" spans="1:12" x14ac:dyDescent="0.25">
      <c r="A208">
        <f t="shared" si="35"/>
        <v>4.9000000000000021</v>
      </c>
      <c r="B208">
        <f t="shared" si="28"/>
        <v>4.9000000000000024E-3</v>
      </c>
      <c r="C208">
        <f t="shared" si="29"/>
        <v>7.8400000000000034E-22</v>
      </c>
      <c r="E208">
        <f>SQRT((2*$D$2*C208)/$D$4^2)</f>
        <v>160123938.43107262</v>
      </c>
      <c r="F208">
        <f t="shared" si="30"/>
        <v>1109135326.6980674</v>
      </c>
      <c r="H208">
        <f t="shared" si="27"/>
        <v>4.9000000000000021</v>
      </c>
      <c r="I208">
        <f t="shared" si="31"/>
        <v>-2.176124162215388</v>
      </c>
      <c r="J208">
        <f t="shared" si="32"/>
        <v>0.45953260267187923</v>
      </c>
      <c r="K208">
        <f t="shared" si="33"/>
        <v>6.9267302413718035</v>
      </c>
      <c r="L208">
        <f t="shared" si="34"/>
        <v>-9.102854403587191</v>
      </c>
    </row>
    <row r="209" spans="1:12" x14ac:dyDescent="0.25">
      <c r="A209">
        <f t="shared" si="35"/>
        <v>4.9250000000000025</v>
      </c>
      <c r="B209">
        <f t="shared" si="28"/>
        <v>4.9250000000000023E-3</v>
      </c>
      <c r="C209">
        <f t="shared" si="29"/>
        <v>7.8800000000000031E-22</v>
      </c>
      <c r="E209">
        <f>SQRT((2*$D$2*C209)/$D$4^2)</f>
        <v>160531898.17106721</v>
      </c>
      <c r="F209">
        <f t="shared" si="30"/>
        <v>1109076353.6645713</v>
      </c>
      <c r="H209">
        <f t="shared" si="27"/>
        <v>4.9250000000000025</v>
      </c>
      <c r="I209">
        <f t="shared" si="31"/>
        <v>-2.1471966766799828</v>
      </c>
      <c r="J209">
        <f t="shared" si="32"/>
        <v>0.46572352261005268</v>
      </c>
      <c r="K209">
        <f t="shared" si="33"/>
        <v>6.9087599804165336</v>
      </c>
      <c r="L209">
        <f t="shared" si="34"/>
        <v>-9.055956657096516</v>
      </c>
    </row>
    <row r="210" spans="1:12" x14ac:dyDescent="0.25">
      <c r="A210">
        <f t="shared" si="35"/>
        <v>4.9500000000000028</v>
      </c>
      <c r="B210">
        <f t="shared" si="28"/>
        <v>4.950000000000003E-3</v>
      </c>
      <c r="C210">
        <f t="shared" si="29"/>
        <v>7.9200000000000047E-22</v>
      </c>
      <c r="E210">
        <f>SQRT((2*$D$2*C210)/$D$4^2)</f>
        <v>160938823.7875928</v>
      </c>
      <c r="F210">
        <f t="shared" si="30"/>
        <v>1109017377.4951289</v>
      </c>
      <c r="H210">
        <f t="shared" si="27"/>
        <v>4.9500000000000028</v>
      </c>
      <c r="I210">
        <f t="shared" si="31"/>
        <v>-2.1189667903020477</v>
      </c>
      <c r="J210">
        <f t="shared" si="32"/>
        <v>0.47192811353945535</v>
      </c>
      <c r="K210">
        <f t="shared" si="33"/>
        <v>6.8909250819355492</v>
      </c>
      <c r="L210">
        <f t="shared" si="34"/>
        <v>-9.0098918722375974</v>
      </c>
    </row>
    <row r="211" spans="1:12" x14ac:dyDescent="0.25">
      <c r="A211">
        <f t="shared" si="35"/>
        <v>4.9750000000000032</v>
      </c>
      <c r="B211">
        <f t="shared" si="28"/>
        <v>4.9750000000000037E-3</v>
      </c>
      <c r="C211">
        <f t="shared" si="29"/>
        <v>7.9600000000000054E-22</v>
      </c>
      <c r="E211">
        <f>SQRT((2*$D$2*C211)/$D$4^2)</f>
        <v>161344723.10510126</v>
      </c>
      <c r="F211">
        <f t="shared" si="30"/>
        <v>1108958398.18924</v>
      </c>
      <c r="H211">
        <f t="shared" si="27"/>
        <v>4.9750000000000032</v>
      </c>
      <c r="I211">
        <f t="shared" si="31"/>
        <v>-2.0914078984874744</v>
      </c>
      <c r="J211">
        <f t="shared" si="32"/>
        <v>0.4781468027940457</v>
      </c>
      <c r="K211">
        <f t="shared" si="33"/>
        <v>6.8732238454855166</v>
      </c>
      <c r="L211">
        <f t="shared" si="34"/>
        <v>-8.9646317439729906</v>
      </c>
    </row>
    <row r="212" spans="1:12" x14ac:dyDescent="0.25">
      <c r="A212">
        <f t="shared" si="35"/>
        <v>5.0000000000000036</v>
      </c>
      <c r="B212">
        <f t="shared" si="28"/>
        <v>5.0000000000000036E-3</v>
      </c>
      <c r="C212">
        <f t="shared" si="29"/>
        <v>8.0000000000000051E-22</v>
      </c>
      <c r="E212">
        <f>SQRT((2*$D$2*C212)/$D$4^2)</f>
        <v>161749603.84986958</v>
      </c>
      <c r="F212">
        <f t="shared" si="30"/>
        <v>1108899415.7464044</v>
      </c>
      <c r="H212">
        <f t="shared" si="27"/>
        <v>5.0000000000000036</v>
      </c>
      <c r="I212">
        <f t="shared" si="31"/>
        <v>-2.064494736470778</v>
      </c>
      <c r="J212">
        <f t="shared" si="32"/>
        <v>0.48438001915639883</v>
      </c>
      <c r="K212">
        <f t="shared" si="33"/>
        <v>6.8556546004010412</v>
      </c>
      <c r="L212">
        <f t="shared" si="34"/>
        <v>-8.9201493368718197</v>
      </c>
    </row>
    <row r="213" spans="1:12" x14ac:dyDescent="0.25">
      <c r="A213">
        <f t="shared" si="35"/>
        <v>5.0250000000000039</v>
      </c>
      <c r="B213">
        <f t="shared" si="28"/>
        <v>5.0250000000000043E-3</v>
      </c>
      <c r="C213">
        <f t="shared" si="29"/>
        <v>8.0400000000000067E-22</v>
      </c>
      <c r="E213">
        <f>SQRT((2*$D$2*C213)/$D$4^2)</f>
        <v>162153473.65171582</v>
      </c>
      <c r="F213">
        <f t="shared" si="30"/>
        <v>1108840430.1661212</v>
      </c>
      <c r="H213">
        <f t="shared" si="27"/>
        <v>5.0250000000000039</v>
      </c>
      <c r="I213">
        <f t="shared" si="31"/>
        <v>-2.0382032959071017</v>
      </c>
      <c r="J213">
        <f t="shared" si="32"/>
        <v>0.49062819298157906</v>
      </c>
      <c r="K213">
        <f t="shared" si="33"/>
        <v>6.838215705127376</v>
      </c>
      <c r="L213">
        <f t="shared" si="34"/>
        <v>-8.8764190010344777</v>
      </c>
    </row>
    <row r="214" spans="1:12" x14ac:dyDescent="0.25">
      <c r="A214">
        <f t="shared" si="35"/>
        <v>5.0500000000000043</v>
      </c>
      <c r="B214">
        <f t="shared" si="28"/>
        <v>5.0500000000000041E-3</v>
      </c>
      <c r="C214">
        <f t="shared" si="29"/>
        <v>8.0800000000000064E-22</v>
      </c>
      <c r="E214">
        <f>SQRT((2*$D$2*C214)/$D$4^2)</f>
        <v>162556340.04567662</v>
      </c>
      <c r="F214">
        <f t="shared" si="30"/>
        <v>1108781441.4478903</v>
      </c>
      <c r="H214">
        <f t="shared" si="27"/>
        <v>5.0500000000000043</v>
      </c>
      <c r="I214">
        <f t="shared" si="31"/>
        <v>-2.0125107476201602</v>
      </c>
      <c r="J214">
        <f t="shared" si="32"/>
        <v>0.49689175632106453</v>
      </c>
      <c r="K214">
        <f t="shared" si="33"/>
        <v>6.8209055465713266</v>
      </c>
      <c r="L214">
        <f t="shared" si="34"/>
        <v>-8.8334162941914869</v>
      </c>
    </row>
    <row r="215" spans="1:12" x14ac:dyDescent="0.25">
      <c r="A215">
        <f t="shared" si="35"/>
        <v>5.0750000000000046</v>
      </c>
      <c r="B215">
        <f t="shared" si="28"/>
        <v>5.0750000000000049E-3</v>
      </c>
      <c r="C215">
        <f t="shared" si="29"/>
        <v>8.120000000000007E-22</v>
      </c>
      <c r="E215">
        <f>SQRT((2*$D$2*C215)/$D$4^2)</f>
        <v>162958210.47364751</v>
      </c>
      <c r="F215">
        <f t="shared" si="30"/>
        <v>1108722449.5912101</v>
      </c>
      <c r="H215">
        <f t="shared" si="27"/>
        <v>5.0750000000000046</v>
      </c>
      <c r="I215">
        <f t="shared" si="31"/>
        <v>-1.987395369982512</v>
      </c>
      <c r="J215">
        <f t="shared" si="32"/>
        <v>0.50317114304679067</v>
      </c>
      <c r="K215">
        <f t="shared" si="33"/>
        <v>6.8037225394697449</v>
      </c>
      <c r="L215">
        <f t="shared" si="34"/>
        <v>-8.7911179094522574</v>
      </c>
    </row>
    <row r="216" spans="1:12" x14ac:dyDescent="0.25">
      <c r="A216">
        <f t="shared" si="35"/>
        <v>5.100000000000005</v>
      </c>
      <c r="B216">
        <f t="shared" si="28"/>
        <v>5.1000000000000047E-3</v>
      </c>
      <c r="C216">
        <f t="shared" si="29"/>
        <v>8.1600000000000068E-22</v>
      </c>
      <c r="E216">
        <f>SQRT((2*$D$2*C216)/$D$4^2)</f>
        <v>163359092.28598675</v>
      </c>
      <c r="F216">
        <f t="shared" si="30"/>
        <v>1108663454.5955796</v>
      </c>
      <c r="H216">
        <f t="shared" si="27"/>
        <v>5.100000000000005</v>
      </c>
      <c r="I216">
        <f t="shared" si="31"/>
        <v>-1.9628364824547073</v>
      </c>
      <c r="J216">
        <f t="shared" si="32"/>
        <v>0.50946678897541586</v>
      </c>
      <c r="K216">
        <f t="shared" si="33"/>
        <v>6.786665125775083</v>
      </c>
      <c r="L216">
        <f t="shared" si="34"/>
        <v>-8.7495016082297905</v>
      </c>
    </row>
    <row r="217" spans="1:12" x14ac:dyDescent="0.25">
      <c r="A217">
        <f t="shared" si="35"/>
        <v>5.1250000000000053</v>
      </c>
      <c r="B217">
        <f t="shared" si="28"/>
        <v>5.1250000000000054E-3</v>
      </c>
      <c r="C217">
        <f t="shared" si="29"/>
        <v>8.2000000000000083E-22</v>
      </c>
      <c r="E217">
        <f>SQRT((2*$D$2*C217)/$D$4^2)</f>
        <v>163758992.74308416</v>
      </c>
      <c r="F217">
        <f t="shared" si="30"/>
        <v>1108604456.4604986</v>
      </c>
      <c r="H217">
        <f t="shared" si="27"/>
        <v>5.1250000000000053</v>
      </c>
      <c r="I217">
        <f t="shared" si="31"/>
        <v>-1.9388143838549543</v>
      </c>
      <c r="J217">
        <f t="shared" si="32"/>
        <v>0.51577913199287029</v>
      </c>
      <c r="K217">
        <f t="shared" si="33"/>
        <v>6.7697317740574396</v>
      </c>
      <c r="L217">
        <f t="shared" si="34"/>
        <v>-8.7085461579123944</v>
      </c>
    </row>
    <row r="218" spans="1:12" x14ac:dyDescent="0.25">
      <c r="A218">
        <f t="shared" si="35"/>
        <v>5.1500000000000057</v>
      </c>
      <c r="B218">
        <f t="shared" si="28"/>
        <v>5.1500000000000061E-3</v>
      </c>
      <c r="C218">
        <f t="shared" si="29"/>
        <v>8.240000000000009E-22</v>
      </c>
      <c r="E218">
        <f>SQRT((2*$D$2*C218)/$D$4^2)</f>
        <v>164157919.01689497</v>
      </c>
      <c r="F218">
        <f t="shared" si="30"/>
        <v>1108545455.1854649</v>
      </c>
      <c r="H218">
        <f t="shared" si="27"/>
        <v>5.1500000000000057</v>
      </c>
      <c r="I218">
        <f t="shared" si="31"/>
        <v>-1.9153102949710017</v>
      </c>
      <c r="J218">
        <f t="shared" si="32"/>
        <v>0.52210861217928151</v>
      </c>
      <c r="K218">
        <f t="shared" si="33"/>
        <v>6.7529209789225852</v>
      </c>
      <c r="L218">
        <f t="shared" si="34"/>
        <v>-8.6682312738935874</v>
      </c>
    </row>
    <row r="219" spans="1:12" x14ac:dyDescent="0.25">
      <c r="A219">
        <f t="shared" si="35"/>
        <v>5.175000000000006</v>
      </c>
      <c r="B219">
        <f t="shared" si="28"/>
        <v>5.175000000000006E-3</v>
      </c>
      <c r="C219">
        <f t="shared" si="29"/>
        <v>8.2800000000000087E-22</v>
      </c>
      <c r="E219">
        <f>SQRT((2*$D$2*C219)/$D$4^2)</f>
        <v>164555878.19244075</v>
      </c>
      <c r="F219">
        <f t="shared" si="30"/>
        <v>1108486450.7699773</v>
      </c>
      <c r="H219">
        <f t="shared" si="27"/>
        <v>5.175000000000006</v>
      </c>
      <c r="I219">
        <f t="shared" si="31"/>
        <v>-1.8923063051619975</v>
      </c>
      <c r="J219">
        <f t="shared" si="32"/>
        <v>0.52845567193435494</v>
      </c>
      <c r="K219">
        <f t="shared" si="33"/>
        <v>6.7362312604454759</v>
      </c>
      <c r="L219">
        <f t="shared" si="34"/>
        <v>-8.6285375656074734</v>
      </c>
    </row>
    <row r="220" spans="1:12" x14ac:dyDescent="0.25">
      <c r="A220">
        <f t="shared" si="35"/>
        <v>5.2000000000000064</v>
      </c>
      <c r="B220">
        <f t="shared" si="28"/>
        <v>5.2000000000000067E-3</v>
      </c>
      <c r="C220">
        <f t="shared" si="29"/>
        <v>8.3200000000000103E-22</v>
      </c>
      <c r="E220">
        <f>SQRT((2*$D$2*C220)/$D$4^2)</f>
        <v>164952877.26927757</v>
      </c>
      <c r="F220">
        <f t="shared" si="30"/>
        <v>1108427443.2135346</v>
      </c>
      <c r="H220">
        <f t="shared" si="27"/>
        <v>5.2000000000000064</v>
      </c>
      <c r="I220">
        <f t="shared" si="31"/>
        <v>-1.86978532263034</v>
      </c>
      <c r="J220">
        <f t="shared" si="32"/>
        <v>0.53482075610329405</v>
      </c>
      <c r="K220">
        <f t="shared" si="33"/>
        <v>6.71966116361875</v>
      </c>
      <c r="L220">
        <f t="shared" si="34"/>
        <v>-8.5894464862490896</v>
      </c>
    </row>
    <row r="221" spans="1:12" x14ac:dyDescent="0.25">
      <c r="A221">
        <f t="shared" si="35"/>
        <v>5.2250000000000068</v>
      </c>
      <c r="B221">
        <f t="shared" si="28"/>
        <v>5.2250000000000065E-3</v>
      </c>
      <c r="C221">
        <f t="shared" si="29"/>
        <v>8.36000000000001E-22</v>
      </c>
      <c r="E221">
        <f>SQRT((2*$D$2*C221)/$D$4^2)</f>
        <v>165348923.16293231</v>
      </c>
      <c r="F221">
        <f t="shared" si="30"/>
        <v>1108368432.5156348</v>
      </c>
      <c r="H221">
        <f t="shared" si="27"/>
        <v>5.2250000000000068</v>
      </c>
      <c r="I221">
        <f t="shared" si="31"/>
        <v>-1.8477310280725829</v>
      </c>
      <c r="J221">
        <f t="shared" si="32"/>
        <v>0.54120431210332942</v>
      </c>
      <c r="K221">
        <f t="shared" si="33"/>
        <v>6.7032092578157609</v>
      </c>
      <c r="L221">
        <f t="shared" si="34"/>
        <v>-8.5509402858883448</v>
      </c>
    </row>
    <row r="222" spans="1:12" x14ac:dyDescent="0.25">
      <c r="A222">
        <f t="shared" si="35"/>
        <v>5.2500000000000071</v>
      </c>
      <c r="B222">
        <f t="shared" si="28"/>
        <v>5.2500000000000073E-3</v>
      </c>
      <c r="C222">
        <f t="shared" si="29"/>
        <v>8.4000000000000116E-22</v>
      </c>
      <c r="E222">
        <f>SQRT((2*$D$2*C222)/$D$4^2)</f>
        <v>165744022.70630834</v>
      </c>
      <c r="F222">
        <f t="shared" si="30"/>
        <v>1108309418.6757765</v>
      </c>
      <c r="H222">
        <f t="shared" si="27"/>
        <v>5.2500000000000071</v>
      </c>
      <c r="I222">
        <f t="shared" si="31"/>
        <v>-1.826127831444428</v>
      </c>
      <c r="J222">
        <f t="shared" si="32"/>
        <v>0.54760679005095791</v>
      </c>
      <c r="K222">
        <f t="shared" si="33"/>
        <v>6.6868741362676811</v>
      </c>
      <c r="L222">
        <f t="shared" si="34"/>
        <v>-8.5130019677121087</v>
      </c>
    </row>
    <row r="223" spans="1:12" x14ac:dyDescent="0.25">
      <c r="A223">
        <f t="shared" si="35"/>
        <v>5.2750000000000075</v>
      </c>
      <c r="B223">
        <f t="shared" si="28"/>
        <v>5.275000000000008E-3</v>
      </c>
      <c r="C223">
        <f t="shared" si="29"/>
        <v>8.4400000000000122E-22</v>
      </c>
      <c r="E223">
        <f>SQRT((2*$D$2*C223)/$D$4^2)</f>
        <v>166138182.65106067</v>
      </c>
      <c r="F223">
        <f t="shared" si="30"/>
        <v>1108250401.6934574</v>
      </c>
      <c r="H223">
        <f t="shared" si="27"/>
        <v>5.2750000000000075</v>
      </c>
      <c r="I223">
        <f t="shared" si="31"/>
        <v>-1.8049608315984611</v>
      </c>
      <c r="J223">
        <f t="shared" si="32"/>
        <v>0.55402864288994391</v>
      </c>
      <c r="K223">
        <f t="shared" si="33"/>
        <v>6.6706544155542558</v>
      </c>
      <c r="L223">
        <f t="shared" si="34"/>
        <v>-8.4756152471527173</v>
      </c>
    </row>
    <row r="224" spans="1:12" x14ac:dyDescent="0.25">
      <c r="A224">
        <f t="shared" si="35"/>
        <v>5.3000000000000078</v>
      </c>
      <c r="B224">
        <f t="shared" si="28"/>
        <v>5.3000000000000078E-3</v>
      </c>
      <c r="C224">
        <f t="shared" si="29"/>
        <v>8.480000000000012E-22</v>
      </c>
      <c r="E224">
        <f>SQRT((2*$D$2*C224)/$D$4^2)</f>
        <v>166531409.66894248</v>
      </c>
      <c r="F224">
        <f t="shared" si="30"/>
        <v>1108191381.5681756</v>
      </c>
      <c r="H224">
        <f t="shared" si="27"/>
        <v>5.3000000000000078</v>
      </c>
      <c r="I224">
        <f t="shared" si="31"/>
        <v>-1.7842157785742507</v>
      </c>
      <c r="J224">
        <f t="shared" si="32"/>
        <v>0.56047032652019824</v>
      </c>
      <c r="K224">
        <f t="shared" si="33"/>
        <v>6.654548735107773</v>
      </c>
      <c r="L224">
        <f t="shared" si="34"/>
        <v>-8.438764513682024</v>
      </c>
    </row>
    <row r="225" spans="1:12" x14ac:dyDescent="0.25">
      <c r="A225">
        <f t="shared" si="35"/>
        <v>5.3250000000000082</v>
      </c>
      <c r="B225">
        <f t="shared" si="28"/>
        <v>5.3250000000000085E-3</v>
      </c>
      <c r="C225">
        <f t="shared" si="29"/>
        <v>8.5200000000000126E-22</v>
      </c>
      <c r="E225">
        <f>SQRT((2*$D$2*C225)/$D$4^2)</f>
        <v>166923710.35312238</v>
      </c>
      <c r="F225">
        <f t="shared" si="30"/>
        <v>1108132358.2994287</v>
      </c>
      <c r="H225">
        <f t="shared" si="27"/>
        <v>5.3250000000000082</v>
      </c>
      <c r="I225">
        <f t="shared" si="31"/>
        <v>-1.7638790383397256</v>
      </c>
      <c r="J225">
        <f t="shared" si="32"/>
        <v>0.56693229992758642</v>
      </c>
      <c r="K225">
        <f t="shared" si="33"/>
        <v>6.6385557567298621</v>
      </c>
      <c r="L225">
        <f t="shared" si="34"/>
        <v>-8.4024347950695883</v>
      </c>
    </row>
    <row r="226" spans="1:12" x14ac:dyDescent="0.25">
      <c r="A226">
        <f t="shared" si="35"/>
        <v>5.3500000000000085</v>
      </c>
      <c r="B226">
        <f t="shared" si="28"/>
        <v>5.3500000000000084E-3</v>
      </c>
      <c r="C226">
        <f t="shared" si="29"/>
        <v>8.5600000000000133E-22</v>
      </c>
      <c r="E226">
        <f>SQRT((2*$D$2*C226)/$D$4^2)</f>
        <v>167315091.21947443</v>
      </c>
      <c r="F226">
        <f t="shared" si="30"/>
        <v>1108073331.8867149</v>
      </c>
      <c r="H226">
        <f t="shared" si="27"/>
        <v>5.3500000000000085</v>
      </c>
      <c r="I226">
        <f t="shared" si="31"/>
        <v>-1.743937559799845</v>
      </c>
      <c r="J226">
        <f t="shared" si="32"/>
        <v>0.5734150253147664</v>
      </c>
      <c r="K226">
        <f t="shared" si="33"/>
        <v>6.6226741641207205</v>
      </c>
      <c r="L226">
        <f t="shared" si="34"/>
        <v>-8.3666117239205651</v>
      </c>
    </row>
    <row r="227" spans="1:12" x14ac:dyDescent="0.25">
      <c r="A227">
        <f t="shared" si="35"/>
        <v>5.3750000000000089</v>
      </c>
      <c r="B227">
        <f t="shared" si="28"/>
        <v>5.3750000000000091E-3</v>
      </c>
      <c r="C227">
        <f t="shared" si="29"/>
        <v>8.6000000000000139E-22</v>
      </c>
      <c r="E227">
        <f>SQRT((2*$D$2*C227)/$D$4^2)</f>
        <v>167705558.70784068</v>
      </c>
      <c r="F227">
        <f t="shared" si="30"/>
        <v>1108014302.3295312</v>
      </c>
      <c r="H227">
        <f t="shared" si="27"/>
        <v>5.3750000000000089</v>
      </c>
      <c r="I227">
        <f t="shared" si="31"/>
        <v>-1.7243788439042742</v>
      </c>
      <c r="J227">
        <f t="shared" si="32"/>
        <v>0.5799189682331275</v>
      </c>
      <c r="K227">
        <f t="shared" si="33"/>
        <v>6.6069026624203877</v>
      </c>
      <c r="L227">
        <f t="shared" si="34"/>
        <v>-8.331281506324661</v>
      </c>
    </row>
    <row r="228" spans="1:12" x14ac:dyDescent="0.25">
      <c r="A228">
        <f t="shared" si="35"/>
        <v>5.4000000000000092</v>
      </c>
      <c r="B228">
        <f t="shared" si="28"/>
        <v>5.400000000000009E-3</v>
      </c>
      <c r="C228">
        <f t="shared" si="29"/>
        <v>8.6400000000000146E-22</v>
      </c>
      <c r="E228">
        <f>SQRT((2*$D$2*C228)/$D$4^2)</f>
        <v>168095119.18326765</v>
      </c>
      <c r="F228">
        <f t="shared" si="30"/>
        <v>1107955269.6273754</v>
      </c>
      <c r="H228">
        <f t="shared" si="27"/>
        <v>5.4000000000000092</v>
      </c>
      <c r="I228">
        <f t="shared" si="31"/>
        <v>-1.7051909146998461</v>
      </c>
      <c r="J228">
        <f t="shared" si="32"/>
        <v>0.58644459771592417</v>
      </c>
      <c r="K228">
        <f t="shared" si="33"/>
        <v>6.5912399777617239</v>
      </c>
      <c r="L228">
        <f t="shared" si="34"/>
        <v>-8.2964308924615704</v>
      </c>
    </row>
    <row r="229" spans="1:12" x14ac:dyDescent="0.25">
      <c r="A229">
        <f t="shared" si="35"/>
        <v>5.4250000000000096</v>
      </c>
      <c r="B229">
        <f t="shared" si="28"/>
        <v>5.4250000000000097E-3</v>
      </c>
      <c r="C229">
        <f t="shared" si="29"/>
        <v>8.6800000000000152E-22</v>
      </c>
      <c r="E229">
        <f>SQRT((2*$D$2*C229)/$D$4^2)</f>
        <v>168483778.9372167</v>
      </c>
      <c r="F229">
        <f t="shared" si="30"/>
        <v>1107896233.7797444</v>
      </c>
      <c r="H229">
        <f t="shared" si="27"/>
        <v>5.4250000000000096</v>
      </c>
      <c r="I229">
        <f t="shared" si="31"/>
        <v>-1.6863622921864678</v>
      </c>
      <c r="J229">
        <f t="shared" si="32"/>
        <v>0.5929923864126736</v>
      </c>
      <c r="K229">
        <f t="shared" si="33"/>
        <v>6.5756848568347195</v>
      </c>
      <c r="L229">
        <f t="shared" si="34"/>
        <v>-8.2620471490211873</v>
      </c>
    </row>
    <row r="230" spans="1:12" x14ac:dyDescent="0.25">
      <c r="A230">
        <f t="shared" si="35"/>
        <v>5.4500000000000099</v>
      </c>
      <c r="B230">
        <f t="shared" si="28"/>
        <v>5.4500000000000104E-3</v>
      </c>
      <c r="C230">
        <f t="shared" si="29"/>
        <v>8.7200000000000159E-22</v>
      </c>
      <c r="E230">
        <f>SQRT((2*$D$2*C230)/$D$4^2)</f>
        <v>168871544.18874973</v>
      </c>
      <c r="F230">
        <f t="shared" si="30"/>
        <v>1107837194.7861354</v>
      </c>
      <c r="H230">
        <f t="shared" si="27"/>
        <v>5.4500000000000099</v>
      </c>
      <c r="I230">
        <f t="shared" si="31"/>
        <v>-1.6678819668466789</v>
      </c>
      <c r="J230">
        <f t="shared" si="32"/>
        <v>0.59956281072491846</v>
      </c>
      <c r="K230">
        <f t="shared" si="33"/>
        <v>6.5602360664618109</v>
      </c>
      <c r="L230">
        <f t="shared" si="34"/>
        <v>-8.2281180333084905</v>
      </c>
    </row>
    <row r="231" spans="1:12" x14ac:dyDescent="0.25">
      <c r="A231">
        <f t="shared" si="35"/>
        <v>5.4750000000000103</v>
      </c>
      <c r="B231">
        <f t="shared" si="28"/>
        <v>5.4750000000000102E-3</v>
      </c>
      <c r="C231">
        <f t="shared" si="29"/>
        <v>8.7600000000000165E-22</v>
      </c>
      <c r="E231">
        <f>SQRT((2*$D$2*C231)/$D$4^2)</f>
        <v>169258421.08569014</v>
      </c>
      <c r="F231">
        <f t="shared" si="30"/>
        <v>1107778152.6460457</v>
      </c>
      <c r="H231">
        <f t="shared" si="27"/>
        <v>5.4750000000000103</v>
      </c>
      <c r="I231">
        <f t="shared" si="31"/>
        <v>-1.6497393757297021</v>
      </c>
      <c r="J231">
        <f t="shared" si="32"/>
        <v>0.6061563509434249</v>
      </c>
      <c r="K231">
        <f t="shared" si="33"/>
        <v>6.5448923931838694</v>
      </c>
      <c r="L231">
        <f t="shared" si="34"/>
        <v>-8.1946317689135721</v>
      </c>
    </row>
    <row r="232" spans="1:12" x14ac:dyDescent="0.25">
      <c r="A232">
        <f t="shared" si="35"/>
        <v>5.5000000000000107</v>
      </c>
      <c r="B232">
        <f t="shared" si="28"/>
        <v>5.500000000000011E-3</v>
      </c>
      <c r="C232">
        <f t="shared" si="29"/>
        <v>8.8000000000000172E-22</v>
      </c>
      <c r="E232">
        <f>SQRT((2*$D$2*C232)/$D$4^2)</f>
        <v>169644415.70576012</v>
      </c>
      <c r="F232">
        <f t="shared" si="30"/>
        <v>1107719107.3589721</v>
      </c>
      <c r="H232">
        <f t="shared" si="27"/>
        <v>5.5000000000000107</v>
      </c>
      <c r="I232">
        <f t="shared" si="31"/>
        <v>-1.6319243799803806</v>
      </c>
      <c r="J232">
        <f t="shared" si="32"/>
        <v>0.61277349138691228</v>
      </c>
      <c r="K232">
        <f t="shared" si="33"/>
        <v>6.5296526428565516</v>
      </c>
      <c r="L232">
        <f t="shared" si="34"/>
        <v>-8.1615770228369318</v>
      </c>
    </row>
    <row r="233" spans="1:12" x14ac:dyDescent="0.25">
      <c r="A233">
        <f t="shared" si="35"/>
        <v>5.525000000000011</v>
      </c>
      <c r="B233">
        <f t="shared" si="28"/>
        <v>5.5250000000000108E-3</v>
      </c>
      <c r="C233">
        <f t="shared" si="29"/>
        <v>8.8400000000000159E-22</v>
      </c>
      <c r="E233">
        <f>SQRT((2*$D$2*C233)/$D$4^2)</f>
        <v>170029534.05769452</v>
      </c>
      <c r="F233">
        <f t="shared" si="30"/>
        <v>1107660058.9244113</v>
      </c>
      <c r="H233">
        <f t="shared" si="27"/>
        <v>5.525000000000011</v>
      </c>
      <c r="I233">
        <f t="shared" si="31"/>
        <v>-1.6144272437121749</v>
      </c>
      <c r="J233">
        <f t="shared" si="32"/>
        <v>0.61941472054239133</v>
      </c>
      <c r="K233">
        <f t="shared" si="33"/>
        <v>6.5145156402567066</v>
      </c>
      <c r="L233">
        <f t="shared" si="34"/>
        <v>-8.1289428839688824</v>
      </c>
    </row>
    <row r="234" spans="1:12" x14ac:dyDescent="0.25">
      <c r="A234">
        <f t="shared" si="35"/>
        <v>5.5500000000000114</v>
      </c>
      <c r="B234">
        <f t="shared" si="28"/>
        <v>5.5500000000000115E-3</v>
      </c>
      <c r="C234">
        <f t="shared" si="29"/>
        <v>8.8800000000000185E-22</v>
      </c>
      <c r="E234">
        <f>SQRT((2*$D$2*C234)/$D$4^2)</f>
        <v>170413782.08233234</v>
      </c>
      <c r="F234">
        <f t="shared" si="30"/>
        <v>1107601007.3418596</v>
      </c>
      <c r="H234">
        <f t="shared" si="27"/>
        <v>5.5500000000000114</v>
      </c>
      <c r="I234">
        <f t="shared" si="31"/>
        <v>-1.5972386141312993</v>
      </c>
      <c r="J234">
        <f t="shared" si="32"/>
        <v>0.62608053120721519</v>
      </c>
      <c r="K234">
        <f t="shared" si="33"/>
        <v>6.499480228698534</v>
      </c>
      <c r="L234">
        <f t="shared" si="34"/>
        <v>-8.0967188428298336</v>
      </c>
    </row>
    <row r="235" spans="1:12" x14ac:dyDescent="0.25">
      <c r="A235">
        <f t="shared" si="35"/>
        <v>5.5750000000000117</v>
      </c>
      <c r="B235">
        <f t="shared" si="28"/>
        <v>5.5750000000000122E-3</v>
      </c>
      <c r="C235">
        <f t="shared" si="29"/>
        <v>8.9200000000000191E-22</v>
      </c>
      <c r="E235">
        <f>SQRT((2*$D$2*C235)/$D$4^2)</f>
        <v>170797165.65368584</v>
      </c>
      <c r="F235">
        <f t="shared" si="30"/>
        <v>1107541952.6108139</v>
      </c>
      <c r="H235">
        <f t="shared" si="27"/>
        <v>5.5750000000000117</v>
      </c>
      <c r="I235">
        <f t="shared" si="31"/>
        <v>-1.5803495028264374</v>
      </c>
      <c r="J235">
        <f t="shared" si="32"/>
        <v>0.63277142063291136</v>
      </c>
      <c r="K235">
        <f t="shared" si="33"/>
        <v>6.4845452696592387</v>
      </c>
      <c r="L235">
        <f t="shared" si="34"/>
        <v>-8.0648947724856761</v>
      </c>
    </row>
    <row r="236" spans="1:12" x14ac:dyDescent="0.25">
      <c r="A236">
        <f t="shared" si="35"/>
        <v>5.6000000000000121</v>
      </c>
      <c r="B236">
        <f t="shared" si="28"/>
        <v>5.6000000000000121E-3</v>
      </c>
      <c r="C236">
        <f t="shared" si="29"/>
        <v>8.9600000000000198E-22</v>
      </c>
      <c r="E236">
        <f>SQRT((2*$D$2*C236)/$D$4^2)</f>
        <v>171179690.57998836</v>
      </c>
      <c r="F236">
        <f t="shared" si="30"/>
        <v>1107482894.7307701</v>
      </c>
      <c r="H236">
        <f t="shared" si="27"/>
        <v>5.6000000000000121</v>
      </c>
      <c r="I236">
        <f t="shared" si="31"/>
        <v>-1.5637512681449908</v>
      </c>
      <c r="J236">
        <f t="shared" si="32"/>
        <v>0.6394878906709095</v>
      </c>
      <c r="K236">
        <f t="shared" si="33"/>
        <v>6.4697096424138509</v>
      </c>
      <c r="L236">
        <f t="shared" si="34"/>
        <v>-8.0334609105588424</v>
      </c>
    </row>
    <row r="237" spans="1:12" x14ac:dyDescent="0.25">
      <c r="A237">
        <f t="shared" si="35"/>
        <v>5.6250000000000124</v>
      </c>
      <c r="B237">
        <f t="shared" si="28"/>
        <v>5.6250000000000128E-3</v>
      </c>
      <c r="C237">
        <f t="shared" si="29"/>
        <v>9.0000000000000204E-22</v>
      </c>
      <c r="E237">
        <f>SQRT((2*$D$2*C237)/$D$4^2)</f>
        <v>171561362.60472083</v>
      </c>
      <c r="F237">
        <f t="shared" si="30"/>
        <v>1107423833.701225</v>
      </c>
      <c r="H237">
        <f t="shared" si="27"/>
        <v>5.6250000000000124</v>
      </c>
      <c r="I237">
        <f t="shared" si="31"/>
        <v>-1.5474355985829971</v>
      </c>
      <c r="J237">
        <f t="shared" si="32"/>
        <v>0.64623044792023032</v>
      </c>
      <c r="K237">
        <f t="shared" si="33"/>
        <v>6.4549722436790216</v>
      </c>
      <c r="L237">
        <f t="shared" si="34"/>
        <v>-8.0024078422620182</v>
      </c>
    </row>
    <row r="238" spans="1:12" x14ac:dyDescent="0.25">
      <c r="A238">
        <f t="shared" si="35"/>
        <v>5.6500000000000128</v>
      </c>
      <c r="B238">
        <f t="shared" si="28"/>
        <v>5.6500000000000127E-3</v>
      </c>
      <c r="C238">
        <f t="shared" si="29"/>
        <v>9.0400000000000192E-22</v>
      </c>
      <c r="E238">
        <f>SQRT((2*$D$2*C238)/$D$4^2)</f>
        <v>171942187.40761808</v>
      </c>
      <c r="F238">
        <f t="shared" si="30"/>
        <v>1107364769.5216742</v>
      </c>
      <c r="H238">
        <f t="shared" si="27"/>
        <v>5.6500000000000128</v>
      </c>
      <c r="I238">
        <f t="shared" si="31"/>
        <v>-1.5313944971212687</v>
      </c>
      <c r="J238">
        <f t="shared" si="32"/>
        <v>0.6529996038772572</v>
      </c>
      <c r="K238">
        <f t="shared" si="33"/>
        <v>6.4403319872654547</v>
      </c>
      <c r="L238">
        <f t="shared" si="34"/>
        <v>-7.971726484386723</v>
      </c>
    </row>
    <row r="239" spans="1:12" x14ac:dyDescent="0.25">
      <c r="A239">
        <f t="shared" si="35"/>
        <v>5.6750000000000131</v>
      </c>
      <c r="B239">
        <f t="shared" si="28"/>
        <v>5.6750000000000134E-3</v>
      </c>
      <c r="C239">
        <f t="shared" si="29"/>
        <v>9.0800000000000217E-22</v>
      </c>
      <c r="E239">
        <f>SQRT((2*$D$2*C239)/$D$4^2)</f>
        <v>172322170.60565484</v>
      </c>
      <c r="F239">
        <f t="shared" si="30"/>
        <v>1107305702.1916134</v>
      </c>
      <c r="H239">
        <f t="shared" si="27"/>
        <v>5.6750000000000131</v>
      </c>
      <c r="I239">
        <f t="shared" si="31"/>
        <v>-1.5156202664454923</v>
      </c>
      <c r="J239">
        <f t="shared" si="32"/>
        <v>0.65979587508766269</v>
      </c>
      <c r="K239">
        <f t="shared" si="33"/>
        <v>6.4257878037387988</v>
      </c>
      <c r="L239">
        <f t="shared" si="34"/>
        <v>-7.9414080701842913</v>
      </c>
    </row>
    <row r="240" spans="1:12" x14ac:dyDescent="0.25">
      <c r="A240">
        <f t="shared" si="35"/>
        <v>5.7000000000000135</v>
      </c>
      <c r="B240">
        <f t="shared" si="28"/>
        <v>5.7000000000000132E-3</v>
      </c>
      <c r="C240">
        <f t="shared" si="29"/>
        <v>9.1200000000000205E-22</v>
      </c>
      <c r="E240">
        <f>SQRT((2*$D$2*C240)/$D$4^2)</f>
        <v>172701317.75401238</v>
      </c>
      <c r="F240">
        <f t="shared" si="30"/>
        <v>1107246631.7105391</v>
      </c>
      <c r="H240">
        <f t="shared" si="27"/>
        <v>5.7000000000000135</v>
      </c>
      <c r="I240">
        <f t="shared" si="31"/>
        <v>-1.5001054949925929</v>
      </c>
      <c r="J240">
        <f t="shared" si="32"/>
        <v>0.6666197833005989</v>
      </c>
      <c r="K240">
        <f t="shared" si="33"/>
        <v>6.4113386400887169</v>
      </c>
      <c r="L240">
        <f t="shared" si="34"/>
        <v>-7.9114441350813101</v>
      </c>
    </row>
    <row r="241" spans="1:12" x14ac:dyDescent="0.25">
      <c r="A241">
        <f t="shared" si="35"/>
        <v>5.7250000000000139</v>
      </c>
      <c r="B241">
        <f t="shared" si="28"/>
        <v>5.7250000000000139E-3</v>
      </c>
      <c r="C241">
        <f t="shared" si="29"/>
        <v>9.1600000000000211E-22</v>
      </c>
      <c r="E241">
        <f>SQRT((2*$D$2*C241)/$D$4^2)</f>
        <v>173079634.34702623</v>
      </c>
      <c r="F241">
        <f t="shared" si="30"/>
        <v>1107187558.0779467</v>
      </c>
      <c r="H241">
        <f t="shared" si="27"/>
        <v>5.7250000000000139</v>
      </c>
      <c r="I241">
        <f t="shared" si="31"/>
        <v>-1.48484304376995</v>
      </c>
      <c r="J241">
        <f t="shared" si="32"/>
        <v>0.67347185562525502</v>
      </c>
      <c r="K241">
        <f t="shared" si="33"/>
        <v>6.3969834594058916</v>
      </c>
      <c r="L241">
        <f t="shared" si="34"/>
        <v>-7.8818265031758417</v>
      </c>
    </row>
    <row r="242" spans="1:12" x14ac:dyDescent="0.25">
      <c r="A242">
        <f t="shared" si="35"/>
        <v>5.7500000000000142</v>
      </c>
      <c r="B242">
        <f t="shared" si="28"/>
        <v>5.7500000000000146E-3</v>
      </c>
      <c r="C242">
        <f t="shared" si="29"/>
        <v>9.2000000000000237E-22</v>
      </c>
      <c r="E242">
        <f>SQRT((2*$D$2*C242)/$D$4^2)</f>
        <v>173457125.81911492</v>
      </c>
      <c r="F242">
        <f t="shared" si="30"/>
        <v>1107128481.2933314</v>
      </c>
      <c r="H242">
        <f t="shared" si="27"/>
        <v>5.7500000000000142</v>
      </c>
      <c r="I242">
        <f t="shared" si="31"/>
        <v>-1.4698260338980045</v>
      </c>
      <c r="J242">
        <f t="shared" si="32"/>
        <v>0.68035262468986379</v>
      </c>
      <c r="K242">
        <f t="shared" si="33"/>
        <v>6.3827212405667924</v>
      </c>
      <c r="L242">
        <f t="shared" si="34"/>
        <v>-7.8525472744647971</v>
      </c>
    </row>
    <row r="243" spans="1:12" x14ac:dyDescent="0.25">
      <c r="A243">
        <f t="shared" si="35"/>
        <v>5.7750000000000146</v>
      </c>
      <c r="B243">
        <f t="shared" si="28"/>
        <v>5.7750000000000145E-3</v>
      </c>
      <c r="C243">
        <f t="shared" si="29"/>
        <v>9.2400000000000224E-22</v>
      </c>
      <c r="E243">
        <f>SQRT((2*$D$2*C243)/$D$4^2)</f>
        <v>173833797.54569077</v>
      </c>
      <c r="F243">
        <f t="shared" si="30"/>
        <v>1107069401.356189</v>
      </c>
      <c r="H243">
        <f t="shared" si="27"/>
        <v>5.7750000000000146</v>
      </c>
      <c r="I243">
        <f t="shared" si="31"/>
        <v>-1.455047834830304</v>
      </c>
      <c r="J243">
        <f t="shared" si="32"/>
        <v>0.68726262880328315</v>
      </c>
      <c r="K243">
        <f t="shared" si="33"/>
        <v>6.368550977925941</v>
      </c>
      <c r="L243">
        <f t="shared" si="34"/>
        <v>-7.823598812756245</v>
      </c>
    </row>
    <row r="244" spans="1:12" x14ac:dyDescent="0.25">
      <c r="A244">
        <f t="shared" si="35"/>
        <v>5.8000000000000149</v>
      </c>
      <c r="B244">
        <f t="shared" si="28"/>
        <v>5.8000000000000152E-3</v>
      </c>
      <c r="C244">
        <f t="shared" si="29"/>
        <v>9.2800000000000231E-22</v>
      </c>
      <c r="E244">
        <f>SQRT((2*$D$2*C244)/$D$4^2)</f>
        <v>174209654.84405321</v>
      </c>
      <c r="F244">
        <f t="shared" si="30"/>
        <v>1107010318.2660143</v>
      </c>
      <c r="H244">
        <f t="shared" si="27"/>
        <v>5.8000000000000149</v>
      </c>
      <c r="I244">
        <f t="shared" si="31"/>
        <v>-1.4405020532084132</v>
      </c>
      <c r="J244">
        <f t="shared" si="32"/>
        <v>0.69420241211924127</v>
      </c>
      <c r="K244">
        <f t="shared" si="33"/>
        <v>6.3544716810154629</v>
      </c>
      <c r="L244">
        <f t="shared" si="34"/>
        <v>-7.7949737342238761</v>
      </c>
    </row>
    <row r="245" spans="1:12" x14ac:dyDescent="0.25">
      <c r="A245">
        <f t="shared" si="35"/>
        <v>5.8250000000000153</v>
      </c>
      <c r="B245">
        <f t="shared" si="28"/>
        <v>5.8250000000000151E-3</v>
      </c>
      <c r="C245">
        <f t="shared" si="29"/>
        <v>9.3200000000000237E-22</v>
      </c>
      <c r="E245">
        <f>SQRT((2*$D$2*C245)/$D$4^2)</f>
        <v>174584702.97426435</v>
      </c>
      <c r="F245">
        <f t="shared" si="30"/>
        <v>1106951232.0223031</v>
      </c>
      <c r="H245">
        <f t="shared" si="27"/>
        <v>5.8250000000000153</v>
      </c>
      <c r="I245">
        <f t="shared" si="31"/>
        <v>-1.4261825223120905</v>
      </c>
      <c r="J245">
        <f t="shared" si="32"/>
        <v>0.701172524803365</v>
      </c>
      <c r="K245">
        <f t="shared" si="33"/>
        <v>6.3404823742517662</v>
      </c>
      <c r="L245">
        <f t="shared" si="34"/>
        <v>-7.7666648965638565</v>
      </c>
    </row>
    <row r="246" spans="1:12" x14ac:dyDescent="0.25">
      <c r="A246">
        <f t="shared" si="35"/>
        <v>5.8500000000000156</v>
      </c>
      <c r="B246">
        <f t="shared" si="28"/>
        <v>5.8500000000000158E-3</v>
      </c>
      <c r="C246">
        <f t="shared" si="29"/>
        <v>9.3600000000000244E-22</v>
      </c>
      <c r="E246">
        <f>SQRT((2*$D$2*C246)/$D$4^2)</f>
        <v>174958947.14000782</v>
      </c>
      <c r="F246">
        <f t="shared" si="30"/>
        <v>1106892142.6245499</v>
      </c>
      <c r="H246">
        <f t="shared" si="27"/>
        <v>5.8500000000000156</v>
      </c>
      <c r="I246">
        <f t="shared" si="31"/>
        <v>-1.4120832920679953</v>
      </c>
      <c r="J246">
        <f t="shared" si="32"/>
        <v>0.7081735232030828</v>
      </c>
      <c r="K246">
        <f t="shared" si="33"/>
        <v>6.3265820966491004</v>
      </c>
      <c r="L246">
        <f t="shared" si="34"/>
        <v>-7.738665388717096</v>
      </c>
    </row>
    <row r="247" spans="1:12" x14ac:dyDescent="0.25">
      <c r="A247">
        <f t="shared" si="35"/>
        <v>5.875000000000016</v>
      </c>
      <c r="B247">
        <f t="shared" si="28"/>
        <v>5.8750000000000165E-3</v>
      </c>
      <c r="C247">
        <f t="shared" si="29"/>
        <v>9.400000000000025E-22</v>
      </c>
      <c r="E247">
        <f>SQRT((2*$D$2*C247)/$D$4^2)</f>
        <v>175332392.48943135</v>
      </c>
      <c r="F247">
        <f t="shared" si="30"/>
        <v>1106833050.0722497</v>
      </c>
      <c r="H247">
        <f t="shared" si="27"/>
        <v>5.875000000000016</v>
      </c>
      <c r="I247">
        <f t="shared" si="31"/>
        <v>-1.398198619582659</v>
      </c>
      <c r="J247">
        <f t="shared" si="32"/>
        <v>0.71520597002054309</v>
      </c>
      <c r="K247">
        <f t="shared" si="33"/>
        <v>6.3127699015398262</v>
      </c>
      <c r="L247">
        <f t="shared" si="34"/>
        <v>-7.710968521122485</v>
      </c>
    </row>
    <row r="248" spans="1:12" x14ac:dyDescent="0.25">
      <c r="A248">
        <f t="shared" si="35"/>
        <v>5.9000000000000163</v>
      </c>
      <c r="B248">
        <f t="shared" si="28"/>
        <v>5.9000000000000163E-3</v>
      </c>
      <c r="C248">
        <f t="shared" si="29"/>
        <v>9.4400000000000257E-22</v>
      </c>
      <c r="E248">
        <f>SQRT((2*$D$2*C248)/$D$4^2)</f>
        <v>175705044.11597285</v>
      </c>
      <c r="F248">
        <f t="shared" si="30"/>
        <v>1106773954.3648968</v>
      </c>
      <c r="H248">
        <f t="shared" si="27"/>
        <v>5.9000000000000163</v>
      </c>
      <c r="I248">
        <f t="shared" si="31"/>
        <v>-1.3845229601679581</v>
      </c>
      <c r="J248">
        <f t="shared" si="32"/>
        <v>0.72227043448863348</v>
      </c>
      <c r="K248">
        <f t="shared" si="33"/>
        <v>6.2990448563012151</v>
      </c>
      <c r="L248">
        <f t="shared" si="34"/>
        <v>-7.6835678164691732</v>
      </c>
    </row>
    <row r="249" spans="1:12" x14ac:dyDescent="0.25">
      <c r="A249">
        <f t="shared" si="35"/>
        <v>5.9250000000000167</v>
      </c>
      <c r="B249">
        <f t="shared" si="28"/>
        <v>5.9250000000000171E-3</v>
      </c>
      <c r="C249">
        <f t="shared" si="29"/>
        <v>9.4800000000000263E-22</v>
      </c>
      <c r="E249">
        <f>SQRT((2*$D$2*C249)/$D$4^2)</f>
        <v>176076907.0591709</v>
      </c>
      <c r="F249">
        <f t="shared" si="30"/>
        <v>1106714855.5019865</v>
      </c>
      <c r="H249">
        <f t="shared" si="27"/>
        <v>5.9250000000000167</v>
      </c>
      <c r="I249">
        <f t="shared" si="31"/>
        <v>-1.3710509588294062</v>
      </c>
      <c r="J249">
        <f t="shared" si="32"/>
        <v>0.72936749255023536</v>
      </c>
      <c r="K249">
        <f t="shared" si="33"/>
        <v>6.2854060420886047</v>
      </c>
      <c r="L249">
        <f t="shared" si="34"/>
        <v>-7.6564570009180111</v>
      </c>
    </row>
    <row r="250" spans="1:12" x14ac:dyDescent="0.25">
      <c r="A250">
        <f t="shared" si="35"/>
        <v>5.9500000000000171</v>
      </c>
      <c r="B250">
        <f t="shared" si="28"/>
        <v>5.9500000000000169E-3</v>
      </c>
      <c r="C250">
        <f t="shared" si="29"/>
        <v>9.520000000000027E-22</v>
      </c>
      <c r="E250">
        <f>SQRT((2*$D$2*C250)/$D$4^2)</f>
        <v>176447986.30546018</v>
      </c>
      <c r="F250">
        <f t="shared" si="30"/>
        <v>1106655753.4830129</v>
      </c>
      <c r="H250">
        <f t="shared" si="27"/>
        <v>5.9500000000000171</v>
      </c>
      <c r="I250">
        <f t="shared" si="31"/>
        <v>-1.3577774421896409</v>
      </c>
      <c r="J250">
        <f t="shared" si="32"/>
        <v>0.73649772704084293</v>
      </c>
      <c r="K250">
        <f t="shared" si="33"/>
        <v>6.2718525535746927</v>
      </c>
      <c r="L250">
        <f t="shared" si="34"/>
        <v>-7.6296299957643336</v>
      </c>
    </row>
    <row r="251" spans="1:12" x14ac:dyDescent="0.25">
      <c r="A251">
        <f t="shared" si="35"/>
        <v>5.9750000000000174</v>
      </c>
      <c r="B251">
        <f t="shared" si="28"/>
        <v>5.9750000000000176E-3</v>
      </c>
      <c r="C251">
        <f t="shared" si="29"/>
        <v>9.5600000000000277E-22</v>
      </c>
      <c r="E251">
        <f>SQRT((2*$D$2*C251)/$D$4^2)</f>
        <v>176818286.78895125</v>
      </c>
      <c r="F251">
        <f t="shared" si="30"/>
        <v>1106596648.3074703</v>
      </c>
      <c r="H251">
        <f t="shared" si="27"/>
        <v>5.9750000000000174</v>
      </c>
      <c r="I251">
        <f t="shared" si="31"/>
        <v>-1.3446974108214111</v>
      </c>
      <c r="J251">
        <f t="shared" si="32"/>
        <v>0.74366172787463614</v>
      </c>
      <c r="K251">
        <f t="shared" si="33"/>
        <v>6.2583834986948741</v>
      </c>
      <c r="L251">
        <f t="shared" si="34"/>
        <v>-7.6030809095162848</v>
      </c>
    </row>
    <row r="252" spans="1:12" x14ac:dyDescent="0.25">
      <c r="A252">
        <f t="shared" si="35"/>
        <v>6.0000000000000178</v>
      </c>
      <c r="B252">
        <f t="shared" si="28"/>
        <v>6.0000000000000175E-3</v>
      </c>
      <c r="C252">
        <f t="shared" si="29"/>
        <v>9.6000000000000283E-22</v>
      </c>
      <c r="E252">
        <f>SQRT((2*$D$2*C252)/$D$4^2)</f>
        <v>177187813.39219627</v>
      </c>
      <c r="F252">
        <f t="shared" si="30"/>
        <v>1106537539.9748528</v>
      </c>
      <c r="H252">
        <f t="shared" si="27"/>
        <v>6.0000000000000178</v>
      </c>
      <c r="I252">
        <f t="shared" si="31"/>
        <v>-1.3318060319659577</v>
      </c>
      <c r="J252">
        <f t="shared" si="32"/>
        <v>0.75086009223418282</v>
      </c>
      <c r="K252">
        <f t="shared" si="33"/>
        <v>6.2449979983983885</v>
      </c>
      <c r="L252">
        <f t="shared" si="34"/>
        <v>-7.5768040303643467</v>
      </c>
    </row>
    <row r="253" spans="1:12" x14ac:dyDescent="0.25">
      <c r="A253">
        <f t="shared" si="35"/>
        <v>6.0250000000000181</v>
      </c>
      <c r="B253">
        <f t="shared" si="28"/>
        <v>6.0250000000000182E-3</v>
      </c>
      <c r="C253">
        <f t="shared" si="29"/>
        <v>9.640000000000029E-22</v>
      </c>
      <c r="E253">
        <f>SQRT((2*$D$2*C253)/$D$4^2)</f>
        <v>177556570.94693992</v>
      </c>
      <c r="F253">
        <f t="shared" si="30"/>
        <v>1106478428.4846547</v>
      </c>
      <c r="H253">
        <f t="shared" si="27"/>
        <v>6.0250000000000181</v>
      </c>
      <c r="I253">
        <f t="shared" si="31"/>
        <v>-1.3190986326144398</v>
      </c>
      <c r="J253">
        <f t="shared" si="32"/>
        <v>0.75809342476385588</v>
      </c>
      <c r="K253">
        <f t="shared" si="33"/>
        <v>6.2316951864051768</v>
      </c>
      <c r="L253">
        <f t="shared" si="34"/>
        <v>-7.5507938190196171</v>
      </c>
    </row>
    <row r="254" spans="1:12" x14ac:dyDescent="0.25">
      <c r="A254">
        <f t="shared" si="35"/>
        <v>6.0500000000000185</v>
      </c>
      <c r="B254">
        <f t="shared" si="28"/>
        <v>6.0500000000000189E-3</v>
      </c>
      <c r="C254">
        <f t="shared" si="29"/>
        <v>9.6800000000000296E-22</v>
      </c>
      <c r="E254">
        <f>SQRT((2*$D$2*C254)/$D$4^2)</f>
        <v>177924564.23485675</v>
      </c>
      <c r="F254">
        <f t="shared" si="30"/>
        <v>1106419313.8363698</v>
      </c>
      <c r="H254">
        <f t="shared" si="27"/>
        <v>6.0500000000000185</v>
      </c>
      <c r="I254">
        <f t="shared" si="31"/>
        <v>-1.3065706929314016</v>
      </c>
      <c r="J254">
        <f t="shared" si="32"/>
        <v>0.76536233776713269</v>
      </c>
      <c r="K254">
        <f t="shared" si="33"/>
        <v>6.2184742089682405</v>
      </c>
      <c r="L254">
        <f t="shared" si="34"/>
        <v>-7.5250449018996424</v>
      </c>
    </row>
    <row r="255" spans="1:12" x14ac:dyDescent="0.25">
      <c r="A255">
        <f t="shared" si="35"/>
        <v>6.0750000000000188</v>
      </c>
      <c r="B255">
        <f t="shared" si="28"/>
        <v>6.0750000000000188E-3</v>
      </c>
      <c r="C255">
        <f t="shared" si="29"/>
        <v>9.7200000000000303E-22</v>
      </c>
      <c r="E255">
        <f>SQRT((2*$D$2*C255)/$D$4^2)</f>
        <v>178291797.98827431</v>
      </c>
      <c r="F255">
        <f t="shared" si="30"/>
        <v>1106360196.0294917</v>
      </c>
      <c r="H255">
        <f t="shared" si="27"/>
        <v>6.0750000000000188</v>
      </c>
      <c r="I255">
        <f t="shared" si="31"/>
        <v>-1.2942178400007462</v>
      </c>
      <c r="J255">
        <f t="shared" si="32"/>
        <v>0.77266745140788928</v>
      </c>
      <c r="K255">
        <f t="shared" si="33"/>
        <v>6.2053342246414136</v>
      </c>
      <c r="L255">
        <f t="shared" si="34"/>
        <v>-7.4995520646421596</v>
      </c>
    </row>
    <row r="256" spans="1:12" x14ac:dyDescent="0.25">
      <c r="A256">
        <f t="shared" si="35"/>
        <v>6.1000000000000192</v>
      </c>
      <c r="B256">
        <f t="shared" si="28"/>
        <v>6.1000000000000195E-3</v>
      </c>
      <c r="C256">
        <f t="shared" si="29"/>
        <v>9.7600000000000309E-22</v>
      </c>
      <c r="E256">
        <f>SQRT((2*$D$2*C256)/$D$4^2)</f>
        <v>178658276.89088342</v>
      </c>
      <c r="F256">
        <f t="shared" si="30"/>
        <v>1106301075.0635142</v>
      </c>
      <c r="H256">
        <f t="shared" si="27"/>
        <v>6.1000000000000192</v>
      </c>
      <c r="I256">
        <f t="shared" si="31"/>
        <v>-1.2820358418758713</v>
      </c>
      <c r="J256">
        <f t="shared" si="32"/>
        <v>0.780009393915854</v>
      </c>
      <c r="K256">
        <f t="shared" si="33"/>
        <v>6.1922744040523465</v>
      </c>
      <c r="L256">
        <f t="shared" si="34"/>
        <v>-7.4743102459282174</v>
      </c>
    </row>
    <row r="257" spans="1:12" x14ac:dyDescent="0.25">
      <c r="A257">
        <f t="shared" si="35"/>
        <v>6.1250000000000195</v>
      </c>
      <c r="B257">
        <f t="shared" si="28"/>
        <v>6.1250000000000193E-3</v>
      </c>
      <c r="C257">
        <f t="shared" si="29"/>
        <v>9.8000000000000297E-22</v>
      </c>
      <c r="E257">
        <f>SQRT((2*$D$2*C257)/$D$4^2)</f>
        <v>179024005.57843494</v>
      </c>
      <c r="F257">
        <f t="shared" si="30"/>
        <v>1106241950.9379308</v>
      </c>
      <c r="H257">
        <f t="shared" si="27"/>
        <v>6.1250000000000195</v>
      </c>
      <c r="I257">
        <f t="shared" si="31"/>
        <v>-1.2700206019168718</v>
      </c>
      <c r="J257">
        <f t="shared" si="32"/>
        <v>0.78738880179634618</v>
      </c>
      <c r="K257">
        <f t="shared" si="33"/>
        <v>6.1792939296806102</v>
      </c>
      <c r="L257">
        <f t="shared" si="34"/>
        <v>-7.4493145315974818</v>
      </c>
    </row>
    <row r="258" spans="1:12" x14ac:dyDescent="0.25">
      <c r="A258">
        <f t="shared" si="35"/>
        <v>6.1500000000000199</v>
      </c>
      <c r="B258">
        <f t="shared" si="28"/>
        <v>6.15000000000002E-3</v>
      </c>
      <c r="C258">
        <f t="shared" si="29"/>
        <v>9.8400000000000322E-22</v>
      </c>
      <c r="E258">
        <f>SQRT((2*$D$2*C258)/$D$4^2)</f>
        <v>179388988.6394242</v>
      </c>
      <c r="F258">
        <f t="shared" si="30"/>
        <v>1106182823.6522348</v>
      </c>
      <c r="H258">
        <f t="shared" si="27"/>
        <v>6.1500000000000199</v>
      </c>
      <c r="I258">
        <f t="shared" si="31"/>
        <v>-1.2581681533987521</v>
      </c>
      <c r="J258">
        <f t="shared" si="32"/>
        <v>0.79480632004446339</v>
      </c>
      <c r="K258">
        <f t="shared" si="33"/>
        <v>6.1663919956407494</v>
      </c>
      <c r="L258">
        <f t="shared" si="34"/>
        <v>-7.4245601490395012</v>
      </c>
    </row>
    <row r="259" spans="1:12" x14ac:dyDescent="0.25">
      <c r="A259">
        <f t="shared" si="35"/>
        <v>6.1750000000000203</v>
      </c>
      <c r="B259">
        <f t="shared" si="28"/>
        <v>6.1750000000000208E-3</v>
      </c>
      <c r="C259">
        <f t="shared" si="29"/>
        <v>9.8800000000000329E-22</v>
      </c>
      <c r="E259">
        <f>SQRT((2*$D$2*C259)/$D$4^2)</f>
        <v>179753230.61576229</v>
      </c>
      <c r="F259">
        <f t="shared" si="30"/>
        <v>1106123693.2059195</v>
      </c>
      <c r="H259">
        <f t="shared" si="27"/>
        <v>6.1750000000000203</v>
      </c>
      <c r="I259">
        <f t="shared" si="31"/>
        <v>-1.2464746543756475</v>
      </c>
      <c r="J259">
        <f t="shared" si="32"/>
        <v>0.80226260236386004</v>
      </c>
      <c r="K259">
        <f t="shared" si="33"/>
        <v>6.1535678074701883</v>
      </c>
      <c r="L259">
        <f t="shared" si="34"/>
        <v>-7.4000424618458354</v>
      </c>
    </row>
    <row r="260" spans="1:12" x14ac:dyDescent="0.25">
      <c r="A260">
        <f t="shared" si="35"/>
        <v>6.2000000000000206</v>
      </c>
      <c r="B260">
        <f t="shared" si="28"/>
        <v>6.2000000000000206E-3</v>
      </c>
      <c r="C260">
        <f t="shared" si="29"/>
        <v>9.9200000000000316E-22</v>
      </c>
      <c r="E260">
        <f>SQRT((2*$D$2*C260)/$D$4^2)</f>
        <v>180116736.00343573</v>
      </c>
      <c r="F260">
        <f t="shared" si="30"/>
        <v>1106064559.5984781</v>
      </c>
      <c r="H260">
        <f t="shared" si="27"/>
        <v>6.2000000000000206</v>
      </c>
      <c r="I260">
        <f t="shared" si="31"/>
        <v>-1.2349363827869524</v>
      </c>
      <c r="J260">
        <f t="shared" si="32"/>
        <v>0.80975831139029375</v>
      </c>
      <c r="K260">
        <f t="shared" si="33"/>
        <v>6.140820581921826</v>
      </c>
      <c r="L260">
        <f t="shared" si="34"/>
        <v>-7.3757569647087786</v>
      </c>
    </row>
    <row r="261" spans="1:12" x14ac:dyDescent="0.25">
      <c r="A261">
        <f t="shared" si="35"/>
        <v>6.225000000000021</v>
      </c>
      <c r="B261">
        <f t="shared" si="28"/>
        <v>6.2250000000000213E-3</v>
      </c>
      <c r="C261">
        <f t="shared" si="29"/>
        <v>9.9600000000000342E-22</v>
      </c>
      <c r="E261">
        <f>SQRT((2*$D$2*C261)/$D$4^2)</f>
        <v>180479509.25315407</v>
      </c>
      <c r="F261">
        <f t="shared" si="30"/>
        <v>1106005422.8294034</v>
      </c>
      <c r="H261">
        <f t="shared" si="27"/>
        <v>6.225000000000021</v>
      </c>
      <c r="I261">
        <f t="shared" si="31"/>
        <v>-1.2235497317921875</v>
      </c>
      <c r="J261">
        <f t="shared" si="32"/>
        <v>0.81729411892008319</v>
      </c>
      <c r="K261">
        <f t="shared" si="33"/>
        <v>6.128149546761219</v>
      </c>
      <c r="L261">
        <f t="shared" si="34"/>
        <v>-7.3516992785534061</v>
      </c>
    </row>
    <row r="262" spans="1:12" x14ac:dyDescent="0.25">
      <c r="A262">
        <f t="shared" si="35"/>
        <v>6.2500000000000213</v>
      </c>
      <c r="B262">
        <f t="shared" si="28"/>
        <v>6.2500000000000212E-3</v>
      </c>
      <c r="C262">
        <f t="shared" si="29"/>
        <v>1.0000000000000033E-21</v>
      </c>
      <c r="E262">
        <f>SQRT((2*$D$2*C262)/$D$4^2)</f>
        <v>180841554.77098528</v>
      </c>
      <c r="F262">
        <f t="shared" si="30"/>
        <v>1105946282.8981884</v>
      </c>
      <c r="H262">
        <f t="shared" si="27"/>
        <v>6.2500000000000213</v>
      </c>
      <c r="I262">
        <f t="shared" si="31"/>
        <v>-1.2123112053222178</v>
      </c>
      <c r="J262">
        <f t="shared" si="32"/>
        <v>0.82487070614365221</v>
      </c>
      <c r="K262">
        <f t="shared" si="33"/>
        <v>6.115553940568252</v>
      </c>
      <c r="L262">
        <f t="shared" si="34"/>
        <v>-7.3278651458904696</v>
      </c>
    </row>
    <row r="263" spans="1:12" x14ac:dyDescent="0.25">
      <c r="A263">
        <f t="shared" si="35"/>
        <v>6.2750000000000217</v>
      </c>
      <c r="B263">
        <f t="shared" si="28"/>
        <v>6.2750000000000219E-3</v>
      </c>
      <c r="C263">
        <f t="shared" si="29"/>
        <v>1.0040000000000034E-21</v>
      </c>
      <c r="E263">
        <f>SQRT((2*$D$2*C263)/$D$4^2)</f>
        <v>181202876.91898057</v>
      </c>
      <c r="F263">
        <f t="shared" si="30"/>
        <v>1105887139.8043253</v>
      </c>
      <c r="H263">
        <f t="shared" si="27"/>
        <v>6.2750000000000217</v>
      </c>
      <c r="I263">
        <f t="shared" si="31"/>
        <v>-1.2012174138351752</v>
      </c>
      <c r="J263">
        <f t="shared" si="32"/>
        <v>0.83248876388434945</v>
      </c>
      <c r="K263">
        <f t="shared" si="33"/>
        <v>6.1030330125431158</v>
      </c>
      <c r="L263">
        <f t="shared" si="34"/>
        <v>-7.3042504263782906</v>
      </c>
    </row>
    <row r="264" spans="1:12" x14ac:dyDescent="0.25">
      <c r="A264">
        <f t="shared" si="35"/>
        <v>6.300000000000022</v>
      </c>
      <c r="B264">
        <f t="shared" si="28"/>
        <v>6.3000000000000217E-3</v>
      </c>
      <c r="C264">
        <f t="shared" si="29"/>
        <v>1.0080000000000034E-21</v>
      </c>
      <c r="E264">
        <f>SQRT((2*$D$2*C264)/$D$4^2)</f>
        <v>181563480.01578721</v>
      </c>
      <c r="F264">
        <f t="shared" si="30"/>
        <v>1105827993.5473075</v>
      </c>
      <c r="H264">
        <f t="shared" si="27"/>
        <v>6.300000000000022</v>
      </c>
      <c r="I264">
        <f t="shared" si="31"/>
        <v>-1.1902650702662143</v>
      </c>
      <c r="J264">
        <f t="shared" si="32"/>
        <v>0.8401489928426954</v>
      </c>
      <c r="K264">
        <f t="shared" si="33"/>
        <v>6.09058602231657</v>
      </c>
      <c r="L264">
        <f t="shared" si="34"/>
        <v>-7.2808510925827843</v>
      </c>
    </row>
    <row r="265" spans="1:12" x14ac:dyDescent="0.25">
      <c r="A265">
        <f t="shared" si="35"/>
        <v>6.3250000000000224</v>
      </c>
      <c r="B265">
        <f t="shared" si="28"/>
        <v>6.3250000000000224E-3</v>
      </c>
      <c r="C265">
        <f t="shared" si="29"/>
        <v>1.0120000000000035E-21</v>
      </c>
      <c r="E265">
        <f>SQRT((2*$D$2*C265)/$D$4^2)</f>
        <v>181923368.33725104</v>
      </c>
      <c r="F265">
        <f t="shared" si="30"/>
        <v>1105768844.1266267</v>
      </c>
      <c r="H265">
        <f t="shared" si="27"/>
        <v>6.3250000000000224</v>
      </c>
      <c r="I265">
        <f t="shared" si="31"/>
        <v>-1.1794509861608113</v>
      </c>
      <c r="J265">
        <f t="shared" si="32"/>
        <v>0.84785210384626852</v>
      </c>
      <c r="K265">
        <f t="shared" si="33"/>
        <v>6.0782122397642908</v>
      </c>
      <c r="L265">
        <f t="shared" si="34"/>
        <v>-7.2576632259251017</v>
      </c>
    </row>
    <row r="266" spans="1:12" x14ac:dyDescent="0.25">
      <c r="A266">
        <f t="shared" si="35"/>
        <v>6.3500000000000227</v>
      </c>
      <c r="B266">
        <f t="shared" si="28"/>
        <v>6.3500000000000232E-3</v>
      </c>
      <c r="C266">
        <f t="shared" si="29"/>
        <v>1.0160000000000037E-21</v>
      </c>
      <c r="E266">
        <f>SQRT((2*$D$2*C266)/$D$4^2)</f>
        <v>182282546.11700779</v>
      </c>
      <c r="F266">
        <f t="shared" si="30"/>
        <v>1105709691.5417752</v>
      </c>
      <c r="H266">
        <f t="shared" si="27"/>
        <v>6.3500000000000227</v>
      </c>
      <c r="I266">
        <f t="shared" si="31"/>
        <v>-1.168772067981994</v>
      </c>
      <c r="J266">
        <f t="shared" si="32"/>
        <v>0.8555988181054015</v>
      </c>
      <c r="K266">
        <f t="shared" si="33"/>
        <v>6.0659109448252737</v>
      </c>
      <c r="L266">
        <f t="shared" si="34"/>
        <v>-7.2346830128072677</v>
      </c>
    </row>
    <row r="267" spans="1:12" x14ac:dyDescent="0.25">
      <c r="A267">
        <f t="shared" si="35"/>
        <v>6.3750000000000231</v>
      </c>
      <c r="B267">
        <f t="shared" si="28"/>
        <v>6.375000000000023E-3</v>
      </c>
      <c r="C267">
        <f t="shared" si="29"/>
        <v>1.0200000000000036E-21</v>
      </c>
      <c r="E267">
        <f>SQRT((2*$D$2*C267)/$D$4^2)</f>
        <v>182641017.54706421</v>
      </c>
      <c r="F267">
        <f t="shared" si="30"/>
        <v>1105650535.7922456</v>
      </c>
      <c r="H267">
        <f t="shared" si="27"/>
        <v>6.3750000000000231</v>
      </c>
      <c r="I267">
        <f t="shared" si="31"/>
        <v>-1.1582253135824321</v>
      </c>
      <c r="J267">
        <f t="shared" si="32"/>
        <v>0.86338986747489088</v>
      </c>
      <c r="K267">
        <f t="shared" si="33"/>
        <v>6.0536814273241433</v>
      </c>
      <c r="L267">
        <f t="shared" si="34"/>
        <v>-7.2119067409065751</v>
      </c>
    </row>
    <row r="268" spans="1:12" x14ac:dyDescent="0.25">
      <c r="A268">
        <f t="shared" si="35"/>
        <v>6.4000000000000234</v>
      </c>
      <c r="B268">
        <f t="shared" si="28"/>
        <v>6.4000000000000237E-3</v>
      </c>
      <c r="C268">
        <f t="shared" si="29"/>
        <v>1.0240000000000037E-21</v>
      </c>
      <c r="E268">
        <f>SQRT((2*$D$2*C268)/$D$4^2)</f>
        <v>182998786.77836901</v>
      </c>
      <c r="F268">
        <f t="shared" si="30"/>
        <v>1105591376.8775296</v>
      </c>
      <c r="H268">
        <f t="shared" ref="H268:H331" si="36">A268</f>
        <v>6.4000000000000234</v>
      </c>
      <c r="I268">
        <f t="shared" si="31"/>
        <v>-1.1478078088328458</v>
      </c>
      <c r="J268">
        <f t="shared" si="32"/>
        <v>0.8712259947219344</v>
      </c>
      <c r="K268">
        <f t="shared" si="33"/>
        <v>6.0415229867972746</v>
      </c>
      <c r="L268">
        <f t="shared" si="34"/>
        <v>-7.18933079563012</v>
      </c>
    </row>
    <row r="269" spans="1:12" x14ac:dyDescent="0.25">
      <c r="A269">
        <f t="shared" si="35"/>
        <v>6.4250000000000238</v>
      </c>
      <c r="B269">
        <f t="shared" ref="B269:B332" si="37">A269*0.001</f>
        <v>6.4250000000000236E-3</v>
      </c>
      <c r="C269">
        <f t="shared" ref="C269:C332" si="38">B269*1.6E-19</f>
        <v>1.0280000000000037E-21</v>
      </c>
      <c r="E269">
        <f>SQRT((2*$D$2*C269)/$D$4^2)</f>
        <v>183355857.92137355</v>
      </c>
      <c r="F269">
        <f t="shared" ref="F269:F332" si="39">SQRT((2*$D$3*($D$1-C269))/$D$4^2)</f>
        <v>1105532214.7971194</v>
      </c>
      <c r="H269">
        <f t="shared" si="36"/>
        <v>6.4250000000000238</v>
      </c>
      <c r="I269">
        <f t="shared" ref="I269:I332" si="40">TAN(E269*$D$5/2)</f>
        <v>-1.1375167243987268</v>
      </c>
      <c r="J269">
        <f t="shared" ref="J269:J332" si="41">-1/I269</f>
        <v>0.87910795380048945</v>
      </c>
      <c r="K269">
        <f t="shared" ref="K269:K332" si="42">F269/E269</f>
        <v>6.0294349323226557</v>
      </c>
      <c r="L269">
        <f t="shared" ref="L269:L332" si="43">I269-K269</f>
        <v>-7.1669516567213822</v>
      </c>
    </row>
    <row r="270" spans="1:12" x14ac:dyDescent="0.25">
      <c r="A270">
        <f t="shared" ref="A270:A333" si="44">A269+($B$8-$B$7)/1000</f>
        <v>6.4500000000000242</v>
      </c>
      <c r="B270">
        <f t="shared" si="37"/>
        <v>6.4500000000000243E-3</v>
      </c>
      <c r="C270">
        <f t="shared" si="38"/>
        <v>1.0320000000000038E-21</v>
      </c>
      <c r="E270">
        <f>SQRT((2*$D$2*C270)/$D$4^2)</f>
        <v>183712235.04658276</v>
      </c>
      <c r="F270">
        <f t="shared" si="39"/>
        <v>1105473049.5505061</v>
      </c>
      <c r="H270">
        <f t="shared" si="36"/>
        <v>6.4500000000000242</v>
      </c>
      <c r="I270">
        <f t="shared" si="40"/>
        <v>-1.1273493126578076</v>
      </c>
      <c r="J270">
        <f t="shared" si="41"/>
        <v>0.88703651013227447</v>
      </c>
      <c r="K270">
        <f t="shared" si="42"/>
        <v>6.0174165823533654</v>
      </c>
      <c r="L270">
        <f t="shared" si="43"/>
        <v>-7.1447658950111732</v>
      </c>
    </row>
    <row r="271" spans="1:12" x14ac:dyDescent="0.25">
      <c r="A271">
        <f t="shared" si="44"/>
        <v>6.4750000000000245</v>
      </c>
      <c r="B271">
        <f t="shared" si="37"/>
        <v>6.475000000000025E-3</v>
      </c>
      <c r="C271">
        <f t="shared" si="38"/>
        <v>1.0360000000000039E-21</v>
      </c>
      <c r="E271">
        <f>SQRT((2*$D$2*C271)/$D$4^2)</f>
        <v>184067922.18509671</v>
      </c>
      <c r="F271">
        <f t="shared" si="39"/>
        <v>1105413881.137182</v>
      </c>
      <c r="H271">
        <f t="shared" si="36"/>
        <v>6.4750000000000245</v>
      </c>
      <c r="I271">
        <f t="shared" si="40"/>
        <v>-1.117302904751144</v>
      </c>
      <c r="J271">
        <f t="shared" si="41"/>
        <v>0.89501244089464638</v>
      </c>
      <c r="K271">
        <f t="shared" si="42"/>
        <v>6.0054672645546017</v>
      </c>
      <c r="L271">
        <f t="shared" si="43"/>
        <v>-7.1227701693057455</v>
      </c>
    </row>
    <row r="272" spans="1:12" x14ac:dyDescent="0.25">
      <c r="A272">
        <f t="shared" si="44"/>
        <v>6.5000000000000249</v>
      </c>
      <c r="B272">
        <f t="shared" si="37"/>
        <v>6.5000000000000249E-3</v>
      </c>
      <c r="C272">
        <f t="shared" si="38"/>
        <v>1.0400000000000039E-21</v>
      </c>
      <c r="E272">
        <f>SQRT((2*$D$2*C272)/$D$4^2)</f>
        <v>184422923.32914251</v>
      </c>
      <c r="F272">
        <f t="shared" si="39"/>
        <v>1105354709.5566382</v>
      </c>
      <c r="H272">
        <f t="shared" si="36"/>
        <v>6.5000000000000249</v>
      </c>
      <c r="I272">
        <f t="shared" si="40"/>
        <v>-1.1073749077611064</v>
      </c>
      <c r="J272">
        <f t="shared" si="41"/>
        <v>0.90303653531558048</v>
      </c>
      <c r="K272">
        <f t="shared" si="42"/>
        <v>5.9935863156441469</v>
      </c>
      <c r="L272">
        <f t="shared" si="43"/>
        <v>-7.1009612234052533</v>
      </c>
    </row>
    <row r="273" spans="1:12" x14ac:dyDescent="0.25">
      <c r="A273">
        <f t="shared" si="44"/>
        <v>6.5250000000000252</v>
      </c>
      <c r="B273">
        <f t="shared" si="37"/>
        <v>6.5250000000000256E-3</v>
      </c>
      <c r="C273">
        <f t="shared" si="38"/>
        <v>1.044000000000004E-21</v>
      </c>
      <c r="E273">
        <f>SQRT((2*$D$2*C273)/$D$4^2)</f>
        <v>184777242.43259701</v>
      </c>
      <c r="F273">
        <f t="shared" si="39"/>
        <v>1105295534.8083661</v>
      </c>
      <c r="H273">
        <f t="shared" si="36"/>
        <v>6.5250000000000252</v>
      </c>
      <c r="I273">
        <f t="shared" si="40"/>
        <v>-1.0975628020099626</v>
      </c>
      <c r="J273">
        <f t="shared" si="41"/>
        <v>0.9111095949759811</v>
      </c>
      <c r="K273">
        <f t="shared" si="42"/>
        <v>5.9817730812362102</v>
      </c>
      <c r="L273">
        <f t="shared" si="43"/>
        <v>-7.0793358832461726</v>
      </c>
    </row>
    <row r="274" spans="1:12" x14ac:dyDescent="0.25">
      <c r="A274">
        <f t="shared" si="44"/>
        <v>6.5500000000000256</v>
      </c>
      <c r="B274">
        <f t="shared" si="37"/>
        <v>6.5500000000000254E-3</v>
      </c>
      <c r="C274">
        <f t="shared" si="38"/>
        <v>1.0480000000000041E-21</v>
      </c>
      <c r="E274">
        <f>SQRT((2*$D$2*C274)/$D$4^2)</f>
        <v>185130883.41150072</v>
      </c>
      <c r="F274">
        <f t="shared" si="39"/>
        <v>1105236356.8918569</v>
      </c>
      <c r="H274">
        <f t="shared" si="36"/>
        <v>6.5500000000000256</v>
      </c>
      <c r="I274">
        <f t="shared" si="40"/>
        <v>-1.0878641384730536</v>
      </c>
      <c r="J274">
        <f t="shared" si="41"/>
        <v>0.91923243411959388</v>
      </c>
      <c r="K274">
        <f t="shared" si="42"/>
        <v>5.9700269156885426</v>
      </c>
      <c r="L274">
        <f t="shared" si="43"/>
        <v>-7.0578910541615958</v>
      </c>
    </row>
    <row r="275" spans="1:12" x14ac:dyDescent="0.25">
      <c r="A275">
        <f t="shared" si="44"/>
        <v>6.5750000000000259</v>
      </c>
      <c r="B275">
        <f t="shared" si="37"/>
        <v>6.5750000000000261E-3</v>
      </c>
      <c r="C275">
        <f t="shared" si="38"/>
        <v>1.0520000000000041E-21</v>
      </c>
      <c r="E275">
        <f>SQRT((2*$D$2*C275)/$D$4^2)</f>
        <v>185483850.14456278</v>
      </c>
      <c r="F275">
        <f t="shared" si="39"/>
        <v>1105177175.8066018</v>
      </c>
      <c r="H275">
        <f t="shared" si="36"/>
        <v>6.5750000000000259</v>
      </c>
      <c r="I275">
        <f t="shared" si="40"/>
        <v>-1.0782765363009412</v>
      </c>
      <c r="J275">
        <f t="shared" si="41"/>
        <v>0.92740587997076229</v>
      </c>
      <c r="K275">
        <f t="shared" si="42"/>
        <v>5.9583471819527496</v>
      </c>
      <c r="L275">
        <f t="shared" si="43"/>
        <v>-7.0366237182536908</v>
      </c>
    </row>
    <row r="276" spans="1:12" x14ac:dyDescent="0.25">
      <c r="A276">
        <f t="shared" si="44"/>
        <v>6.6000000000000263</v>
      </c>
      <c r="B276">
        <f t="shared" si="37"/>
        <v>6.6000000000000269E-3</v>
      </c>
      <c r="C276">
        <f t="shared" si="38"/>
        <v>1.0560000000000042E-21</v>
      </c>
      <c r="E276">
        <f>SQRT((2*$D$2*C276)/$D$4^2)</f>
        <v>185836146.47365722</v>
      </c>
      <c r="F276">
        <f t="shared" si="39"/>
        <v>1105117991.5520911</v>
      </c>
      <c r="H276">
        <f t="shared" si="36"/>
        <v>6.6000000000000263</v>
      </c>
      <c r="I276">
        <f t="shared" si="40"/>
        <v>-1.0687976804452162</v>
      </c>
      <c r="J276">
        <f t="shared" si="41"/>
        <v>0.93563077306028775</v>
      </c>
      <c r="K276">
        <f t="shared" si="42"/>
        <v>5.9467332514277285</v>
      </c>
      <c r="L276">
        <f t="shared" si="43"/>
        <v>-7.0155309318729451</v>
      </c>
    </row>
    <row r="277" spans="1:12" x14ac:dyDescent="0.25">
      <c r="A277">
        <f t="shared" si="44"/>
        <v>6.6250000000000266</v>
      </c>
      <c r="B277">
        <f t="shared" si="37"/>
        <v>6.6250000000000267E-3</v>
      </c>
      <c r="C277">
        <f t="shared" si="38"/>
        <v>1.0600000000000043E-21</v>
      </c>
      <c r="E277">
        <f>SQRT((2*$D$2*C277)/$D$4^2)</f>
        <v>186187776.2043108</v>
      </c>
      <c r="F277">
        <f t="shared" si="39"/>
        <v>1105058804.1278167</v>
      </c>
      <c r="H277">
        <f t="shared" si="36"/>
        <v>6.6250000000000266</v>
      </c>
      <c r="I277">
        <f t="shared" si="40"/>
        <v>-1.0594253193829193</v>
      </c>
      <c r="J277">
        <f t="shared" si="41"/>
        <v>0.94390796755968354</v>
      </c>
      <c r="K277">
        <f t="shared" si="42"/>
        <v>5.9351845038161599</v>
      </c>
      <c r="L277">
        <f t="shared" si="43"/>
        <v>-6.9946098231990792</v>
      </c>
    </row>
    <row r="278" spans="1:12" x14ac:dyDescent="0.25">
      <c r="A278">
        <f t="shared" si="44"/>
        <v>6.650000000000027</v>
      </c>
      <c r="B278">
        <f t="shared" si="37"/>
        <v>6.6500000000000274E-3</v>
      </c>
      <c r="C278">
        <f t="shared" si="38"/>
        <v>1.0640000000000043E-21</v>
      </c>
      <c r="E278">
        <f>SQRT((2*$D$2*C278)/$D$4^2)</f>
        <v>186538743.10618284</v>
      </c>
      <c r="F278">
        <f t="shared" si="39"/>
        <v>1104999613.5332682</v>
      </c>
      <c r="H278">
        <f t="shared" si="36"/>
        <v>6.650000000000027</v>
      </c>
      <c r="I278">
        <f t="shared" si="40"/>
        <v>-1.0501572629348315</v>
      </c>
      <c r="J278">
        <f t="shared" si="41"/>
        <v>0.95223833162410454</v>
      </c>
      <c r="K278">
        <f t="shared" si="42"/>
        <v>5.9237003269839388</v>
      </c>
      <c r="L278">
        <f t="shared" si="43"/>
        <v>-6.9738575899187705</v>
      </c>
    </row>
    <row r="279" spans="1:12" x14ac:dyDescent="0.25">
      <c r="A279">
        <f t="shared" si="44"/>
        <v>6.6750000000000274</v>
      </c>
      <c r="B279">
        <f t="shared" si="37"/>
        <v>6.6750000000000273E-3</v>
      </c>
      <c r="C279">
        <f t="shared" si="38"/>
        <v>1.0680000000000042E-21</v>
      </c>
      <c r="E279">
        <f>SQRT((2*$D$2*C279)/$D$4^2)</f>
        <v>186889050.91353646</v>
      </c>
      <c r="F279">
        <f t="shared" si="39"/>
        <v>1104940419.7679367</v>
      </c>
      <c r="H279">
        <f t="shared" si="36"/>
        <v>6.6750000000000274</v>
      </c>
      <c r="I279">
        <f t="shared" si="40"/>
        <v>-1.0409913801731587</v>
      </c>
      <c r="J279">
        <f t="shared" si="41"/>
        <v>0.96062274774423184</v>
      </c>
      <c r="K279">
        <f t="shared" si="42"/>
        <v>5.9122801168225383</v>
      </c>
      <c r="L279">
        <f t="shared" si="43"/>
        <v>-6.953271496995697</v>
      </c>
    </row>
    <row r="280" spans="1:12" x14ac:dyDescent="0.25">
      <c r="A280">
        <f t="shared" si="44"/>
        <v>6.7000000000000277</v>
      </c>
      <c r="B280">
        <f t="shared" si="37"/>
        <v>6.700000000000028E-3</v>
      </c>
      <c r="C280">
        <f t="shared" si="38"/>
        <v>1.0720000000000045E-21</v>
      </c>
      <c r="E280">
        <f>SQRT((2*$D$2*C280)/$D$4^2)</f>
        <v>187238703.32570234</v>
      </c>
      <c r="F280">
        <f t="shared" si="39"/>
        <v>1104881222.8313127</v>
      </c>
      <c r="H280">
        <f t="shared" si="36"/>
        <v>6.7000000000000277</v>
      </c>
      <c r="I280">
        <f t="shared" si="40"/>
        <v>-1.031925597414342</v>
      </c>
      <c r="J280">
        <f t="shared" si="41"/>
        <v>0.96906211310744028</v>
      </c>
      <c r="K280">
        <f t="shared" si="42"/>
        <v>5.9009232771141775</v>
      </c>
      <c r="L280">
        <f t="shared" si="43"/>
        <v>-6.9328488745285197</v>
      </c>
    </row>
    <row r="281" spans="1:12" x14ac:dyDescent="0.25">
      <c r="A281">
        <f t="shared" si="44"/>
        <v>6.7250000000000281</v>
      </c>
      <c r="B281">
        <f t="shared" si="37"/>
        <v>6.7250000000000278E-3</v>
      </c>
      <c r="C281">
        <f t="shared" si="38"/>
        <v>1.0760000000000043E-21</v>
      </c>
      <c r="E281">
        <f>SQRT((2*$D$2*C281)/$D$4^2)</f>
        <v>187587704.00753435</v>
      </c>
      <c r="F281">
        <f t="shared" si="39"/>
        <v>1104822022.7228856</v>
      </c>
      <c r="H281">
        <f t="shared" si="36"/>
        <v>6.7250000000000281</v>
      </c>
      <c r="I281">
        <f t="shared" si="40"/>
        <v>-1.0229578962929953</v>
      </c>
      <c r="J281">
        <f t="shared" si="41"/>
        <v>0.97755733996854577</v>
      </c>
      <c r="K281">
        <f t="shared" si="42"/>
        <v>5.8896292193997484</v>
      </c>
      <c r="L281">
        <f t="shared" si="43"/>
        <v>-6.9125871156927436</v>
      </c>
    </row>
    <row r="282" spans="1:12" x14ac:dyDescent="0.25">
      <c r="A282">
        <f t="shared" si="44"/>
        <v>6.7500000000000284</v>
      </c>
      <c r="B282">
        <f t="shared" si="37"/>
        <v>6.7500000000000285E-3</v>
      </c>
      <c r="C282">
        <f t="shared" si="38"/>
        <v>1.0800000000000046E-21</v>
      </c>
      <c r="E282">
        <f>SQRT((2*$D$2*C282)/$D$4^2)</f>
        <v>187936056.58985794</v>
      </c>
      <c r="F282">
        <f t="shared" si="39"/>
        <v>1104762819.4421463</v>
      </c>
      <c r="H282">
        <f t="shared" si="36"/>
        <v>6.7500000000000284</v>
      </c>
      <c r="I282">
        <f t="shared" si="40"/>
        <v>-1.0140863119131485</v>
      </c>
      <c r="J282">
        <f t="shared" si="41"/>
        <v>0.98610935603048067</v>
      </c>
      <c r="K282">
        <f t="shared" si="42"/>
        <v>5.8783973628494524</v>
      </c>
      <c r="L282">
        <f t="shared" si="43"/>
        <v>-6.8924836747626008</v>
      </c>
    </row>
    <row r="283" spans="1:12" x14ac:dyDescent="0.25">
      <c r="A283">
        <f t="shared" si="44"/>
        <v>6.7750000000000288</v>
      </c>
      <c r="B283">
        <f t="shared" si="37"/>
        <v>6.7750000000000293E-3</v>
      </c>
      <c r="C283">
        <f t="shared" si="38"/>
        <v>1.0840000000000047E-21</v>
      </c>
      <c r="E283">
        <f>SQRT((2*$D$2*C283)/$D$4^2)</f>
        <v>188283764.66991049</v>
      </c>
      <c r="F283">
        <f t="shared" si="39"/>
        <v>1104703612.9885848</v>
      </c>
      <c r="H283">
        <f t="shared" si="36"/>
        <v>6.7750000000000288</v>
      </c>
      <c r="I283">
        <f t="shared" si="40"/>
        <v>-1.0053089310732259</v>
      </c>
      <c r="J283">
        <f t="shared" si="41"/>
        <v>0.99471910483520887</v>
      </c>
      <c r="K283">
        <f t="shared" si="42"/>
        <v>5.8672271341360469</v>
      </c>
      <c r="L283">
        <f t="shared" si="43"/>
        <v>-6.8725360652092728</v>
      </c>
    </row>
    <row r="284" spans="1:12" x14ac:dyDescent="0.25">
      <c r="A284">
        <f t="shared" si="44"/>
        <v>6.8000000000000291</v>
      </c>
      <c r="B284">
        <f t="shared" si="37"/>
        <v>6.8000000000000291E-3</v>
      </c>
      <c r="C284">
        <f t="shared" si="38"/>
        <v>1.0880000000000045E-21</v>
      </c>
      <c r="E284">
        <f>SQRT((2*$D$2*C284)/$D$4^2)</f>
        <v>188630831.81177509</v>
      </c>
      <c r="F284">
        <f t="shared" si="39"/>
        <v>1104644403.3616903</v>
      </c>
      <c r="H284">
        <f t="shared" si="36"/>
        <v>6.8000000000000291</v>
      </c>
      <c r="I284">
        <f t="shared" si="40"/>
        <v>-0.99662389056130818</v>
      </c>
      <c r="J284">
        <f t="shared" si="41"/>
        <v>1.0033875461652744</v>
      </c>
      <c r="K284">
        <f t="shared" si="42"/>
        <v>5.8561179673106549</v>
      </c>
      <c r="L284">
        <f t="shared" si="43"/>
        <v>-6.8527418578719628</v>
      </c>
    </row>
    <row r="285" spans="1:12" x14ac:dyDescent="0.25">
      <c r="A285">
        <f t="shared" si="44"/>
        <v>6.8250000000000295</v>
      </c>
      <c r="B285">
        <f t="shared" si="37"/>
        <v>6.8250000000000298E-3</v>
      </c>
      <c r="C285">
        <f t="shared" si="38"/>
        <v>1.0920000000000048E-21</v>
      </c>
      <c r="E285">
        <f>SQRT((2*$D$2*C285)/$D$4^2)</f>
        <v>188977261.54680654</v>
      </c>
      <c r="F285">
        <f t="shared" si="39"/>
        <v>1104585190.5609529</v>
      </c>
      <c r="H285">
        <f t="shared" si="36"/>
        <v>6.8250000000000295</v>
      </c>
      <c r="I285">
        <f t="shared" si="40"/>
        <v>-0.98802937551749948</v>
      </c>
      <c r="J285">
        <f t="shared" si="41"/>
        <v>1.0121156564562979</v>
      </c>
      <c r="K285">
        <f t="shared" si="42"/>
        <v>5.8450693036810959</v>
      </c>
      <c r="L285">
        <f t="shared" si="43"/>
        <v>-6.8330986791985957</v>
      </c>
    </row>
    <row r="286" spans="1:12" x14ac:dyDescent="0.25">
      <c r="A286">
        <f t="shared" si="44"/>
        <v>6.8500000000000298</v>
      </c>
      <c r="B286">
        <f t="shared" si="37"/>
        <v>6.8500000000000297E-3</v>
      </c>
      <c r="C286">
        <f t="shared" si="38"/>
        <v>1.0960000000000047E-21</v>
      </c>
      <c r="E286">
        <f>SQRT((2*$D$2*C286)/$D$4^2)</f>
        <v>189323057.37405065</v>
      </c>
      <c r="F286">
        <f t="shared" si="39"/>
        <v>1104525974.5858622</v>
      </c>
      <c r="H286">
        <f t="shared" si="36"/>
        <v>6.8500000000000298</v>
      </c>
      <c r="I286">
        <f t="shared" si="40"/>
        <v>-0.97952361786028508</v>
      </c>
      <c r="J286">
        <f t="shared" si="41"/>
        <v>1.0209044292208538</v>
      </c>
      <c r="K286">
        <f t="shared" si="42"/>
        <v>5.8340805916926461</v>
      </c>
      <c r="L286">
        <f t="shared" si="43"/>
        <v>-6.8136042095529312</v>
      </c>
    </row>
    <row r="287" spans="1:12" x14ac:dyDescent="0.25">
      <c r="A287">
        <f t="shared" si="44"/>
        <v>6.8750000000000302</v>
      </c>
      <c r="B287">
        <f t="shared" si="37"/>
        <v>6.8750000000000304E-3</v>
      </c>
      <c r="C287">
        <f t="shared" si="38"/>
        <v>1.1000000000000047E-21</v>
      </c>
      <c r="E287">
        <f>SQRT((2*$D$2*C287)/$D$4^2)</f>
        <v>189668222.76065654</v>
      </c>
      <c r="F287">
        <f t="shared" si="39"/>
        <v>1104466755.4359074</v>
      </c>
      <c r="H287">
        <f t="shared" si="36"/>
        <v>6.8750000000000302</v>
      </c>
      <c r="I287">
        <f t="shared" si="40"/>
        <v>-0.97110489477402162</v>
      </c>
      <c r="J287">
        <f t="shared" si="41"/>
        <v>1.0297548754840766</v>
      </c>
      <c r="K287">
        <f t="shared" si="42"/>
        <v>5.8231512868111839</v>
      </c>
      <c r="L287">
        <f t="shared" si="43"/>
        <v>-6.7942561815852054</v>
      </c>
    </row>
    <row r="288" spans="1:12" x14ac:dyDescent="0.25">
      <c r="A288">
        <f t="shared" si="44"/>
        <v>6.9000000000000306</v>
      </c>
      <c r="B288">
        <f t="shared" si="37"/>
        <v>6.9000000000000311E-3</v>
      </c>
      <c r="C288">
        <f t="shared" si="38"/>
        <v>1.104000000000005E-21</v>
      </c>
      <c r="E288">
        <f>SQRT((2*$D$2*C288)/$D$4^2)</f>
        <v>190012761.14228219</v>
      </c>
      <c r="F288">
        <f t="shared" si="39"/>
        <v>1104407533.1105783</v>
      </c>
      <c r="H288">
        <f t="shared" si="36"/>
        <v>6.9000000000000306</v>
      </c>
      <c r="I288">
        <f t="shared" si="40"/>
        <v>-0.96277152725477744</v>
      </c>
      <c r="J288">
        <f t="shared" si="41"/>
        <v>1.0386680242314341</v>
      </c>
      <c r="K288">
        <f t="shared" si="42"/>
        <v>5.8122808514086817</v>
      </c>
      <c r="L288">
        <f t="shared" si="43"/>
        <v>-6.7750523786634593</v>
      </c>
    </row>
    <row r="289" spans="1:12" x14ac:dyDescent="0.25">
      <c r="A289">
        <f t="shared" si="44"/>
        <v>6.9250000000000309</v>
      </c>
      <c r="B289">
        <f t="shared" si="37"/>
        <v>6.925000000000031E-3</v>
      </c>
      <c r="C289">
        <f t="shared" si="38"/>
        <v>1.1080000000000049E-21</v>
      </c>
      <c r="E289">
        <f>SQRT((2*$D$2*C289)/$D$4^2)</f>
        <v>190356675.9234935</v>
      </c>
      <c r="F289">
        <f t="shared" si="39"/>
        <v>1104348307.6093631</v>
      </c>
      <c r="H289">
        <f t="shared" si="36"/>
        <v>6.9250000000000309</v>
      </c>
      <c r="I289">
        <f t="shared" si="40"/>
        <v>-0.95452187871191618</v>
      </c>
      <c r="J289">
        <f t="shared" si="41"/>
        <v>1.0476449228690854</v>
      </c>
      <c r="K289">
        <f t="shared" si="42"/>
        <v>5.8014687546509434</v>
      </c>
      <c r="L289">
        <f t="shared" si="43"/>
        <v>-6.7559906333628597</v>
      </c>
    </row>
    <row r="290" spans="1:12" x14ac:dyDescent="0.25">
      <c r="A290">
        <f t="shared" si="44"/>
        <v>6.9500000000000313</v>
      </c>
      <c r="B290">
        <f t="shared" si="37"/>
        <v>6.9500000000000317E-3</v>
      </c>
      <c r="C290">
        <f t="shared" si="38"/>
        <v>1.1120000000000049E-21</v>
      </c>
      <c r="E290">
        <f>SQRT((2*$D$2*C290)/$D$4^2)</f>
        <v>190699970.47815681</v>
      </c>
      <c r="F290">
        <f t="shared" si="39"/>
        <v>1104289078.9317517</v>
      </c>
      <c r="H290">
        <f t="shared" si="36"/>
        <v>6.9500000000000313</v>
      </c>
      <c r="I290">
        <f t="shared" si="40"/>
        <v>-0.94635435362295928</v>
      </c>
      <c r="J290">
        <f t="shared" si="41"/>
        <v>1.0566866376972508</v>
      </c>
      <c r="K290">
        <f t="shared" si="42"/>
        <v>5.7907144723876058</v>
      </c>
      <c r="L290">
        <f t="shared" si="43"/>
        <v>-6.7370688260105656</v>
      </c>
    </row>
    <row r="291" spans="1:12" x14ac:dyDescent="0.25">
      <c r="A291">
        <f t="shared" si="44"/>
        <v>6.9750000000000316</v>
      </c>
      <c r="B291">
        <f t="shared" si="37"/>
        <v>6.9750000000000315E-3</v>
      </c>
      <c r="C291">
        <f t="shared" si="38"/>
        <v>1.116000000000005E-21</v>
      </c>
      <c r="E291">
        <f>SQRT((2*$D$2*C291)/$D$4^2)</f>
        <v>191042648.14982501</v>
      </c>
      <c r="F291">
        <f t="shared" si="39"/>
        <v>1104229847.0772328</v>
      </c>
      <c r="H291">
        <f t="shared" si="36"/>
        <v>6.9750000000000316</v>
      </c>
      <c r="I291">
        <f t="shared" si="40"/>
        <v>-0.93826739623934907</v>
      </c>
      <c r="J291">
        <f t="shared" si="41"/>
        <v>1.0657942543970729</v>
      </c>
      <c r="K291">
        <f t="shared" si="42"/>
        <v>5.7800174870442627</v>
      </c>
      <c r="L291">
        <f t="shared" si="43"/>
        <v>-6.7182848832836122</v>
      </c>
    </row>
    <row r="292" spans="1:12" x14ac:dyDescent="0.25">
      <c r="A292">
        <f t="shared" si="44"/>
        <v>7.000000000000032</v>
      </c>
      <c r="B292">
        <f t="shared" si="37"/>
        <v>7.0000000000000322E-3</v>
      </c>
      <c r="C292">
        <f t="shared" si="38"/>
        <v>1.1200000000000051E-21</v>
      </c>
      <c r="E292">
        <f>SQRT((2*$D$2*C292)/$D$4^2)</f>
        <v>191384712.25211743</v>
      </c>
      <c r="F292">
        <f t="shared" si="39"/>
        <v>1104170612.0452948</v>
      </c>
      <c r="H292">
        <f t="shared" si="36"/>
        <v>7.000000000000032</v>
      </c>
      <c r="I292">
        <f t="shared" si="40"/>
        <v>-0.93025948934089875</v>
      </c>
      <c r="J292">
        <f t="shared" si="41"/>
        <v>1.0749688785314229</v>
      </c>
      <c r="K292">
        <f t="shared" si="42"/>
        <v>5.7693772875167495</v>
      </c>
      <c r="L292">
        <f t="shared" si="43"/>
        <v>-6.6996367768576484</v>
      </c>
    </row>
    <row r="293" spans="1:12" x14ac:dyDescent="0.25">
      <c r="A293">
        <f t="shared" si="44"/>
        <v>7.0250000000000323</v>
      </c>
      <c r="B293">
        <f t="shared" si="37"/>
        <v>7.0250000000000321E-3</v>
      </c>
      <c r="C293">
        <f t="shared" si="38"/>
        <v>1.1240000000000051E-21</v>
      </c>
      <c r="E293">
        <f>SQRT((2*$D$2*C293)/$D$4^2)</f>
        <v>191726166.06909379</v>
      </c>
      <c r="F293">
        <f t="shared" si="39"/>
        <v>1104111373.8354266</v>
      </c>
      <c r="H293">
        <f t="shared" si="36"/>
        <v>7.0250000000000323</v>
      </c>
      <c r="I293">
        <f t="shared" si="40"/>
        <v>-0.92232915303678564</v>
      </c>
      <c r="J293">
        <f t="shared" si="41"/>
        <v>1.0842116360601655</v>
      </c>
      <c r="K293">
        <f t="shared" si="42"/>
        <v>5.7587933690674733</v>
      </c>
      <c r="L293">
        <f t="shared" si="43"/>
        <v>-6.6811225221042587</v>
      </c>
    </row>
    <row r="294" spans="1:12" x14ac:dyDescent="0.25">
      <c r="A294">
        <f t="shared" si="44"/>
        <v>7.0500000000000327</v>
      </c>
      <c r="B294">
        <f t="shared" si="37"/>
        <v>7.0500000000000328E-3</v>
      </c>
      <c r="C294">
        <f t="shared" si="38"/>
        <v>1.1280000000000052E-21</v>
      </c>
      <c r="E294">
        <f>SQRT((2*$D$2*C294)/$D$4^2)</f>
        <v>192067012.85562205</v>
      </c>
      <c r="F294">
        <f t="shared" si="39"/>
        <v>1104052132.4471164</v>
      </c>
      <c r="H294">
        <f t="shared" si="36"/>
        <v>7.0500000000000327</v>
      </c>
      <c r="I294">
        <f t="shared" si="40"/>
        <v>-0.91447494361107939</v>
      </c>
      <c r="J294">
        <f t="shared" si="41"/>
        <v>1.0935236738703842</v>
      </c>
      <c r="K294">
        <f t="shared" si="42"/>
        <v>5.7482652332237762</v>
      </c>
      <c r="L294">
        <f t="shared" si="43"/>
        <v>-6.6627401768348555</v>
      </c>
    </row>
    <row r="295" spans="1:12" x14ac:dyDescent="0.25">
      <c r="A295">
        <f t="shared" si="44"/>
        <v>7.075000000000033</v>
      </c>
      <c r="B295">
        <f t="shared" si="37"/>
        <v>7.0750000000000335E-3</v>
      </c>
      <c r="C295">
        <f t="shared" si="38"/>
        <v>1.1320000000000053E-21</v>
      </c>
      <c r="E295">
        <f>SQRT((2*$D$2*C295)/$D$4^2)</f>
        <v>192407255.83774024</v>
      </c>
      <c r="F295">
        <f t="shared" si="39"/>
        <v>1103992887.8798528</v>
      </c>
      <c r="H295">
        <f t="shared" si="36"/>
        <v>7.075000000000033</v>
      </c>
      <c r="I295">
        <f t="shared" si="40"/>
        <v>-0.90669545241089244</v>
      </c>
      <c r="J295">
        <f t="shared" si="41"/>
        <v>1.1029061603220927</v>
      </c>
      <c r="K295">
        <f t="shared" si="42"/>
        <v>5.7377923876782777</v>
      </c>
      <c r="L295">
        <f t="shared" si="43"/>
        <v>-6.6444878400891705</v>
      </c>
    </row>
    <row r="296" spans="1:12" x14ac:dyDescent="0.25">
      <c r="A296">
        <f t="shared" si="44"/>
        <v>7.1000000000000334</v>
      </c>
      <c r="B296">
        <f t="shared" si="37"/>
        <v>7.1000000000000334E-3</v>
      </c>
      <c r="C296">
        <f t="shared" si="38"/>
        <v>1.1360000000000053E-21</v>
      </c>
      <c r="E296">
        <f>SQRT((2*$D$2*C296)/$D$4^2)</f>
        <v>192746898.21301296</v>
      </c>
      <c r="F296">
        <f t="shared" si="39"/>
        <v>1103933640.1331239</v>
      </c>
      <c r="H296">
        <f t="shared" si="36"/>
        <v>7.1000000000000334</v>
      </c>
      <c r="I296">
        <f t="shared" si="40"/>
        <v>-0.89898930477529881</v>
      </c>
      <c r="J296">
        <f t="shared" si="41"/>
        <v>1.1123602858100172</v>
      </c>
      <c r="K296">
        <f t="shared" si="42"/>
        <v>5.7273743461911328</v>
      </c>
      <c r="L296">
        <f t="shared" si="43"/>
        <v>-6.6263636509664314</v>
      </c>
    </row>
    <row r="297" spans="1:12" x14ac:dyDescent="0.25">
      <c r="A297">
        <f t="shared" si="44"/>
        <v>7.1250000000000338</v>
      </c>
      <c r="B297">
        <f t="shared" si="37"/>
        <v>7.1250000000000341E-3</v>
      </c>
      <c r="C297">
        <f t="shared" si="38"/>
        <v>1.1400000000000054E-21</v>
      </c>
      <c r="E297">
        <f>SQRT((2*$D$2*C297)/$D$4^2)</f>
        <v>193085943.15088174</v>
      </c>
      <c r="F297">
        <f t="shared" si="39"/>
        <v>1103874389.2064176</v>
      </c>
      <c r="H297">
        <f t="shared" si="36"/>
        <v>7.1250000000000338</v>
      </c>
      <c r="I297">
        <f t="shared" si="40"/>
        <v>-0.89135515900332274</v>
      </c>
      <c r="J297">
        <f t="shared" si="41"/>
        <v>1.1218872633419876</v>
      </c>
      <c r="K297">
        <f t="shared" si="42"/>
        <v>5.7170106284941991</v>
      </c>
      <c r="L297">
        <f t="shared" si="43"/>
        <v>-6.6083657874975215</v>
      </c>
    </row>
    <row r="298" spans="1:12" x14ac:dyDescent="0.25">
      <c r="A298">
        <f t="shared" si="44"/>
        <v>7.1500000000000341</v>
      </c>
      <c r="B298">
        <f t="shared" si="37"/>
        <v>7.1500000000000339E-3</v>
      </c>
      <c r="C298">
        <f t="shared" si="38"/>
        <v>1.1440000000000054E-21</v>
      </c>
      <c r="E298">
        <f>SQRT((2*$D$2*C298)/$D$4^2)</f>
        <v>193424393.79301021</v>
      </c>
      <c r="F298">
        <f t="shared" si="39"/>
        <v>1103815135.0992217</v>
      </c>
      <c r="H298">
        <f t="shared" si="36"/>
        <v>7.1500000000000341</v>
      </c>
      <c r="I298">
        <f t="shared" si="40"/>
        <v>-0.88379170535931229</v>
      </c>
      <c r="J298">
        <f t="shared" si="41"/>
        <v>1.1314883291345694</v>
      </c>
      <c r="K298">
        <f t="shared" si="42"/>
        <v>5.7067007601970339</v>
      </c>
      <c r="L298">
        <f t="shared" si="43"/>
        <v>-6.5904924655563466</v>
      </c>
    </row>
    <row r="299" spans="1:12" x14ac:dyDescent="0.25">
      <c r="A299">
        <f t="shared" si="44"/>
        <v>7.1750000000000345</v>
      </c>
      <c r="B299">
        <f t="shared" si="37"/>
        <v>7.1750000000000346E-3</v>
      </c>
      <c r="C299">
        <f t="shared" si="38"/>
        <v>1.1480000000000055E-21</v>
      </c>
      <c r="E299">
        <f>SQRT((2*$D$2*C299)/$D$4^2)</f>
        <v>193762253.25362378</v>
      </c>
      <c r="F299">
        <f t="shared" si="39"/>
        <v>1103755877.8110247</v>
      </c>
      <c r="H299">
        <f t="shared" si="36"/>
        <v>7.1750000000000345</v>
      </c>
      <c r="I299">
        <f t="shared" si="40"/>
        <v>-0.87629766511414142</v>
      </c>
      <c r="J299">
        <f t="shared" si="41"/>
        <v>1.1411647432265448</v>
      </c>
      <c r="K299">
        <f t="shared" si="42"/>
        <v>5.6964442726946976</v>
      </c>
      <c r="L299">
        <f t="shared" si="43"/>
        <v>-6.5727419378088392</v>
      </c>
    </row>
    <row r="300" spans="1:12" x14ac:dyDescent="0.25">
      <c r="A300">
        <f t="shared" si="44"/>
        <v>7.2000000000000348</v>
      </c>
      <c r="B300">
        <f t="shared" si="37"/>
        <v>7.2000000000000354E-3</v>
      </c>
      <c r="C300">
        <f t="shared" si="38"/>
        <v>1.1520000000000056E-21</v>
      </c>
      <c r="E300">
        <f>SQRT((2*$D$2*C300)/$D$4^2)</f>
        <v>194099524.6198439</v>
      </c>
      <c r="F300">
        <f t="shared" si="39"/>
        <v>1103696617.3413134</v>
      </c>
      <c r="H300">
        <f t="shared" si="36"/>
        <v>7.2000000000000348</v>
      </c>
      <c r="I300">
        <f t="shared" si="40"/>
        <v>-0.86887178962073786</v>
      </c>
      <c r="J300">
        <f t="shared" si="41"/>
        <v>1.1509177901108971</v>
      </c>
      <c r="K300">
        <f t="shared" si="42"/>
        <v>5.6862407030773126</v>
      </c>
      <c r="L300">
        <f t="shared" si="43"/>
        <v>-6.5551124926980506</v>
      </c>
    </row>
    <row r="301" spans="1:12" x14ac:dyDescent="0.25">
      <c r="A301">
        <f t="shared" si="44"/>
        <v>7.2250000000000352</v>
      </c>
      <c r="B301">
        <f t="shared" si="37"/>
        <v>7.2250000000000352E-3</v>
      </c>
      <c r="C301">
        <f t="shared" si="38"/>
        <v>1.1560000000000056E-21</v>
      </c>
      <c r="E301">
        <f>SQRT((2*$D$2*C301)/$D$4^2)</f>
        <v>194436210.95201722</v>
      </c>
      <c r="F301">
        <f t="shared" si="39"/>
        <v>1103637353.6895757</v>
      </c>
      <c r="H301">
        <f t="shared" si="36"/>
        <v>7.2250000000000352</v>
      </c>
      <c r="I301">
        <f t="shared" si="40"/>
        <v>-0.86151285942250988</v>
      </c>
      <c r="J301">
        <f t="shared" si="41"/>
        <v>1.1607487793859756</v>
      </c>
      <c r="K301">
        <f t="shared" si="42"/>
        <v>5.6760895940413603</v>
      </c>
      <c r="L301">
        <f t="shared" si="43"/>
        <v>-6.5376024534638706</v>
      </c>
    </row>
    <row r="302" spans="1:12" x14ac:dyDescent="0.25">
      <c r="A302">
        <f t="shared" si="44"/>
        <v>7.2500000000000355</v>
      </c>
      <c r="B302">
        <f t="shared" si="37"/>
        <v>7.2500000000000359E-3</v>
      </c>
      <c r="C302">
        <f t="shared" si="38"/>
        <v>1.1600000000000057E-21</v>
      </c>
      <c r="E302">
        <f>SQRT((2*$D$2*C302)/$D$4^2)</f>
        <v>194772315.2840395</v>
      </c>
      <c r="F302">
        <f t="shared" si="39"/>
        <v>1103578086.8552988</v>
      </c>
      <c r="H302">
        <f t="shared" si="36"/>
        <v>7.2500000000000355</v>
      </c>
      <c r="I302">
        <f t="shared" si="40"/>
        <v>-0.85421968339331356</v>
      </c>
      <c r="J302">
        <f t="shared" si="41"/>
        <v>1.1706590464265432</v>
      </c>
      <c r="K302">
        <f t="shared" si="42"/>
        <v>5.6659904938026413</v>
      </c>
      <c r="L302">
        <f t="shared" si="43"/>
        <v>-6.5202101771959544</v>
      </c>
    </row>
    <row r="303" spans="1:12" x14ac:dyDescent="0.25">
      <c r="A303">
        <f t="shared" si="44"/>
        <v>7.2750000000000359</v>
      </c>
      <c r="B303">
        <f t="shared" si="37"/>
        <v>7.2750000000000358E-3</v>
      </c>
      <c r="C303">
        <f t="shared" si="38"/>
        <v>1.1640000000000056E-21</v>
      </c>
      <c r="E303">
        <f>SQRT((2*$D$2*C303)/$D$4^2)</f>
        <v>195107840.62367466</v>
      </c>
      <c r="F303">
        <f t="shared" si="39"/>
        <v>1103518816.83797</v>
      </c>
      <c r="H303">
        <f t="shared" si="36"/>
        <v>7.2750000000000359</v>
      </c>
      <c r="I303">
        <f t="shared" si="40"/>
        <v>-0.84699109790766181</v>
      </c>
      <c r="J303">
        <f t="shared" si="41"/>
        <v>1.1806499530754444</v>
      </c>
      <c r="K303">
        <f t="shared" si="42"/>
        <v>5.6559429560109002</v>
      </c>
      <c r="L303">
        <f t="shared" si="43"/>
        <v>-6.5029340539185618</v>
      </c>
    </row>
    <row r="304" spans="1:12" x14ac:dyDescent="0.25">
      <c r="A304">
        <f t="shared" si="44"/>
        <v>7.3000000000000362</v>
      </c>
      <c r="B304">
        <f t="shared" si="37"/>
        <v>7.3000000000000365E-3</v>
      </c>
      <c r="C304">
        <f t="shared" si="38"/>
        <v>1.1680000000000058E-21</v>
      </c>
      <c r="E304">
        <f>SQRT((2*$D$2*C304)/$D$4^2)</f>
        <v>195442789.95286879</v>
      </c>
      <c r="F304">
        <f t="shared" si="39"/>
        <v>1103459543.6370766</v>
      </c>
      <c r="H304">
        <f t="shared" si="36"/>
        <v>7.3000000000000362</v>
      </c>
      <c r="I304">
        <f t="shared" si="40"/>
        <v>-0.83982596603994419</v>
      </c>
      <c r="J304">
        <f t="shared" si="41"/>
        <v>1.1907228883566545</v>
      </c>
      <c r="K304">
        <f t="shared" si="42"/>
        <v>5.645946539666042</v>
      </c>
      <c r="L304">
        <f t="shared" si="43"/>
        <v>-6.4857725057059863</v>
      </c>
    </row>
    <row r="305" spans="1:12" x14ac:dyDescent="0.25">
      <c r="A305">
        <f t="shared" si="44"/>
        <v>7.3250000000000366</v>
      </c>
      <c r="B305">
        <f t="shared" si="37"/>
        <v>7.3250000000000363E-3</v>
      </c>
      <c r="C305">
        <f t="shared" si="38"/>
        <v>1.1720000000000057E-21</v>
      </c>
      <c r="E305">
        <f>SQRT((2*$D$2*C305)/$D$4^2)</f>
        <v>195777166.22805923</v>
      </c>
      <c r="F305">
        <f t="shared" si="39"/>
        <v>1103400267.2521055</v>
      </c>
      <c r="H305">
        <f t="shared" si="36"/>
        <v>7.3250000000000366</v>
      </c>
      <c r="I305">
        <f t="shared" si="40"/>
        <v>-0.83272317679148056</v>
      </c>
      <c r="J305">
        <f t="shared" si="41"/>
        <v>1.200879269210501</v>
      </c>
      <c r="K305">
        <f t="shared" si="42"/>
        <v>5.6360008090359397</v>
      </c>
      <c r="L305">
        <f t="shared" si="43"/>
        <v>-6.4687239858274204</v>
      </c>
    </row>
    <row r="306" spans="1:12" x14ac:dyDescent="0.25">
      <c r="A306">
        <f t="shared" si="44"/>
        <v>7.3500000000000369</v>
      </c>
      <c r="B306">
        <f t="shared" si="37"/>
        <v>7.3500000000000371E-3</v>
      </c>
      <c r="C306">
        <f t="shared" si="38"/>
        <v>1.1760000000000058E-21</v>
      </c>
      <c r="E306">
        <f>SQRT((2*$D$2*C306)/$D$4^2)</f>
        <v>196110972.38047925</v>
      </c>
      <c r="F306">
        <f t="shared" si="39"/>
        <v>1103340987.682543</v>
      </c>
      <c r="H306">
        <f t="shared" si="36"/>
        <v>7.3500000000000369</v>
      </c>
      <c r="I306">
        <f t="shared" si="40"/>
        <v>-0.82568164434427493</v>
      </c>
      <c r="J306">
        <f t="shared" si="41"/>
        <v>1.2111205412519035</v>
      </c>
      <c r="K306">
        <f t="shared" si="42"/>
        <v>5.6261053335757607</v>
      </c>
      <c r="L306">
        <f t="shared" si="43"/>
        <v>-6.4517869779200359</v>
      </c>
    </row>
    <row r="307" spans="1:12" x14ac:dyDescent="0.25">
      <c r="A307">
        <f t="shared" si="44"/>
        <v>7.3750000000000373</v>
      </c>
      <c r="B307">
        <f t="shared" si="37"/>
        <v>7.3750000000000378E-3</v>
      </c>
      <c r="C307">
        <f t="shared" si="38"/>
        <v>1.180000000000006E-21</v>
      </c>
      <c r="E307">
        <f>SQRT((2*$D$2*C307)/$D$4^2)</f>
        <v>196444211.31645757</v>
      </c>
      <c r="F307">
        <f t="shared" si="39"/>
        <v>1103281704.9278765</v>
      </c>
      <c r="H307">
        <f t="shared" si="36"/>
        <v>7.3750000000000373</v>
      </c>
      <c r="I307">
        <f t="shared" si="40"/>
        <v>-0.81870030734041033</v>
      </c>
      <c r="J307">
        <f t="shared" si="41"/>
        <v>1.2214481795524799</v>
      </c>
      <c r="K307">
        <f t="shared" si="42"/>
        <v>5.6162596878488245</v>
      </c>
      <c r="L307">
        <f t="shared" si="43"/>
        <v>-6.4349599951892351</v>
      </c>
    </row>
    <row r="308" spans="1:12" x14ac:dyDescent="0.25">
      <c r="A308">
        <f t="shared" si="44"/>
        <v>7.4000000000000377</v>
      </c>
      <c r="B308">
        <f t="shared" si="37"/>
        <v>7.4000000000000376E-3</v>
      </c>
      <c r="C308">
        <f t="shared" si="38"/>
        <v>1.1840000000000059E-21</v>
      </c>
      <c r="E308">
        <f>SQRT((2*$D$2*C308)/$D$4^2)</f>
        <v>196776885.91771391</v>
      </c>
      <c r="F308">
        <f t="shared" si="39"/>
        <v>1103222418.9875917</v>
      </c>
      <c r="H308">
        <f t="shared" si="36"/>
        <v>7.4000000000000377</v>
      </c>
      <c r="I308">
        <f t="shared" si="40"/>
        <v>-0.81177812818605688</v>
      </c>
      <c r="J308">
        <f t="shared" si="41"/>
        <v>1.2318636894474242</v>
      </c>
      <c r="K308">
        <f t="shared" si="42"/>
        <v>5.6064634514488949</v>
      </c>
      <c r="L308">
        <f t="shared" si="43"/>
        <v>-6.4182415796349517</v>
      </c>
    </row>
    <row r="309" spans="1:12" x14ac:dyDescent="0.25">
      <c r="A309">
        <f t="shared" si="44"/>
        <v>7.425000000000038</v>
      </c>
      <c r="B309">
        <f t="shared" si="37"/>
        <v>7.4250000000000383E-3</v>
      </c>
      <c r="C309">
        <f t="shared" si="38"/>
        <v>1.188000000000006E-21</v>
      </c>
      <c r="E309">
        <f>SQRT((2*$D$2*C309)/$D$4^2)</f>
        <v>197108999.0416494</v>
      </c>
      <c r="F309">
        <f t="shared" si="39"/>
        <v>1103163129.861176</v>
      </c>
      <c r="H309">
        <f t="shared" si="36"/>
        <v>7.425000000000038</v>
      </c>
      <c r="I309">
        <f t="shared" si="40"/>
        <v>-0.80491409237911204</v>
      </c>
      <c r="J309">
        <f t="shared" si="41"/>
        <v>1.2423686073681055</v>
      </c>
      <c r="K309">
        <f t="shared" si="42"/>
        <v>5.5967162089239579</v>
      </c>
      <c r="L309">
        <f t="shared" si="43"/>
        <v>-6.4016303013030704</v>
      </c>
    </row>
    <row r="310" spans="1:12" x14ac:dyDescent="0.25">
      <c r="A310">
        <f t="shared" si="44"/>
        <v>7.4500000000000384</v>
      </c>
      <c r="B310">
        <f t="shared" si="37"/>
        <v>7.4500000000000382E-3</v>
      </c>
      <c r="C310">
        <f t="shared" si="38"/>
        <v>1.192000000000006E-21</v>
      </c>
      <c r="E310">
        <f>SQRT((2*$D$2*C310)/$D$4^2)</f>
        <v>197440553.52163315</v>
      </c>
      <c r="F310">
        <f t="shared" si="39"/>
        <v>1103103837.548115</v>
      </c>
      <c r="H310">
        <f t="shared" si="36"/>
        <v>7.4500000000000384</v>
      </c>
      <c r="I310">
        <f t="shared" si="40"/>
        <v>-0.79810720785954958</v>
      </c>
      <c r="J310">
        <f t="shared" si="41"/>
        <v>1.2529645017013546</v>
      </c>
      <c r="K310">
        <f t="shared" si="42"/>
        <v>5.5870175497013594</v>
      </c>
      <c r="L310">
        <f t="shared" si="43"/>
        <v>-6.3851247575609094</v>
      </c>
    </row>
    <row r="311" spans="1:12" x14ac:dyDescent="0.25">
      <c r="A311">
        <f t="shared" si="44"/>
        <v>7.4750000000000387</v>
      </c>
      <c r="B311">
        <f t="shared" si="37"/>
        <v>7.4750000000000389E-3</v>
      </c>
      <c r="C311">
        <f t="shared" si="38"/>
        <v>1.1960000000000061E-21</v>
      </c>
      <c r="E311">
        <f>SQRT((2*$D$2*C311)/$D$4^2)</f>
        <v>197771552.16728425</v>
      </c>
      <c r="F311">
        <f t="shared" si="39"/>
        <v>1103044542.0478947</v>
      </c>
      <c r="H311">
        <f t="shared" si="36"/>
        <v>7.4750000000000387</v>
      </c>
      <c r="I311">
        <f t="shared" si="40"/>
        <v>-0.79135650438157112</v>
      </c>
      <c r="J311">
        <f t="shared" si="41"/>
        <v>1.2636529736764841</v>
      </c>
      <c r="K311">
        <f t="shared" si="42"/>
        <v>5.5773670680143574</v>
      </c>
      <c r="L311">
        <f t="shared" si="43"/>
        <v>-6.368723572395929</v>
      </c>
    </row>
    <row r="312" spans="1:12" x14ac:dyDescent="0.25">
      <c r="A312">
        <f t="shared" si="44"/>
        <v>7.5000000000000391</v>
      </c>
      <c r="B312">
        <f t="shared" si="37"/>
        <v>7.5000000000000396E-3</v>
      </c>
      <c r="C312">
        <f t="shared" si="38"/>
        <v>1.2000000000000064E-21</v>
      </c>
      <c r="E312">
        <f>SQRT((2*$D$2*C312)/$D$4^2)</f>
        <v>198101997.76474944</v>
      </c>
      <c r="F312">
        <f t="shared" si="39"/>
        <v>1102985243.3600016</v>
      </c>
      <c r="H312">
        <f t="shared" si="36"/>
        <v>7.5000000000000391</v>
      </c>
      <c r="I312">
        <f t="shared" si="40"/>
        <v>-0.78466103290673683</v>
      </c>
      <c r="J312">
        <f t="shared" si="41"/>
        <v>1.2744356582810681</v>
      </c>
      <c r="K312">
        <f t="shared" si="42"/>
        <v>5.5677643628300064</v>
      </c>
      <c r="L312">
        <f t="shared" si="43"/>
        <v>-6.3524253957367431</v>
      </c>
    </row>
    <row r="313" spans="1:12" x14ac:dyDescent="0.25">
      <c r="A313">
        <f t="shared" si="44"/>
        <v>7.5250000000000394</v>
      </c>
      <c r="B313">
        <f t="shared" si="37"/>
        <v>7.5250000000000395E-3</v>
      </c>
      <c r="C313">
        <f t="shared" si="38"/>
        <v>1.2040000000000062E-21</v>
      </c>
      <c r="E313">
        <f>SQRT((2*$D$2*C313)/$D$4^2)</f>
        <v>198431893.07697675</v>
      </c>
      <c r="F313">
        <f t="shared" si="39"/>
        <v>1102925941.4839213</v>
      </c>
      <c r="H313">
        <f t="shared" si="36"/>
        <v>7.5250000000000394</v>
      </c>
      <c r="I313">
        <f t="shared" si="40"/>
        <v>-0.77801986501722664</v>
      </c>
      <c r="J313">
        <f t="shared" si="41"/>
        <v>1.2853142252066512</v>
      </c>
      <c r="K313">
        <f t="shared" si="42"/>
        <v>5.5582090377783597</v>
      </c>
      <c r="L313">
        <f t="shared" si="43"/>
        <v>-6.336228902795586</v>
      </c>
    </row>
    <row r="314" spans="1:12" x14ac:dyDescent="0.25">
      <c r="A314">
        <f t="shared" si="44"/>
        <v>7.5500000000000398</v>
      </c>
      <c r="B314">
        <f t="shared" si="37"/>
        <v>7.5500000000000402E-3</v>
      </c>
      <c r="C314">
        <f t="shared" si="38"/>
        <v>1.2080000000000063E-21</v>
      </c>
      <c r="E314">
        <f>SQRT((2*$D$2*C314)/$D$4^2)</f>
        <v>198761240.8439852</v>
      </c>
      <c r="F314">
        <f t="shared" si="39"/>
        <v>1102866636.4191394</v>
      </c>
      <c r="H314">
        <f t="shared" si="36"/>
        <v>7.5500000000000398</v>
      </c>
      <c r="I314">
        <f t="shared" si="40"/>
        <v>-0.77143209234848187</v>
      </c>
      <c r="J314">
        <f t="shared" si="41"/>
        <v>1.2962903798255081</v>
      </c>
      <c r="K314">
        <f t="shared" si="42"/>
        <v>5.5487007010829581</v>
      </c>
      <c r="L314">
        <f t="shared" si="43"/>
        <v>-6.3201327934314397</v>
      </c>
    </row>
    <row r="315" spans="1:12" x14ac:dyDescent="0.25">
      <c r="A315">
        <f t="shared" si="44"/>
        <v>7.5750000000000401</v>
      </c>
      <c r="B315">
        <f t="shared" si="37"/>
        <v>7.57500000000004E-3</v>
      </c>
      <c r="C315">
        <f t="shared" si="38"/>
        <v>1.2120000000000064E-21</v>
      </c>
      <c r="E315">
        <f>SQRT((2*$D$2*C315)/$D$4^2)</f>
        <v>199090043.78313005</v>
      </c>
      <c r="F315">
        <f t="shared" si="39"/>
        <v>1102807328.1651416</v>
      </c>
      <c r="H315">
        <f t="shared" si="36"/>
        <v>7.5750000000000401</v>
      </c>
      <c r="I315">
        <f t="shared" si="40"/>
        <v>-0.76489682604047526</v>
      </c>
      <c r="J315">
        <f t="shared" si="41"/>
        <v>1.3073658641996824</v>
      </c>
      <c r="K315">
        <f t="shared" si="42"/>
        <v>5.5392389654925989</v>
      </c>
      <c r="L315">
        <f t="shared" si="43"/>
        <v>-6.3041357915330742</v>
      </c>
    </row>
    <row r="316" spans="1:12" x14ac:dyDescent="0.25">
      <c r="A316">
        <f t="shared" si="44"/>
        <v>7.6000000000000405</v>
      </c>
      <c r="B316">
        <f t="shared" si="37"/>
        <v>7.6000000000000408E-3</v>
      </c>
      <c r="C316">
        <f t="shared" si="38"/>
        <v>1.2160000000000064E-21</v>
      </c>
      <c r="E316">
        <f>SQRT((2*$D$2*C316)/$D$4^2)</f>
        <v>199418304.58936459</v>
      </c>
      <c r="F316">
        <f t="shared" si="39"/>
        <v>1102748016.7214131</v>
      </c>
      <c r="H316">
        <f t="shared" si="36"/>
        <v>7.6000000000000405</v>
      </c>
      <c r="I316">
        <f t="shared" si="40"/>
        <v>-0.75841319620689274</v>
      </c>
      <c r="J316">
        <f t="shared" si="41"/>
        <v>1.3185424581235836</v>
      </c>
      <c r="K316">
        <f t="shared" si="42"/>
        <v>5.5298234482143176</v>
      </c>
      <c r="L316">
        <f t="shared" si="43"/>
        <v>-6.2882366444212101</v>
      </c>
    </row>
    <row r="317" spans="1:12" x14ac:dyDescent="0.25">
      <c r="A317">
        <f t="shared" si="44"/>
        <v>7.6250000000000409</v>
      </c>
      <c r="B317">
        <f t="shared" si="37"/>
        <v>7.6250000000000406E-3</v>
      </c>
      <c r="C317">
        <f t="shared" si="38"/>
        <v>1.2200000000000065E-21</v>
      </c>
      <c r="E317">
        <f>SQRT((2*$D$2*C317)/$D$4^2)</f>
        <v>199746025.93549776</v>
      </c>
      <c r="F317">
        <f t="shared" si="39"/>
        <v>1102688702.0874395</v>
      </c>
      <c r="H317">
        <f t="shared" si="36"/>
        <v>7.6250000000000409</v>
      </c>
      <c r="I317">
        <f t="shared" si="40"/>
        <v>-0.7519803514215575</v>
      </c>
      <c r="J317">
        <f t="shared" si="41"/>
        <v>1.3298219802014528</v>
      </c>
      <c r="K317">
        <f t="shared" si="42"/>
        <v>5.5204537708475918</v>
      </c>
      <c r="L317">
        <f t="shared" si="43"/>
        <v>-6.2724341222691491</v>
      </c>
    </row>
    <row r="318" spans="1:12" x14ac:dyDescent="0.25">
      <c r="A318">
        <f t="shared" si="44"/>
        <v>7.6500000000000412</v>
      </c>
      <c r="B318">
        <f t="shared" si="37"/>
        <v>7.6500000000000413E-3</v>
      </c>
      <c r="C318">
        <f t="shared" si="38"/>
        <v>1.2240000000000066E-21</v>
      </c>
      <c r="E318">
        <f>SQRT((2*$D$2*C318)/$D$4^2)</f>
        <v>200073210.47244802</v>
      </c>
      <c r="F318">
        <f t="shared" si="39"/>
        <v>1102629384.262706</v>
      </c>
      <c r="H318">
        <f t="shared" si="36"/>
        <v>7.6500000000000412</v>
      </c>
      <c r="I318">
        <f t="shared" si="40"/>
        <v>-0.74559745822143786</v>
      </c>
      <c r="J318">
        <f t="shared" si="41"/>
        <v>1.3412062889610954</v>
      </c>
      <c r="K318">
        <f t="shared" si="42"/>
        <v>5.5111295593197296</v>
      </c>
      <c r="L318">
        <f t="shared" si="43"/>
        <v>-6.2567270175411673</v>
      </c>
    </row>
    <row r="319" spans="1:12" x14ac:dyDescent="0.25">
      <c r="A319">
        <f t="shared" si="44"/>
        <v>7.6750000000000416</v>
      </c>
      <c r="B319">
        <f t="shared" si="37"/>
        <v>7.675000000000042E-3</v>
      </c>
      <c r="C319">
        <f t="shared" si="38"/>
        <v>1.2280000000000066E-21</v>
      </c>
      <c r="E319">
        <f>SQRT((2*$D$2*C319)/$D$4^2)</f>
        <v>200399860.8294937</v>
      </c>
      <c r="F319">
        <f t="shared" si="39"/>
        <v>1102570063.2466974</v>
      </c>
      <c r="H319">
        <f t="shared" si="36"/>
        <v>7.6750000000000416</v>
      </c>
      <c r="I319">
        <f t="shared" si="40"/>
        <v>-0.73926370062561586</v>
      </c>
      <c r="J319">
        <f t="shared" si="41"/>
        <v>1.35269728400533</v>
      </c>
      <c r="K319">
        <f t="shared" si="42"/>
        <v>5.5018504438224012</v>
      </c>
      <c r="L319">
        <f t="shared" si="43"/>
        <v>-6.2411141444480167</v>
      </c>
    </row>
    <row r="320" spans="1:12" x14ac:dyDescent="0.25">
      <c r="A320">
        <f t="shared" si="44"/>
        <v>7.7000000000000419</v>
      </c>
      <c r="B320">
        <f t="shared" si="37"/>
        <v>7.7000000000000419E-3</v>
      </c>
      <c r="C320">
        <f t="shared" si="38"/>
        <v>1.2320000000000067E-21</v>
      </c>
      <c r="E320">
        <f>SQRT((2*$D$2*C320)/$D$4^2)</f>
        <v>200725979.61451924</v>
      </c>
      <c r="F320">
        <f t="shared" si="39"/>
        <v>1102510739.0388987</v>
      </c>
      <c r="H320">
        <f t="shared" si="36"/>
        <v>7.7000000000000419</v>
      </c>
      <c r="I320">
        <f t="shared" si="40"/>
        <v>-0.73297827966963203</v>
      </c>
      <c r="J320">
        <f t="shared" si="41"/>
        <v>1.3642969072026527</v>
      </c>
      <c r="K320">
        <f t="shared" si="42"/>
        <v>5.492616058749328</v>
      </c>
      <c r="L320">
        <f t="shared" si="43"/>
        <v>-6.2255943384189596</v>
      </c>
    </row>
    <row r="321" spans="1:12" x14ac:dyDescent="0.25">
      <c r="A321">
        <f t="shared" si="44"/>
        <v>7.7250000000000423</v>
      </c>
      <c r="B321">
        <f t="shared" si="37"/>
        <v>7.7250000000000426E-3</v>
      </c>
      <c r="C321">
        <f t="shared" si="38"/>
        <v>1.2360000000000068E-21</v>
      </c>
      <c r="E321">
        <f>SQRT((2*$D$2*C321)/$D$4^2)</f>
        <v>201051569.41425836</v>
      </c>
      <c r="F321">
        <f t="shared" si="39"/>
        <v>1102451411.6387942</v>
      </c>
      <c r="H321">
        <f t="shared" si="36"/>
        <v>7.7250000000000423</v>
      </c>
      <c r="I321">
        <f t="shared" si="40"/>
        <v>-0.72674041295461533</v>
      </c>
      <c r="J321">
        <f t="shared" si="41"/>
        <v>1.3760071439187318</v>
      </c>
      <c r="K321">
        <f t="shared" si="42"/>
        <v>5.483426042635057</v>
      </c>
      <c r="L321">
        <f t="shared" si="43"/>
        <v>-6.2101664555896718</v>
      </c>
    </row>
    <row r="322" spans="1:12" x14ac:dyDescent="0.25">
      <c r="A322">
        <f t="shared" si="44"/>
        <v>7.7500000000000426</v>
      </c>
      <c r="B322">
        <f t="shared" si="37"/>
        <v>7.7500000000000424E-3</v>
      </c>
      <c r="C322">
        <f t="shared" si="38"/>
        <v>1.2400000000000066E-21</v>
      </c>
      <c r="E322">
        <f>SQRT((2*$D$2*C322)/$D$4^2)</f>
        <v>201376632.79453325</v>
      </c>
      <c r="F322">
        <f t="shared" si="39"/>
        <v>1102392081.0458694</v>
      </c>
      <c r="H322">
        <f t="shared" si="36"/>
        <v>7.7500000000000426</v>
      </c>
      <c r="I322">
        <f t="shared" si="40"/>
        <v>-0.72054933421067424</v>
      </c>
      <c r="J322">
        <f t="shared" si="41"/>
        <v>1.3878300242903561</v>
      </c>
      <c r="K322">
        <f t="shared" si="42"/>
        <v>5.4742800380948466</v>
      </c>
      <c r="L322">
        <f t="shared" si="43"/>
        <v>-6.194829372305521</v>
      </c>
    </row>
    <row r="323" spans="1:12" x14ac:dyDescent="0.25">
      <c r="A323">
        <f t="shared" si="44"/>
        <v>7.775000000000043</v>
      </c>
      <c r="B323">
        <f t="shared" si="37"/>
        <v>7.7750000000000432E-3</v>
      </c>
      <c r="C323">
        <f t="shared" si="38"/>
        <v>1.2440000000000069E-21</v>
      </c>
      <c r="E323">
        <f>SQRT((2*$D$2*C323)/$D$4^2)</f>
        <v>201701172.30049074</v>
      </c>
      <c r="F323">
        <f t="shared" si="39"/>
        <v>1102332747.2596078</v>
      </c>
      <c r="H323">
        <f t="shared" si="36"/>
        <v>7.775000000000043</v>
      </c>
      <c r="I323">
        <f t="shared" si="40"/>
        <v>-0.71440429287400109</v>
      </c>
      <c r="J323">
        <f t="shared" si="41"/>
        <v>1.3997676245436128</v>
      </c>
      <c r="K323">
        <f t="shared" si="42"/>
        <v>5.4651776917655814</v>
      </c>
      <c r="L323">
        <f t="shared" si="43"/>
        <v>-6.179581984639583</v>
      </c>
    </row>
    <row r="324" spans="1:12" x14ac:dyDescent="0.25">
      <c r="A324">
        <f t="shared" si="44"/>
        <v>7.8000000000000433</v>
      </c>
      <c r="B324">
        <f t="shared" si="37"/>
        <v>7.8000000000000439E-3</v>
      </c>
      <c r="C324">
        <f t="shared" si="38"/>
        <v>1.248000000000007E-21</v>
      </c>
      <c r="E324">
        <f>SQRT((2*$D$2*C324)/$D$4^2)</f>
        <v>202025190.45683438</v>
      </c>
      <c r="F324">
        <f t="shared" si="39"/>
        <v>1102273410.2794943</v>
      </c>
      <c r="H324">
        <f t="shared" si="36"/>
        <v>7.8000000000000433</v>
      </c>
      <c r="I324">
        <f t="shared" si="40"/>
        <v>-0.70830455367721767</v>
      </c>
      <c r="J324">
        <f t="shared" si="41"/>
        <v>1.4118220683580571</v>
      </c>
      <c r="K324">
        <f t="shared" si="42"/>
        <v>5.4561186542477786</v>
      </c>
      <c r="L324">
        <f t="shared" si="43"/>
        <v>-6.1644232079249965</v>
      </c>
    </row>
    <row r="325" spans="1:12" x14ac:dyDescent="0.25">
      <c r="A325">
        <f t="shared" si="44"/>
        <v>7.8250000000000437</v>
      </c>
      <c r="B325">
        <f t="shared" si="37"/>
        <v>7.8250000000000437E-3</v>
      </c>
      <c r="C325">
        <f t="shared" si="38"/>
        <v>1.252000000000007E-21</v>
      </c>
      <c r="E325">
        <f>SQRT((2*$D$2*C325)/$D$4^2)</f>
        <v>202348689.76805395</v>
      </c>
      <c r="F325">
        <f t="shared" si="39"/>
        <v>1102214070.1050131</v>
      </c>
      <c r="H325">
        <f t="shared" si="36"/>
        <v>7.8250000000000437</v>
      </c>
      <c r="I325">
        <f t="shared" si="40"/>
        <v>-0.70224939625244609</v>
      </c>
      <c r="J325">
        <f t="shared" si="41"/>
        <v>1.4239955282788423</v>
      </c>
      <c r="K325">
        <f t="shared" si="42"/>
        <v>5.447102580048564</v>
      </c>
      <c r="L325">
        <f t="shared" si="43"/>
        <v>-6.14935197630101</v>
      </c>
    </row>
    <row r="326" spans="1:12" x14ac:dyDescent="0.25">
      <c r="A326">
        <f t="shared" si="44"/>
        <v>7.8500000000000441</v>
      </c>
      <c r="B326">
        <f t="shared" si="37"/>
        <v>7.8500000000000444E-3</v>
      </c>
      <c r="C326">
        <f t="shared" si="38"/>
        <v>1.2560000000000071E-21</v>
      </c>
      <c r="E326">
        <f>SQRT((2*$D$2*C326)/$D$4^2)</f>
        <v>202671672.71865126</v>
      </c>
      <c r="F326">
        <f t="shared" si="39"/>
        <v>1102154726.7356479</v>
      </c>
      <c r="H326">
        <f t="shared" si="36"/>
        <v>7.8500000000000441</v>
      </c>
      <c r="I326">
        <f t="shared" si="40"/>
        <v>-0.69623811474667552</v>
      </c>
      <c r="J326">
        <f t="shared" si="41"/>
        <v>1.4362902271787397</v>
      </c>
      <c r="K326">
        <f t="shared" si="42"/>
        <v>5.4381291275256736</v>
      </c>
      <c r="L326">
        <f t="shared" si="43"/>
        <v>-6.134367242272349</v>
      </c>
    </row>
    <row r="327" spans="1:12" x14ac:dyDescent="0.25">
      <c r="A327">
        <f t="shared" si="44"/>
        <v>7.8750000000000444</v>
      </c>
      <c r="B327">
        <f t="shared" si="37"/>
        <v>7.8750000000000452E-3</v>
      </c>
      <c r="C327">
        <f t="shared" si="38"/>
        <v>1.2600000000000071E-21</v>
      </c>
      <c r="E327">
        <f>SQRT((2*$D$2*C327)/$D$4^2)</f>
        <v>202994141.77336264</v>
      </c>
      <c r="F327">
        <f t="shared" si="39"/>
        <v>1102095380.1708827</v>
      </c>
      <c r="H327">
        <f t="shared" si="36"/>
        <v>7.8750000000000444</v>
      </c>
      <c r="I327">
        <f t="shared" si="40"/>
        <v>-0.69027001744895922</v>
      </c>
      <c r="J327">
        <f t="shared" si="41"/>
        <v>1.4487084397721841</v>
      </c>
      <c r="K327">
        <f t="shared" si="42"/>
        <v>5.4291979588324368</v>
      </c>
      <c r="L327">
        <f t="shared" si="43"/>
        <v>-6.1194679762813964</v>
      </c>
    </row>
    <row r="328" spans="1:12" x14ac:dyDescent="0.25">
      <c r="A328">
        <f t="shared" si="44"/>
        <v>7.9000000000000448</v>
      </c>
      <c r="B328">
        <f t="shared" si="37"/>
        <v>7.9000000000000441E-3</v>
      </c>
      <c r="C328">
        <f t="shared" si="38"/>
        <v>1.264000000000007E-21</v>
      </c>
      <c r="E328">
        <f>SQRT((2*$D$2*C328)/$D$4^2)</f>
        <v>203316099.37737834</v>
      </c>
      <c r="F328">
        <f t="shared" si="39"/>
        <v>1102036030.4102015</v>
      </c>
      <c r="H328">
        <f t="shared" si="36"/>
        <v>7.9000000000000448</v>
      </c>
      <c r="I328">
        <f t="shared" si="40"/>
        <v>-0.6843444264290407</v>
      </c>
      <c r="J328">
        <f t="shared" si="41"/>
        <v>1.4612524941834819</v>
      </c>
      <c r="K328">
        <f t="shared" si="42"/>
        <v>5.4203087398637058</v>
      </c>
      <c r="L328">
        <f t="shared" si="43"/>
        <v>-6.1046531662927466</v>
      </c>
    </row>
    <row r="329" spans="1:12" x14ac:dyDescent="0.25">
      <c r="A329">
        <f t="shared" si="44"/>
        <v>7.9250000000000451</v>
      </c>
      <c r="B329">
        <f t="shared" si="37"/>
        <v>7.9250000000000449E-3</v>
      </c>
      <c r="C329">
        <f t="shared" si="38"/>
        <v>1.2680000000000071E-21</v>
      </c>
      <c r="E329">
        <f>SQRT((2*$D$2*C329)/$D$4^2)</f>
        <v>203637547.95655918</v>
      </c>
      <c r="F329">
        <f t="shared" si="39"/>
        <v>1101976677.4530878</v>
      </c>
      <c r="H329">
        <f t="shared" si="36"/>
        <v>7.9250000000000451</v>
      </c>
      <c r="I329">
        <f t="shared" si="40"/>
        <v>-0.67846067718697001</v>
      </c>
      <c r="J329">
        <f t="shared" si="41"/>
        <v>1.4739247735715422</v>
      </c>
      <c r="K329">
        <f t="shared" si="42"/>
        <v>5.4114611402027197</v>
      </c>
      <c r="L329">
        <f t="shared" si="43"/>
        <v>-6.0899218173896896</v>
      </c>
    </row>
    <row r="330" spans="1:12" x14ac:dyDescent="0.25">
      <c r="A330">
        <f t="shared" si="44"/>
        <v>7.9500000000000455</v>
      </c>
      <c r="B330">
        <f t="shared" si="37"/>
        <v>7.9500000000000456E-3</v>
      </c>
      <c r="C330">
        <f t="shared" si="38"/>
        <v>1.2720000000000072E-21</v>
      </c>
      <c r="E330">
        <f>SQRT((2*$D$2*C330)/$D$4^2)</f>
        <v>203958489.91764942</v>
      </c>
      <c r="F330">
        <f t="shared" si="39"/>
        <v>1101917321.2990251</v>
      </c>
      <c r="H330">
        <f t="shared" si="36"/>
        <v>7.9500000000000455</v>
      </c>
      <c r="I330">
        <f t="shared" si="40"/>
        <v>-0.67261811831335638</v>
      </c>
      <c r="J330">
        <f t="shared" si="41"/>
        <v>1.4867277178134597</v>
      </c>
      <c r="K330">
        <f t="shared" si="42"/>
        <v>5.402654833068909</v>
      </c>
      <c r="L330">
        <f t="shared" si="43"/>
        <v>-6.0752729513822654</v>
      </c>
    </row>
    <row r="331" spans="1:12" x14ac:dyDescent="0.25">
      <c r="A331">
        <f t="shared" si="44"/>
        <v>7.9750000000000458</v>
      </c>
      <c r="B331">
        <f t="shared" si="37"/>
        <v>7.9750000000000463E-3</v>
      </c>
      <c r="C331">
        <f t="shared" si="38"/>
        <v>1.2760000000000074E-21</v>
      </c>
      <c r="E331">
        <f>SQRT((2*$D$2*C331)/$D$4^2)</f>
        <v>204278927.64848718</v>
      </c>
      <c r="F331">
        <f t="shared" si="39"/>
        <v>1101857961.9474967</v>
      </c>
      <c r="H331">
        <f t="shared" si="36"/>
        <v>7.9750000000000458</v>
      </c>
      <c r="I331">
        <f t="shared" si="40"/>
        <v>-0.6668161111598595</v>
      </c>
      <c r="J331">
        <f t="shared" si="41"/>
        <v>1.499663825249514</v>
      </c>
      <c r="K331">
        <f t="shared" si="42"/>
        <v>5.3938894952665795</v>
      </c>
      <c r="L331">
        <f t="shared" si="43"/>
        <v>-6.0607056064264393</v>
      </c>
    </row>
    <row r="332" spans="1:12" x14ac:dyDescent="0.25">
      <c r="A332">
        <f t="shared" si="44"/>
        <v>8.0000000000000462</v>
      </c>
      <c r="B332">
        <f t="shared" si="37"/>
        <v>8.000000000000047E-3</v>
      </c>
      <c r="C332">
        <f t="shared" si="38"/>
        <v>1.2800000000000075E-21</v>
      </c>
      <c r="E332">
        <f>SQRT((2*$D$2*C332)/$D$4^2)</f>
        <v>204598863.51821166</v>
      </c>
      <c r="F332">
        <f t="shared" si="39"/>
        <v>1101798599.3979857</v>
      </c>
      <c r="H332">
        <f t="shared" ref="H332:H395" si="45">A332</f>
        <v>8.0000000000000462</v>
      </c>
      <c r="I332">
        <f t="shared" si="40"/>
        <v>-0.66105402951956405</v>
      </c>
      <c r="J332">
        <f t="shared" si="41"/>
        <v>1.5127356544922246</v>
      </c>
      <c r="K332">
        <f t="shared" si="42"/>
        <v>5.3851648071344878</v>
      </c>
      <c r="L332">
        <f t="shared" si="43"/>
        <v>-6.0462188366540515</v>
      </c>
    </row>
    <row r="333" spans="1:12" x14ac:dyDescent="0.25">
      <c r="A333">
        <f t="shared" si="44"/>
        <v>8.0250000000000465</v>
      </c>
      <c r="B333">
        <f t="shared" ref="B333:B396" si="46">A333*0.001</f>
        <v>8.025000000000046E-3</v>
      </c>
      <c r="C333">
        <f t="shared" ref="C333:C396" si="47">B333*1.6E-19</f>
        <v>1.2840000000000073E-21</v>
      </c>
      <c r="E333">
        <f>SQRT((2*$D$2*C333)/$D$4^2)</f>
        <v>204918299.8774676</v>
      </c>
      <c r="F333">
        <f t="shared" ref="F333:F396" si="48">SQRT((2*$D$3*($D$1-C333))/$D$4^2)</f>
        <v>1101739233.6499755</v>
      </c>
      <c r="H333">
        <f t="shared" si="45"/>
        <v>8.0250000000000465</v>
      </c>
      <c r="I333">
        <f t="shared" ref="I333:I396" si="49">TAN(E333*$D$5/2)</f>
        <v>-0.65533125931689318</v>
      </c>
      <c r="J333">
        <f t="shared" ref="J333:J396" si="50">-1/I333</f>
        <v>1.5259458263022339</v>
      </c>
      <c r="K333">
        <f t="shared" ref="K333:K396" si="51">F333/E333</f>
        <v>5.3764804524962804</v>
      </c>
      <c r="L333">
        <f t="shared" ref="L333:L396" si="52">I333-K333</f>
        <v>-6.0318117118131731</v>
      </c>
    </row>
    <row r="334" spans="1:12" x14ac:dyDescent="0.25">
      <c r="A334">
        <f t="shared" ref="A334:A397" si="53">A333+($B$8-$B$7)/1000</f>
        <v>8.0500000000000469</v>
      </c>
      <c r="B334">
        <f t="shared" si="46"/>
        <v>8.0500000000000467E-3</v>
      </c>
      <c r="C334">
        <f t="shared" si="47"/>
        <v>1.2880000000000074E-21</v>
      </c>
      <c r="E334">
        <f>SQRT((2*$D$2*C334)/$D$4^2)</f>
        <v>205237239.05860674</v>
      </c>
      <c r="F334">
        <f t="shared" si="48"/>
        <v>1101679864.7029486</v>
      </c>
      <c r="H334">
        <f t="shared" si="45"/>
        <v>8.0500000000000469</v>
      </c>
      <c r="I334">
        <f t="shared" si="49"/>
        <v>-0.64964719830673356</v>
      </c>
      <c r="J334">
        <f t="shared" si="50"/>
        <v>1.5392970255339204</v>
      </c>
      <c r="K334">
        <f t="shared" si="51"/>
        <v>5.3678361186117751</v>
      </c>
      <c r="L334">
        <f t="shared" si="52"/>
        <v>-6.0174833169185087</v>
      </c>
    </row>
    <row r="335" spans="1:12" x14ac:dyDescent="0.25">
      <c r="A335">
        <f t="shared" si="53"/>
        <v>8.0750000000000473</v>
      </c>
      <c r="B335">
        <f t="shared" si="46"/>
        <v>8.0750000000000474E-3</v>
      </c>
      <c r="C335">
        <f t="shared" si="47"/>
        <v>1.2920000000000075E-21</v>
      </c>
      <c r="E335">
        <f>SQRT((2*$D$2*C335)/$D$4^2)</f>
        <v>205555683.37588638</v>
      </c>
      <c r="F335">
        <f t="shared" si="48"/>
        <v>1101620492.5563881</v>
      </c>
      <c r="H335">
        <f t="shared" si="45"/>
        <v>8.0750000000000473</v>
      </c>
      <c r="I335">
        <f t="shared" si="49"/>
        <v>-0.64400125578245426</v>
      </c>
      <c r="J335">
        <f t="shared" si="50"/>
        <v>1.5527920031538003</v>
      </c>
      <c r="K335">
        <f t="shared" si="51"/>
        <v>5.3592314961290857</v>
      </c>
      <c r="L335">
        <f t="shared" si="52"/>
        <v>-6.0032327519115398</v>
      </c>
    </row>
    <row r="336" spans="1:12" x14ac:dyDescent="0.25">
      <c r="A336">
        <f t="shared" si="53"/>
        <v>8.1000000000000476</v>
      </c>
      <c r="B336">
        <f t="shared" si="46"/>
        <v>8.1000000000000481E-3</v>
      </c>
      <c r="C336">
        <f t="shared" si="47"/>
        <v>1.2960000000000075E-21</v>
      </c>
      <c r="E336">
        <f>SQRT((2*$D$2*C336)/$D$4^2)</f>
        <v>205873635.12566537</v>
      </c>
      <c r="F336">
        <f t="shared" si="48"/>
        <v>1101561117.2097766</v>
      </c>
      <c r="H336">
        <f t="shared" si="45"/>
        <v>8.1000000000000476</v>
      </c>
      <c r="I336">
        <f t="shared" si="49"/>
        <v>-0.63839285229249987</v>
      </c>
      <c r="J336">
        <f t="shared" si="50"/>
        <v>1.5664335783349566</v>
      </c>
      <c r="K336">
        <f t="shared" si="51"/>
        <v>5.3506662790375428</v>
      </c>
      <c r="L336">
        <f t="shared" si="52"/>
        <v>-5.989059131330043</v>
      </c>
    </row>
    <row r="337" spans="1:12" x14ac:dyDescent="0.25">
      <c r="A337">
        <f t="shared" si="53"/>
        <v>8.125000000000048</v>
      </c>
      <c r="B337">
        <f t="shared" si="46"/>
        <v>8.1250000000000488E-3</v>
      </c>
      <c r="C337">
        <f t="shared" si="47"/>
        <v>1.3000000000000078E-21</v>
      </c>
      <c r="E337">
        <f>SQRT((2*$D$2*C337)/$D$4^2)</f>
        <v>206191096.58659744</v>
      </c>
      <c r="F337">
        <f t="shared" si="48"/>
        <v>1101501738.6625965</v>
      </c>
      <c r="H337">
        <f t="shared" si="45"/>
        <v>8.125000000000048</v>
      </c>
      <c r="I337">
        <f t="shared" si="49"/>
        <v>-0.63282141936528247</v>
      </c>
      <c r="J337">
        <f t="shared" si="50"/>
        <v>1.5802246406308376</v>
      </c>
      <c r="K337">
        <f t="shared" si="51"/>
        <v>5.3421401646214184</v>
      </c>
      <c r="L337">
        <f t="shared" si="52"/>
        <v>-5.9749615839867012</v>
      </c>
    </row>
    <row r="338" spans="1:12" x14ac:dyDescent="0.25">
      <c r="A338">
        <f t="shared" si="53"/>
        <v>8.1500000000000483</v>
      </c>
      <c r="B338">
        <f t="shared" si="46"/>
        <v>8.1500000000000478E-3</v>
      </c>
      <c r="C338">
        <f t="shared" si="47"/>
        <v>1.3040000000000077E-21</v>
      </c>
      <c r="E338">
        <f>SQRT((2*$D$2*C338)/$D$4^2)</f>
        <v>206508070.01982152</v>
      </c>
      <c r="F338">
        <f t="shared" si="48"/>
        <v>1101442356.9143305</v>
      </c>
      <c r="H338">
        <f t="shared" si="45"/>
        <v>8.1500000000000483</v>
      </c>
      <c r="I338">
        <f t="shared" si="49"/>
        <v>-0.6272863992420773</v>
      </c>
      <c r="J338">
        <f t="shared" si="50"/>
        <v>1.5941681522319888</v>
      </c>
      <c r="K338">
        <f t="shared" si="51"/>
        <v>5.3336528534144421</v>
      </c>
      <c r="L338">
        <f t="shared" si="52"/>
        <v>-5.9609392526565195</v>
      </c>
    </row>
    <row r="339" spans="1:12" x14ac:dyDescent="0.25">
      <c r="A339">
        <f t="shared" si="53"/>
        <v>8.1750000000000487</v>
      </c>
      <c r="B339">
        <f t="shared" si="46"/>
        <v>8.1750000000000485E-3</v>
      </c>
      <c r="C339">
        <f t="shared" si="47"/>
        <v>1.3080000000000077E-21</v>
      </c>
      <c r="E339">
        <f>SQRT((2*$D$2*C339)/$D$4^2)</f>
        <v>206824557.66914976</v>
      </c>
      <c r="F339">
        <f t="shared" si="48"/>
        <v>1101382971.9644604</v>
      </c>
      <c r="H339">
        <f t="shared" si="45"/>
        <v>8.1750000000000487</v>
      </c>
      <c r="I339">
        <f t="shared" si="49"/>
        <v>-0.62178724461765933</v>
      </c>
      <c r="J339">
        <f t="shared" si="50"/>
        <v>1.6082671503094372</v>
      </c>
      <c r="K339">
        <f t="shared" si="51"/>
        <v>5.325204049155059</v>
      </c>
      <c r="L339">
        <f t="shared" si="52"/>
        <v>-5.9469912937727187</v>
      </c>
    </row>
    <row r="340" spans="1:12" x14ac:dyDescent="0.25">
      <c r="A340">
        <f t="shared" si="53"/>
        <v>8.200000000000049</v>
      </c>
      <c r="B340">
        <f t="shared" si="46"/>
        <v>8.2000000000000493E-3</v>
      </c>
      <c r="C340">
        <f t="shared" si="47"/>
        <v>1.3120000000000078E-21</v>
      </c>
      <c r="E340">
        <f>SQRT((2*$D$2*C340)/$D$4^2)</f>
        <v>207140561.76125282</v>
      </c>
      <c r="F340">
        <f t="shared" si="48"/>
        <v>1101323583.8124685</v>
      </c>
      <c r="H340">
        <f t="shared" si="45"/>
        <v>8.200000000000049</v>
      </c>
      <c r="I340">
        <f t="shared" si="49"/>
        <v>-0.61632341838840843</v>
      </c>
      <c r="J340">
        <f t="shared" si="50"/>
        <v>1.6225247494486696</v>
      </c>
      <c r="K340">
        <f t="shared" si="51"/>
        <v>5.316793458742465</v>
      </c>
      <c r="L340">
        <f t="shared" si="52"/>
        <v>-5.9331168771308738</v>
      </c>
    </row>
    <row r="341" spans="1:12" x14ac:dyDescent="0.25">
      <c r="A341">
        <f t="shared" si="53"/>
        <v>8.2250000000000494</v>
      </c>
      <c r="B341">
        <f t="shared" si="46"/>
        <v>8.22500000000005E-3</v>
      </c>
      <c r="C341">
        <f t="shared" si="47"/>
        <v>1.3160000000000079E-21</v>
      </c>
      <c r="E341">
        <f>SQRT((2*$D$2*C341)/$D$4^2)</f>
        <v>207456084.50584272</v>
      </c>
      <c r="F341">
        <f t="shared" si="48"/>
        <v>1101264192.4578369</v>
      </c>
      <c r="H341">
        <f t="shared" si="45"/>
        <v>8.2250000000000494</v>
      </c>
      <c r="I341">
        <f t="shared" si="49"/>
        <v>-0.61089439340764484</v>
      </c>
      <c r="J341">
        <f t="shared" si="50"/>
        <v>1.6369441441783017</v>
      </c>
      <c r="K341">
        <f t="shared" si="51"/>
        <v>5.3084207921933535</v>
      </c>
      <c r="L341">
        <f t="shared" si="52"/>
        <v>-5.9193151856009987</v>
      </c>
    </row>
    <row r="342" spans="1:12" x14ac:dyDescent="0.25">
      <c r="A342">
        <f t="shared" si="53"/>
        <v>8.2500000000000497</v>
      </c>
      <c r="B342">
        <f t="shared" si="46"/>
        <v>8.2500000000000507E-3</v>
      </c>
      <c r="C342">
        <f t="shared" si="47"/>
        <v>1.3200000000000081E-21</v>
      </c>
      <c r="E342">
        <f>SQRT((2*$D$2*C342)/$D$4^2)</f>
        <v>207771128.09585288</v>
      </c>
      <c r="F342">
        <f t="shared" si="48"/>
        <v>1101204797.9000471</v>
      </c>
      <c r="H342">
        <f t="shared" si="45"/>
        <v>8.2500000000000497</v>
      </c>
      <c r="I342">
        <f t="shared" si="49"/>
        <v>-0.60549965224795077</v>
      </c>
      <c r="J342">
        <f t="shared" si="50"/>
        <v>1.6515286115977854</v>
      </c>
      <c r="K342">
        <f t="shared" si="51"/>
        <v>5.3000857625994051</v>
      </c>
      <c r="L342">
        <f t="shared" si="52"/>
        <v>-5.9055854148473559</v>
      </c>
    </row>
    <row r="343" spans="1:12" x14ac:dyDescent="0.25">
      <c r="A343">
        <f t="shared" si="53"/>
        <v>8.2750000000000501</v>
      </c>
      <c r="B343">
        <f t="shared" si="46"/>
        <v>8.2750000000000497E-3</v>
      </c>
      <c r="C343">
        <f t="shared" si="47"/>
        <v>1.3240000000000078E-21</v>
      </c>
      <c r="E343">
        <f>SQRT((2*$D$2*C343)/$D$4^2)</f>
        <v>208085694.70761618</v>
      </c>
      <c r="F343">
        <f t="shared" si="48"/>
        <v>1101145400.1385808</v>
      </c>
      <c r="H343">
        <f t="shared" si="45"/>
        <v>8.2750000000000501</v>
      </c>
      <c r="I343">
        <f t="shared" si="49"/>
        <v>-0.60013868697023232</v>
      </c>
      <c r="J343">
        <f t="shared" si="50"/>
        <v>1.6662815141087568</v>
      </c>
      <c r="K343">
        <f t="shared" si="51"/>
        <v>5.2917880860854662</v>
      </c>
      <c r="L343">
        <f t="shared" si="52"/>
        <v>-5.8919267730556983</v>
      </c>
    </row>
    <row r="344" spans="1:12" x14ac:dyDescent="0.25">
      <c r="A344">
        <f t="shared" si="53"/>
        <v>8.3000000000000504</v>
      </c>
      <c r="B344">
        <f t="shared" si="46"/>
        <v>8.3000000000000504E-3</v>
      </c>
      <c r="C344">
        <f t="shared" si="47"/>
        <v>1.3280000000000081E-21</v>
      </c>
      <c r="E344">
        <f>SQRT((2*$D$2*C344)/$D$4^2)</f>
        <v>208399786.50104037</v>
      </c>
      <c r="F344">
        <f t="shared" si="48"/>
        <v>1101085999.17292</v>
      </c>
      <c r="H344">
        <f t="shared" si="45"/>
        <v>8.3000000000000504</v>
      </c>
      <c r="I344">
        <f t="shared" si="49"/>
        <v>-0.5948109988993151</v>
      </c>
      <c r="J344">
        <f t="shared" si="50"/>
        <v>1.6812063022547976</v>
      </c>
      <c r="K344">
        <f t="shared" si="51"/>
        <v>5.283527481768429</v>
      </c>
      <c r="L344">
        <f t="shared" si="52"/>
        <v>-5.8783384806677441</v>
      </c>
    </row>
    <row r="345" spans="1:12" x14ac:dyDescent="0.25">
      <c r="A345">
        <f t="shared" si="53"/>
        <v>8.3250000000000508</v>
      </c>
      <c r="B345">
        <f t="shared" si="46"/>
        <v>8.3250000000000511E-3</v>
      </c>
      <c r="C345">
        <f t="shared" si="47"/>
        <v>1.3320000000000081E-21</v>
      </c>
      <c r="E345">
        <f>SQRT((2*$D$2*C345)/$D$4^2)</f>
        <v>208713405.61978084</v>
      </c>
      <c r="F345">
        <f t="shared" si="48"/>
        <v>1101026595.0025456</v>
      </c>
      <c r="H345">
        <f t="shared" si="45"/>
        <v>8.3250000000000508</v>
      </c>
      <c r="I345">
        <f t="shared" si="49"/>
        <v>-0.58951609840585995</v>
      </c>
      <c r="J345">
        <f t="shared" si="50"/>
        <v>1.6963065176746659</v>
      </c>
      <c r="K345">
        <f t="shared" si="51"/>
        <v>5.2753036717167898</v>
      </c>
      <c r="L345">
        <f t="shared" si="52"/>
        <v>-5.8648197701226499</v>
      </c>
    </row>
    <row r="346" spans="1:12" x14ac:dyDescent="0.25">
      <c r="A346">
        <f t="shared" si="53"/>
        <v>8.3500000000000512</v>
      </c>
      <c r="B346">
        <f t="shared" si="46"/>
        <v>8.3500000000000518E-3</v>
      </c>
      <c r="C346">
        <f t="shared" si="47"/>
        <v>1.3360000000000082E-21</v>
      </c>
      <c r="E346">
        <f>SQRT((2*$D$2*C346)/$D$4^2)</f>
        <v>209026554.19141155</v>
      </c>
      <c r="F346">
        <f t="shared" si="48"/>
        <v>1100967187.6269391</v>
      </c>
      <c r="H346">
        <f t="shared" si="45"/>
        <v>8.3500000000000512</v>
      </c>
      <c r="I346">
        <f t="shared" si="49"/>
        <v>-0.58425350469436865</v>
      </c>
      <c r="J346">
        <f t="shared" si="50"/>
        <v>1.7115857961744094</v>
      </c>
      <c r="K346">
        <f t="shared" si="51"/>
        <v>5.2671163809108776</v>
      </c>
      <c r="L346">
        <f t="shared" si="52"/>
        <v>-5.8513698856052461</v>
      </c>
    </row>
    <row r="347" spans="1:12" x14ac:dyDescent="0.25">
      <c r="A347">
        <f t="shared" si="53"/>
        <v>8.3750000000000515</v>
      </c>
      <c r="B347">
        <f t="shared" si="46"/>
        <v>8.3750000000000525E-3</v>
      </c>
      <c r="C347">
        <f t="shared" si="47"/>
        <v>1.3400000000000083E-21</v>
      </c>
      <c r="E347">
        <f>SQRT((2*$D$2*C347)/$D$4^2)</f>
        <v>209339234.32759339</v>
      </c>
      <c r="F347">
        <f t="shared" si="48"/>
        <v>1100907777.0455816</v>
      </c>
      <c r="H347">
        <f t="shared" si="45"/>
        <v>8.3750000000000515</v>
      </c>
      <c r="I347">
        <f t="shared" si="49"/>
        <v>-0.57902274559710754</v>
      </c>
      <c r="J347">
        <f t="shared" si="50"/>
        <v>1.7270478709239077</v>
      </c>
      <c r="K347">
        <f t="shared" si="51"/>
        <v>5.2589653372037244</v>
      </c>
      <c r="L347">
        <f t="shared" si="52"/>
        <v>-5.8379880828008321</v>
      </c>
    </row>
    <row r="348" spans="1:12" x14ac:dyDescent="0.25">
      <c r="A348">
        <f t="shared" si="53"/>
        <v>8.4000000000000519</v>
      </c>
      <c r="B348">
        <f t="shared" si="46"/>
        <v>8.4000000000000515E-3</v>
      </c>
      <c r="C348">
        <f t="shared" si="47"/>
        <v>1.3440000000000081E-21</v>
      </c>
      <c r="E348">
        <f>SQRT((2*$D$2*C348)/$D$4^2)</f>
        <v>209651448.12424025</v>
      </c>
      <c r="F348">
        <f t="shared" si="48"/>
        <v>1100848363.2579536</v>
      </c>
      <c r="H348">
        <f t="shared" si="45"/>
        <v>8.4000000000000519</v>
      </c>
      <c r="I348">
        <f t="shared" si="49"/>
        <v>-0.57382335737374002</v>
      </c>
      <c r="J348">
        <f t="shared" si="50"/>
        <v>1.742696575783834</v>
      </c>
      <c r="K348">
        <f t="shared" si="51"/>
        <v>5.2508502712825846</v>
      </c>
      <c r="L348">
        <f t="shared" si="52"/>
        <v>-5.824673628656325</v>
      </c>
    </row>
    <row r="349" spans="1:12" x14ac:dyDescent="0.25">
      <c r="A349">
        <f t="shared" si="53"/>
        <v>8.4250000000000522</v>
      </c>
      <c r="B349">
        <f t="shared" si="46"/>
        <v>8.4250000000000522E-3</v>
      </c>
      <c r="C349">
        <f t="shared" si="47"/>
        <v>1.3480000000000082E-21</v>
      </c>
      <c r="E349">
        <f>SQRT((2*$D$2*C349)/$D$4^2)</f>
        <v>209963197.66168296</v>
      </c>
      <c r="F349">
        <f t="shared" si="48"/>
        <v>1100788946.2635367</v>
      </c>
      <c r="H349">
        <f t="shared" si="45"/>
        <v>8.4250000000000522</v>
      </c>
      <c r="I349">
        <f t="shared" si="49"/>
        <v>-0.56865488451649326</v>
      </c>
      <c r="J349">
        <f t="shared" si="50"/>
        <v>1.7585358487692653</v>
      </c>
      <c r="K349">
        <f t="shared" si="51"/>
        <v>5.2427709166310921</v>
      </c>
      <c r="L349">
        <f t="shared" si="52"/>
        <v>-5.8114258011475854</v>
      </c>
    </row>
    <row r="350" spans="1:12" x14ac:dyDescent="0.25">
      <c r="A350">
        <f t="shared" si="53"/>
        <v>8.4500000000000526</v>
      </c>
      <c r="B350">
        <f t="shared" si="46"/>
        <v>8.450000000000053E-3</v>
      </c>
      <c r="C350">
        <f t="shared" si="47"/>
        <v>1.3520000000000085E-21</v>
      </c>
      <c r="E350">
        <f>SQRT((2*$D$2*C350)/$D$4^2)</f>
        <v>210274485.00483105</v>
      </c>
      <c r="F350">
        <f t="shared" si="48"/>
        <v>1100729526.0618114</v>
      </c>
      <c r="H350">
        <f t="shared" si="45"/>
        <v>8.4500000000000526</v>
      </c>
      <c r="I350">
        <f t="shared" si="49"/>
        <v>-0.56351687956067309</v>
      </c>
      <c r="J350">
        <f t="shared" si="50"/>
        <v>1.7745697356565722</v>
      </c>
      <c r="K350">
        <f t="shared" si="51"/>
        <v>5.2347270094920084</v>
      </c>
      <c r="L350">
        <f t="shared" si="52"/>
        <v>-5.7982438890526815</v>
      </c>
    </row>
    <row r="351" spans="1:12" x14ac:dyDescent="0.25">
      <c r="A351">
        <f t="shared" si="53"/>
        <v>8.4750000000000529</v>
      </c>
      <c r="B351">
        <f t="shared" si="46"/>
        <v>8.4750000000000537E-3</v>
      </c>
      <c r="C351">
        <f t="shared" si="47"/>
        <v>1.3560000000000085E-21</v>
      </c>
      <c r="E351">
        <f>SQRT((2*$D$2*C351)/$D$4^2)</f>
        <v>210585312.20333213</v>
      </c>
      <c r="F351">
        <f t="shared" si="48"/>
        <v>1100670102.6522579</v>
      </c>
      <c r="H351">
        <f t="shared" si="45"/>
        <v>8.4750000000000529</v>
      </c>
      <c r="I351">
        <f t="shared" si="49"/>
        <v>-0.5584089029003616</v>
      </c>
      <c r="J351">
        <f t="shared" si="50"/>
        <v>1.7908023937405466</v>
      </c>
      <c r="K351">
        <f t="shared" si="51"/>
        <v>5.2267182888306012</v>
      </c>
      <c r="L351">
        <f t="shared" si="52"/>
        <v>-5.7851271917309628</v>
      </c>
    </row>
    <row r="352" spans="1:12" x14ac:dyDescent="0.25">
      <c r="A352">
        <f t="shared" si="53"/>
        <v>8.5000000000000533</v>
      </c>
      <c r="B352">
        <f t="shared" si="46"/>
        <v>8.5000000000000527E-3</v>
      </c>
      <c r="C352">
        <f t="shared" si="47"/>
        <v>1.3600000000000084E-21</v>
      </c>
      <c r="E352">
        <f>SQRT((2*$D$2*C352)/$D$4^2)</f>
        <v>210895681.29172966</v>
      </c>
      <c r="F352">
        <f t="shared" si="48"/>
        <v>1100610676.0343568</v>
      </c>
      <c r="H352">
        <f t="shared" si="45"/>
        <v>8.5000000000000533</v>
      </c>
      <c r="I352">
        <f t="shared" si="49"/>
        <v>-0.55333052260912474</v>
      </c>
      <c r="J352">
        <f t="shared" si="50"/>
        <v>1.8072380957491561</v>
      </c>
      <c r="K352">
        <f t="shared" si="51"/>
        <v>5.2187444962985952</v>
      </c>
      <c r="L352">
        <f t="shared" si="52"/>
        <v>-5.7720750189077199</v>
      </c>
    </row>
    <row r="353" spans="1:12" x14ac:dyDescent="0.25">
      <c r="A353">
        <f t="shared" si="53"/>
        <v>8.5250000000000536</v>
      </c>
      <c r="B353">
        <f t="shared" si="46"/>
        <v>8.5250000000000534E-3</v>
      </c>
      <c r="C353">
        <f t="shared" si="47"/>
        <v>1.3640000000000085E-21</v>
      </c>
      <c r="E353">
        <f>SQRT((2*$D$2*C353)/$D$4^2)</f>
        <v>211205594.2896181</v>
      </c>
      <c r="F353">
        <f t="shared" si="48"/>
        <v>1100551246.2075884</v>
      </c>
      <c r="H353">
        <f t="shared" si="45"/>
        <v>8.5250000000000536</v>
      </c>
      <c r="I353">
        <f t="shared" si="49"/>
        <v>-0.54828131426558246</v>
      </c>
      <c r="J353">
        <f t="shared" si="50"/>
        <v>1.8238812339236663</v>
      </c>
      <c r="K353">
        <f t="shared" si="51"/>
        <v>5.2108053761987234</v>
      </c>
      <c r="L353">
        <f t="shared" si="52"/>
        <v>-5.7590866904643061</v>
      </c>
    </row>
    <row r="354" spans="1:12" x14ac:dyDescent="0.25">
      <c r="A354">
        <f t="shared" si="53"/>
        <v>8.550000000000054</v>
      </c>
      <c r="B354">
        <f t="shared" si="46"/>
        <v>8.5500000000000541E-3</v>
      </c>
      <c r="C354">
        <f t="shared" si="47"/>
        <v>1.3680000000000085E-21</v>
      </c>
      <c r="E354">
        <f>SQRT((2*$D$2*C354)/$D$4^2)</f>
        <v>211515053.20179629</v>
      </c>
      <c r="F354">
        <f t="shared" si="48"/>
        <v>1100491813.171433</v>
      </c>
      <c r="H354">
        <f t="shared" si="45"/>
        <v>8.550000000000054</v>
      </c>
      <c r="I354">
        <f t="shared" si="49"/>
        <v>-0.54326086078367897</v>
      </c>
      <c r="J354">
        <f t="shared" si="50"/>
        <v>1.8407363242723831</v>
      </c>
      <c r="K354">
        <f t="shared" si="51"/>
        <v>5.2029006754498317</v>
      </c>
      <c r="L354">
        <f t="shared" si="52"/>
        <v>-5.7461615362335108</v>
      </c>
    </row>
    <row r="355" spans="1:12" x14ac:dyDescent="0.25">
      <c r="A355">
        <f t="shared" si="53"/>
        <v>8.5750000000000544</v>
      </c>
      <c r="B355">
        <f t="shared" si="46"/>
        <v>8.5750000000000548E-3</v>
      </c>
      <c r="C355">
        <f t="shared" si="47"/>
        <v>1.3720000000000088E-21</v>
      </c>
      <c r="E355">
        <f>SQRT((2*$D$2*C355)/$D$4^2)</f>
        <v>211824060.01841873</v>
      </c>
      <c r="F355">
        <f t="shared" si="48"/>
        <v>1100432376.9253702</v>
      </c>
      <c r="H355">
        <f t="shared" si="45"/>
        <v>8.5750000000000544</v>
      </c>
      <c r="I355">
        <f t="shared" si="49"/>
        <v>-0.53826875224750492</v>
      </c>
      <c r="J355">
        <f t="shared" si="50"/>
        <v>1.8578080110067088</v>
      </c>
      <c r="K355">
        <f t="shared" si="51"/>
        <v>5.1950301435525521</v>
      </c>
      <c r="L355">
        <f t="shared" si="52"/>
        <v>-5.7332988958000568</v>
      </c>
    </row>
    <row r="356" spans="1:12" x14ac:dyDescent="0.25">
      <c r="A356">
        <f t="shared" si="53"/>
        <v>8.6000000000000547</v>
      </c>
      <c r="B356">
        <f t="shared" si="46"/>
        <v>8.6000000000000555E-3</v>
      </c>
      <c r="C356">
        <f t="shared" si="47"/>
        <v>1.3760000000000088E-21</v>
      </c>
      <c r="E356">
        <f>SQRT((2*$D$2*C356)/$D$4^2)</f>
        <v>212132616.71514499</v>
      </c>
      <c r="F356">
        <f t="shared" si="48"/>
        <v>1100372937.4688802</v>
      </c>
      <c r="H356">
        <f t="shared" si="45"/>
        <v>8.6000000000000547</v>
      </c>
      <c r="I356">
        <f t="shared" si="49"/>
        <v>-0.53330458575053485</v>
      </c>
      <c r="J356">
        <f t="shared" si="50"/>
        <v>1.8751010711686855</v>
      </c>
      <c r="K356">
        <f t="shared" si="51"/>
        <v>5.1871935325555247</v>
      </c>
      <c r="L356">
        <f t="shared" si="52"/>
        <v>-5.7204981183060593</v>
      </c>
    </row>
    <row r="357" spans="1:12" x14ac:dyDescent="0.25">
      <c r="A357">
        <f t="shared" si="53"/>
        <v>8.6250000000000551</v>
      </c>
      <c r="B357">
        <f t="shared" si="46"/>
        <v>8.6250000000000545E-3</v>
      </c>
      <c r="C357">
        <f t="shared" si="47"/>
        <v>1.3800000000000087E-21</v>
      </c>
      <c r="E357">
        <f>SQRT((2*$D$2*C357)/$D$4^2)</f>
        <v>212440725.25328696</v>
      </c>
      <c r="F357">
        <f t="shared" si="48"/>
        <v>1100313494.8014426</v>
      </c>
      <c r="H357">
        <f t="shared" si="45"/>
        <v>8.6250000000000551</v>
      </c>
      <c r="I357">
        <f t="shared" si="49"/>
        <v>-0.52836796523913754</v>
      </c>
      <c r="J357">
        <f t="shared" si="50"/>
        <v>1.8926204194597669</v>
      </c>
      <c r="K357">
        <f t="shared" si="51"/>
        <v>5.1793905970221603</v>
      </c>
      <c r="L357">
        <f t="shared" si="52"/>
        <v>-5.7077585622612981</v>
      </c>
    </row>
    <row r="358" spans="1:12" x14ac:dyDescent="0.25">
      <c r="A358">
        <f t="shared" si="53"/>
        <v>8.6500000000000554</v>
      </c>
      <c r="B358">
        <f t="shared" si="46"/>
        <v>8.6500000000000552E-3</v>
      </c>
      <c r="C358">
        <f t="shared" si="47"/>
        <v>1.3840000000000088E-21</v>
      </c>
      <c r="E358">
        <f>SQRT((2*$D$2*C358)/$D$4^2)</f>
        <v>212748387.57995445</v>
      </c>
      <c r="F358">
        <f t="shared" si="48"/>
        <v>1100254048.9225368</v>
      </c>
      <c r="H358">
        <f t="shared" si="45"/>
        <v>8.6500000000000554</v>
      </c>
      <c r="I358">
        <f t="shared" si="49"/>
        <v>-0.5234585013602252</v>
      </c>
      <c r="J358">
        <f t="shared" si="50"/>
        <v>1.9103711132811199</v>
      </c>
      <c r="K358">
        <f t="shared" si="51"/>
        <v>5.171621093997917</v>
      </c>
      <c r="L358">
        <f t="shared" si="52"/>
        <v>-5.6950795953581421</v>
      </c>
    </row>
    <row r="359" spans="1:12" x14ac:dyDescent="0.25">
      <c r="A359">
        <f t="shared" si="53"/>
        <v>8.6750000000000558</v>
      </c>
      <c r="B359">
        <f t="shared" si="46"/>
        <v>8.6750000000000559E-3</v>
      </c>
      <c r="C359">
        <f t="shared" si="47"/>
        <v>1.3880000000000089E-21</v>
      </c>
      <c r="E359">
        <f>SQRT((2*$D$2*C359)/$D$4^2)</f>
        <v>213055605.62819853</v>
      </c>
      <c r="F359">
        <f t="shared" si="48"/>
        <v>1100194599.8316426</v>
      </c>
      <c r="H359">
        <f t="shared" si="45"/>
        <v>8.6750000000000558</v>
      </c>
      <c r="I359">
        <f t="shared" si="49"/>
        <v>-0.51857581131292485</v>
      </c>
      <c r="J359">
        <f t="shared" si="50"/>
        <v>1.9283583579963177</v>
      </c>
      <c r="K359">
        <f t="shared" si="51"/>
        <v>5.1638847829781236</v>
      </c>
      <c r="L359">
        <f t="shared" si="52"/>
        <v>-5.6824605942910482</v>
      </c>
    </row>
    <row r="360" spans="1:12" x14ac:dyDescent="0.25">
      <c r="A360">
        <f t="shared" si="53"/>
        <v>8.7000000000000561</v>
      </c>
      <c r="B360">
        <f t="shared" si="46"/>
        <v>8.7000000000000566E-3</v>
      </c>
      <c r="C360">
        <f t="shared" si="47"/>
        <v>1.3920000000000089E-21</v>
      </c>
      <c r="E360">
        <f>SQRT((2*$D$2*C360)/$D$4^2)</f>
        <v>213362381.31715351</v>
      </c>
      <c r="F360">
        <f t="shared" si="48"/>
        <v>1100135147.528239</v>
      </c>
      <c r="H360">
        <f t="shared" si="45"/>
        <v>8.7000000000000561</v>
      </c>
      <c r="I360">
        <f t="shared" si="49"/>
        <v>-0.51371951870412802</v>
      </c>
      <c r="J360">
        <f t="shared" si="50"/>
        <v>1.946587512428043</v>
      </c>
      <c r="K360">
        <f t="shared" si="51"/>
        <v>5.1561814258762793</v>
      </c>
      <c r="L360">
        <f t="shared" si="52"/>
        <v>-5.6699009445804069</v>
      </c>
    </row>
    <row r="361" spans="1:12" x14ac:dyDescent="0.25">
      <c r="A361">
        <f t="shared" si="53"/>
        <v>8.7250000000000565</v>
      </c>
      <c r="B361">
        <f t="shared" si="46"/>
        <v>8.7250000000000574E-3</v>
      </c>
      <c r="C361">
        <f t="shared" si="47"/>
        <v>1.3960000000000092E-21</v>
      </c>
      <c r="E361">
        <f>SQRT((2*$D$2*C361)/$D$4^2)</f>
        <v>213668716.55217656</v>
      </c>
      <c r="F361">
        <f t="shared" si="48"/>
        <v>1100075692.0118053</v>
      </c>
      <c r="H361">
        <f t="shared" si="45"/>
        <v>8.7250000000000565</v>
      </c>
      <c r="I361">
        <f t="shared" si="49"/>
        <v>-0.50888925340782176</v>
      </c>
      <c r="J361">
        <f t="shared" si="50"/>
        <v>1.9650640946009605</v>
      </c>
      <c r="K361">
        <f t="shared" si="51"/>
        <v>5.1485107869928806</v>
      </c>
      <c r="L361">
        <f t="shared" si="52"/>
        <v>-5.6574000404007023</v>
      </c>
    </row>
    <row r="362" spans="1:12" x14ac:dyDescent="0.25">
      <c r="A362">
        <f t="shared" si="53"/>
        <v>8.7500000000000568</v>
      </c>
      <c r="B362">
        <f t="shared" si="46"/>
        <v>8.7500000000000563E-3</v>
      </c>
      <c r="C362">
        <f t="shared" si="47"/>
        <v>1.4000000000000089E-21</v>
      </c>
      <c r="E362">
        <f>SQRT((2*$D$2*C362)/$D$4^2)</f>
        <v>213974613.2249859</v>
      </c>
      <c r="F362">
        <f t="shared" si="48"/>
        <v>1100016233.2818203</v>
      </c>
      <c r="H362">
        <f t="shared" si="45"/>
        <v>8.7500000000000568</v>
      </c>
      <c r="I362">
        <f t="shared" si="49"/>
        <v>-0.5040846514280678</v>
      </c>
      <c r="J362">
        <f t="shared" si="50"/>
        <v>1.9837937877438006</v>
      </c>
      <c r="K362">
        <f t="shared" si="51"/>
        <v>5.1408726329847196</v>
      </c>
      <c r="L362">
        <f t="shared" si="52"/>
        <v>-5.6449572844127873</v>
      </c>
    </row>
    <row r="363" spans="1:12" x14ac:dyDescent="0.25">
      <c r="A363">
        <f t="shared" si="53"/>
        <v>8.7750000000000572</v>
      </c>
      <c r="B363">
        <f t="shared" si="46"/>
        <v>8.7750000000000571E-3</v>
      </c>
      <c r="C363">
        <f t="shared" si="47"/>
        <v>1.4040000000000091E-21</v>
      </c>
      <c r="E363">
        <f>SQRT((2*$D$2*C363)/$D$4^2)</f>
        <v>214280073.21379715</v>
      </c>
      <c r="F363">
        <f t="shared" si="48"/>
        <v>1099956771.3377633</v>
      </c>
      <c r="H363">
        <f t="shared" si="45"/>
        <v>8.7750000000000572</v>
      </c>
      <c r="I363">
        <f t="shared" si="49"/>
        <v>-0.49930535476553245</v>
      </c>
      <c r="J363">
        <f t="shared" si="50"/>
        <v>2.0027824465643622</v>
      </c>
      <c r="K363">
        <f t="shared" si="51"/>
        <v>5.1332667328346746</v>
      </c>
      <c r="L363">
        <f t="shared" si="52"/>
        <v>-5.6325720876002068</v>
      </c>
    </row>
    <row r="364" spans="1:12" x14ac:dyDescent="0.25">
      <c r="A364">
        <f t="shared" si="53"/>
        <v>8.8000000000000576</v>
      </c>
      <c r="B364">
        <f t="shared" si="46"/>
        <v>8.8000000000000578E-3</v>
      </c>
      <c r="C364">
        <f t="shared" si="47"/>
        <v>1.4080000000000092E-21</v>
      </c>
      <c r="E364">
        <f>SQRT((2*$D$2*C364)/$D$4^2)</f>
        <v>214585098.38345769</v>
      </c>
      <c r="F364">
        <f t="shared" si="48"/>
        <v>1099897306.1791127</v>
      </c>
      <c r="H364">
        <f t="shared" si="45"/>
        <v>8.8000000000000576</v>
      </c>
      <c r="I364">
        <f t="shared" si="49"/>
        <v>-0.49455101128745077</v>
      </c>
      <c r="J364">
        <f t="shared" si="50"/>
        <v>2.022036103812078</v>
      </c>
      <c r="K364">
        <f t="shared" si="51"/>
        <v>5.1256928578219645</v>
      </c>
      <c r="L364">
        <f t="shared" si="52"/>
        <v>-5.620243869109415</v>
      </c>
    </row>
    <row r="365" spans="1:12" x14ac:dyDescent="0.25">
      <c r="A365">
        <f t="shared" si="53"/>
        <v>8.8250000000000579</v>
      </c>
      <c r="B365">
        <f t="shared" si="46"/>
        <v>8.8250000000000585E-3</v>
      </c>
      <c r="C365">
        <f t="shared" si="47"/>
        <v>1.4120000000000092E-21</v>
      </c>
      <c r="E365">
        <f>SQRT((2*$D$2*C365)/$D$4^2)</f>
        <v>214889690.58557966</v>
      </c>
      <c r="F365">
        <f t="shared" si="48"/>
        <v>1099837837.805347</v>
      </c>
      <c r="H365">
        <f t="shared" si="45"/>
        <v>8.8250000000000579</v>
      </c>
      <c r="I365">
        <f t="shared" si="49"/>
        <v>-0.48982127460092767</v>
      </c>
      <c r="J365">
        <f t="shared" si="50"/>
        <v>2.0415609771436132</v>
      </c>
      <c r="K365">
        <f t="shared" si="51"/>
        <v>5.1181507814928766</v>
      </c>
      <c r="L365">
        <f t="shared" si="52"/>
        <v>-5.6079720560938044</v>
      </c>
    </row>
    <row r="366" spans="1:12" x14ac:dyDescent="0.25">
      <c r="A366">
        <f t="shared" si="53"/>
        <v>8.8500000000000583</v>
      </c>
      <c r="B366">
        <f t="shared" si="46"/>
        <v>8.8500000000000592E-3</v>
      </c>
      <c r="C366">
        <f t="shared" si="47"/>
        <v>1.4160000000000093E-21</v>
      </c>
      <c r="E366">
        <f>SQRT((2*$D$2*C366)/$D$4^2)</f>
        <v>215193851.65867105</v>
      </c>
      <c r="F366">
        <f t="shared" si="48"/>
        <v>1099778366.2159448</v>
      </c>
      <c r="H366">
        <f t="shared" si="45"/>
        <v>8.8500000000000583</v>
      </c>
      <c r="I366">
        <f t="shared" si="49"/>
        <v>-0.4851158039294669</v>
      </c>
      <c r="J366">
        <f t="shared" si="50"/>
        <v>2.0613634763080082</v>
      </c>
      <c r="K366">
        <f t="shared" si="51"/>
        <v>5.1106402796319399</v>
      </c>
      <c r="L366">
        <f t="shared" si="52"/>
        <v>-5.5957560835614064</v>
      </c>
    </row>
    <row r="367" spans="1:12" x14ac:dyDescent="0.25">
      <c r="A367">
        <f t="shared" si="53"/>
        <v>8.8750000000000586</v>
      </c>
      <c r="B367">
        <f t="shared" si="46"/>
        <v>8.8750000000000582E-3</v>
      </c>
      <c r="C367">
        <f t="shared" si="47"/>
        <v>1.4200000000000092E-21</v>
      </c>
      <c r="E367">
        <f>SQRT((2*$D$2*C367)/$D$4^2)</f>
        <v>215497583.42826506</v>
      </c>
      <c r="F367">
        <f t="shared" si="48"/>
        <v>1099718891.4103844</v>
      </c>
      <c r="H367">
        <f t="shared" si="45"/>
        <v>8.8750000000000586</v>
      </c>
      <c r="I367">
        <f t="shared" si="49"/>
        <v>-0.48043426399264927</v>
      </c>
      <c r="J367">
        <f t="shared" si="50"/>
        <v>2.08145021066878</v>
      </c>
      <c r="K367">
        <f t="shared" si="51"/>
        <v>5.1031611302335529</v>
      </c>
      <c r="L367">
        <f t="shared" si="52"/>
        <v>-5.5835953942262018</v>
      </c>
    </row>
    <row r="368" spans="1:12" x14ac:dyDescent="0.25">
      <c r="A368">
        <f t="shared" si="53"/>
        <v>8.900000000000059</v>
      </c>
      <c r="B368">
        <f t="shared" si="46"/>
        <v>8.9000000000000589E-3</v>
      </c>
      <c r="C368">
        <f t="shared" si="47"/>
        <v>1.4240000000000094E-21</v>
      </c>
      <c r="E368">
        <f>SQRT((2*$D$2*C368)/$D$4^2)</f>
        <v>215800887.70704818</v>
      </c>
      <c r="F368">
        <f t="shared" si="48"/>
        <v>1099659413.3881438</v>
      </c>
      <c r="H368">
        <f t="shared" si="45"/>
        <v>8.900000000000059</v>
      </c>
      <c r="I368">
        <f t="shared" si="49"/>
        <v>-0.47577632488884131</v>
      </c>
      <c r="J368">
        <f t="shared" si="50"/>
        <v>2.1018279970816884</v>
      </c>
      <c r="K368">
        <f t="shared" si="51"/>
        <v>5.0957131134740381</v>
      </c>
      <c r="L368">
        <f t="shared" si="52"/>
        <v>-5.571489438362879</v>
      </c>
    </row>
    <row r="369" spans="1:12" x14ac:dyDescent="0.25">
      <c r="A369">
        <f t="shared" si="53"/>
        <v>8.9250000000000593</v>
      </c>
      <c r="B369">
        <f t="shared" si="46"/>
        <v>8.9250000000000596E-3</v>
      </c>
      <c r="C369">
        <f t="shared" si="47"/>
        <v>1.4280000000000095E-21</v>
      </c>
      <c r="E369">
        <f>SQRT((2*$D$2*C369)/$D$4^2)</f>
        <v>216103766.2949861</v>
      </c>
      <c r="F369">
        <f t="shared" si="48"/>
        <v>1099599932.1487014</v>
      </c>
      <c r="H369">
        <f t="shared" si="45"/>
        <v>8.9250000000000593</v>
      </c>
      <c r="I369">
        <f t="shared" si="49"/>
        <v>-0.47114166198087093</v>
      </c>
      <c r="J369">
        <f t="shared" si="50"/>
        <v>2.1225038681478385</v>
      </c>
      <c r="K369">
        <f t="shared" si="51"/>
        <v>5.0882960116841502</v>
      </c>
      <c r="L369">
        <f t="shared" si="52"/>
        <v>-5.5594376736650215</v>
      </c>
    </row>
    <row r="370" spans="1:12" x14ac:dyDescent="0.25">
      <c r="A370">
        <f t="shared" si="53"/>
        <v>8.9500000000000597</v>
      </c>
      <c r="B370">
        <f t="shared" si="46"/>
        <v>8.9500000000000603E-3</v>
      </c>
      <c r="C370">
        <f t="shared" si="47"/>
        <v>1.4320000000000096E-21</v>
      </c>
      <c r="E370">
        <f>SQRT((2*$D$2*C370)/$D$4^2)</f>
        <v>216406220.97944856</v>
      </c>
      <c r="F370">
        <f t="shared" si="48"/>
        <v>1099540447.6915348</v>
      </c>
      <c r="H370">
        <f t="shared" si="45"/>
        <v>8.9500000000000597</v>
      </c>
      <c r="I370">
        <f t="shared" si="49"/>
        <v>-0.4665299557845608</v>
      </c>
      <c r="J370">
        <f t="shared" si="50"/>
        <v>2.1434850808632548</v>
      </c>
      <c r="K370">
        <f t="shared" si="51"/>
        <v>5.0809096093219743</v>
      </c>
      <c r="L370">
        <f t="shared" si="52"/>
        <v>-5.5474395651065347</v>
      </c>
    </row>
    <row r="371" spans="1:12" x14ac:dyDescent="0.25">
      <c r="A371">
        <f t="shared" si="53"/>
        <v>8.97500000000006</v>
      </c>
      <c r="B371">
        <f t="shared" si="46"/>
        <v>8.9750000000000611E-3</v>
      </c>
      <c r="C371">
        <f t="shared" si="47"/>
        <v>1.4360000000000096E-21</v>
      </c>
      <c r="E371">
        <f>SQRT((2*$D$2*C371)/$D$4^2)</f>
        <v>216708253.53533232</v>
      </c>
      <c r="F371">
        <f t="shared" si="48"/>
        <v>1099480960.0161219</v>
      </c>
      <c r="H371">
        <f t="shared" si="45"/>
        <v>8.97500000000006</v>
      </c>
      <c r="I371">
        <f t="shared" si="49"/>
        <v>-0.46194089186005005</v>
      </c>
      <c r="J371">
        <f t="shared" si="50"/>
        <v>2.1647791256872768</v>
      </c>
      <c r="K371">
        <f t="shared" si="51"/>
        <v>5.0735536929462697</v>
      </c>
      <c r="L371">
        <f t="shared" si="52"/>
        <v>-5.5354945848063197</v>
      </c>
    </row>
    <row r="372" spans="1:12" x14ac:dyDescent="0.25">
      <c r="A372">
        <f t="shared" si="53"/>
        <v>9.0000000000000604</v>
      </c>
      <c r="B372">
        <f t="shared" si="46"/>
        <v>9.00000000000006E-3</v>
      </c>
      <c r="C372">
        <f t="shared" si="47"/>
        <v>1.4400000000000095E-21</v>
      </c>
      <c r="E372">
        <f>SQRT((2*$D$2*C372)/$D$4^2)</f>
        <v>217009865.72518268</v>
      </c>
      <c r="F372">
        <f t="shared" si="48"/>
        <v>1099421469.1219399</v>
      </c>
      <c r="H372">
        <f t="shared" si="45"/>
        <v>9.0000000000000604</v>
      </c>
      <c r="I372">
        <f t="shared" si="49"/>
        <v>-0.45737416070581743</v>
      </c>
      <c r="J372">
        <f t="shared" si="50"/>
        <v>2.1863937360536614</v>
      </c>
      <c r="K372">
        <f t="shared" si="51"/>
        <v>5.0662280511902029</v>
      </c>
      <c r="L372">
        <f t="shared" si="52"/>
        <v>-5.5236022118960202</v>
      </c>
    </row>
    <row r="373" spans="1:12" x14ac:dyDescent="0.25">
      <c r="A373">
        <f t="shared" si="53"/>
        <v>9.0250000000000608</v>
      </c>
      <c r="B373">
        <f t="shared" si="46"/>
        <v>9.0250000000000608E-3</v>
      </c>
      <c r="C373">
        <f t="shared" si="47"/>
        <v>1.4440000000000096E-21</v>
      </c>
      <c r="E373">
        <f>SQRT((2*$D$2*C373)/$D$4^2)</f>
        <v>217311059.29931355</v>
      </c>
      <c r="F373">
        <f t="shared" si="48"/>
        <v>1099361975.008467</v>
      </c>
      <c r="H373">
        <f t="shared" si="45"/>
        <v>9.0250000000000608</v>
      </c>
      <c r="I373">
        <f t="shared" si="49"/>
        <v>-0.45282945765532279</v>
      </c>
      <c r="J373">
        <f t="shared" si="50"/>
        <v>2.2083368983498493</v>
      </c>
      <c r="K373">
        <f t="shared" si="51"/>
        <v>5.0589324747354896</v>
      </c>
      <c r="L373">
        <f t="shared" si="52"/>
        <v>-5.5117619323908125</v>
      </c>
    </row>
    <row r="374" spans="1:12" x14ac:dyDescent="0.25">
      <c r="A374">
        <f t="shared" si="53"/>
        <v>9.0500000000000611</v>
      </c>
      <c r="B374">
        <f t="shared" si="46"/>
        <v>9.0500000000000615E-3</v>
      </c>
      <c r="C374">
        <f t="shared" si="47"/>
        <v>1.4480000000000098E-21</v>
      </c>
      <c r="E374">
        <f>SQRT((2*$D$2*C374)/$D$4^2)</f>
        <v>217611835.99592584</v>
      </c>
      <c r="F374">
        <f t="shared" si="48"/>
        <v>1099302477.6751797</v>
      </c>
      <c r="H374">
        <f t="shared" si="45"/>
        <v>9.0500000000000611</v>
      </c>
      <c r="I374">
        <f t="shared" si="49"/>
        <v>-0.44830648277620089</v>
      </c>
      <c r="J374">
        <f t="shared" si="50"/>
        <v>2.2306168623914591</v>
      </c>
      <c r="K374">
        <f t="shared" si="51"/>
        <v>5.0516667562869193</v>
      </c>
      <c r="L374">
        <f t="shared" si="52"/>
        <v>-5.4999732390631202</v>
      </c>
    </row>
    <row r="375" spans="1:12" x14ac:dyDescent="0.25">
      <c r="A375">
        <f t="shared" si="53"/>
        <v>9.0750000000000615</v>
      </c>
      <c r="B375">
        <f t="shared" si="46"/>
        <v>9.0750000000000622E-3</v>
      </c>
      <c r="C375">
        <f t="shared" si="47"/>
        <v>1.4520000000000099E-21</v>
      </c>
      <c r="E375">
        <f>SQRT((2*$D$2*C375)/$D$4^2)</f>
        <v>217912197.54122454</v>
      </c>
      <c r="F375">
        <f t="shared" si="48"/>
        <v>1099242977.1215558</v>
      </c>
      <c r="H375">
        <f t="shared" si="45"/>
        <v>9.0750000000000615</v>
      </c>
      <c r="I375">
        <f t="shared" si="49"/>
        <v>-0.44380494077192933</v>
      </c>
      <c r="J375">
        <f t="shared" si="50"/>
        <v>2.2532421524209627</v>
      </c>
      <c r="K375">
        <f t="shared" si="51"/>
        <v>5.0444306905472853</v>
      </c>
      <c r="L375">
        <f t="shared" si="52"/>
        <v>-5.4882356313192151</v>
      </c>
    </row>
    <row r="376" spans="1:12" x14ac:dyDescent="0.25">
      <c r="A376">
        <f t="shared" si="53"/>
        <v>9.1000000000000618</v>
      </c>
      <c r="B376">
        <f t="shared" si="46"/>
        <v>9.1000000000000612E-3</v>
      </c>
      <c r="C376">
        <f t="shared" si="47"/>
        <v>1.4560000000000098E-21</v>
      </c>
      <c r="E376">
        <f>SQRT((2*$D$2*C376)/$D$4^2)</f>
        <v>218212145.64953443</v>
      </c>
      <c r="F376">
        <f t="shared" si="48"/>
        <v>1099183473.3470719</v>
      </c>
      <c r="H376">
        <f t="shared" si="45"/>
        <v>9.1000000000000618</v>
      </c>
      <c r="I376">
        <f t="shared" si="49"/>
        <v>-0.43932454088588829</v>
      </c>
      <c r="J376">
        <f t="shared" si="50"/>
        <v>2.276221578661465</v>
      </c>
      <c r="K376">
        <f t="shared" si="51"/>
        <v>5.037224074192669</v>
      </c>
      <c r="L376">
        <f t="shared" si="52"/>
        <v>-5.4765486150785572</v>
      </c>
    </row>
    <row r="377" spans="1:12" x14ac:dyDescent="0.25">
      <c r="A377">
        <f t="shared" si="53"/>
        <v>9.1250000000000622</v>
      </c>
      <c r="B377">
        <f t="shared" si="46"/>
        <v>9.1250000000000619E-3</v>
      </c>
      <c r="C377">
        <f t="shared" si="47"/>
        <v>1.4600000000000098E-21</v>
      </c>
      <c r="E377">
        <f>SQRT((2*$D$2*C377)/$D$4^2)</f>
        <v>218511682.02341396</v>
      </c>
      <c r="F377">
        <f t="shared" si="48"/>
        <v>1099123966.3512051</v>
      </c>
      <c r="H377">
        <f t="shared" si="45"/>
        <v>9.1250000000000622</v>
      </c>
      <c r="I377">
        <f t="shared" si="49"/>
        <v>-0.43486499680777224</v>
      </c>
      <c r="J377">
        <f t="shared" si="50"/>
        <v>2.2995642494584132</v>
      </c>
      <c r="K377">
        <f t="shared" si="51"/>
        <v>5.0300467058481191</v>
      </c>
      <c r="L377">
        <f t="shared" si="52"/>
        <v>-5.4649117026558915</v>
      </c>
    </row>
    <row r="378" spans="1:12" x14ac:dyDescent="0.25">
      <c r="A378">
        <f t="shared" si="53"/>
        <v>9.1500000000000625</v>
      </c>
      <c r="B378">
        <f t="shared" si="46"/>
        <v>9.1500000000000626E-3</v>
      </c>
      <c r="C378">
        <f t="shared" si="47"/>
        <v>1.4640000000000099E-21</v>
      </c>
      <c r="E378">
        <f>SQRT((2*$D$2*C378)/$D$4^2)</f>
        <v>218810808.35376829</v>
      </c>
      <c r="F378">
        <f t="shared" si="48"/>
        <v>1099064456.1334324</v>
      </c>
      <c r="H378">
        <f t="shared" si="45"/>
        <v>9.1500000000000625</v>
      </c>
      <c r="I378">
        <f t="shared" si="49"/>
        <v>-0.4304260265822476</v>
      </c>
      <c r="J378">
        <f t="shared" si="50"/>
        <v>2.3232795840446601</v>
      </c>
      <c r="K378">
        <f t="shared" si="51"/>
        <v>5.022898386063682</v>
      </c>
      <c r="L378">
        <f t="shared" si="52"/>
        <v>-5.4533244126459293</v>
      </c>
    </row>
    <row r="379" spans="1:12" x14ac:dyDescent="0.25">
      <c r="A379">
        <f t="shared" si="53"/>
        <v>9.1750000000000629</v>
      </c>
      <c r="B379">
        <f t="shared" si="46"/>
        <v>9.1750000000000633E-3</v>
      </c>
      <c r="C379">
        <f t="shared" si="47"/>
        <v>1.46800000000001E-21</v>
      </c>
      <c r="E379">
        <f>SQRT((2*$D$2*C379)/$D$4^2)</f>
        <v>219109526.31996053</v>
      </c>
      <c r="F379">
        <f t="shared" si="48"/>
        <v>1099004942.6932297</v>
      </c>
      <c r="H379">
        <f t="shared" si="45"/>
        <v>9.1750000000000629</v>
      </c>
      <c r="I379">
        <f t="shared" si="49"/>
        <v>-0.42600735251982924</v>
      </c>
      <c r="J379">
        <f t="shared" si="50"/>
        <v>2.3473773259663475</v>
      </c>
      <c r="K379">
        <f t="shared" si="51"/>
        <v>5.015778917290791</v>
      </c>
      <c r="L379">
        <f t="shared" si="52"/>
        <v>-5.4417862698106205</v>
      </c>
    </row>
    <row r="380" spans="1:12" x14ac:dyDescent="0.25">
      <c r="A380">
        <f t="shared" si="53"/>
        <v>9.2000000000000632</v>
      </c>
      <c r="B380">
        <f t="shared" si="46"/>
        <v>9.200000000000064E-3</v>
      </c>
      <c r="C380">
        <f t="shared" si="47"/>
        <v>1.4720000000000102E-21</v>
      </c>
      <c r="E380">
        <f>SQRT((2*$D$2*C380)/$D$4^2)</f>
        <v>219407837.58992165</v>
      </c>
      <c r="F380">
        <f t="shared" si="48"/>
        <v>1098945426.0300744</v>
      </c>
      <c r="H380">
        <f t="shared" si="45"/>
        <v>9.2000000000000632</v>
      </c>
      <c r="I380">
        <f t="shared" si="49"/>
        <v>-0.42160870110988891</v>
      </c>
      <c r="J380">
        <f t="shared" si="50"/>
        <v>2.3718675572100163</v>
      </c>
      <c r="K380">
        <f t="shared" si="51"/>
        <v>5.0086881038590283</v>
      </c>
      <c r="L380">
        <f t="shared" si="52"/>
        <v>-5.4302968049689175</v>
      </c>
    </row>
    <row r="381" spans="1:12" x14ac:dyDescent="0.25">
      <c r="A381">
        <f t="shared" si="53"/>
        <v>9.2250000000000636</v>
      </c>
      <c r="B381">
        <f t="shared" si="46"/>
        <v>9.225000000000063E-3</v>
      </c>
      <c r="C381">
        <f t="shared" si="47"/>
        <v>1.4760000000000099E-21</v>
      </c>
      <c r="E381">
        <f>SQRT((2*$D$2*C381)/$D$4^2)</f>
        <v>219705743.82025921</v>
      </c>
      <c r="F381">
        <f t="shared" si="48"/>
        <v>1098885906.1434419</v>
      </c>
      <c r="H381">
        <f t="shared" si="45"/>
        <v>9.2250000000000636</v>
      </c>
      <c r="I381">
        <f t="shared" si="49"/>
        <v>-0.41722980293574879</v>
      </c>
      <c r="J381">
        <f t="shared" si="50"/>
        <v>2.3967607130739768</v>
      </c>
      <c r="K381">
        <f t="shared" si="51"/>
        <v>5.0016257519532035</v>
      </c>
      <c r="L381">
        <f t="shared" si="52"/>
        <v>-5.4188555548889523</v>
      </c>
    </row>
    <row r="382" spans="1:12" x14ac:dyDescent="0.25">
      <c r="A382">
        <f t="shared" si="53"/>
        <v>9.2500000000000639</v>
      </c>
      <c r="B382">
        <f t="shared" si="46"/>
        <v>9.2500000000000637E-3</v>
      </c>
      <c r="C382">
        <f t="shared" si="47"/>
        <v>1.4800000000000102E-21</v>
      </c>
      <c r="E382">
        <f>SQRT((2*$D$2*C382)/$D$4^2)</f>
        <v>220003246.65636489</v>
      </c>
      <c r="F382">
        <f t="shared" si="48"/>
        <v>1098826383.032809</v>
      </c>
      <c r="H382">
        <f t="shared" si="45"/>
        <v>9.2500000000000639</v>
      </c>
      <c r="I382">
        <f t="shared" si="49"/>
        <v>-0.41287039259178576</v>
      </c>
      <c r="J382">
        <f t="shared" si="50"/>
        <v>2.4220675978302046</v>
      </c>
      <c r="K382">
        <f t="shared" si="51"/>
        <v>4.994591669590795</v>
      </c>
      <c r="L382">
        <f t="shared" si="52"/>
        <v>-5.4074620621825806</v>
      </c>
    </row>
    <row r="383" spans="1:12" x14ac:dyDescent="0.25">
      <c r="A383">
        <f t="shared" si="53"/>
        <v>9.2750000000000643</v>
      </c>
      <c r="B383">
        <f t="shared" si="46"/>
        <v>9.2750000000000644E-3</v>
      </c>
      <c r="C383">
        <f t="shared" si="47"/>
        <v>1.4840000000000102E-21</v>
      </c>
      <c r="E383">
        <f>SQRT((2*$D$2*C383)/$D$4^2)</f>
        <v>220300347.7325201</v>
      </c>
      <c r="F383">
        <f t="shared" si="48"/>
        <v>1098766856.6976516</v>
      </c>
      <c r="H383">
        <f t="shared" si="45"/>
        <v>9.2750000000000643</v>
      </c>
      <c r="I383">
        <f t="shared" si="49"/>
        <v>-0.40853020860251765</v>
      </c>
      <c r="J383">
        <f t="shared" si="50"/>
        <v>2.4477994012260598</v>
      </c>
      <c r="K383">
        <f t="shared" si="51"/>
        <v>4.9875856665997214</v>
      </c>
      <c r="L383">
        <f t="shared" si="52"/>
        <v>-5.3961158752022387</v>
      </c>
    </row>
    <row r="384" spans="1:12" x14ac:dyDescent="0.25">
      <c r="A384">
        <f t="shared" si="53"/>
        <v>9.3000000000000647</v>
      </c>
      <c r="B384">
        <f t="shared" si="46"/>
        <v>9.3000000000000652E-3</v>
      </c>
      <c r="C384">
        <f t="shared" si="47"/>
        <v>1.4880000000000103E-21</v>
      </c>
      <c r="E384">
        <f>SQRT((2*$D$2*C384)/$D$4^2)</f>
        <v>220597048.67200109</v>
      </c>
      <c r="F384">
        <f t="shared" si="48"/>
        <v>1098707327.1374454</v>
      </c>
      <c r="H384">
        <f t="shared" si="45"/>
        <v>9.3000000000000647</v>
      </c>
      <c r="I384">
        <f t="shared" si="49"/>
        <v>-0.40420899334358373</v>
      </c>
      <c r="J384">
        <f t="shared" si="50"/>
        <v>2.4739677158790601</v>
      </c>
      <c r="K384">
        <f t="shared" si="51"/>
        <v>4.9806075545964319</v>
      </c>
      <c r="L384">
        <f t="shared" si="52"/>
        <v>-5.3848165479400159</v>
      </c>
    </row>
    <row r="385" spans="1:12" x14ac:dyDescent="0.25">
      <c r="A385">
        <f t="shared" si="53"/>
        <v>9.325000000000065</v>
      </c>
      <c r="B385">
        <f t="shared" si="46"/>
        <v>9.3250000000000659E-3</v>
      </c>
      <c r="C385">
        <f t="shared" si="47"/>
        <v>1.4920000000000105E-21</v>
      </c>
      <c r="E385">
        <f>SQRT((2*$D$2*C385)/$D$4^2)</f>
        <v>220893351.08718231</v>
      </c>
      <c r="F385">
        <f t="shared" si="48"/>
        <v>1098647794.3516665</v>
      </c>
      <c r="H385">
        <f t="shared" si="45"/>
        <v>9.325000000000065</v>
      </c>
      <c r="I385">
        <f t="shared" si="49"/>
        <v>-0.39990649296459019</v>
      </c>
      <c r="J385">
        <f t="shared" si="50"/>
        <v>2.5005845556214692</v>
      </c>
      <c r="K385">
        <f t="shared" si="51"/>
        <v>4.9736571469643351</v>
      </c>
      <c r="L385">
        <f t="shared" si="52"/>
        <v>-5.3735636399289257</v>
      </c>
    </row>
    <row r="386" spans="1:12" x14ac:dyDescent="0.25">
      <c r="A386">
        <f t="shared" si="53"/>
        <v>9.3500000000000654</v>
      </c>
      <c r="B386">
        <f t="shared" si="46"/>
        <v>9.3500000000000649E-3</v>
      </c>
      <c r="C386">
        <f t="shared" si="47"/>
        <v>1.4960000000000102E-21</v>
      </c>
      <c r="E386">
        <f>SQRT((2*$D$2*C386)/$D$4^2)</f>
        <v>221189256.57963842</v>
      </c>
      <c r="F386">
        <f t="shared" si="48"/>
        <v>1098588258.3397901</v>
      </c>
      <c r="H386">
        <f t="shared" si="45"/>
        <v>9.3500000000000654</v>
      </c>
      <c r="I386">
        <f t="shared" si="49"/>
        <v>-0.39562245731376527</v>
      </c>
      <c r="J386">
        <f t="shared" si="50"/>
        <v>2.5276623748558018</v>
      </c>
      <c r="K386">
        <f t="shared" si="51"/>
        <v>4.9667342588325365</v>
      </c>
      <c r="L386">
        <f t="shared" si="52"/>
        <v>-5.3623567161463015</v>
      </c>
    </row>
    <row r="387" spans="1:12" x14ac:dyDescent="0.25">
      <c r="A387">
        <f t="shared" si="53"/>
        <v>9.3750000000000657</v>
      </c>
      <c r="B387">
        <f t="shared" si="46"/>
        <v>9.3750000000000656E-3</v>
      </c>
      <c r="C387">
        <f t="shared" si="47"/>
        <v>1.5000000000000105E-21</v>
      </c>
      <c r="E387">
        <f>SQRT((2*$D$2*C387)/$D$4^2)</f>
        <v>221484766.74024576</v>
      </c>
      <c r="F387">
        <f t="shared" si="48"/>
        <v>1098528719.1012921</v>
      </c>
      <c r="H387">
        <f t="shared" si="45"/>
        <v>9.3750000000000657</v>
      </c>
      <c r="I387">
        <f t="shared" si="49"/>
        <v>-0.39135663986435487</v>
      </c>
      <c r="J387">
        <f t="shared" si="50"/>
        <v>2.5552140889869719</v>
      </c>
      <c r="K387">
        <f t="shared" si="51"/>
        <v>4.9598387070548799</v>
      </c>
      <c r="L387">
        <f t="shared" si="52"/>
        <v>-5.3511953469192353</v>
      </c>
    </row>
    <row r="388" spans="1:12" x14ac:dyDescent="0.25">
      <c r="A388">
        <f t="shared" si="53"/>
        <v>9.4000000000000661</v>
      </c>
      <c r="B388">
        <f t="shared" si="46"/>
        <v>9.4000000000000663E-3</v>
      </c>
      <c r="C388">
        <f t="shared" si="47"/>
        <v>1.5040000000000106E-21</v>
      </c>
      <c r="E388">
        <f>SQRT((2*$D$2*C388)/$D$4^2)</f>
        <v>221779883.14928168</v>
      </c>
      <c r="F388">
        <f t="shared" si="48"/>
        <v>1098469176.6356478</v>
      </c>
      <c r="H388">
        <f t="shared" si="45"/>
        <v>9.4000000000000661</v>
      </c>
      <c r="I388">
        <f t="shared" si="49"/>
        <v>-0.38710879764274841</v>
      </c>
      <c r="J388">
        <f t="shared" si="50"/>
        <v>2.5832530960013762</v>
      </c>
      <c r="K388">
        <f t="shared" si="51"/>
        <v>4.9529703101893157</v>
      </c>
      <c r="L388">
        <f t="shared" si="52"/>
        <v>-5.3400791078320644</v>
      </c>
    </row>
    <row r="389" spans="1:12" x14ac:dyDescent="0.25">
      <c r="A389">
        <f t="shared" si="53"/>
        <v>9.4250000000000664</v>
      </c>
      <c r="B389">
        <f t="shared" si="46"/>
        <v>9.425000000000067E-3</v>
      </c>
      <c r="C389">
        <f t="shared" si="47"/>
        <v>1.5080000000000106E-21</v>
      </c>
      <c r="E389">
        <f>SQRT((2*$D$2*C389)/$D$4^2)</f>
        <v>222074607.37652332</v>
      </c>
      <c r="F389">
        <f t="shared" si="48"/>
        <v>1098409630.9423318</v>
      </c>
      <c r="H389">
        <f t="shared" si="45"/>
        <v>9.4250000000000664</v>
      </c>
      <c r="I389">
        <f t="shared" si="49"/>
        <v>-0.38287869115824846</v>
      </c>
      <c r="J389">
        <f t="shared" si="50"/>
        <v>2.6117932992690047</v>
      </c>
      <c r="K389">
        <f t="shared" si="51"/>
        <v>4.9461288884775509</v>
      </c>
      <c r="L389">
        <f t="shared" si="52"/>
        <v>-5.3290075796357996</v>
      </c>
    </row>
    <row r="390" spans="1:12" x14ac:dyDescent="0.25">
      <c r="A390">
        <f t="shared" si="53"/>
        <v>9.4500000000000668</v>
      </c>
      <c r="B390">
        <f t="shared" si="46"/>
        <v>9.4500000000000677E-3</v>
      </c>
      <c r="C390">
        <f t="shared" si="47"/>
        <v>1.5120000000000107E-21</v>
      </c>
      <c r="E390">
        <f>SQRT((2*$D$2*C390)/$D$4^2)</f>
        <v>222368940.98134506</v>
      </c>
      <c r="F390">
        <f t="shared" si="48"/>
        <v>1098350082.0208199</v>
      </c>
      <c r="H390">
        <f t="shared" si="45"/>
        <v>9.4500000000000668</v>
      </c>
      <c r="I390">
        <f t="shared" si="49"/>
        <v>-0.37866608433446181</v>
      </c>
      <c r="J390">
        <f t="shared" si="50"/>
        <v>2.6408491316500817</v>
      </c>
      <c r="K390">
        <f t="shared" si="51"/>
        <v>4.939314263825012</v>
      </c>
      <c r="L390">
        <f t="shared" si="52"/>
        <v>-5.3179803481594741</v>
      </c>
    </row>
    <row r="391" spans="1:12" x14ac:dyDescent="0.25">
      <c r="A391">
        <f t="shared" si="53"/>
        <v>9.4750000000000671</v>
      </c>
      <c r="B391">
        <f t="shared" si="46"/>
        <v>9.4750000000000667E-3</v>
      </c>
      <c r="C391">
        <f t="shared" si="47"/>
        <v>1.5160000000000106E-21</v>
      </c>
      <c r="E391">
        <f>SQRT((2*$D$2*C391)/$D$4^2)</f>
        <v>222662885.51281479</v>
      </c>
      <c r="F391">
        <f t="shared" si="48"/>
        <v>1098290529.8705866</v>
      </c>
      <c r="H391">
        <f t="shared" si="45"/>
        <v>9.4750000000000671</v>
      </c>
      <c r="I391">
        <f t="shared" si="49"/>
        <v>-0.3744707444422648</v>
      </c>
      <c r="J391">
        <f t="shared" si="50"/>
        <v>2.6704355809941731</v>
      </c>
      <c r="K391">
        <f t="shared" si="51"/>
        <v>4.9325262597810777</v>
      </c>
      <c r="L391">
        <f t="shared" si="52"/>
        <v>-5.3069970042233425</v>
      </c>
    </row>
    <row r="392" spans="1:12" x14ac:dyDescent="0.25">
      <c r="A392">
        <f t="shared" si="53"/>
        <v>9.5000000000000675</v>
      </c>
      <c r="B392">
        <f t="shared" si="46"/>
        <v>9.5000000000000674E-3</v>
      </c>
      <c r="C392">
        <f t="shared" si="47"/>
        <v>1.5200000000000106E-21</v>
      </c>
      <c r="E392">
        <f>SQRT((2*$D$2*C392)/$D$4^2)</f>
        <v>222956442.50978896</v>
      </c>
      <c r="F392">
        <f t="shared" si="48"/>
        <v>1098230974.4911067</v>
      </c>
      <c r="H392">
        <f t="shared" si="45"/>
        <v>9.5000000000000675</v>
      </c>
      <c r="I392">
        <f t="shared" si="49"/>
        <v>-0.3702924420342979</v>
      </c>
      <c r="J392">
        <f t="shared" si="50"/>
        <v>2.7005682171265493</v>
      </c>
      <c r="K392">
        <f t="shared" si="51"/>
        <v>4.9257647015196193</v>
      </c>
      <c r="L392">
        <f t="shared" si="52"/>
        <v>-5.2960571435539174</v>
      </c>
    </row>
    <row r="393" spans="1:12" x14ac:dyDescent="0.25">
      <c r="A393">
        <f t="shared" si="53"/>
        <v>9.5250000000000679</v>
      </c>
      <c r="B393">
        <f t="shared" si="46"/>
        <v>9.5250000000000681E-3</v>
      </c>
      <c r="C393">
        <f t="shared" si="47"/>
        <v>1.5240000000000109E-21</v>
      </c>
      <c r="E393">
        <f>SQRT((2*$D$2*C393)/$D$4^2)</f>
        <v>223249613.50100651</v>
      </c>
      <c r="F393">
        <f t="shared" si="48"/>
        <v>1098171415.881855</v>
      </c>
      <c r="H393">
        <f t="shared" si="45"/>
        <v>9.5250000000000679</v>
      </c>
      <c r="I393">
        <f t="shared" si="49"/>
        <v>-0.36613095088094877</v>
      </c>
      <c r="J393">
        <f t="shared" si="50"/>
        <v>2.7312632204239957</v>
      </c>
      <c r="K393">
        <f t="shared" si="51"/>
        <v>4.9190294158198125</v>
      </c>
      <c r="L393">
        <f t="shared" si="52"/>
        <v>-5.2851603667007616</v>
      </c>
    </row>
    <row r="394" spans="1:12" x14ac:dyDescent="0.25">
      <c r="A394">
        <f t="shared" si="53"/>
        <v>9.5500000000000682</v>
      </c>
      <c r="B394">
        <f t="shared" si="46"/>
        <v>9.5500000000000689E-3</v>
      </c>
      <c r="C394">
        <f t="shared" si="47"/>
        <v>1.5280000000000109E-21</v>
      </c>
      <c r="E394">
        <f>SQRT((2*$D$2*C394)/$D$4^2)</f>
        <v>223542400.00518188</v>
      </c>
      <c r="F394">
        <f t="shared" si="48"/>
        <v>1098111854.0423057</v>
      </c>
      <c r="H394">
        <f t="shared" si="45"/>
        <v>9.5500000000000682</v>
      </c>
      <c r="I394">
        <f t="shared" si="49"/>
        <v>-0.36198604790778144</v>
      </c>
      <c r="J394">
        <f t="shared" si="50"/>
        <v>2.7625374120904165</v>
      </c>
      <c r="K394">
        <f t="shared" si="51"/>
        <v>4.9123202310472225</v>
      </c>
      <c r="L394">
        <f t="shared" si="52"/>
        <v>-5.2743062789550041</v>
      </c>
    </row>
    <row r="395" spans="1:12" x14ac:dyDescent="0.25">
      <c r="A395">
        <f t="shared" si="53"/>
        <v>9.5750000000000686</v>
      </c>
      <c r="B395">
        <f t="shared" si="46"/>
        <v>9.5750000000000696E-3</v>
      </c>
      <c r="C395">
        <f t="shared" si="47"/>
        <v>1.532000000000011E-21</v>
      </c>
      <c r="E395">
        <f>SQRT((2*$D$2*C395)/$D$4^2)</f>
        <v>223834803.53109676</v>
      </c>
      <c r="F395">
        <f t="shared" si="48"/>
        <v>1098052288.9719334</v>
      </c>
      <c r="H395">
        <f t="shared" si="45"/>
        <v>9.5750000000000686</v>
      </c>
      <c r="I395">
        <f t="shared" si="49"/>
        <v>-0.35785751313437703</v>
      </c>
      <c r="J395">
        <f t="shared" si="50"/>
        <v>2.7944082862513375</v>
      </c>
      <c r="K395">
        <f t="shared" si="51"/>
        <v>4.905636977135166</v>
      </c>
      <c r="L395">
        <f t="shared" si="52"/>
        <v>-5.2634944902695429</v>
      </c>
    </row>
    <row r="396" spans="1:12" x14ac:dyDescent="0.25">
      <c r="A396">
        <f t="shared" si="53"/>
        <v>9.6000000000000689</v>
      </c>
      <c r="B396">
        <f t="shared" si="46"/>
        <v>9.6000000000000685E-3</v>
      </c>
      <c r="C396">
        <f t="shared" si="47"/>
        <v>1.5360000000000109E-21</v>
      </c>
      <c r="E396">
        <f>SQRT((2*$D$2*C396)/$D$4^2)</f>
        <v>224126825.57769078</v>
      </c>
      <c r="F396">
        <f t="shared" si="48"/>
        <v>1097992720.670212</v>
      </c>
      <c r="H396">
        <f t="shared" ref="H396:H459" si="54">A396</f>
        <v>9.6000000000000689</v>
      </c>
      <c r="I396">
        <f t="shared" si="49"/>
        <v>-0.35374512961455112</v>
      </c>
      <c r="J396">
        <f t="shared" si="50"/>
        <v>2.8268940439960915</v>
      </c>
      <c r="K396">
        <f t="shared" si="51"/>
        <v>4.898979485566338</v>
      </c>
      <c r="L396">
        <f t="shared" si="52"/>
        <v>-5.2527246151808891</v>
      </c>
    </row>
    <row r="397" spans="1:12" x14ac:dyDescent="0.25">
      <c r="A397">
        <f t="shared" si="53"/>
        <v>9.6250000000000693</v>
      </c>
      <c r="B397">
        <f t="shared" ref="B397:B460" si="55">A397*0.001</f>
        <v>9.6250000000000693E-3</v>
      </c>
      <c r="C397">
        <f t="shared" ref="C397:C460" si="56">B397*1.6E-19</f>
        <v>1.540000000000011E-21</v>
      </c>
      <c r="E397">
        <f>SQRT((2*$D$2*C397)/$D$4^2)</f>
        <v>224418467.63415122</v>
      </c>
      <c r="F397">
        <f t="shared" ref="F397:F460" si="57">SQRT((2*$D$3*($D$1-C397))/$D$4^2)</f>
        <v>1097933149.1366158</v>
      </c>
      <c r="H397">
        <f t="shared" si="54"/>
        <v>9.6250000000000693</v>
      </c>
      <c r="I397">
        <f t="shared" ref="I397:I460" si="58">TAN(E397*$D$5/2)</f>
        <v>-0.34964868337789945</v>
      </c>
      <c r="J397">
        <f t="shared" ref="J397:J460" si="59">-1/I397</f>
        <v>2.8600136295070855</v>
      </c>
      <c r="K397">
        <f t="shared" ref="K397:K460" si="60">F397/E397</f>
        <v>4.892347589354701</v>
      </c>
      <c r="L397">
        <f t="shared" ref="L397:L460" si="61">I397-K397</f>
        <v>-5.2419962727326004</v>
      </c>
    </row>
    <row r="398" spans="1:12" x14ac:dyDescent="0.25">
      <c r="A398">
        <f t="shared" ref="A398:A461" si="62">A397+($B$8-$B$7)/1000</f>
        <v>9.6500000000000696</v>
      </c>
      <c r="B398">
        <f t="shared" si="55"/>
        <v>9.65000000000007E-3</v>
      </c>
      <c r="C398">
        <f t="shared" si="56"/>
        <v>1.5440000000000112E-21</v>
      </c>
      <c r="E398">
        <f>SQRT((2*$D$2*C398)/$D$4^2)</f>
        <v>224709731.1800015</v>
      </c>
      <c r="F398">
        <f t="shared" si="57"/>
        <v>1097873574.3706186</v>
      </c>
      <c r="H398">
        <f t="shared" si="54"/>
        <v>9.6500000000000696</v>
      </c>
      <c r="I398">
        <f t="shared" si="58"/>
        <v>-0.34556796337265183</v>
      </c>
      <c r="J398">
        <f t="shared" si="59"/>
        <v>2.8937867684268666</v>
      </c>
      <c r="K398">
        <f t="shared" si="60"/>
        <v>4.8857411230276355</v>
      </c>
      <c r="L398">
        <f t="shared" si="61"/>
        <v>-5.2313090864002874</v>
      </c>
    </row>
    <row r="399" spans="1:12" x14ac:dyDescent="0.25">
      <c r="A399">
        <f t="shared" si="62"/>
        <v>9.67500000000007</v>
      </c>
      <c r="B399">
        <f t="shared" si="55"/>
        <v>9.6750000000000707E-3</v>
      </c>
      <c r="C399">
        <f t="shared" si="56"/>
        <v>1.5480000000000113E-21</v>
      </c>
      <c r="E399">
        <f>SQRT((2*$D$2*C399)/$D$4^2)</f>
        <v>225000617.68518877</v>
      </c>
      <c r="F399">
        <f t="shared" si="57"/>
        <v>1097813996.3716943</v>
      </c>
      <c r="H399">
        <f t="shared" si="54"/>
        <v>9.67500000000007</v>
      </c>
      <c r="I399">
        <f t="shared" si="58"/>
        <v>-0.34150276140978886</v>
      </c>
      <c r="J399">
        <f t="shared" si="59"/>
        <v>2.9282340086264846</v>
      </c>
      <c r="K399">
        <f t="shared" si="60"/>
        <v>4.8791599226083395</v>
      </c>
      <c r="L399">
        <f t="shared" si="61"/>
        <v>-5.2206626840181283</v>
      </c>
    </row>
    <row r="400" spans="1:12" x14ac:dyDescent="0.25">
      <c r="A400">
        <f t="shared" si="62"/>
        <v>9.7000000000000703</v>
      </c>
      <c r="B400">
        <f t="shared" si="55"/>
        <v>9.7000000000000714E-3</v>
      </c>
      <c r="C400">
        <f t="shared" si="56"/>
        <v>1.5520000000000113E-21</v>
      </c>
      <c r="E400">
        <f>SQRT((2*$D$2*C400)/$D$4^2)</f>
        <v>225291128.61017063</v>
      </c>
      <c r="F400">
        <f t="shared" si="57"/>
        <v>1097754415.1393161</v>
      </c>
      <c r="H400">
        <f t="shared" si="54"/>
        <v>9.7000000000000703</v>
      </c>
      <c r="I400">
        <f t="shared" si="58"/>
        <v>-0.3374528721083902</v>
      </c>
      <c r="J400">
        <f t="shared" si="59"/>
        <v>2.9633767635523309</v>
      </c>
      <c r="K400">
        <f t="shared" si="60"/>
        <v>4.8726038255984774</v>
      </c>
      <c r="L400">
        <f t="shared" si="61"/>
        <v>-5.2100566977068672</v>
      </c>
    </row>
    <row r="401" spans="1:12" x14ac:dyDescent="0.25">
      <c r="A401">
        <f t="shared" si="62"/>
        <v>9.7250000000000707</v>
      </c>
      <c r="B401">
        <f t="shared" si="55"/>
        <v>9.7250000000000704E-3</v>
      </c>
      <c r="C401">
        <f t="shared" si="56"/>
        <v>1.5560000000000112E-21</v>
      </c>
      <c r="E401">
        <f>SQRT((2*$D$2*C401)/$D$4^2)</f>
        <v>225581265.40600038</v>
      </c>
      <c r="F401">
        <f t="shared" si="57"/>
        <v>1097694830.6729581</v>
      </c>
      <c r="H401">
        <f t="shared" si="54"/>
        <v>9.7250000000000707</v>
      </c>
      <c r="I401">
        <f t="shared" si="58"/>
        <v>-0.33341809284219098</v>
      </c>
      <c r="J401">
        <f t="shared" si="59"/>
        <v>2.9992373583436778</v>
      </c>
      <c r="K401">
        <f t="shared" si="60"/>
        <v>4.8660726709610875</v>
      </c>
      <c r="L401">
        <f t="shared" si="61"/>
        <v>-5.1994907638032783</v>
      </c>
    </row>
    <row r="402" spans="1:12" x14ac:dyDescent="0.25">
      <c r="A402">
        <f t="shared" si="62"/>
        <v>9.7500000000000711</v>
      </c>
      <c r="B402">
        <f t="shared" si="55"/>
        <v>9.7500000000000711E-3</v>
      </c>
      <c r="C402">
        <f t="shared" si="56"/>
        <v>1.5600000000000113E-21</v>
      </c>
      <c r="E402">
        <f>SQRT((2*$D$2*C402)/$D$4^2)</f>
        <v>225871029.5144119</v>
      </c>
      <c r="F402">
        <f t="shared" si="57"/>
        <v>1097635242.9720936</v>
      </c>
      <c r="H402">
        <f t="shared" si="54"/>
        <v>9.7500000000000711</v>
      </c>
      <c r="I402">
        <f t="shared" si="58"/>
        <v>-0.32939822368729799</v>
      </c>
      <c r="J402">
        <f t="shared" si="59"/>
        <v>3.0358390789299246</v>
      </c>
      <c r="K402">
        <f t="shared" si="60"/>
        <v>4.8595662991037019</v>
      </c>
      <c r="L402">
        <f t="shared" si="61"/>
        <v>-5.1889645227910002</v>
      </c>
    </row>
    <row r="403" spans="1:12" x14ac:dyDescent="0.25">
      <c r="A403">
        <f t="shared" si="62"/>
        <v>9.7750000000000714</v>
      </c>
      <c r="B403">
        <f t="shared" si="55"/>
        <v>9.7750000000000718E-3</v>
      </c>
      <c r="C403">
        <f t="shared" si="56"/>
        <v>1.5640000000000113E-21</v>
      </c>
      <c r="E403">
        <f>SQRT((2*$D$2*C403)/$D$4^2)</f>
        <v>226160422.36790302</v>
      </c>
      <c r="F403">
        <f t="shared" si="57"/>
        <v>1097575652.0361948</v>
      </c>
      <c r="H403">
        <f t="shared" si="54"/>
        <v>9.7750000000000714</v>
      </c>
      <c r="I403">
        <f t="shared" si="58"/>
        <v>-0.32539306737105583</v>
      </c>
      <c r="J403">
        <f t="shared" si="59"/>
        <v>3.073206224334426</v>
      </c>
      <c r="K403">
        <f t="shared" si="60"/>
        <v>4.8530845518617323</v>
      </c>
      <c r="L403">
        <f t="shared" si="61"/>
        <v>-5.1784776192327877</v>
      </c>
    </row>
    <row r="404" spans="1:12" x14ac:dyDescent="0.25">
      <c r="A404">
        <f t="shared" si="62"/>
        <v>9.8000000000000718</v>
      </c>
      <c r="B404">
        <f t="shared" si="55"/>
        <v>9.8000000000000725E-3</v>
      </c>
      <c r="C404">
        <f t="shared" si="56"/>
        <v>1.5680000000000116E-21</v>
      </c>
      <c r="E404">
        <f>SQRT((2*$D$2*C404)/$D$4^2)</f>
        <v>226449445.38981816</v>
      </c>
      <c r="F404">
        <f t="shared" si="57"/>
        <v>1097516057.8647361</v>
      </c>
      <c r="H404">
        <f t="shared" si="54"/>
        <v>9.8000000000000718</v>
      </c>
      <c r="I404">
        <f t="shared" si="58"/>
        <v>-0.3214024292220154</v>
      </c>
      <c r="J404">
        <f t="shared" si="59"/>
        <v>3.1113641624321056</v>
      </c>
      <c r="K404">
        <f t="shared" si="60"/>
        <v>4.8466272724820882</v>
      </c>
      <c r="L404">
        <f t="shared" si="61"/>
        <v>-5.1680297017041035</v>
      </c>
    </row>
    <row r="405" spans="1:12" x14ac:dyDescent="0.25">
      <c r="A405">
        <f t="shared" si="62"/>
        <v>9.8250000000000721</v>
      </c>
      <c r="B405">
        <f t="shared" si="55"/>
        <v>9.8250000000000715E-3</v>
      </c>
      <c r="C405">
        <f t="shared" si="56"/>
        <v>1.5720000000000113E-21</v>
      </c>
      <c r="E405">
        <f>SQRT((2*$D$2*C405)/$D$4^2)</f>
        <v>226738099.99443009</v>
      </c>
      <c r="F405">
        <f t="shared" si="57"/>
        <v>1097456460.4571893</v>
      </c>
      <c r="H405">
        <f t="shared" si="54"/>
        <v>9.8250000000000721</v>
      </c>
      <c r="I405">
        <f t="shared" si="58"/>
        <v>-0.31742611712098751</v>
      </c>
      <c r="J405">
        <f t="shared" si="59"/>
        <v>3.1503393894297873</v>
      </c>
      <c r="K405">
        <f t="shared" si="60"/>
        <v>4.8401943056069925</v>
      </c>
      <c r="L405">
        <f t="shared" si="61"/>
        <v>-5.1576204227279803</v>
      </c>
    </row>
    <row r="406" spans="1:12" x14ac:dyDescent="0.25">
      <c r="A406">
        <f t="shared" si="62"/>
        <v>9.8500000000000725</v>
      </c>
      <c r="B406">
        <f t="shared" si="55"/>
        <v>9.8500000000000722E-3</v>
      </c>
      <c r="C406">
        <f t="shared" si="56"/>
        <v>1.5760000000000115E-21</v>
      </c>
      <c r="E406">
        <f>SQRT((2*$D$2*C406)/$D$4^2)</f>
        <v>227026387.58702067</v>
      </c>
      <c r="F406">
        <f t="shared" si="57"/>
        <v>1097396859.8130281</v>
      </c>
      <c r="H406">
        <f t="shared" si="54"/>
        <v>9.8500000000000725</v>
      </c>
      <c r="I406">
        <f t="shared" si="58"/>
        <v>-0.31346394145314876</v>
      </c>
      <c r="J406">
        <f t="shared" si="59"/>
        <v>3.1901595933625524</v>
      </c>
      <c r="K406">
        <f t="shared" si="60"/>
        <v>4.8337854972580612</v>
      </c>
      <c r="L406">
        <f t="shared" si="61"/>
        <v>-5.14724943871121</v>
      </c>
    </row>
    <row r="407" spans="1:12" x14ac:dyDescent="0.25">
      <c r="A407">
        <f t="shared" si="62"/>
        <v>9.8750000000000728</v>
      </c>
      <c r="B407">
        <f t="shared" si="55"/>
        <v>9.875000000000073E-3</v>
      </c>
      <c r="C407">
        <f t="shared" si="56"/>
        <v>1.5800000000000116E-21</v>
      </c>
      <c r="E407">
        <f>SQRT((2*$D$2*C407)/$D$4^2)</f>
        <v>227314309.56396055</v>
      </c>
      <c r="F407">
        <f t="shared" si="57"/>
        <v>1097337255.9317243</v>
      </c>
      <c r="H407">
        <f t="shared" si="54"/>
        <v>9.8750000000000728</v>
      </c>
      <c r="I407">
        <f t="shared" si="58"/>
        <v>-0.30951571506117498</v>
      </c>
      <c r="J407">
        <f t="shared" si="59"/>
        <v>3.2308537219260502</v>
      </c>
      <c r="K407">
        <f t="shared" si="60"/>
        <v>4.8274006948205832</v>
      </c>
      <c r="L407">
        <f t="shared" si="61"/>
        <v>-5.1369164098817581</v>
      </c>
    </row>
    <row r="408" spans="1:12" x14ac:dyDescent="0.25">
      <c r="A408">
        <f t="shared" si="62"/>
        <v>9.9000000000000732</v>
      </c>
      <c r="B408">
        <f t="shared" si="55"/>
        <v>9.9000000000000737E-3</v>
      </c>
      <c r="C408">
        <f t="shared" si="56"/>
        <v>1.5840000000000117E-21</v>
      </c>
      <c r="E408">
        <f>SQRT((2*$D$2*C408)/$D$4^2)</f>
        <v>227601867.31278816</v>
      </c>
      <c r="F408">
        <f t="shared" si="57"/>
        <v>1097277648.8127508</v>
      </c>
      <c r="H408">
        <f t="shared" si="54"/>
        <v>9.9000000000000732</v>
      </c>
      <c r="I408">
        <f t="shared" si="58"/>
        <v>-0.30558125319937568</v>
      </c>
      <c r="J408">
        <f t="shared" si="59"/>
        <v>3.2724520549942002</v>
      </c>
      <c r="K408">
        <f t="shared" si="60"/>
        <v>4.8210397470280268</v>
      </c>
      <c r="L408">
        <f t="shared" si="61"/>
        <v>-5.1266210002274022</v>
      </c>
    </row>
    <row r="409" spans="1:12" x14ac:dyDescent="0.25">
      <c r="A409">
        <f t="shared" si="62"/>
        <v>9.9250000000000735</v>
      </c>
      <c r="B409">
        <f t="shared" si="55"/>
        <v>9.9250000000000744E-3</v>
      </c>
      <c r="C409">
        <f t="shared" si="56"/>
        <v>1.5880000000000117E-21</v>
      </c>
      <c r="E409">
        <f>SQRT((2*$D$2*C409)/$D$4^2)</f>
        <v>227889062.21228781</v>
      </c>
      <c r="F409">
        <f t="shared" si="57"/>
        <v>1097218038.45558</v>
      </c>
      <c r="H409">
        <f t="shared" si="54"/>
        <v>9.9250000000000735</v>
      </c>
      <c r="I409">
        <f t="shared" si="58"/>
        <v>-0.30166037348880054</v>
      </c>
      <c r="J409">
        <f t="shared" si="59"/>
        <v>3.3149862822043019</v>
      </c>
      <c r="K409">
        <f t="shared" si="60"/>
        <v>4.814702503946755</v>
      </c>
      <c r="L409">
        <f t="shared" si="61"/>
        <v>-5.1163628774355558</v>
      </c>
    </row>
    <row r="410" spans="1:12" x14ac:dyDescent="0.25">
      <c r="A410">
        <f t="shared" si="62"/>
        <v>9.9500000000000739</v>
      </c>
      <c r="B410">
        <f t="shared" si="55"/>
        <v>9.9500000000000734E-3</v>
      </c>
      <c r="C410">
        <f t="shared" si="56"/>
        <v>1.5920000000000116E-21</v>
      </c>
      <c r="E410">
        <f>SQRT((2*$D$2*C410)/$D$4^2)</f>
        <v>228175895.63256663</v>
      </c>
      <c r="F410">
        <f t="shared" si="57"/>
        <v>1097158424.859684</v>
      </c>
      <c r="H410">
        <f t="shared" si="54"/>
        <v>9.9500000000000739</v>
      </c>
      <c r="I410">
        <f t="shared" si="58"/>
        <v>-0.29775289587330095</v>
      </c>
      <c r="J410">
        <f t="shared" si="59"/>
        <v>3.3584895860274604</v>
      </c>
      <c r="K410">
        <f t="shared" si="60"/>
        <v>4.8083888169609574</v>
      </c>
      <c r="L410">
        <f t="shared" si="61"/>
        <v>-5.1061417128342583</v>
      </c>
    </row>
    <row r="411" spans="1:12" x14ac:dyDescent="0.25">
      <c r="A411">
        <f t="shared" si="62"/>
        <v>9.9750000000000743</v>
      </c>
      <c r="B411">
        <f t="shared" si="55"/>
        <v>9.9750000000000741E-3</v>
      </c>
      <c r="C411">
        <f t="shared" si="56"/>
        <v>1.5960000000000117E-21</v>
      </c>
      <c r="E411">
        <f>SQRT((2*$D$2*C411)/$D$4^2)</f>
        <v>228462368.93513095</v>
      </c>
      <c r="F411">
        <f t="shared" si="57"/>
        <v>1097098808.0245347</v>
      </c>
      <c r="H411">
        <f t="shared" si="54"/>
        <v>9.9750000000000743</v>
      </c>
      <c r="I411">
        <f t="shared" si="58"/>
        <v>-0.29385864257651489</v>
      </c>
      <c r="J411">
        <f t="shared" si="59"/>
        <v>3.4029967307822844</v>
      </c>
      <c r="K411">
        <f t="shared" si="60"/>
        <v>4.8020985387577868</v>
      </c>
      <c r="L411">
        <f t="shared" si="61"/>
        <v>-5.0959571813343016</v>
      </c>
    </row>
    <row r="412" spans="1:12" x14ac:dyDescent="0.25">
      <c r="A412">
        <f t="shared" si="62"/>
        <v>10.000000000000075</v>
      </c>
      <c r="B412">
        <f t="shared" si="55"/>
        <v>1.0000000000000075E-2</v>
      </c>
      <c r="C412">
        <f t="shared" si="56"/>
        <v>1.6000000000000119E-21</v>
      </c>
      <c r="E412">
        <f>SQRT((2*$D$2*C412)/$D$4^2)</f>
        <v>228748483.47296172</v>
      </c>
      <c r="F412">
        <f t="shared" si="57"/>
        <v>1097039187.9496043</v>
      </c>
      <c r="H412">
        <f t="shared" si="54"/>
        <v>10.000000000000075</v>
      </c>
      <c r="I412">
        <f t="shared" si="58"/>
        <v>-0.2899774380597549</v>
      </c>
      <c r="J412">
        <f t="shared" si="59"/>
        <v>3.4485441580938878</v>
      </c>
      <c r="K412">
        <f t="shared" si="60"/>
        <v>4.7958315233127013</v>
      </c>
      <c r="L412">
        <f t="shared" si="61"/>
        <v>-5.0858089613724564</v>
      </c>
    </row>
    <row r="413" spans="1:12" x14ac:dyDescent="0.25">
      <c r="A413">
        <f t="shared" si="62"/>
        <v>10.025000000000075</v>
      </c>
      <c r="B413">
        <f t="shared" si="55"/>
        <v>1.0025000000000076E-2</v>
      </c>
      <c r="C413">
        <f t="shared" si="56"/>
        <v>1.604000000000012E-21</v>
      </c>
      <c r="E413">
        <f>SQRT((2*$D$2*C413)/$D$4^2)</f>
        <v>229034240.59058896</v>
      </c>
      <c r="F413">
        <f t="shared" si="57"/>
        <v>1096979564.6343639</v>
      </c>
      <c r="H413">
        <f t="shared" si="54"/>
        <v>10.025000000000075</v>
      </c>
      <c r="I413">
        <f t="shared" si="58"/>
        <v>-0.28610910898077885</v>
      </c>
      <c r="J413">
        <f t="shared" si="59"/>
        <v>3.4951700893493092</v>
      </c>
      <c r="K413">
        <f t="shared" si="60"/>
        <v>4.7895876258750061</v>
      </c>
      <c r="L413">
        <f t="shared" si="61"/>
        <v>-5.0756967348557849</v>
      </c>
    </row>
    <row r="414" spans="1:12" x14ac:dyDescent="0.25">
      <c r="A414">
        <f t="shared" si="62"/>
        <v>10.050000000000075</v>
      </c>
      <c r="B414">
        <f t="shared" si="55"/>
        <v>1.0050000000000076E-2</v>
      </c>
      <c r="C414">
        <f t="shared" si="56"/>
        <v>1.6080000000000121E-21</v>
      </c>
      <c r="E414">
        <f>SQRT((2*$D$2*C414)/$D$4^2)</f>
        <v>229319641.62416559</v>
      </c>
      <c r="F414">
        <f t="shared" si="57"/>
        <v>1096919938.0782862</v>
      </c>
      <c r="H414">
        <f t="shared" si="54"/>
        <v>10.050000000000075</v>
      </c>
      <c r="I414">
        <f t="shared" si="58"/>
        <v>-0.28225348415341533</v>
      </c>
      <c r="J414">
        <f t="shared" si="59"/>
        <v>3.5429146357550811</v>
      </c>
      <c r="K414">
        <f t="shared" si="60"/>
        <v>4.7833667029536002</v>
      </c>
      <c r="L414">
        <f t="shared" si="61"/>
        <v>-5.0656201871070152</v>
      </c>
    </row>
    <row r="415" spans="1:12" x14ac:dyDescent="0.25">
      <c r="A415">
        <f t="shared" si="62"/>
        <v>10.075000000000076</v>
      </c>
      <c r="B415">
        <f t="shared" si="55"/>
        <v>1.0075000000000075E-2</v>
      </c>
      <c r="C415">
        <f t="shared" si="56"/>
        <v>1.6120000000000119E-21</v>
      </c>
      <c r="E415">
        <f>SQRT((2*$D$2*C415)/$D$4^2)</f>
        <v>229604687.90154019</v>
      </c>
      <c r="F415">
        <f t="shared" si="57"/>
        <v>1096860308.2808416</v>
      </c>
      <c r="H415">
        <f t="shared" si="54"/>
        <v>10.075000000000076</v>
      </c>
      <c r="I415">
        <f t="shared" si="58"/>
        <v>-0.27841039450803184</v>
      </c>
      <c r="J415">
        <f t="shared" si="59"/>
        <v>3.5918199166631726</v>
      </c>
      <c r="K415">
        <f t="shared" si="60"/>
        <v>4.7771686123029014</v>
      </c>
      <c r="L415">
        <f t="shared" si="61"/>
        <v>-5.055579006810933</v>
      </c>
    </row>
    <row r="416" spans="1:12" x14ac:dyDescent="0.25">
      <c r="A416">
        <f t="shared" si="62"/>
        <v>10.100000000000076</v>
      </c>
      <c r="B416">
        <f t="shared" si="55"/>
        <v>1.0100000000000076E-2</v>
      </c>
      <c r="C416">
        <f t="shared" si="56"/>
        <v>1.616000000000012E-21</v>
      </c>
      <c r="E416">
        <f>SQRT((2*$D$2*C416)/$D$4^2)</f>
        <v>229889380.74232927</v>
      </c>
      <c r="F416">
        <f t="shared" si="57"/>
        <v>1096800675.2415023</v>
      </c>
      <c r="H416">
        <f t="shared" si="54"/>
        <v>10.100000000000076</v>
      </c>
      <c r="I416">
        <f t="shared" si="58"/>
        <v>-0.27457967305281122</v>
      </c>
      <c r="J416">
        <f t="shared" si="59"/>
        <v>3.6419301868993967</v>
      </c>
      <c r="K416">
        <f t="shared" si="60"/>
        <v>4.7709932129089845</v>
      </c>
      <c r="L416">
        <f t="shared" si="61"/>
        <v>-5.0455728859617954</v>
      </c>
    </row>
    <row r="417" spans="1:12" x14ac:dyDescent="0.25">
      <c r="A417">
        <f t="shared" si="62"/>
        <v>10.125000000000076</v>
      </c>
      <c r="B417">
        <f t="shared" si="55"/>
        <v>1.0125000000000077E-2</v>
      </c>
      <c r="C417">
        <f t="shared" si="56"/>
        <v>1.6200000000000123E-21</v>
      </c>
      <c r="E417">
        <f>SQRT((2*$D$2*C417)/$D$4^2)</f>
        <v>230173721.45798832</v>
      </c>
      <c r="F417">
        <f t="shared" si="57"/>
        <v>1096741038.9597387</v>
      </c>
      <c r="H417">
        <f t="shared" si="54"/>
        <v>10.125000000000076</v>
      </c>
      <c r="I417">
        <f t="shared" si="58"/>
        <v>-0.27076115483583463</v>
      </c>
      <c r="J417">
        <f t="shared" si="59"/>
        <v>3.6932919739033858</v>
      </c>
      <c r="K417">
        <f t="shared" si="60"/>
        <v>4.7648403649758846</v>
      </c>
      <c r="L417">
        <f t="shared" si="61"/>
        <v>-5.0356015198117188</v>
      </c>
    </row>
    <row r="418" spans="1:12" x14ac:dyDescent="0.25">
      <c r="A418">
        <f t="shared" si="62"/>
        <v>10.150000000000077</v>
      </c>
      <c r="B418">
        <f t="shared" si="55"/>
        <v>1.0150000000000077E-2</v>
      </c>
      <c r="C418">
        <f t="shared" si="56"/>
        <v>1.6240000000000123E-21</v>
      </c>
      <c r="E418">
        <f>SQRT((2*$D$2*C418)/$D$4^2)</f>
        <v>230457711.3518824</v>
      </c>
      <c r="F418">
        <f t="shared" si="57"/>
        <v>1096681399.4350224</v>
      </c>
      <c r="H418">
        <f t="shared" si="54"/>
        <v>10.150000000000077</v>
      </c>
      <c r="I418">
        <f t="shared" si="58"/>
        <v>-0.26695467690793134</v>
      </c>
      <c r="J418">
        <f t="shared" si="59"/>
        <v>3.7459542255739726</v>
      </c>
      <c r="K418">
        <f t="shared" si="60"/>
        <v>4.7587099299121132</v>
      </c>
      <c r="L418">
        <f t="shared" si="61"/>
        <v>-5.0256646068200448</v>
      </c>
    </row>
    <row r="419" spans="1:12" x14ac:dyDescent="0.25">
      <c r="A419">
        <f t="shared" si="62"/>
        <v>10.175000000000077</v>
      </c>
      <c r="B419">
        <f t="shared" si="55"/>
        <v>1.0175000000000078E-2</v>
      </c>
      <c r="C419">
        <f t="shared" si="56"/>
        <v>1.6280000000000124E-21</v>
      </c>
      <c r="E419">
        <f>SQRT((2*$D$2*C419)/$D$4^2)</f>
        <v>230741351.71935588</v>
      </c>
      <c r="F419">
        <f t="shared" si="57"/>
        <v>1096621756.6668241</v>
      </c>
      <c r="H419">
        <f t="shared" si="54"/>
        <v>10.175000000000077</v>
      </c>
      <c r="I419">
        <f t="shared" si="58"/>
        <v>-0.26316007828629173</v>
      </c>
      <c r="J419">
        <f t="shared" si="59"/>
        <v>3.7999684698075686</v>
      </c>
      <c r="K419">
        <f t="shared" si="60"/>
        <v>4.7526017703173284</v>
      </c>
      <c r="L419">
        <f t="shared" si="61"/>
        <v>-5.0157618486036206</v>
      </c>
    </row>
    <row r="420" spans="1:12" x14ac:dyDescent="0.25">
      <c r="A420">
        <f t="shared" si="62"/>
        <v>10.200000000000077</v>
      </c>
      <c r="B420">
        <f t="shared" si="55"/>
        <v>1.0200000000000077E-2</v>
      </c>
      <c r="C420">
        <f t="shared" si="56"/>
        <v>1.6320000000000123E-21</v>
      </c>
      <c r="E420">
        <f>SQRT((2*$D$2*C420)/$D$4^2)</f>
        <v>231024643.8478013</v>
      </c>
      <c r="F420">
        <f t="shared" si="57"/>
        <v>1096562110.6546147</v>
      </c>
      <c r="H420">
        <f t="shared" si="54"/>
        <v>10.200000000000077</v>
      </c>
      <c r="I420">
        <f t="shared" si="58"/>
        <v>-0.25937719991881703</v>
      </c>
      <c r="J420">
        <f t="shared" si="59"/>
        <v>3.8553889868230207</v>
      </c>
      <c r="K420">
        <f t="shared" si="60"/>
        <v>4.7465157499692037</v>
      </c>
      <c r="L420">
        <f t="shared" si="61"/>
        <v>-5.0058929498880209</v>
      </c>
    </row>
    <row r="421" spans="1:12" x14ac:dyDescent="0.25">
      <c r="A421">
        <f t="shared" si="62"/>
        <v>10.225000000000078</v>
      </c>
      <c r="B421">
        <f t="shared" si="55"/>
        <v>1.0225000000000078E-2</v>
      </c>
      <c r="C421">
        <f t="shared" si="56"/>
        <v>1.6360000000000123E-21</v>
      </c>
      <c r="E421">
        <f>SQRT((2*$D$2*C421)/$D$4^2)</f>
        <v>231307589.01672766</v>
      </c>
      <c r="F421">
        <f t="shared" si="57"/>
        <v>1096502461.3978646</v>
      </c>
      <c r="H421">
        <f t="shared" si="54"/>
        <v>10.225000000000078</v>
      </c>
      <c r="I421">
        <f t="shared" si="58"/>
        <v>-0.2556058846491881</v>
      </c>
      <c r="J421">
        <f t="shared" si="59"/>
        <v>3.9122729954847162</v>
      </c>
      <c r="K421">
        <f t="shared" si="60"/>
        <v>4.7404517338104624</v>
      </c>
      <c r="L421">
        <f t="shared" si="61"/>
        <v>-4.9960576184596501</v>
      </c>
    </row>
    <row r="422" spans="1:12" x14ac:dyDescent="0.25">
      <c r="A422">
        <f t="shared" si="62"/>
        <v>10.250000000000078</v>
      </c>
      <c r="B422">
        <f t="shared" si="55"/>
        <v>1.0250000000000078E-2</v>
      </c>
      <c r="C422">
        <f t="shared" si="56"/>
        <v>1.6400000000000124E-21</v>
      </c>
      <c r="E422">
        <f>SQRT((2*$D$2*C422)/$D$4^2)</f>
        <v>231590188.49782765</v>
      </c>
      <c r="F422">
        <f t="shared" si="57"/>
        <v>1096442808.8960443</v>
      </c>
      <c r="H422">
        <f t="shared" si="54"/>
        <v>10.250000000000078</v>
      </c>
      <c r="I422">
        <f t="shared" si="58"/>
        <v>-0.25184597718264401</v>
      </c>
      <c r="J422">
        <f t="shared" si="59"/>
        <v>3.9706808549686659</v>
      </c>
      <c r="K422">
        <f t="shared" si="60"/>
        <v>4.734409587936101</v>
      </c>
      <c r="L422">
        <f t="shared" si="61"/>
        <v>-4.9862555651187446</v>
      </c>
    </row>
    <row r="423" spans="1:12" x14ac:dyDescent="0.25">
      <c r="A423">
        <f t="shared" si="62"/>
        <v>10.275000000000079</v>
      </c>
      <c r="B423">
        <f t="shared" si="55"/>
        <v>1.0275000000000079E-2</v>
      </c>
      <c r="C423">
        <f t="shared" si="56"/>
        <v>1.6440000000000126E-21</v>
      </c>
      <c r="E423">
        <f>SQRT((2*$D$2*C423)/$D$4^2)</f>
        <v>231872443.5550445</v>
      </c>
      <c r="F423">
        <f t="shared" si="57"/>
        <v>1096383153.1486242</v>
      </c>
      <c r="H423">
        <f t="shared" si="54"/>
        <v>10.275000000000079</v>
      </c>
      <c r="I423">
        <f t="shared" si="58"/>
        <v>-0.24809732405243998</v>
      </c>
      <c r="J423">
        <f t="shared" si="59"/>
        <v>4.0306762832662857</v>
      </c>
      <c r="K423">
        <f t="shared" si="60"/>
        <v>4.7283891795807653</v>
      </c>
      <c r="L423">
        <f t="shared" si="61"/>
        <v>-4.9764865036332049</v>
      </c>
    </row>
    <row r="424" spans="1:12" x14ac:dyDescent="0.25">
      <c r="A424">
        <f t="shared" si="62"/>
        <v>10.300000000000079</v>
      </c>
      <c r="B424">
        <f t="shared" si="55"/>
        <v>1.030000000000008E-2</v>
      </c>
      <c r="C424">
        <f t="shared" si="56"/>
        <v>1.6480000000000127E-21</v>
      </c>
      <c r="E424">
        <f>SQRT((2*$D$2*C424)/$D$4^2)</f>
        <v>232154355.44463784</v>
      </c>
      <c r="F424">
        <f t="shared" si="57"/>
        <v>1096323494.1550744</v>
      </c>
      <c r="H424">
        <f t="shared" si="54"/>
        <v>10.300000000000079</v>
      </c>
      <c r="I424">
        <f t="shared" si="58"/>
        <v>-0.24435977358697572</v>
      </c>
      <c r="J424">
        <f t="shared" si="59"/>
        <v>4.0923265941890676</v>
      </c>
      <c r="K424">
        <f t="shared" si="60"/>
        <v>4.7223903771063043</v>
      </c>
      <c r="L424">
        <f t="shared" si="61"/>
        <v>-4.9667501506932803</v>
      </c>
    </row>
    <row r="425" spans="1:12" x14ac:dyDescent="0.25">
      <c r="A425">
        <f t="shared" si="62"/>
        <v>10.325000000000079</v>
      </c>
      <c r="B425">
        <f t="shared" si="55"/>
        <v>1.0325000000000079E-2</v>
      </c>
      <c r="C425">
        <f t="shared" si="56"/>
        <v>1.6520000000000126E-21</v>
      </c>
      <c r="E425">
        <f>SQRT((2*$D$2*C425)/$D$4^2)</f>
        <v>232435925.41524899</v>
      </c>
      <c r="F425">
        <f t="shared" si="57"/>
        <v>1096263831.9148653</v>
      </c>
      <c r="H425">
        <f t="shared" si="54"/>
        <v>10.325000000000079</v>
      </c>
      <c r="I425">
        <f t="shared" si="58"/>
        <v>-0.24063317587758279</v>
      </c>
      <c r="J425">
        <f t="shared" si="59"/>
        <v>4.1557029547277784</v>
      </c>
      <c r="K425">
        <f t="shared" si="60"/>
        <v>4.7164130499894945</v>
      </c>
      <c r="L425">
        <f t="shared" si="61"/>
        <v>-4.9570462258670771</v>
      </c>
    </row>
    <row r="426" spans="1:12" x14ac:dyDescent="0.25">
      <c r="A426">
        <f t="shared" si="62"/>
        <v>10.35000000000008</v>
      </c>
      <c r="B426">
        <f t="shared" si="55"/>
        <v>1.035000000000008E-2</v>
      </c>
      <c r="C426">
        <f t="shared" si="56"/>
        <v>1.6560000000000126E-21</v>
      </c>
      <c r="E426">
        <f>SQRT((2*$D$2*C426)/$D$4^2)</f>
        <v>232717154.70796549</v>
      </c>
      <c r="F426">
        <f t="shared" si="57"/>
        <v>1096204166.4274659</v>
      </c>
      <c r="H426">
        <f t="shared" si="54"/>
        <v>10.35000000000008</v>
      </c>
      <c r="I426">
        <f t="shared" si="58"/>
        <v>-0.23691738274694135</v>
      </c>
      <c r="J426">
        <f t="shared" si="59"/>
        <v>4.2208806648355148</v>
      </c>
      <c r="K426">
        <f t="shared" si="60"/>
        <v>4.7104570688099114</v>
      </c>
      <c r="L426">
        <f t="shared" si="61"/>
        <v>-4.9473744515568532</v>
      </c>
    </row>
    <row r="427" spans="1:12" x14ac:dyDescent="0.25">
      <c r="A427">
        <f t="shared" si="62"/>
        <v>10.37500000000008</v>
      </c>
      <c r="B427">
        <f t="shared" si="55"/>
        <v>1.037500000000008E-2</v>
      </c>
      <c r="C427">
        <f t="shared" si="56"/>
        <v>1.6600000000000127E-21</v>
      </c>
      <c r="E427">
        <f>SQRT((2*$D$2*C427)/$D$4^2)</f>
        <v>232998044.55638483</v>
      </c>
      <c r="F427">
        <f t="shared" si="57"/>
        <v>1096144497.6923468</v>
      </c>
      <c r="H427">
        <f t="shared" si="54"/>
        <v>10.37500000000008</v>
      </c>
      <c r="I427">
        <f t="shared" si="58"/>
        <v>-0.23321224771812712</v>
      </c>
      <c r="J427">
        <f t="shared" si="59"/>
        <v>4.2879394619473583</v>
      </c>
      <c r="K427">
        <f t="shared" si="60"/>
        <v>4.7045223052379868</v>
      </c>
      <c r="L427">
        <f t="shared" si="61"/>
        <v>-4.9377345529561136</v>
      </c>
    </row>
    <row r="428" spans="1:12" x14ac:dyDescent="0.25">
      <c r="A428">
        <f t="shared" si="62"/>
        <v>10.40000000000008</v>
      </c>
      <c r="B428">
        <f t="shared" si="55"/>
        <v>1.0400000000000081E-2</v>
      </c>
      <c r="C428">
        <f t="shared" si="56"/>
        <v>1.664000000000013E-21</v>
      </c>
      <c r="E428">
        <f>SQRT((2*$D$2*C428)/$D$4^2)</f>
        <v>233278596.18667772</v>
      </c>
      <c r="F428">
        <f t="shared" si="57"/>
        <v>1096084825.7089775</v>
      </c>
      <c r="H428">
        <f t="shared" si="54"/>
        <v>10.40000000000008</v>
      </c>
      <c r="I428">
        <f t="shared" si="58"/>
        <v>-0.22951762598426151</v>
      </c>
      <c r="J428">
        <f t="shared" si="59"/>
        <v>4.3569638528265884</v>
      </c>
      <c r="K428">
        <f t="shared" si="60"/>
        <v>4.6986086320231966</v>
      </c>
      <c r="L428">
        <f t="shared" si="61"/>
        <v>-4.9281262580074578</v>
      </c>
    </row>
    <row r="429" spans="1:12" x14ac:dyDescent="0.25">
      <c r="A429">
        <f t="shared" si="62"/>
        <v>10.425000000000081</v>
      </c>
      <c r="B429">
        <f t="shared" si="55"/>
        <v>1.042500000000008E-2</v>
      </c>
      <c r="C429">
        <f t="shared" si="56"/>
        <v>1.6680000000000127E-21</v>
      </c>
      <c r="E429">
        <f>SQRT((2*$D$2*C429)/$D$4^2)</f>
        <v>233558810.81765035</v>
      </c>
      <c r="F429">
        <f t="shared" si="57"/>
        <v>1096025150.4768271</v>
      </c>
      <c r="H429">
        <f t="shared" si="54"/>
        <v>10.425000000000081</v>
      </c>
      <c r="I429">
        <f t="shared" si="58"/>
        <v>-0.22583337437875484</v>
      </c>
      <c r="J429">
        <f t="shared" si="59"/>
        <v>4.4280434756417231</v>
      </c>
      <c r="K429">
        <f t="shared" si="60"/>
        <v>4.6927159229824227</v>
      </c>
      <c r="L429">
        <f t="shared" si="61"/>
        <v>-4.918549297361178</v>
      </c>
    </row>
    <row r="430" spans="1:12" x14ac:dyDescent="0.25">
      <c r="A430">
        <f t="shared" si="62"/>
        <v>10.450000000000081</v>
      </c>
      <c r="B430">
        <f t="shared" si="55"/>
        <v>1.0450000000000081E-2</v>
      </c>
      <c r="C430">
        <f t="shared" si="56"/>
        <v>1.6720000000000129E-21</v>
      </c>
      <c r="E430">
        <f>SQRT((2*$D$2*C430)/$D$4^2)</f>
        <v>233838689.66080645</v>
      </c>
      <c r="F430">
        <f t="shared" si="57"/>
        <v>1095965471.9953654</v>
      </c>
      <c r="H430">
        <f t="shared" si="54"/>
        <v>10.450000000000081</v>
      </c>
      <c r="I430">
        <f t="shared" si="58"/>
        <v>-0.22215935134612988</v>
      </c>
      <c r="J430">
        <f t="shared" si="59"/>
        <v>4.5012734955368803</v>
      </c>
      <c r="K430">
        <f t="shared" si="60"/>
        <v>4.6868440529884623</v>
      </c>
      <c r="L430">
        <f t="shared" si="61"/>
        <v>-4.9090034043345918</v>
      </c>
    </row>
    <row r="431" spans="1:12" x14ac:dyDescent="0.25">
      <c r="A431">
        <f t="shared" si="62"/>
        <v>10.475000000000081</v>
      </c>
      <c r="B431">
        <f t="shared" si="55"/>
        <v>1.0475000000000081E-2</v>
      </c>
      <c r="C431">
        <f t="shared" si="56"/>
        <v>1.676000000000013E-21</v>
      </c>
      <c r="E431">
        <f>SQRT((2*$D$2*C431)/$D$4^2)</f>
        <v>234118233.92040804</v>
      </c>
      <c r="F431">
        <f t="shared" si="57"/>
        <v>1095905790.264061</v>
      </c>
      <c r="H431">
        <f t="shared" si="54"/>
        <v>10.475000000000081</v>
      </c>
      <c r="I431">
        <f t="shared" si="58"/>
        <v>-0.21849541691341257</v>
      </c>
      <c r="J431">
        <f t="shared" si="59"/>
        <v>4.5767550373667083</v>
      </c>
      <c r="K431">
        <f t="shared" si="60"/>
        <v>4.6809928979586886</v>
      </c>
      <c r="L431">
        <f t="shared" si="61"/>
        <v>-4.8994883148721016</v>
      </c>
    </row>
    <row r="432" spans="1:12" x14ac:dyDescent="0.25">
      <c r="A432">
        <f t="shared" si="62"/>
        <v>10.500000000000082</v>
      </c>
      <c r="B432">
        <f t="shared" si="55"/>
        <v>1.0500000000000082E-2</v>
      </c>
      <c r="C432">
        <f t="shared" si="56"/>
        <v>1.680000000000013E-21</v>
      </c>
      <c r="E432">
        <f>SQRT((2*$D$2*C432)/$D$4^2)</f>
        <v>234397444.79353619</v>
      </c>
      <c r="F432">
        <f t="shared" si="57"/>
        <v>1095846105.2823832</v>
      </c>
      <c r="H432">
        <f t="shared" si="54"/>
        <v>10.500000000000082</v>
      </c>
      <c r="I432">
        <f t="shared" si="58"/>
        <v>-0.21484143266206809</v>
      </c>
      <c r="J432">
        <f t="shared" si="59"/>
        <v>4.6545956597344817</v>
      </c>
      <c r="K432">
        <f t="shared" si="60"/>
        <v>4.6751623348438587</v>
      </c>
      <c r="L432">
        <f t="shared" si="61"/>
        <v>-4.8900037675059265</v>
      </c>
    </row>
    <row r="433" spans="1:12" x14ac:dyDescent="0.25">
      <c r="A433">
        <f t="shared" si="62"/>
        <v>10.525000000000082</v>
      </c>
      <c r="B433">
        <f t="shared" si="55"/>
        <v>1.0525000000000083E-2</v>
      </c>
      <c r="C433">
        <f t="shared" si="56"/>
        <v>1.6840000000000131E-21</v>
      </c>
      <c r="E433">
        <f>SQRT((2*$D$2*C433)/$D$4^2)</f>
        <v>234676323.47015068</v>
      </c>
      <c r="F433">
        <f t="shared" si="57"/>
        <v>1095786417.0498009</v>
      </c>
      <c r="H433">
        <f t="shared" si="54"/>
        <v>10.525000000000082</v>
      </c>
      <c r="I433">
        <f t="shared" si="58"/>
        <v>-0.21119726170048395</v>
      </c>
      <c r="J433">
        <f t="shared" si="59"/>
        <v>4.7349098750067204</v>
      </c>
      <c r="K433">
        <f t="shared" si="60"/>
        <v>4.6693522416170712</v>
      </c>
      <c r="L433">
        <f t="shared" si="61"/>
        <v>-4.880549503317555</v>
      </c>
    </row>
    <row r="434" spans="1:12" x14ac:dyDescent="0.25">
      <c r="A434">
        <f t="shared" si="62"/>
        <v>10.550000000000082</v>
      </c>
      <c r="B434">
        <f t="shared" si="55"/>
        <v>1.0550000000000082E-2</v>
      </c>
      <c r="C434">
        <f t="shared" si="56"/>
        <v>1.688000000000013E-21</v>
      </c>
      <c r="E434">
        <f>SQRT((2*$D$2*C434)/$D$4^2)</f>
        <v>234954871.13314921</v>
      </c>
      <c r="F434">
        <f t="shared" si="57"/>
        <v>1095726725.5657828</v>
      </c>
      <c r="H434">
        <f t="shared" si="54"/>
        <v>10.550000000000082</v>
      </c>
      <c r="I434">
        <f t="shared" si="58"/>
        <v>-0.20756276863697282</v>
      </c>
      <c r="J434">
        <f t="shared" si="59"/>
        <v>4.817819720592567</v>
      </c>
      <c r="K434">
        <f t="shared" si="60"/>
        <v>4.66356249726286</v>
      </c>
      <c r="L434">
        <f t="shared" si="61"/>
        <v>-4.871125265899833</v>
      </c>
    </row>
    <row r="435" spans="1:12" x14ac:dyDescent="0.25">
      <c r="A435">
        <f t="shared" si="62"/>
        <v>10.575000000000083</v>
      </c>
      <c r="B435">
        <f t="shared" si="55"/>
        <v>1.0575000000000083E-2</v>
      </c>
      <c r="C435">
        <f t="shared" si="56"/>
        <v>1.692000000000013E-21</v>
      </c>
      <c r="E435">
        <f>SQRT((2*$D$2*C435)/$D$4^2)</f>
        <v>235233088.95842585</v>
      </c>
      <c r="F435">
        <f t="shared" si="57"/>
        <v>1095667030.8297973</v>
      </c>
      <c r="H435">
        <f t="shared" si="54"/>
        <v>10.575000000000083</v>
      </c>
      <c r="I435">
        <f t="shared" si="58"/>
        <v>-0.20393781955329465</v>
      </c>
      <c r="J435">
        <f t="shared" si="59"/>
        <v>4.9034553874823201</v>
      </c>
      <c r="K435">
        <f t="shared" si="60"/>
        <v>4.657792981766443</v>
      </c>
      <c r="L435">
        <f t="shared" si="61"/>
        <v>-4.8617308013197373</v>
      </c>
    </row>
    <row r="436" spans="1:12" x14ac:dyDescent="0.25">
      <c r="A436">
        <f t="shared" si="62"/>
        <v>10.600000000000083</v>
      </c>
      <c r="B436">
        <f t="shared" si="55"/>
        <v>1.0600000000000083E-2</v>
      </c>
      <c r="C436">
        <f t="shared" si="56"/>
        <v>1.6960000000000133E-21</v>
      </c>
      <c r="E436">
        <f>SQRT((2*$D$2*C436)/$D$4^2)</f>
        <v>235510978.11492917</v>
      </c>
      <c r="F436">
        <f t="shared" si="57"/>
        <v>1095607332.8413134</v>
      </c>
      <c r="H436">
        <f t="shared" si="54"/>
        <v>10.600000000000083</v>
      </c>
      <c r="I436">
        <f t="shared" si="58"/>
        <v>-0.20032228197867391</v>
      </c>
      <c r="J436">
        <f t="shared" si="59"/>
        <v>4.9919559128547615</v>
      </c>
      <c r="K436">
        <f t="shared" si="60"/>
        <v>4.6520435761030976</v>
      </c>
      <c r="L436">
        <f t="shared" si="61"/>
        <v>-4.8523658580817717</v>
      </c>
    </row>
    <row r="437" spans="1:12" x14ac:dyDescent="0.25">
      <c r="A437">
        <f t="shared" si="62"/>
        <v>10.625000000000083</v>
      </c>
      <c r="B437">
        <f t="shared" si="55"/>
        <v>1.0625000000000084E-2</v>
      </c>
      <c r="C437">
        <f t="shared" si="56"/>
        <v>1.7000000000000132E-21</v>
      </c>
      <c r="E437">
        <f>SQRT((2*$D$2*C437)/$D$4^2)</f>
        <v>235788539.76471925</v>
      </c>
      <c r="F437">
        <f t="shared" si="57"/>
        <v>1095547631.5997987</v>
      </c>
      <c r="H437">
        <f t="shared" si="54"/>
        <v>10.625000000000083</v>
      </c>
      <c r="I437">
        <f t="shared" si="58"/>
        <v>-0.19671602486431636</v>
      </c>
      <c r="J437">
        <f t="shared" si="59"/>
        <v>5.0834699445037268</v>
      </c>
      <c r="K437">
        <f t="shared" si="60"/>
        <v>4.646314162227676</v>
      </c>
      <c r="L437">
        <f t="shared" si="61"/>
        <v>-4.8430301870919923</v>
      </c>
    </row>
    <row r="438" spans="1:12" x14ac:dyDescent="0.25">
      <c r="A438">
        <f t="shared" si="62"/>
        <v>10.650000000000084</v>
      </c>
      <c r="B438">
        <f t="shared" si="55"/>
        <v>1.0650000000000085E-2</v>
      </c>
      <c r="C438">
        <f t="shared" si="56"/>
        <v>1.7040000000000134E-21</v>
      </c>
      <c r="E438">
        <f>SQRT((2*$D$2*C438)/$D$4^2)</f>
        <v>236065775.06302464</v>
      </c>
      <c r="F438">
        <f t="shared" si="57"/>
        <v>1095487927.1047218</v>
      </c>
      <c r="H438">
        <f t="shared" si="54"/>
        <v>10.650000000000084</v>
      </c>
      <c r="I438">
        <f t="shared" si="58"/>
        <v>-0.19311891855839397</v>
      </c>
      <c r="J438">
        <f t="shared" si="59"/>
        <v>5.1781565859257173</v>
      </c>
      <c r="K438">
        <f t="shared" si="60"/>
        <v>4.6406046230642684</v>
      </c>
      <c r="L438">
        <f t="shared" si="61"/>
        <v>-4.8337235416226623</v>
      </c>
    </row>
    <row r="439" spans="1:12" x14ac:dyDescent="0.25">
      <c r="A439">
        <f t="shared" si="62"/>
        <v>10.675000000000084</v>
      </c>
      <c r="B439">
        <f t="shared" si="55"/>
        <v>1.0675000000000084E-2</v>
      </c>
      <c r="C439">
        <f t="shared" si="56"/>
        <v>1.7080000000000133E-21</v>
      </c>
      <c r="E439">
        <f>SQRT((2*$D$2*C439)/$D$4^2)</f>
        <v>236342685.15829825</v>
      </c>
      <c r="F439">
        <f t="shared" si="57"/>
        <v>1095428219.3555505</v>
      </c>
      <c r="H439">
        <f t="shared" si="54"/>
        <v>10.675000000000084</v>
      </c>
      <c r="I439">
        <f t="shared" si="58"/>
        <v>-0.18953083478150703</v>
      </c>
      <c r="J439">
        <f t="shared" si="59"/>
        <v>5.2761863321754987</v>
      </c>
      <c r="K439">
        <f t="shared" si="60"/>
        <v>4.6349148424959781</v>
      </c>
      <c r="L439">
        <f t="shared" si="61"/>
        <v>-4.8244456772774855</v>
      </c>
    </row>
    <row r="440" spans="1:12" x14ac:dyDescent="0.25">
      <c r="A440">
        <f t="shared" si="62"/>
        <v>10.700000000000085</v>
      </c>
      <c r="B440">
        <f t="shared" si="55"/>
        <v>1.0700000000000084E-2</v>
      </c>
      <c r="C440">
        <f t="shared" si="56"/>
        <v>1.7120000000000136E-21</v>
      </c>
      <c r="E440">
        <f>SQRT((2*$D$2*C440)/$D$4^2)</f>
        <v>236619271.19227305</v>
      </c>
      <c r="F440">
        <f t="shared" si="57"/>
        <v>1095368508.351753</v>
      </c>
      <c r="H440">
        <f t="shared" si="54"/>
        <v>10.700000000000085</v>
      </c>
      <c r="I440">
        <f t="shared" si="58"/>
        <v>-0.185951646602597</v>
      </c>
      <c r="J440">
        <f t="shared" si="59"/>
        <v>5.377742108071411</v>
      </c>
      <c r="K440">
        <f t="shared" si="60"/>
        <v>4.6292447053548482</v>
      </c>
      <c r="L440">
        <f t="shared" si="61"/>
        <v>-4.8151963519574448</v>
      </c>
    </row>
    <row r="441" spans="1:12" x14ac:dyDescent="0.25">
      <c r="A441">
        <f t="shared" si="62"/>
        <v>10.725000000000085</v>
      </c>
      <c r="B441">
        <f t="shared" si="55"/>
        <v>1.0725000000000085E-2</v>
      </c>
      <c r="C441">
        <f t="shared" si="56"/>
        <v>1.7160000000000134E-21</v>
      </c>
      <c r="E441">
        <f>SQRT((2*$D$2*C441)/$D$4^2)</f>
        <v>236895534.30001673</v>
      </c>
      <c r="F441">
        <f t="shared" si="57"/>
        <v>1095308794.0927966</v>
      </c>
      <c r="H441">
        <f t="shared" si="54"/>
        <v>10.725000000000085</v>
      </c>
      <c r="I441">
        <f t="shared" si="58"/>
        <v>-0.18238122841531004</v>
      </c>
      <c r="J441">
        <f t="shared" si="59"/>
        <v>5.4830204220515864</v>
      </c>
      <c r="K441">
        <f t="shared" si="60"/>
        <v>4.6235940974119041</v>
      </c>
      <c r="L441">
        <f t="shared" si="61"/>
        <v>-4.8059753258272142</v>
      </c>
    </row>
    <row r="442" spans="1:12" x14ac:dyDescent="0.25">
      <c r="A442">
        <f t="shared" si="62"/>
        <v>10.750000000000085</v>
      </c>
      <c r="B442">
        <f t="shared" si="55"/>
        <v>1.0750000000000086E-2</v>
      </c>
      <c r="C442">
        <f t="shared" si="56"/>
        <v>1.7200000000000137E-21</v>
      </c>
      <c r="E442">
        <f>SQRT((2*$D$2*C442)/$D$4^2)</f>
        <v>237171475.60998636</v>
      </c>
      <c r="F442">
        <f t="shared" si="57"/>
        <v>1095249076.5781491</v>
      </c>
      <c r="H442">
        <f t="shared" si="54"/>
        <v>10.750000000000085</v>
      </c>
      <c r="I442">
        <f t="shared" si="58"/>
        <v>-0.17881945591478998</v>
      </c>
      <c r="J442">
        <f t="shared" si="59"/>
        <v>5.5922326509958413</v>
      </c>
      <c r="K442">
        <f t="shared" si="60"/>
        <v>4.6179629053673281</v>
      </c>
      <c r="L442">
        <f t="shared" si="61"/>
        <v>-4.7967823612821183</v>
      </c>
    </row>
    <row r="443" spans="1:12" x14ac:dyDescent="0.25">
      <c r="A443">
        <f t="shared" si="62"/>
        <v>10.775000000000086</v>
      </c>
      <c r="B443">
        <f t="shared" si="55"/>
        <v>1.0775000000000087E-2</v>
      </c>
      <c r="C443">
        <f t="shared" si="56"/>
        <v>1.7240000000000139E-21</v>
      </c>
      <c r="E443">
        <f>SQRT((2*$D$2*C443)/$D$4^2)</f>
        <v>237447096.24408194</v>
      </c>
      <c r="F443">
        <f t="shared" si="57"/>
        <v>1095189355.8072779</v>
      </c>
      <c r="H443">
        <f t="shared" si="54"/>
        <v>10.775000000000086</v>
      </c>
      <c r="I443">
        <f t="shared" si="58"/>
        <v>-0.17526620607490842</v>
      </c>
      <c r="J443">
        <f t="shared" si="59"/>
        <v>5.7056064736895262</v>
      </c>
      <c r="K443">
        <f t="shared" si="60"/>
        <v>4.6123510168407629</v>
      </c>
      <c r="L443">
        <f t="shared" si="61"/>
        <v>-4.7876172229156717</v>
      </c>
    </row>
    <row r="444" spans="1:12" x14ac:dyDescent="0.25">
      <c r="A444">
        <f t="shared" si="62"/>
        <v>10.800000000000086</v>
      </c>
      <c r="B444">
        <f t="shared" si="55"/>
        <v>1.0800000000000086E-2</v>
      </c>
      <c r="C444">
        <f t="shared" si="56"/>
        <v>1.7280000000000134E-21</v>
      </c>
      <c r="E444">
        <f>SQRT((2*$D$2*C444)/$D$4^2)</f>
        <v>237722397.31769961</v>
      </c>
      <c r="F444">
        <f t="shared" si="57"/>
        <v>1095129631.7796504</v>
      </c>
      <c r="H444">
        <f t="shared" si="54"/>
        <v>10.800000000000086</v>
      </c>
      <c r="I444">
        <f t="shared" si="58"/>
        <v>-0.17172135712589892</v>
      </c>
      <c r="J444">
        <f t="shared" si="59"/>
        <v>5.823387473387144</v>
      </c>
      <c r="K444">
        <f t="shared" si="60"/>
        <v>4.6067583203617328</v>
      </c>
      <c r="L444">
        <f t="shared" si="61"/>
        <v>-4.7784796774876321</v>
      </c>
    </row>
    <row r="445" spans="1:12" x14ac:dyDescent="0.25">
      <c r="A445">
        <f t="shared" si="62"/>
        <v>10.825000000000086</v>
      </c>
      <c r="B445">
        <f t="shared" si="55"/>
        <v>1.0825000000000086E-2</v>
      </c>
      <c r="C445">
        <f t="shared" si="56"/>
        <v>1.7320000000000137E-21</v>
      </c>
      <c r="E445">
        <f>SQRT((2*$D$2*C445)/$D$4^2)</f>
        <v>237997379.93978465</v>
      </c>
      <c r="F445">
        <f t="shared" si="57"/>
        <v>1095069904.4947333</v>
      </c>
      <c r="H445">
        <f t="shared" si="54"/>
        <v>10.825000000000086</v>
      </c>
      <c r="I445">
        <f t="shared" si="58"/>
        <v>-0.16818478853240584</v>
      </c>
      <c r="J445">
        <f t="shared" si="59"/>
        <v>5.9458409332144804</v>
      </c>
      <c r="K445">
        <f t="shared" si="60"/>
        <v>4.6011847053601818</v>
      </c>
      <c r="L445">
        <f t="shared" si="61"/>
        <v>-4.7693694938925875</v>
      </c>
    </row>
    <row r="446" spans="1:12" x14ac:dyDescent="0.25">
      <c r="A446">
        <f t="shared" si="62"/>
        <v>10.850000000000087</v>
      </c>
      <c r="B446">
        <f t="shared" si="55"/>
        <v>1.0850000000000087E-2</v>
      </c>
      <c r="C446">
        <f t="shared" si="56"/>
        <v>1.736000000000014E-21</v>
      </c>
      <c r="E446">
        <f>SQRT((2*$D$2*C446)/$D$4^2)</f>
        <v>238272045.212883</v>
      </c>
      <c r="F446">
        <f t="shared" si="57"/>
        <v>1095010173.9519942</v>
      </c>
      <c r="H446">
        <f t="shared" si="54"/>
        <v>10.850000000000087</v>
      </c>
      <c r="I446">
        <f t="shared" si="58"/>
        <v>-0.16465638097193186</v>
      </c>
      <c r="J446">
        <f t="shared" si="59"/>
        <v>6.0732538520354398</v>
      </c>
      <c r="K446">
        <f t="shared" si="60"/>
        <v>4.5956300621571557</v>
      </c>
      <c r="L446">
        <f t="shared" si="61"/>
        <v>-4.7602864431290879</v>
      </c>
    </row>
    <row r="447" spans="1:12" x14ac:dyDescent="0.25">
      <c r="A447">
        <f t="shared" si="62"/>
        <v>10.875000000000087</v>
      </c>
      <c r="B447">
        <f t="shared" si="55"/>
        <v>1.0875000000000088E-2</v>
      </c>
      <c r="C447">
        <f t="shared" si="56"/>
        <v>1.7400000000000138E-21</v>
      </c>
      <c r="E447">
        <f>SQRT((2*$D$2*C447)/$D$4^2)</f>
        <v>238546394.23319337</v>
      </c>
      <c r="F447">
        <f t="shared" si="57"/>
        <v>1094950440.1508994</v>
      </c>
      <c r="H447">
        <f t="shared" si="54"/>
        <v>10.875000000000087</v>
      </c>
      <c r="I447">
        <f t="shared" si="58"/>
        <v>-0.161136016313666</v>
      </c>
      <c r="J447">
        <f t="shared" si="59"/>
        <v>6.2059372130275863</v>
      </c>
      <c r="K447">
        <f t="shared" si="60"/>
        <v>4.590094281955567</v>
      </c>
      <c r="L447">
        <f t="shared" si="61"/>
        <v>-4.7512302982692329</v>
      </c>
    </row>
    <row r="448" spans="1:12" x14ac:dyDescent="0.25">
      <c r="A448">
        <f t="shared" si="62"/>
        <v>10.900000000000087</v>
      </c>
      <c r="B448">
        <f t="shared" si="55"/>
        <v>1.0900000000000088E-2</v>
      </c>
      <c r="C448">
        <f t="shared" si="56"/>
        <v>1.7440000000000141E-21</v>
      </c>
      <c r="E448">
        <f>SQRT((2*$D$2*C448)/$D$4^2)</f>
        <v>238820428.09061804</v>
      </c>
      <c r="F448">
        <f t="shared" si="57"/>
        <v>1094890703.0909162</v>
      </c>
      <c r="H448">
        <f t="shared" si="54"/>
        <v>10.900000000000087</v>
      </c>
      <c r="I448">
        <f t="shared" si="58"/>
        <v>-0.15762357759769904</v>
      </c>
      <c r="J448">
        <f t="shared" si="59"/>
        <v>6.34422854271389</v>
      </c>
      <c r="K448">
        <f t="shared" si="60"/>
        <v>4.5845772568311061</v>
      </c>
      <c r="L448">
        <f t="shared" si="61"/>
        <v>-4.7422008344288047</v>
      </c>
    </row>
    <row r="449" spans="1:12" x14ac:dyDescent="0.25">
      <c r="A449">
        <f t="shared" si="62"/>
        <v>10.925000000000088</v>
      </c>
      <c r="B449">
        <f t="shared" si="55"/>
        <v>1.0925000000000087E-2</v>
      </c>
      <c r="C449">
        <f t="shared" si="56"/>
        <v>1.748000000000014E-21</v>
      </c>
      <c r="E449">
        <f>SQRT((2*$D$2*C449)/$D$4^2)</f>
        <v>239094147.8688134</v>
      </c>
      <c r="F449">
        <f t="shared" si="57"/>
        <v>1094830962.7715106</v>
      </c>
      <c r="H449">
        <f t="shared" si="54"/>
        <v>10.925000000000088</v>
      </c>
      <c r="I449">
        <f t="shared" si="58"/>
        <v>-0.1541189490146094</v>
      </c>
      <c r="J449">
        <f t="shared" si="59"/>
        <v>6.4884948047835893</v>
      </c>
      <c r="K449">
        <f t="shared" si="60"/>
        <v>4.579078879723248</v>
      </c>
      <c r="L449">
        <f t="shared" si="61"/>
        <v>-4.7331978287378575</v>
      </c>
    </row>
    <row r="450" spans="1:12" x14ac:dyDescent="0.25">
      <c r="A450">
        <f t="shared" si="62"/>
        <v>10.950000000000088</v>
      </c>
      <c r="B450">
        <f t="shared" si="55"/>
        <v>1.0950000000000088E-2</v>
      </c>
      <c r="C450">
        <f t="shared" si="56"/>
        <v>1.7520000000000138E-21</v>
      </c>
      <c r="E450">
        <f>SQRT((2*$D$2*C450)/$D$4^2)</f>
        <v>239367554.64523998</v>
      </c>
      <c r="F450">
        <f t="shared" si="57"/>
        <v>1094771219.1921492</v>
      </c>
      <c r="H450">
        <f t="shared" si="54"/>
        <v>10.950000000000088</v>
      </c>
      <c r="I450">
        <f t="shared" si="58"/>
        <v>-0.15062201588540552</v>
      </c>
      <c r="J450">
        <f t="shared" si="59"/>
        <v>6.6391356809406155</v>
      </c>
      <c r="K450">
        <f t="shared" si="60"/>
        <v>4.5735990444263814</v>
      </c>
      <c r="L450">
        <f t="shared" si="61"/>
        <v>-4.7242210603117867</v>
      </c>
    </row>
    <row r="451" spans="1:12" x14ac:dyDescent="0.25">
      <c r="A451">
        <f t="shared" si="62"/>
        <v>10.975000000000088</v>
      </c>
      <c r="B451">
        <f t="shared" si="55"/>
        <v>1.0975000000000089E-2</v>
      </c>
      <c r="C451">
        <f t="shared" si="56"/>
        <v>1.7560000000000141E-21</v>
      </c>
      <c r="E451">
        <f>SQRT((2*$D$2*C451)/$D$4^2)</f>
        <v>239640649.49121195</v>
      </c>
      <c r="F451">
        <f t="shared" si="57"/>
        <v>1094711472.3522983</v>
      </c>
      <c r="H451">
        <f t="shared" si="54"/>
        <v>10.975000000000088</v>
      </c>
      <c r="I451">
        <f t="shared" si="58"/>
        <v>-0.14713266464183108</v>
      </c>
      <c r="J451">
        <f t="shared" si="59"/>
        <v>6.7965873005448945</v>
      </c>
      <c r="K451">
        <f t="shared" si="60"/>
        <v>4.5681376455810483</v>
      </c>
      <c r="L451">
        <f t="shared" si="61"/>
        <v>-4.7152703102228797</v>
      </c>
    </row>
    <row r="452" spans="1:12" x14ac:dyDescent="0.25">
      <c r="A452">
        <f t="shared" si="62"/>
        <v>11.000000000000089</v>
      </c>
      <c r="B452">
        <f t="shared" si="55"/>
        <v>1.100000000000009E-2</v>
      </c>
      <c r="C452">
        <f t="shared" si="56"/>
        <v>1.7600000000000143E-21</v>
      </c>
      <c r="E452">
        <f>SQRT((2*$D$2*C452)/$D$4^2)</f>
        <v>239913433.471946</v>
      </c>
      <c r="F452">
        <f t="shared" si="57"/>
        <v>1094651722.2514241</v>
      </c>
      <c r="H452">
        <f t="shared" si="54"/>
        <v>11.000000000000089</v>
      </c>
      <c r="I452">
        <f t="shared" si="58"/>
        <v>-0.14365078280701241</v>
      </c>
      <c r="J452">
        <f t="shared" si="59"/>
        <v>6.9613264923411498</v>
      </c>
      <c r="K452">
        <f t="shared" si="60"/>
        <v>4.5626945786652913</v>
      </c>
      <c r="L452">
        <f t="shared" si="61"/>
        <v>-4.7063453614723034</v>
      </c>
    </row>
    <row r="453" spans="1:12" x14ac:dyDescent="0.25">
      <c r="A453">
        <f t="shared" si="62"/>
        <v>11.025000000000089</v>
      </c>
      <c r="B453">
        <f t="shared" si="55"/>
        <v>1.1025000000000089E-2</v>
      </c>
      <c r="C453">
        <f t="shared" si="56"/>
        <v>1.7640000000000142E-21</v>
      </c>
      <c r="E453">
        <f>SQRT((2*$D$2*C453)/$D$4^2)</f>
        <v>240185907.64660987</v>
      </c>
      <c r="F453">
        <f t="shared" si="57"/>
        <v>1094591968.8889925</v>
      </c>
      <c r="H453">
        <f t="shared" si="54"/>
        <v>11.025000000000089</v>
      </c>
      <c r="I453">
        <f t="shared" si="58"/>
        <v>-0.14017625897644476</v>
      </c>
      <c r="J453">
        <f t="shared" si="59"/>
        <v>7.1338756455759045</v>
      </c>
      <c r="K453">
        <f t="shared" si="60"/>
        <v>4.557269739986106</v>
      </c>
      <c r="L453">
        <f t="shared" si="61"/>
        <v>-4.697445998962551</v>
      </c>
    </row>
    <row r="454" spans="1:12" x14ac:dyDescent="0.25">
      <c r="A454">
        <f t="shared" si="62"/>
        <v>11.05000000000009</v>
      </c>
      <c r="B454">
        <f t="shared" si="55"/>
        <v>1.1050000000000089E-2</v>
      </c>
      <c r="C454">
        <f t="shared" si="56"/>
        <v>1.7680000000000141E-21</v>
      </c>
      <c r="E454">
        <f>SQRT((2*$D$2*C454)/$D$4^2)</f>
        <v>240458073.0683704</v>
      </c>
      <c r="F454">
        <f t="shared" si="57"/>
        <v>1094532212.2644691</v>
      </c>
      <c r="H454">
        <f t="shared" si="54"/>
        <v>11.05000000000009</v>
      </c>
      <c r="I454">
        <f t="shared" si="58"/>
        <v>-0.13670898279931182</v>
      </c>
      <c r="J454">
        <f t="shared" si="59"/>
        <v>7.3148082848951894</v>
      </c>
      <c r="K454">
        <f t="shared" si="60"/>
        <v>4.5518630266710005</v>
      </c>
      <c r="L454">
        <f t="shared" si="61"/>
        <v>-4.6885720094703123</v>
      </c>
    </row>
    <row r="455" spans="1:12" x14ac:dyDescent="0.25">
      <c r="A455">
        <f t="shared" si="62"/>
        <v>11.07500000000009</v>
      </c>
      <c r="B455">
        <f t="shared" si="55"/>
        <v>1.107500000000009E-2</v>
      </c>
      <c r="C455">
        <f t="shared" si="56"/>
        <v>1.7720000000000143E-21</v>
      </c>
      <c r="E455">
        <f>SQRT((2*$D$2*C455)/$D$4^2)</f>
        <v>240729930.7844409</v>
      </c>
      <c r="F455">
        <f t="shared" si="57"/>
        <v>1094472452.3773201</v>
      </c>
      <c r="H455">
        <f t="shared" si="54"/>
        <v>11.07500000000009</v>
      </c>
      <c r="I455">
        <f t="shared" si="58"/>
        <v>-0.13324884496012793</v>
      </c>
      <c r="J455">
        <f t="shared" si="59"/>
        <v>7.5047554843663384</v>
      </c>
      <c r="K455">
        <f t="shared" si="60"/>
        <v>4.5464743366596734</v>
      </c>
      <c r="L455">
        <f t="shared" si="61"/>
        <v>-4.6797231816198011</v>
      </c>
    </row>
    <row r="456" spans="1:12" x14ac:dyDescent="0.25">
      <c r="A456">
        <f t="shared" si="62"/>
        <v>11.10000000000009</v>
      </c>
      <c r="B456">
        <f t="shared" si="55"/>
        <v>1.1100000000000091E-2</v>
      </c>
      <c r="C456">
        <f t="shared" si="56"/>
        <v>1.7760000000000146E-21</v>
      </c>
      <c r="E456">
        <f>SQRT((2*$D$2*C456)/$D$4^2)</f>
        <v>241001481.83612826</v>
      </c>
      <c r="F456">
        <f t="shared" si="57"/>
        <v>1094412689.2270105</v>
      </c>
      <c r="H456">
        <f t="shared" si="54"/>
        <v>11.10000000000009</v>
      </c>
      <c r="I456">
        <f t="shared" si="58"/>
        <v>-0.12979573716069776</v>
      </c>
      <c r="J456">
        <f t="shared" si="59"/>
        <v>7.7044132717696119</v>
      </c>
      <c r="K456">
        <f t="shared" si="60"/>
        <v>4.5411035686957684</v>
      </c>
      <c r="L456">
        <f t="shared" si="61"/>
        <v>-4.6708993058564658</v>
      </c>
    </row>
    <row r="457" spans="1:12" x14ac:dyDescent="0.25">
      <c r="A457">
        <f t="shared" si="62"/>
        <v>11.125000000000091</v>
      </c>
      <c r="B457">
        <f t="shared" si="55"/>
        <v>1.1125000000000091E-2</v>
      </c>
      <c r="C457">
        <f t="shared" si="56"/>
        <v>1.7800000000000145E-21</v>
      </c>
      <c r="E457">
        <f>SQRT((2*$D$2*C457)/$D$4^2)</f>
        <v>241272727.25887939</v>
      </c>
      <c r="F457">
        <f t="shared" si="57"/>
        <v>1094352922.8130062</v>
      </c>
      <c r="H457">
        <f t="shared" si="54"/>
        <v>11.125000000000091</v>
      </c>
      <c r="I457">
        <f t="shared" si="58"/>
        <v>-0.12634955210238435</v>
      </c>
      <c r="J457">
        <f t="shared" si="59"/>
        <v>7.9145512062415051</v>
      </c>
      <c r="K457">
        <f t="shared" si="60"/>
        <v>4.5357506223187576</v>
      </c>
      <c r="L457">
        <f t="shared" si="61"/>
        <v>-4.6621001744211421</v>
      </c>
    </row>
    <row r="458" spans="1:12" x14ac:dyDescent="0.25">
      <c r="A458">
        <f t="shared" si="62"/>
        <v>11.150000000000091</v>
      </c>
      <c r="B458">
        <f t="shared" si="55"/>
        <v>1.115000000000009E-2</v>
      </c>
      <c r="C458">
        <f t="shared" si="56"/>
        <v>1.7840000000000144E-21</v>
      </c>
      <c r="E458">
        <f>SQRT((2*$D$2*C458)/$D$4^2)</f>
        <v>241543668.0823274</v>
      </c>
      <c r="F458">
        <f t="shared" si="57"/>
        <v>1094293153.1347718</v>
      </c>
      <c r="H458">
        <f t="shared" si="54"/>
        <v>11.150000000000091</v>
      </c>
      <c r="I458">
        <f t="shared" si="58"/>
        <v>-0.12291018346868242</v>
      </c>
      <c r="J458">
        <f t="shared" si="59"/>
        <v>8.1360223520844439</v>
      </c>
      <c r="K458">
        <f t="shared" si="60"/>
        <v>4.5304153978559043</v>
      </c>
      <c r="L458">
        <f t="shared" si="61"/>
        <v>-4.6533255813245864</v>
      </c>
    </row>
    <row r="459" spans="1:12" x14ac:dyDescent="0.25">
      <c r="A459">
        <f t="shared" si="62"/>
        <v>11.175000000000091</v>
      </c>
      <c r="B459">
        <f t="shared" si="55"/>
        <v>1.1175000000000091E-2</v>
      </c>
      <c r="C459">
        <f t="shared" si="56"/>
        <v>1.7880000000000146E-21</v>
      </c>
      <c r="E459">
        <f>SQRT((2*$D$2*C459)/$D$4^2)</f>
        <v>241814305.33033714</v>
      </c>
      <c r="F459">
        <f t="shared" si="57"/>
        <v>1094233380.1917729</v>
      </c>
      <c r="H459">
        <f t="shared" si="54"/>
        <v>11.175000000000091</v>
      </c>
      <c r="I459">
        <f t="shared" si="58"/>
        <v>-0.11947752590808408</v>
      </c>
      <c r="J459">
        <f t="shared" si="59"/>
        <v>8.3697749212627279</v>
      </c>
      <c r="K459">
        <f t="shared" si="60"/>
        <v>4.5250977964143395</v>
      </c>
      <c r="L459">
        <f t="shared" si="61"/>
        <v>-4.6445753223224235</v>
      </c>
    </row>
    <row r="460" spans="1:12" x14ac:dyDescent="0.25">
      <c r="A460">
        <f t="shared" si="62"/>
        <v>11.200000000000092</v>
      </c>
      <c r="B460">
        <f t="shared" si="55"/>
        <v>1.1200000000000092E-2</v>
      </c>
      <c r="C460">
        <f t="shared" si="56"/>
        <v>1.7920000000000145E-21</v>
      </c>
      <c r="E460">
        <f>SQRT((2*$D$2*C460)/$D$4^2)</f>
        <v>242084640.02105018</v>
      </c>
      <c r="F460">
        <f t="shared" si="57"/>
        <v>1094173603.9834745</v>
      </c>
      <c r="H460">
        <f t="shared" ref="H460:H523" si="63">A460</f>
        <v>11.200000000000092</v>
      </c>
      <c r="I460">
        <f t="shared" si="58"/>
        <v>-0.11605147501724104</v>
      </c>
      <c r="J460">
        <f t="shared" si="59"/>
        <v>8.6168659196398512</v>
      </c>
      <c r="K460">
        <f t="shared" si="60"/>
        <v>4.5197977198732309</v>
      </c>
      <c r="L460">
        <f t="shared" si="61"/>
        <v>-4.6358491948904721</v>
      </c>
    </row>
    <row r="461" spans="1:12" x14ac:dyDescent="0.25">
      <c r="A461">
        <f t="shared" si="62"/>
        <v>11.225000000000092</v>
      </c>
      <c r="B461">
        <f t="shared" ref="B461:B524" si="64">A461*0.001</f>
        <v>1.1225000000000093E-2</v>
      </c>
      <c r="C461">
        <f t="shared" ref="C461:C524" si="65">B461*1.6E-19</f>
        <v>1.7960000000000147E-21</v>
      </c>
      <c r="E461">
        <f>SQRT((2*$D$2*C461)/$D$4^2)</f>
        <v>242354673.1669299</v>
      </c>
      <c r="F461">
        <f t="shared" ref="F461:F524" si="66">SQRT((2*$D$3*($D$1-C461))/$D$4^2)</f>
        <v>1094113824.5093412</v>
      </c>
      <c r="H461">
        <f t="shared" si="63"/>
        <v>11.225000000000092</v>
      </c>
      <c r="I461">
        <f t="shared" ref="I461:I524" si="67">TAN(E461*$D$5/2)</f>
        <v>-0.11263192732439951</v>
      </c>
      <c r="J461">
        <f t="shared" ref="J461:J524" si="68">-1/I461</f>
        <v>8.8784772111714503</v>
      </c>
      <c r="K461">
        <f t="shared" ref="K461:K524" si="69">F461/E461</f>
        <v>4.5145150708760369</v>
      </c>
      <c r="L461">
        <f t="shared" ref="L461:L524" si="70">I461-K461</f>
        <v>-4.6271469982004367</v>
      </c>
    </row>
    <row r="462" spans="1:12" x14ac:dyDescent="0.25">
      <c r="A462">
        <f t="shared" ref="A462:A525" si="71">A461+($B$8-$B$7)/1000</f>
        <v>11.250000000000092</v>
      </c>
      <c r="B462">
        <f t="shared" si="64"/>
        <v>1.1250000000000093E-2</v>
      </c>
      <c r="C462">
        <f t="shared" si="65"/>
        <v>1.800000000000015E-21</v>
      </c>
      <c r="E462">
        <f>SQRT((2*$D$2*C462)/$D$4^2)</f>
        <v>242624405.77480531</v>
      </c>
      <c r="F462">
        <f t="shared" si="66"/>
        <v>1094054041.7688377</v>
      </c>
      <c r="H462">
        <f t="shared" si="63"/>
        <v>11.250000000000092</v>
      </c>
      <c r="I462">
        <f t="shared" si="67"/>
        <v>-0.10921878027312315</v>
      </c>
      <c r="J462">
        <f t="shared" si="68"/>
        <v>9.1559345151017286</v>
      </c>
      <c r="K462">
        <f t="shared" si="69"/>
        <v>4.5092497528228748</v>
      </c>
      <c r="L462">
        <f t="shared" si="70"/>
        <v>-4.6184685330959976</v>
      </c>
    </row>
    <row r="463" spans="1:12" x14ac:dyDescent="0.25">
      <c r="A463">
        <f t="shared" si="71"/>
        <v>11.275000000000093</v>
      </c>
      <c r="B463">
        <f t="shared" si="64"/>
        <v>1.1275000000000092E-2</v>
      </c>
      <c r="C463">
        <f t="shared" si="65"/>
        <v>1.8040000000000145E-21</v>
      </c>
      <c r="E463">
        <f>SQRT((2*$D$2*C463)/$D$4^2)</f>
        <v>242893838.84591496</v>
      </c>
      <c r="F463">
        <f t="shared" si="66"/>
        <v>1093994255.7614284</v>
      </c>
      <c r="H463">
        <f t="shared" si="63"/>
        <v>11.275000000000093</v>
      </c>
      <c r="I463">
        <f t="shared" si="67"/>
        <v>-0.10581193220628003</v>
      </c>
      <c r="J463">
        <f t="shared" si="68"/>
        <v>9.4507299805328486</v>
      </c>
      <c r="K463">
        <f t="shared" si="69"/>
        <v>4.504001669862971</v>
      </c>
      <c r="L463">
        <f t="shared" si="70"/>
        <v>-4.6098136020692513</v>
      </c>
    </row>
    <row r="464" spans="1:12" x14ac:dyDescent="0.25">
      <c r="A464">
        <f t="shared" si="71"/>
        <v>11.300000000000093</v>
      </c>
      <c r="B464">
        <f t="shared" si="64"/>
        <v>1.1300000000000093E-2</v>
      </c>
      <c r="C464">
        <f t="shared" si="65"/>
        <v>1.8080000000000147E-21</v>
      </c>
      <c r="E464">
        <f>SQRT((2*$D$2*C464)/$D$4^2)</f>
        <v>243162973.3759506</v>
      </c>
      <c r="F464">
        <f t="shared" si="66"/>
        <v>1093934466.4865777</v>
      </c>
      <c r="H464">
        <f t="shared" si="63"/>
        <v>11.300000000000093</v>
      </c>
      <c r="I464">
        <f t="shared" si="67"/>
        <v>-0.10241128235029387</v>
      </c>
      <c r="J464">
        <f t="shared" si="68"/>
        <v>9.7645491497659247</v>
      </c>
      <c r="K464">
        <f t="shared" si="69"/>
        <v>4.4987707268871979</v>
      </c>
      <c r="L464">
        <f t="shared" si="70"/>
        <v>-4.6011820092374922</v>
      </c>
    </row>
    <row r="465" spans="1:12" x14ac:dyDescent="0.25">
      <c r="A465">
        <f t="shared" si="71"/>
        <v>11.325000000000093</v>
      </c>
      <c r="B465">
        <f t="shared" si="64"/>
        <v>1.1325000000000094E-2</v>
      </c>
      <c r="C465">
        <f t="shared" si="65"/>
        <v>1.812000000000015E-21</v>
      </c>
      <c r="E465">
        <f>SQRT((2*$D$2*C465)/$D$4^2)</f>
        <v>243431810.35509968</v>
      </c>
      <c r="F465">
        <f t="shared" si="66"/>
        <v>1093874673.9437501</v>
      </c>
      <c r="H465">
        <f t="shared" si="63"/>
        <v>11.325000000000093</v>
      </c>
      <c r="I465">
        <f t="shared" si="67"/>
        <v>-9.9016730799662181E-2</v>
      </c>
      <c r="J465">
        <f t="shared" si="68"/>
        <v>10.099303339182875</v>
      </c>
      <c r="K465">
        <f t="shared" si="69"/>
        <v>4.4935568295207169</v>
      </c>
      <c r="L465">
        <f t="shared" si="70"/>
        <v>-4.5925735603203792</v>
      </c>
    </row>
    <row r="466" spans="1:12" x14ac:dyDescent="0.25">
      <c r="A466">
        <f t="shared" si="71"/>
        <v>11.350000000000094</v>
      </c>
      <c r="B466">
        <f t="shared" si="64"/>
        <v>1.1350000000000094E-2</v>
      </c>
      <c r="C466">
        <f t="shared" si="65"/>
        <v>1.8160000000000149E-21</v>
      </c>
      <c r="E466">
        <f>SQRT((2*$D$2*C466)/$D$4^2)</f>
        <v>243700350.76808807</v>
      </c>
      <c r="F466">
        <f t="shared" si="66"/>
        <v>1093814878.1324093</v>
      </c>
      <c r="H466">
        <f t="shared" si="63"/>
        <v>11.350000000000094</v>
      </c>
      <c r="I466">
        <f t="shared" si="67"/>
        <v>-9.5628178501719174E-2</v>
      </c>
      <c r="J466">
        <f t="shared" si="68"/>
        <v>10.457168751593677</v>
      </c>
      <c r="K466">
        <f t="shared" si="69"/>
        <v>4.4883598841156926</v>
      </c>
      <c r="L466">
        <f t="shared" si="70"/>
        <v>-4.5839880626174114</v>
      </c>
    </row>
    <row r="467" spans="1:12" x14ac:dyDescent="0.25">
      <c r="A467">
        <f t="shared" si="71"/>
        <v>11.375000000000094</v>
      </c>
      <c r="B467">
        <f t="shared" si="64"/>
        <v>1.1375000000000095E-2</v>
      </c>
      <c r="C467">
        <f t="shared" si="65"/>
        <v>1.8200000000000151E-21</v>
      </c>
      <c r="E467">
        <f>SQRT((2*$D$2*C467)/$D$4^2)</f>
        <v>243968595.59422216</v>
      </c>
      <c r="F467">
        <f t="shared" si="66"/>
        <v>1093755079.0520196</v>
      </c>
      <c r="H467">
        <f t="shared" si="63"/>
        <v>11.375000000000094</v>
      </c>
      <c r="I467">
        <f t="shared" si="67"/>
        <v>-9.2245527241649611E-2</v>
      </c>
      <c r="J467">
        <f t="shared" si="68"/>
        <v>10.840634011233574</v>
      </c>
      <c r="K467">
        <f t="shared" si="69"/>
        <v>4.4831797977441106</v>
      </c>
      <c r="L467">
        <f t="shared" si="70"/>
        <v>-4.5754253249857602</v>
      </c>
    </row>
    <row r="468" spans="1:12" x14ac:dyDescent="0.25">
      <c r="A468">
        <f t="shared" si="71"/>
        <v>11.400000000000095</v>
      </c>
      <c r="B468">
        <f t="shared" si="64"/>
        <v>1.1400000000000094E-2</v>
      </c>
      <c r="C468">
        <f t="shared" si="65"/>
        <v>1.824000000000015E-21</v>
      </c>
      <c r="E468">
        <f>SQRT((2*$D$2*C468)/$D$4^2)</f>
        <v>244236545.80743045</v>
      </c>
      <c r="F468">
        <f t="shared" si="66"/>
        <v>1093695276.7020445</v>
      </c>
      <c r="H468">
        <f t="shared" si="63"/>
        <v>11.400000000000095</v>
      </c>
      <c r="I468">
        <f t="shared" si="67"/>
        <v>-8.8868679627748678E-2</v>
      </c>
      <c r="J468">
        <f t="shared" si="68"/>
        <v>11.252558316256973</v>
      </c>
      <c r="K468">
        <f t="shared" si="69"/>
        <v>4.4780164781906722</v>
      </c>
      <c r="L468">
        <f t="shared" si="70"/>
        <v>-4.5668851578184206</v>
      </c>
    </row>
    <row r="469" spans="1:12" x14ac:dyDescent="0.25">
      <c r="A469">
        <f t="shared" si="71"/>
        <v>11.425000000000095</v>
      </c>
      <c r="B469">
        <f t="shared" si="64"/>
        <v>1.1425000000000095E-2</v>
      </c>
      <c r="C469">
        <f t="shared" si="65"/>
        <v>1.8280000000000149E-21</v>
      </c>
      <c r="E469">
        <f>SQRT((2*$D$2*C469)/$D$4^2)</f>
        <v>244504202.37630478</v>
      </c>
      <c r="F469">
        <f t="shared" si="66"/>
        <v>1093635471.0819476</v>
      </c>
      <c r="H469">
        <f t="shared" si="63"/>
        <v>11.425000000000095</v>
      </c>
      <c r="I469">
        <f t="shared" si="67"/>
        <v>-8.5497539076915097E-2</v>
      </c>
      <c r="J469">
        <f t="shared" si="68"/>
        <v>11.696243082510041</v>
      </c>
      <c r="K469">
        <f t="shared" si="69"/>
        <v>4.4728698339457793</v>
      </c>
      <c r="L469">
        <f t="shared" si="70"/>
        <v>-4.5583673730226941</v>
      </c>
    </row>
    <row r="470" spans="1:12" x14ac:dyDescent="0.25">
      <c r="A470">
        <f t="shared" si="71"/>
        <v>11.450000000000095</v>
      </c>
      <c r="B470">
        <f t="shared" si="64"/>
        <v>1.1450000000000096E-2</v>
      </c>
      <c r="C470">
        <f t="shared" si="65"/>
        <v>1.8320000000000151E-21</v>
      </c>
      <c r="E470">
        <f>SQRT((2*$D$2*C470)/$D$4^2)</f>
        <v>244771566.26414141</v>
      </c>
      <c r="F470">
        <f t="shared" si="66"/>
        <v>1093575662.1911929</v>
      </c>
      <c r="H470">
        <f t="shared" si="63"/>
        <v>11.450000000000095</v>
      </c>
      <c r="I470">
        <f t="shared" si="67"/>
        <v>-8.2132009800373745E-2</v>
      </c>
      <c r="J470">
        <f t="shared" si="68"/>
        <v>12.175520877067949</v>
      </c>
      <c r="K470">
        <f t="shared" si="69"/>
        <v>4.4677397741986002</v>
      </c>
      <c r="L470">
        <f t="shared" si="70"/>
        <v>-4.5498717839989737</v>
      </c>
    </row>
    <row r="471" spans="1:12" x14ac:dyDescent="0.25">
      <c r="A471">
        <f t="shared" si="71"/>
        <v>11.475000000000096</v>
      </c>
      <c r="B471">
        <f t="shared" si="64"/>
        <v>1.1475000000000096E-2</v>
      </c>
      <c r="C471">
        <f t="shared" si="65"/>
        <v>1.8360000000000154E-21</v>
      </c>
      <c r="E471">
        <f>SQRT((2*$D$2*C471)/$D$4^2)</f>
        <v>245038638.42898107</v>
      </c>
      <c r="F471">
        <f t="shared" si="66"/>
        <v>1093515850.029243</v>
      </c>
      <c r="H471">
        <f t="shared" si="63"/>
        <v>11.475000000000096</v>
      </c>
      <c r="I471">
        <f t="shared" si="67"/>
        <v>-7.8771996789636492E-2</v>
      </c>
      <c r="J471">
        <f t="shared" si="68"/>
        <v>12.694866713491303</v>
      </c>
      <c r="K471">
        <f t="shared" si="69"/>
        <v>4.4626262088302209</v>
      </c>
      <c r="L471">
        <f t="shared" si="70"/>
        <v>-4.5413982056198572</v>
      </c>
    </row>
    <row r="472" spans="1:12" x14ac:dyDescent="0.25">
      <c r="A472">
        <f t="shared" si="71"/>
        <v>11.500000000000096</v>
      </c>
      <c r="B472">
        <f t="shared" si="64"/>
        <v>1.1500000000000097E-2</v>
      </c>
      <c r="C472">
        <f t="shared" si="65"/>
        <v>1.8400000000000153E-21</v>
      </c>
      <c r="E472">
        <f>SQRT((2*$D$2*C472)/$D$4^2)</f>
        <v>245305419.82364935</v>
      </c>
      <c r="F472">
        <f t="shared" si="66"/>
        <v>1093456034.5955615</v>
      </c>
      <c r="H472">
        <f t="shared" si="63"/>
        <v>11.500000000000096</v>
      </c>
      <c r="I472">
        <f t="shared" si="67"/>
        <v>-7.5417405802671603E-2</v>
      </c>
      <c r="J472">
        <f t="shared" si="68"/>
        <v>13.259538555548881</v>
      </c>
      <c r="K472">
        <f t="shared" si="69"/>
        <v>4.4575290484068786</v>
      </c>
      <c r="L472">
        <f t="shared" si="70"/>
        <v>-4.5329464542095499</v>
      </c>
    </row>
    <row r="473" spans="1:12" x14ac:dyDescent="0.25">
      <c r="A473">
        <f t="shared" si="71"/>
        <v>11.525000000000096</v>
      </c>
      <c r="B473">
        <f t="shared" si="64"/>
        <v>1.1525000000000096E-2</v>
      </c>
      <c r="C473">
        <f t="shared" si="65"/>
        <v>1.8440000000000151E-21</v>
      </c>
      <c r="E473">
        <f>SQRT((2*$D$2*C473)/$D$4^2)</f>
        <v>245571911.39579627</v>
      </c>
      <c r="F473">
        <f t="shared" si="66"/>
        <v>1093396215.8896115</v>
      </c>
      <c r="H473">
        <f t="shared" si="63"/>
        <v>11.525000000000096</v>
      </c>
      <c r="I473">
        <f t="shared" si="67"/>
        <v>-7.2068143350298208E-2</v>
      </c>
      <c r="J473">
        <f t="shared" si="68"/>
        <v>13.875756381558872</v>
      </c>
      <c r="K473">
        <f t="shared" si="69"/>
        <v>4.4524482041732742</v>
      </c>
      <c r="L473">
        <f t="shared" si="70"/>
        <v>-4.5245163475235728</v>
      </c>
    </row>
    <row r="474" spans="1:12" x14ac:dyDescent="0.25">
      <c r="A474">
        <f t="shared" si="71"/>
        <v>11.550000000000097</v>
      </c>
      <c r="B474">
        <f t="shared" si="64"/>
        <v>1.1550000000000097E-2</v>
      </c>
      <c r="C474">
        <f t="shared" si="65"/>
        <v>1.8480000000000154E-21</v>
      </c>
      <c r="E474">
        <f>SQRT((2*$D$2*C474)/$D$4^2)</f>
        <v>245838114.08793545</v>
      </c>
      <c r="F474">
        <f t="shared" si="66"/>
        <v>1093336393.9108558</v>
      </c>
      <c r="H474">
        <f t="shared" si="63"/>
        <v>11.550000000000097</v>
      </c>
      <c r="I474">
        <f t="shared" si="67"/>
        <v>-6.8724116682793296E-2</v>
      </c>
      <c r="J474">
        <f t="shared" si="68"/>
        <v>14.550932747752196</v>
      </c>
      <c r="K474">
        <f t="shared" si="69"/>
        <v>4.4473835880459651</v>
      </c>
      <c r="L474">
        <f t="shared" si="70"/>
        <v>-4.5161077047287588</v>
      </c>
    </row>
    <row r="475" spans="1:12" x14ac:dyDescent="0.25">
      <c r="A475">
        <f t="shared" si="71"/>
        <v>11.575000000000097</v>
      </c>
      <c r="B475">
        <f t="shared" si="64"/>
        <v>1.1575000000000097E-2</v>
      </c>
      <c r="C475">
        <f t="shared" si="65"/>
        <v>1.8520000000000157E-21</v>
      </c>
      <c r="E475">
        <f>SQRT((2*$D$2*C475)/$D$4^2)</f>
        <v>246104028.83748311</v>
      </c>
      <c r="F475">
        <f t="shared" si="66"/>
        <v>1093276568.6587572</v>
      </c>
      <c r="H475">
        <f t="shared" si="63"/>
        <v>11.575000000000097</v>
      </c>
      <c r="I475">
        <f t="shared" si="67"/>
        <v>-6.5385233776703786E-2</v>
      </c>
      <c r="J475">
        <f t="shared" si="68"/>
        <v>15.293973000312063</v>
      </c>
      <c r="K475">
        <f t="shared" si="69"/>
        <v>4.4423351126068384</v>
      </c>
      <c r="L475">
        <f t="shared" si="70"/>
        <v>-4.5077203463835422</v>
      </c>
    </row>
    <row r="476" spans="1:12" x14ac:dyDescent="0.25">
      <c r="A476">
        <f t="shared" si="71"/>
        <v>11.600000000000097</v>
      </c>
      <c r="B476">
        <f t="shared" si="64"/>
        <v>1.1600000000000098E-2</v>
      </c>
      <c r="C476">
        <f t="shared" si="65"/>
        <v>1.8560000000000155E-21</v>
      </c>
      <c r="E476">
        <f>SQRT((2*$D$2*C476)/$D$4^2)</f>
        <v>246369656.57679656</v>
      </c>
      <c r="F476">
        <f t="shared" si="66"/>
        <v>1093216740.1327782</v>
      </c>
      <c r="H476">
        <f t="shared" si="63"/>
        <v>11.600000000000097</v>
      </c>
      <c r="I476">
        <f t="shared" si="67"/>
        <v>-6.205140332186411E-2</v>
      </c>
      <c r="J476">
        <f t="shared" si="68"/>
        <v>16.11567098350611</v>
      </c>
      <c r="K476">
        <f t="shared" si="69"/>
        <v>4.4373026910966553</v>
      </c>
      <c r="L476">
        <f t="shared" si="70"/>
        <v>-4.4993540944185195</v>
      </c>
    </row>
    <row r="477" spans="1:12" x14ac:dyDescent="0.25">
      <c r="A477">
        <f t="shared" si="71"/>
        <v>11.625000000000098</v>
      </c>
      <c r="B477">
        <f t="shared" si="64"/>
        <v>1.1625000000000099E-2</v>
      </c>
      <c r="C477">
        <f t="shared" si="65"/>
        <v>1.8600000000000158E-21</v>
      </c>
      <c r="E477">
        <f>SQRT((2*$D$2*C477)/$D$4^2)</f>
        <v>246634998.23321229</v>
      </c>
      <c r="F477">
        <f t="shared" si="66"/>
        <v>1093156908.332381</v>
      </c>
      <c r="H477">
        <f t="shared" si="63"/>
        <v>11.625000000000098</v>
      </c>
      <c r="I477">
        <f t="shared" si="67"/>
        <v>-5.8722534708613043E-2</v>
      </c>
      <c r="J477">
        <f t="shared" si="68"/>
        <v>17.029237667653444</v>
      </c>
      <c r="K477">
        <f t="shared" si="69"/>
        <v>4.4322862374086807</v>
      </c>
      <c r="L477">
        <f t="shared" si="70"/>
        <v>-4.4910087721172935</v>
      </c>
    </row>
    <row r="478" spans="1:12" x14ac:dyDescent="0.25">
      <c r="A478">
        <f t="shared" si="71"/>
        <v>11.650000000000098</v>
      </c>
      <c r="B478">
        <f t="shared" si="64"/>
        <v>1.1650000000000098E-2</v>
      </c>
      <c r="C478">
        <f t="shared" si="65"/>
        <v>1.8640000000000157E-21</v>
      </c>
      <c r="E478">
        <f>SQRT((2*$D$2*C478)/$D$4^2)</f>
        <v>246900054.72908381</v>
      </c>
      <c r="F478">
        <f t="shared" si="66"/>
        <v>1093097073.2570288</v>
      </c>
      <c r="H478">
        <f t="shared" si="63"/>
        <v>11.650000000000098</v>
      </c>
      <c r="I478">
        <f t="shared" si="67"/>
        <v>-5.5398538015203065E-2</v>
      </c>
      <c r="J478">
        <f t="shared" si="68"/>
        <v>18.051017875698619</v>
      </c>
      <c r="K478">
        <f t="shared" si="69"/>
        <v>4.4272856660823834</v>
      </c>
      <c r="L478">
        <f t="shared" si="70"/>
        <v>-4.4826842040975867</v>
      </c>
    </row>
    <row r="479" spans="1:12" x14ac:dyDescent="0.25">
      <c r="A479">
        <f t="shared" si="71"/>
        <v>11.675000000000098</v>
      </c>
      <c r="B479">
        <f t="shared" si="64"/>
        <v>1.1675000000000098E-2</v>
      </c>
      <c r="C479">
        <f t="shared" si="65"/>
        <v>1.8680000000000155E-21</v>
      </c>
      <c r="E479">
        <f>SQRT((2*$D$2*C479)/$D$4^2)</f>
        <v>247164826.98181897</v>
      </c>
      <c r="F479">
        <f t="shared" si="66"/>
        <v>1093037234.906183</v>
      </c>
      <c r="H479">
        <f t="shared" si="63"/>
        <v>11.675000000000098</v>
      </c>
      <c r="I479">
        <f t="shared" si="67"/>
        <v>-5.207932399540377E-2</v>
      </c>
      <c r="J479">
        <f t="shared" si="68"/>
        <v>19.201478116118682</v>
      </c>
      <c r="K479">
        <f t="shared" si="69"/>
        <v>4.4223008922972076</v>
      </c>
      <c r="L479">
        <f t="shared" si="70"/>
        <v>-4.4743802162926114</v>
      </c>
    </row>
    <row r="480" spans="1:12" x14ac:dyDescent="0.25">
      <c r="A480">
        <f t="shared" si="71"/>
        <v>11.700000000000099</v>
      </c>
      <c r="B480">
        <f t="shared" si="64"/>
        <v>1.1700000000000099E-2</v>
      </c>
      <c r="C480">
        <f t="shared" si="65"/>
        <v>1.8720000000000158E-21</v>
      </c>
      <c r="E480">
        <f>SQRT((2*$D$2*C480)/$D$4^2)</f>
        <v>247429315.90391725</v>
      </c>
      <c r="F480">
        <f t="shared" si="66"/>
        <v>1092977393.2793057</v>
      </c>
      <c r="H480">
        <f t="shared" si="63"/>
        <v>11.700000000000099</v>
      </c>
      <c r="I480">
        <f t="shared" si="67"/>
        <v>-4.8764804066287734E-2</v>
      </c>
      <c r="J480">
        <f t="shared" si="68"/>
        <v>20.506593210969626</v>
      </c>
      <c r="K480">
        <f t="shared" si="69"/>
        <v>4.4173318318664192</v>
      </c>
      <c r="L480">
        <f t="shared" si="70"/>
        <v>-4.4660966359327068</v>
      </c>
    </row>
    <row r="481" spans="1:12" x14ac:dyDescent="0.25">
      <c r="A481">
        <f t="shared" si="71"/>
        <v>11.725000000000099</v>
      </c>
      <c r="B481">
        <f t="shared" si="64"/>
        <v>1.17250000000001E-2</v>
      </c>
      <c r="C481">
        <f t="shared" si="65"/>
        <v>1.876000000000016E-21</v>
      </c>
      <c r="E481">
        <f>SQRT((2*$D$2*C481)/$D$4^2)</f>
        <v>247693522.40300599</v>
      </c>
      <c r="F481">
        <f t="shared" si="66"/>
        <v>1092917548.375859</v>
      </c>
      <c r="H481">
        <f t="shared" si="63"/>
        <v>11.725000000000099</v>
      </c>
      <c r="I481">
        <f t="shared" si="67"/>
        <v>-4.545489029620553E-2</v>
      </c>
      <c r="J481">
        <f t="shared" si="68"/>
        <v>21.99983309790273</v>
      </c>
      <c r="K481">
        <f t="shared" si="69"/>
        <v>4.4123784012310345</v>
      </c>
      <c r="L481">
        <f t="shared" si="70"/>
        <v>-4.4578332915272405</v>
      </c>
    </row>
    <row r="482" spans="1:12" x14ac:dyDescent="0.25">
      <c r="A482">
        <f t="shared" si="71"/>
        <v>11.750000000000099</v>
      </c>
      <c r="B482">
        <f t="shared" si="64"/>
        <v>1.1750000000000099E-2</v>
      </c>
      <c r="C482">
        <f t="shared" si="65"/>
        <v>1.8800000000000155E-21</v>
      </c>
      <c r="E482">
        <f>SQRT((2*$D$2*C482)/$D$4^2)</f>
        <v>247957447.38187712</v>
      </c>
      <c r="F482">
        <f t="shared" si="66"/>
        <v>1092857700.1953046</v>
      </c>
      <c r="H482">
        <f t="shared" si="63"/>
        <v>11.750000000000099</v>
      </c>
      <c r="I482">
        <f t="shared" si="67"/>
        <v>-4.2149495392931398E-2</v>
      </c>
      <c r="J482">
        <f t="shared" si="68"/>
        <v>23.725076437515387</v>
      </c>
      <c r="K482">
        <f t="shared" si="69"/>
        <v>4.4074405174538027</v>
      </c>
      <c r="L482">
        <f t="shared" si="70"/>
        <v>-4.4495900128467341</v>
      </c>
    </row>
    <row r="483" spans="1:12" x14ac:dyDescent="0.25">
      <c r="A483">
        <f t="shared" si="71"/>
        <v>11.7750000000001</v>
      </c>
      <c r="B483">
        <f t="shared" si="64"/>
        <v>1.17750000000001E-2</v>
      </c>
      <c r="C483">
        <f t="shared" si="65"/>
        <v>1.8840000000000158E-21</v>
      </c>
      <c r="E483">
        <f>SQRT((2*$D$2*C483)/$D$4^2)</f>
        <v>248221091.73852313</v>
      </c>
      <c r="F483">
        <f t="shared" si="66"/>
        <v>1092797848.7371042</v>
      </c>
      <c r="H483">
        <f t="shared" si="63"/>
        <v>11.7750000000001</v>
      </c>
      <c r="I483">
        <f t="shared" si="67"/>
        <v>-3.8848532691986369E-2</v>
      </c>
      <c r="J483">
        <f t="shared" si="68"/>
        <v>25.740997940091539</v>
      </c>
      <c r="K483">
        <f t="shared" si="69"/>
        <v>4.4025180982132692</v>
      </c>
      <c r="L483">
        <f t="shared" si="70"/>
        <v>-4.4413666309052555</v>
      </c>
    </row>
    <row r="484" spans="1:12" x14ac:dyDescent="0.25">
      <c r="A484">
        <f t="shared" si="71"/>
        <v>11.8000000000001</v>
      </c>
      <c r="B484">
        <f t="shared" si="64"/>
        <v>1.18000000000001E-2</v>
      </c>
      <c r="C484">
        <f t="shared" si="65"/>
        <v>1.888000000000016E-21</v>
      </c>
      <c r="E484">
        <f>SQRT((2*$D$2*C484)/$D$4^2)</f>
        <v>248484456.36617249</v>
      </c>
      <c r="F484">
        <f t="shared" si="66"/>
        <v>1092737994.0007186</v>
      </c>
      <c r="H484">
        <f t="shared" si="63"/>
        <v>11.8000000000001</v>
      </c>
      <c r="I484">
        <f t="shared" si="67"/>
        <v>-3.555191614513651E-2</v>
      </c>
      <c r="J484">
        <f t="shared" si="68"/>
        <v>28.127879125209954</v>
      </c>
      <c r="K484">
        <f t="shared" si="69"/>
        <v>4.3976110617979032</v>
      </c>
      <c r="L484">
        <f t="shared" si="70"/>
        <v>-4.4331629779430397</v>
      </c>
    </row>
    <row r="485" spans="1:12" x14ac:dyDescent="0.25">
      <c r="A485">
        <f t="shared" si="71"/>
        <v>11.825000000000101</v>
      </c>
      <c r="B485">
        <f t="shared" si="64"/>
        <v>1.1825000000000101E-2</v>
      </c>
      <c r="C485">
        <f t="shared" si="65"/>
        <v>1.8920000000000159E-21</v>
      </c>
      <c r="E485">
        <f>SQRT((2*$D$2*C485)/$D$4^2)</f>
        <v>248747542.15332505</v>
      </c>
      <c r="F485">
        <f t="shared" si="66"/>
        <v>1092678135.9856098</v>
      </c>
      <c r="H485">
        <f t="shared" si="63"/>
        <v>11.825000000000101</v>
      </c>
      <c r="I485">
        <f t="shared" si="67"/>
        <v>-3.2259560309055114E-2</v>
      </c>
      <c r="J485">
        <f t="shared" si="68"/>
        <v>30.998562609649223</v>
      </c>
      <c r="K485">
        <f t="shared" si="69"/>
        <v>4.3927193271003091</v>
      </c>
      <c r="L485">
        <f t="shared" si="70"/>
        <v>-4.4249788874093641</v>
      </c>
    </row>
    <row r="486" spans="1:12" x14ac:dyDescent="0.25">
      <c r="A486">
        <f t="shared" si="71"/>
        <v>11.850000000000101</v>
      </c>
      <c r="B486">
        <f t="shared" si="64"/>
        <v>1.1850000000000102E-2</v>
      </c>
      <c r="C486">
        <f t="shared" si="65"/>
        <v>1.8960000000000162E-21</v>
      </c>
      <c r="E486">
        <f>SQRT((2*$D$2*C486)/$D$4^2)</f>
        <v>249010349.98378718</v>
      </c>
      <c r="F486">
        <f t="shared" si="66"/>
        <v>1092618274.6912384</v>
      </c>
      <c r="H486">
        <f t="shared" si="63"/>
        <v>11.850000000000101</v>
      </c>
      <c r="I486">
        <f t="shared" si="67"/>
        <v>-2.897138033414479E-2</v>
      </c>
      <c r="J486">
        <f t="shared" si="68"/>
        <v>34.51682275633344</v>
      </c>
      <c r="K486">
        <f t="shared" si="69"/>
        <v>4.3878428136114733</v>
      </c>
      <c r="L486">
        <f t="shared" si="70"/>
        <v>-4.4168141939456182</v>
      </c>
    </row>
    <row r="487" spans="1:12" x14ac:dyDescent="0.25">
      <c r="A487">
        <f t="shared" si="71"/>
        <v>11.875000000000101</v>
      </c>
      <c r="B487">
        <f t="shared" si="64"/>
        <v>1.1875000000000101E-2</v>
      </c>
      <c r="C487">
        <f t="shared" si="65"/>
        <v>1.9000000000000161E-21</v>
      </c>
      <c r="E487">
        <f>SQRT((2*$D$2*C487)/$D$4^2)</f>
        <v>249272880.73670614</v>
      </c>
      <c r="F487">
        <f t="shared" si="66"/>
        <v>1092558410.1170659</v>
      </c>
      <c r="H487">
        <f t="shared" si="63"/>
        <v>11.875000000000101</v>
      </c>
      <c r="I487">
        <f t="shared" si="67"/>
        <v>-2.568729195352714E-2</v>
      </c>
      <c r="J487">
        <f t="shared" si="68"/>
        <v>38.929755686554159</v>
      </c>
      <c r="K487">
        <f t="shared" si="69"/>
        <v>4.3829814414151134</v>
      </c>
      <c r="L487">
        <f t="shared" si="70"/>
        <v>-4.4086687333686401</v>
      </c>
    </row>
    <row r="488" spans="1:12" x14ac:dyDescent="0.25">
      <c r="A488">
        <f t="shared" si="71"/>
        <v>11.900000000000102</v>
      </c>
      <c r="B488">
        <f t="shared" si="64"/>
        <v>1.1900000000000101E-2</v>
      </c>
      <c r="C488">
        <f t="shared" si="65"/>
        <v>1.9040000000000163E-21</v>
      </c>
      <c r="E488">
        <f>SQRT((2*$D$2*C488)/$D$4^2)</f>
        <v>249535135.28660464</v>
      </c>
      <c r="F488">
        <f t="shared" si="66"/>
        <v>1092498542.2625527</v>
      </c>
      <c r="H488">
        <f t="shared" si="63"/>
        <v>11.900000000000102</v>
      </c>
      <c r="I488">
        <f t="shared" si="67"/>
        <v>-2.2407211472184586E-2</v>
      </c>
      <c r="J488">
        <f t="shared" si="68"/>
        <v>44.628489414729714</v>
      </c>
      <c r="K488">
        <f t="shared" si="69"/>
        <v>4.3781351311820638</v>
      </c>
      <c r="L488">
        <f t="shared" si="70"/>
        <v>-4.4005423426542487</v>
      </c>
    </row>
    <row r="489" spans="1:12" x14ac:dyDescent="0.25">
      <c r="A489">
        <f t="shared" si="71"/>
        <v>11.925000000000102</v>
      </c>
      <c r="B489">
        <f t="shared" si="64"/>
        <v>1.1925000000000102E-2</v>
      </c>
      <c r="C489">
        <f t="shared" si="65"/>
        <v>1.9080000000000162E-21</v>
      </c>
      <c r="E489">
        <f>SQRT((2*$D$2*C489)/$D$4^2)</f>
        <v>249797114.50341457</v>
      </c>
      <c r="F489">
        <f t="shared" si="66"/>
        <v>1092438671.1271598</v>
      </c>
      <c r="H489">
        <f t="shared" si="63"/>
        <v>11.925000000000102</v>
      </c>
      <c r="I489">
        <f t="shared" si="67"/>
        <v>-1.9131055756256812E-2</v>
      </c>
      <c r="J489">
        <f t="shared" si="68"/>
        <v>52.271030555799307</v>
      </c>
      <c r="K489">
        <f t="shared" si="69"/>
        <v>4.3733038041647472</v>
      </c>
      <c r="L489">
        <f t="shared" si="70"/>
        <v>-4.3924348599210044</v>
      </c>
    </row>
    <row r="490" spans="1:12" x14ac:dyDescent="0.25">
      <c r="A490">
        <f t="shared" si="71"/>
        <v>11.950000000000102</v>
      </c>
      <c r="B490">
        <f t="shared" si="64"/>
        <v>1.1950000000000103E-2</v>
      </c>
      <c r="C490">
        <f t="shared" si="65"/>
        <v>1.9120000000000164E-21</v>
      </c>
      <c r="E490">
        <f>SQRT((2*$D$2*C490)/$D$4^2)</f>
        <v>250058819.25251102</v>
      </c>
      <c r="F490">
        <f t="shared" si="66"/>
        <v>1092378796.7103474</v>
      </c>
      <c r="H490">
        <f t="shared" si="63"/>
        <v>11.950000000000102</v>
      </c>
      <c r="I490">
        <f t="shared" si="67"/>
        <v>-1.5858742222484561E-2</v>
      </c>
      <c r="J490">
        <f t="shared" si="68"/>
        <v>63.056703108661274</v>
      </c>
      <c r="K490">
        <f t="shared" si="69"/>
        <v>4.3684873821916925</v>
      </c>
      <c r="L490">
        <f t="shared" si="70"/>
        <v>-4.3843461244141775</v>
      </c>
    </row>
    <row r="491" spans="1:12" x14ac:dyDescent="0.25">
      <c r="A491">
        <f t="shared" si="71"/>
        <v>11.975000000000103</v>
      </c>
      <c r="B491">
        <f t="shared" si="64"/>
        <v>1.1975000000000104E-2</v>
      </c>
      <c r="C491">
        <f t="shared" si="65"/>
        <v>1.9160000000000163E-21</v>
      </c>
      <c r="E491">
        <f>SQRT((2*$D$2*C491)/$D$4^2)</f>
        <v>250320250.39474517</v>
      </c>
      <c r="F491">
        <f t="shared" si="66"/>
        <v>1092318919.0115764</v>
      </c>
      <c r="H491">
        <f t="shared" si="63"/>
        <v>11.975000000000103</v>
      </c>
      <c r="I491">
        <f t="shared" si="67"/>
        <v>-1.2590188827807377E-2</v>
      </c>
      <c r="J491">
        <f t="shared" si="68"/>
        <v>79.426926289726921</v>
      </c>
      <c r="K491">
        <f t="shared" si="69"/>
        <v>4.3636857876621349</v>
      </c>
      <c r="L491">
        <f t="shared" si="70"/>
        <v>-4.3762759764899419</v>
      </c>
    </row>
    <row r="492" spans="1:12" x14ac:dyDescent="0.25">
      <c r="A492">
        <f t="shared" si="71"/>
        <v>12.000000000000103</v>
      </c>
      <c r="B492">
        <f t="shared" si="64"/>
        <v>1.2000000000000103E-2</v>
      </c>
      <c r="C492">
        <f t="shared" si="65"/>
        <v>1.9200000000000162E-21</v>
      </c>
      <c r="E492">
        <f>SQRT((2*$D$2*C492)/$D$4^2)</f>
        <v>250581408.78647774</v>
      </c>
      <c r="F492">
        <f t="shared" si="66"/>
        <v>1092259038.0303068</v>
      </c>
      <c r="H492">
        <f t="shared" si="63"/>
        <v>12.000000000000103</v>
      </c>
      <c r="I492">
        <f t="shared" si="67"/>
        <v>-9.325314059095707E-3</v>
      </c>
      <c r="J492">
        <f t="shared" si="68"/>
        <v>107.23499430291271</v>
      </c>
      <c r="K492">
        <f t="shared" si="69"/>
        <v>4.3588989435406553</v>
      </c>
      <c r="L492">
        <f t="shared" si="70"/>
        <v>-4.368224257599751</v>
      </c>
    </row>
    <row r="493" spans="1:12" x14ac:dyDescent="0.25">
      <c r="A493">
        <f t="shared" si="71"/>
        <v>12.025000000000103</v>
      </c>
      <c r="B493">
        <f t="shared" si="64"/>
        <v>1.2025000000000103E-2</v>
      </c>
      <c r="C493">
        <f t="shared" si="65"/>
        <v>1.9240000000000164E-21</v>
      </c>
      <c r="E493">
        <f>SQRT((2*$D$2*C493)/$D$4^2)</f>
        <v>250842295.27961153</v>
      </c>
      <c r="F493">
        <f t="shared" si="66"/>
        <v>1092199153.7659984</v>
      </c>
      <c r="H493">
        <f t="shared" si="63"/>
        <v>12.025000000000103</v>
      </c>
      <c r="I493">
        <f t="shared" si="67"/>
        <v>-6.0640369230298965E-3</v>
      </c>
      <c r="J493">
        <f t="shared" si="68"/>
        <v>164.90664761657649</v>
      </c>
      <c r="K493">
        <f t="shared" si="69"/>
        <v>4.3541267733518954</v>
      </c>
      <c r="L493">
        <f t="shared" si="70"/>
        <v>-4.3601908102749256</v>
      </c>
    </row>
    <row r="494" spans="1:12" x14ac:dyDescent="0.25">
      <c r="A494">
        <f t="shared" si="71"/>
        <v>12.050000000000104</v>
      </c>
      <c r="B494">
        <f t="shared" si="64"/>
        <v>1.2050000000000104E-2</v>
      </c>
      <c r="C494">
        <f t="shared" si="65"/>
        <v>1.9280000000000167E-21</v>
      </c>
      <c r="E494">
        <f>SQRT((2*$D$2*C494)/$D$4^2)</f>
        <v>251102910.72162381</v>
      </c>
      <c r="F494">
        <f t="shared" si="66"/>
        <v>1092139266.2181115</v>
      </c>
      <c r="H494">
        <f t="shared" si="63"/>
        <v>12.050000000000104</v>
      </c>
      <c r="I494">
        <f t="shared" si="67"/>
        <v>-2.8062769361154858E-3</v>
      </c>
      <c r="J494">
        <f t="shared" si="68"/>
        <v>356.34401834347233</v>
      </c>
      <c r="K494">
        <f t="shared" si="69"/>
        <v>4.3493692011753398</v>
      </c>
      <c r="L494">
        <f t="shared" si="70"/>
        <v>-4.3521754781114552</v>
      </c>
    </row>
    <row r="495" spans="1:12" x14ac:dyDescent="0.25">
      <c r="A495">
        <f t="shared" si="71"/>
        <v>12.075000000000104</v>
      </c>
      <c r="B495">
        <f t="shared" si="64"/>
        <v>1.2075000000000105E-2</v>
      </c>
      <c r="C495">
        <f t="shared" si="65"/>
        <v>1.9320000000000166E-21</v>
      </c>
      <c r="E495">
        <f>SQRT((2*$D$2*C495)/$D$4^2)</f>
        <v>251363255.9555985</v>
      </c>
      <c r="F495">
        <f t="shared" si="66"/>
        <v>1092079375.3861058</v>
      </c>
      <c r="H495">
        <f t="shared" si="63"/>
        <v>12.075000000000104</v>
      </c>
      <c r="I495">
        <f t="shared" si="67"/>
        <v>4.4804588516942061E-4</v>
      </c>
      <c r="J495">
        <f t="shared" si="68"/>
        <v>-2231.9142594555192</v>
      </c>
      <c r="K495">
        <f t="shared" si="69"/>
        <v>4.3446261516401332</v>
      </c>
      <c r="L495">
        <f t="shared" si="70"/>
        <v>-4.3441781057549642</v>
      </c>
    </row>
    <row r="496" spans="1:12" x14ac:dyDescent="0.25">
      <c r="A496">
        <f t="shared" si="71"/>
        <v>12.100000000000104</v>
      </c>
      <c r="B496">
        <f t="shared" si="64"/>
        <v>1.2100000000000105E-2</v>
      </c>
      <c r="C496">
        <f t="shared" si="65"/>
        <v>1.9360000000000168E-21</v>
      </c>
      <c r="E496">
        <f>SQRT((2*$D$2*C496)/$D$4^2)</f>
        <v>251623331.82025805</v>
      </c>
      <c r="F496">
        <f t="shared" si="66"/>
        <v>1092019481.2694409</v>
      </c>
      <c r="H496">
        <f t="shared" si="63"/>
        <v>12.100000000000104</v>
      </c>
      <c r="I496">
        <f t="shared" si="67"/>
        <v>3.699011034092274E-3</v>
      </c>
      <c r="J496">
        <f t="shared" si="68"/>
        <v>-270.342529606808</v>
      </c>
      <c r="K496">
        <f t="shared" si="69"/>
        <v>4.339897549919983</v>
      </c>
      <c r="L496">
        <f t="shared" si="70"/>
        <v>-4.336198538885891</v>
      </c>
    </row>
    <row r="497" spans="1:12" x14ac:dyDescent="0.25">
      <c r="A497">
        <f t="shared" si="71"/>
        <v>12.125000000000105</v>
      </c>
      <c r="B497">
        <f t="shared" si="64"/>
        <v>1.2125000000000104E-2</v>
      </c>
      <c r="C497">
        <f t="shared" si="65"/>
        <v>1.9400000000000167E-21</v>
      </c>
      <c r="E497">
        <f>SQRT((2*$D$2*C497)/$D$4^2)</f>
        <v>251883139.14999476</v>
      </c>
      <c r="F497">
        <f t="shared" si="66"/>
        <v>1091959583.8675766</v>
      </c>
      <c r="H497">
        <f t="shared" si="63"/>
        <v>12.125000000000105</v>
      </c>
      <c r="I497">
        <f t="shared" si="67"/>
        <v>6.9466975232560504E-3</v>
      </c>
      <c r="J497">
        <f t="shared" si="68"/>
        <v>-143.95329531078832</v>
      </c>
      <c r="K497">
        <f t="shared" si="69"/>
        <v>4.3351833217281044</v>
      </c>
      <c r="L497">
        <f t="shared" si="70"/>
        <v>-4.3282366242048482</v>
      </c>
    </row>
    <row r="498" spans="1:12" x14ac:dyDescent="0.25">
      <c r="A498">
        <f t="shared" si="71"/>
        <v>12.150000000000105</v>
      </c>
      <c r="B498">
        <f t="shared" si="64"/>
        <v>1.2150000000000105E-2</v>
      </c>
      <c r="C498">
        <f t="shared" si="65"/>
        <v>1.9440000000000166E-21</v>
      </c>
      <c r="E498">
        <f>SQRT((2*$D$2*C498)/$D$4^2)</f>
        <v>252142678.77490231</v>
      </c>
      <c r="F498">
        <f t="shared" si="66"/>
        <v>1091899683.1799719</v>
      </c>
      <c r="H498">
        <f t="shared" si="63"/>
        <v>12.150000000000105</v>
      </c>
      <c r="I498">
        <f t="shared" si="67"/>
        <v>1.0191183894066045E-2</v>
      </c>
      <c r="J498">
        <f t="shared" si="68"/>
        <v>-98.124026648392004</v>
      </c>
      <c r="K498">
        <f t="shared" si="69"/>
        <v>4.3304833933122193</v>
      </c>
      <c r="L498">
        <f t="shared" si="70"/>
        <v>-4.3202922094181533</v>
      </c>
    </row>
    <row r="499" spans="1:12" x14ac:dyDescent="0.25">
      <c r="A499">
        <f t="shared" si="71"/>
        <v>12.175000000000106</v>
      </c>
      <c r="B499">
        <f t="shared" si="64"/>
        <v>1.2175000000000106E-2</v>
      </c>
      <c r="C499">
        <f t="shared" si="65"/>
        <v>1.9480000000000168E-21</v>
      </c>
      <c r="E499">
        <f>SQRT((2*$D$2*C499)/$D$4^2)</f>
        <v>252401951.52080646</v>
      </c>
      <c r="F499">
        <f t="shared" si="66"/>
        <v>1091839779.2060864</v>
      </c>
      <c r="H499">
        <f t="shared" si="63"/>
        <v>12.175000000000106</v>
      </c>
      <c r="I499">
        <f t="shared" si="67"/>
        <v>1.3432548226069978E-2</v>
      </c>
      <c r="J499">
        <f t="shared" si="68"/>
        <v>-74.446038321991168</v>
      </c>
      <c r="K499">
        <f t="shared" si="69"/>
        <v>4.3257976914496314</v>
      </c>
      <c r="L499">
        <f t="shared" si="70"/>
        <v>-4.3123651432235617</v>
      </c>
    </row>
    <row r="500" spans="1:12" x14ac:dyDescent="0.25">
      <c r="A500">
        <f t="shared" si="71"/>
        <v>12.200000000000106</v>
      </c>
      <c r="B500">
        <f t="shared" si="64"/>
        <v>1.2200000000000107E-2</v>
      </c>
      <c r="C500">
        <f t="shared" si="65"/>
        <v>1.9520000000000171E-21</v>
      </c>
      <c r="E500">
        <f>SQRT((2*$D$2*C500)/$D$4^2)</f>
        <v>252660958.20929575</v>
      </c>
      <c r="F500">
        <f t="shared" si="66"/>
        <v>1091779871.9453785</v>
      </c>
      <c r="H500">
        <f t="shared" si="63"/>
        <v>12.200000000000106</v>
      </c>
      <c r="I500">
        <f t="shared" si="67"/>
        <v>1.6670868146177607E-2</v>
      </c>
      <c r="J500">
        <f t="shared" si="68"/>
        <v>-59.984878485724558</v>
      </c>
      <c r="K500">
        <f t="shared" si="69"/>
        <v>4.3211261434423331</v>
      </c>
      <c r="L500">
        <f t="shared" si="70"/>
        <v>-4.3044552752961556</v>
      </c>
    </row>
    <row r="501" spans="1:12" x14ac:dyDescent="0.25">
      <c r="A501">
        <f t="shared" si="71"/>
        <v>12.225000000000106</v>
      </c>
      <c r="B501">
        <f t="shared" si="64"/>
        <v>1.2225000000000107E-2</v>
      </c>
      <c r="C501">
        <f t="shared" si="65"/>
        <v>1.956000000000017E-21</v>
      </c>
      <c r="E501">
        <f>SQRT((2*$D$2*C501)/$D$4^2)</f>
        <v>252919699.65775192</v>
      </c>
      <c r="F501">
        <f t="shared" si="66"/>
        <v>1091719961.3973079</v>
      </c>
      <c r="H501">
        <f t="shared" si="63"/>
        <v>12.225000000000106</v>
      </c>
      <c r="I501">
        <f t="shared" si="67"/>
        <v>1.9906220837765099E-2</v>
      </c>
      <c r="J501">
        <f t="shared" si="68"/>
        <v>-50.235552400928327</v>
      </c>
      <c r="K501">
        <f t="shared" si="69"/>
        <v>4.3164686771121863</v>
      </c>
      <c r="L501">
        <f t="shared" si="70"/>
        <v>-4.2965624562744216</v>
      </c>
    </row>
    <row r="502" spans="1:12" x14ac:dyDescent="0.25">
      <c r="A502">
        <f t="shared" si="71"/>
        <v>12.250000000000107</v>
      </c>
      <c r="B502">
        <f t="shared" si="64"/>
        <v>1.2250000000000106E-2</v>
      </c>
      <c r="C502">
        <f t="shared" si="65"/>
        <v>1.9600000000000168E-21</v>
      </c>
      <c r="E502">
        <f>SQRT((2*$D$2*C502)/$D$4^2)</f>
        <v>253178176.67938003</v>
      </c>
      <c r="F502">
        <f t="shared" si="66"/>
        <v>1091660047.5613329</v>
      </c>
      <c r="H502">
        <f t="shared" si="63"/>
        <v>12.250000000000107</v>
      </c>
      <c r="I502">
        <f t="shared" si="67"/>
        <v>2.3138683049663617E-2</v>
      </c>
      <c r="J502">
        <f t="shared" si="68"/>
        <v>-43.217671371082531</v>
      </c>
      <c r="K502">
        <f t="shared" si="69"/>
        <v>4.3118252207961438</v>
      </c>
      <c r="L502">
        <f t="shared" si="70"/>
        <v>-4.2886865377464805</v>
      </c>
    </row>
    <row r="503" spans="1:12" x14ac:dyDescent="0.25">
      <c r="A503">
        <f t="shared" si="71"/>
        <v>12.275000000000107</v>
      </c>
      <c r="B503">
        <f t="shared" si="64"/>
        <v>1.2275000000000107E-2</v>
      </c>
      <c r="C503">
        <f t="shared" si="65"/>
        <v>1.9640000000000171E-21</v>
      </c>
      <c r="E503">
        <f>SQRT((2*$D$2*C503)/$D$4^2)</f>
        <v>253436390.0832383</v>
      </c>
      <c r="F503">
        <f t="shared" si="66"/>
        <v>1091600130.4369121</v>
      </c>
      <c r="H503">
        <f t="shared" si="63"/>
        <v>12.275000000000107</v>
      </c>
      <c r="I503">
        <f t="shared" si="67"/>
        <v>2.6368331105034146E-2</v>
      </c>
      <c r="J503">
        <f t="shared" si="68"/>
        <v>-37.924281063395917</v>
      </c>
      <c r="K503">
        <f t="shared" si="69"/>
        <v>4.30719570334153</v>
      </c>
      <c r="L503">
        <f t="shared" si="70"/>
        <v>-4.2808273722364962</v>
      </c>
    </row>
    <row r="504" spans="1:12" x14ac:dyDescent="0.25">
      <c r="A504">
        <f t="shared" si="71"/>
        <v>12.300000000000107</v>
      </c>
      <c r="B504">
        <f t="shared" si="64"/>
        <v>1.2300000000000108E-2</v>
      </c>
      <c r="C504">
        <f t="shared" si="65"/>
        <v>1.968000000000017E-21</v>
      </c>
      <c r="E504">
        <f>SQRT((2*$D$2*C504)/$D$4^2)</f>
        <v>253694340.67426747</v>
      </c>
      <c r="F504">
        <f t="shared" si="66"/>
        <v>1091540210.023504</v>
      </c>
      <c r="H504">
        <f t="shared" si="63"/>
        <v>12.300000000000107</v>
      </c>
      <c r="I504">
        <f t="shared" si="67"/>
        <v>2.9595240910128769E-2</v>
      </c>
      <c r="J504">
        <f t="shared" si="68"/>
        <v>-33.789216416135233</v>
      </c>
      <c r="K504">
        <f t="shared" si="69"/>
        <v>4.302580054101381</v>
      </c>
      <c r="L504">
        <f t="shared" si="70"/>
        <v>-4.2729848131912522</v>
      </c>
    </row>
    <row r="505" spans="1:12" x14ac:dyDescent="0.25">
      <c r="A505">
        <f t="shared" si="71"/>
        <v>12.325000000000108</v>
      </c>
      <c r="B505">
        <f t="shared" si="64"/>
        <v>1.2325000000000108E-2</v>
      </c>
      <c r="C505">
        <f t="shared" si="65"/>
        <v>1.9720000000000172E-21</v>
      </c>
      <c r="E505">
        <f>SQRT((2*$D$2*C505)/$D$4^2)</f>
        <v>253952029.25332028</v>
      </c>
      <c r="F505">
        <f t="shared" si="66"/>
        <v>1091480286.3205671</v>
      </c>
      <c r="H505">
        <f t="shared" si="63"/>
        <v>12.325000000000108</v>
      </c>
      <c r="I505">
        <f t="shared" si="67"/>
        <v>3.2819487962952379E-2</v>
      </c>
      <c r="J505">
        <f t="shared" si="68"/>
        <v>-30.469701450821841</v>
      </c>
      <c r="K505">
        <f t="shared" si="69"/>
        <v>4.2979782029298219</v>
      </c>
      <c r="L505">
        <f t="shared" si="70"/>
        <v>-4.2651587149668693</v>
      </c>
    </row>
    <row r="506" spans="1:12" x14ac:dyDescent="0.25">
      <c r="A506">
        <f t="shared" si="71"/>
        <v>12.350000000000108</v>
      </c>
      <c r="B506">
        <f t="shared" si="64"/>
        <v>1.2350000000000107E-2</v>
      </c>
      <c r="C506">
        <f t="shared" si="65"/>
        <v>1.9760000000000171E-21</v>
      </c>
      <c r="E506">
        <f>SQRT((2*$D$2*C506)/$D$4^2)</f>
        <v>254209456.61719036</v>
      </c>
      <c r="F506">
        <f t="shared" si="66"/>
        <v>1091420359.3275597</v>
      </c>
      <c r="H506">
        <f t="shared" si="63"/>
        <v>12.350000000000108</v>
      </c>
      <c r="I506">
        <f t="shared" si="67"/>
        <v>3.6041147361810709E-2</v>
      </c>
      <c r="J506">
        <f t="shared" si="68"/>
        <v>-27.74606451790163</v>
      </c>
      <c r="K506">
        <f t="shared" si="69"/>
        <v>4.2933900801775078</v>
      </c>
      <c r="L506">
        <f t="shared" si="70"/>
        <v>-4.257348932815697</v>
      </c>
    </row>
    <row r="507" spans="1:12" x14ac:dyDescent="0.25">
      <c r="A507">
        <f t="shared" si="71"/>
        <v>12.375000000000108</v>
      </c>
      <c r="B507">
        <f t="shared" si="64"/>
        <v>1.2375000000000108E-2</v>
      </c>
      <c r="C507">
        <f t="shared" si="65"/>
        <v>1.9800000000000174E-21</v>
      </c>
      <c r="E507">
        <f>SQRT((2*$D$2*C507)/$D$4^2)</f>
        <v>254466623.55864105</v>
      </c>
      <c r="F507">
        <f t="shared" si="66"/>
        <v>1091360429.0439396</v>
      </c>
      <c r="H507">
        <f t="shared" si="63"/>
        <v>12.375000000000108</v>
      </c>
      <c r="I507">
        <f t="shared" si="67"/>
        <v>3.926029381375943E-2</v>
      </c>
      <c r="J507">
        <f t="shared" si="68"/>
        <v>-25.471026904274801</v>
      </c>
      <c r="K507">
        <f t="shared" si="69"/>
        <v>4.288815616687109</v>
      </c>
      <c r="L507">
        <f t="shared" si="70"/>
        <v>-4.2495553228733494</v>
      </c>
    </row>
    <row r="508" spans="1:12" x14ac:dyDescent="0.25">
      <c r="A508">
        <f t="shared" si="71"/>
        <v>12.400000000000109</v>
      </c>
      <c r="B508">
        <f t="shared" si="64"/>
        <v>1.2400000000000109E-2</v>
      </c>
      <c r="C508">
        <f t="shared" si="65"/>
        <v>1.9840000000000172E-21</v>
      </c>
      <c r="E508">
        <f>SQRT((2*$D$2*C508)/$D$4^2)</f>
        <v>254723530.86643386</v>
      </c>
      <c r="F508">
        <f t="shared" si="66"/>
        <v>1091300495.4691644</v>
      </c>
      <c r="H508">
        <f t="shared" si="63"/>
        <v>12.400000000000109</v>
      </c>
      <c r="I508">
        <f t="shared" si="67"/>
        <v>4.2477001642952976E-2</v>
      </c>
      <c r="J508">
        <f t="shared" si="68"/>
        <v>-23.542151312977669</v>
      </c>
      <c r="K508">
        <f t="shared" si="69"/>
        <v>4.2842547437888481</v>
      </c>
      <c r="L508">
        <f t="shared" si="70"/>
        <v>-4.2417777421458949</v>
      </c>
    </row>
    <row r="509" spans="1:12" x14ac:dyDescent="0.25">
      <c r="A509">
        <f t="shared" si="71"/>
        <v>12.425000000000109</v>
      </c>
      <c r="B509">
        <f t="shared" si="64"/>
        <v>1.242500000000011E-2</v>
      </c>
      <c r="C509">
        <f t="shared" si="65"/>
        <v>1.9880000000000175E-21</v>
      </c>
      <c r="E509">
        <f>SQRT((2*$D$2*C509)/$D$4^2)</f>
        <v>254980179.32535663</v>
      </c>
      <c r="F509">
        <f t="shared" si="66"/>
        <v>1091240558.6026921</v>
      </c>
      <c r="H509">
        <f t="shared" si="63"/>
        <v>12.425000000000109</v>
      </c>
      <c r="I509">
        <f t="shared" si="67"/>
        <v>4.569134479889058E-2</v>
      </c>
      <c r="J509">
        <f t="shared" si="68"/>
        <v>-21.885983098144241</v>
      </c>
      <c r="K509">
        <f t="shared" si="69"/>
        <v>4.2797073932960918</v>
      </c>
      <c r="L509">
        <f t="shared" si="70"/>
        <v>-4.2340160484972014</v>
      </c>
    </row>
    <row r="510" spans="1:12" x14ac:dyDescent="0.25">
      <c r="A510">
        <f t="shared" si="71"/>
        <v>12.450000000000109</v>
      </c>
      <c r="B510">
        <f t="shared" si="64"/>
        <v>1.245000000000011E-2</v>
      </c>
      <c r="C510">
        <f t="shared" si="65"/>
        <v>1.9920000000000174E-21</v>
      </c>
      <c r="E510">
        <f>SQRT((2*$D$2*C510)/$D$4^2)</f>
        <v>255236569.71625164</v>
      </c>
      <c r="F510">
        <f t="shared" si="66"/>
        <v>1091180618.4439805</v>
      </c>
      <c r="H510">
        <f t="shared" si="63"/>
        <v>12.450000000000109</v>
      </c>
      <c r="I510">
        <f t="shared" si="67"/>
        <v>4.8903396864572103E-2</v>
      </c>
      <c r="J510">
        <f t="shared" si="68"/>
        <v>-20.448477286134015</v>
      </c>
      <c r="K510">
        <f t="shared" si="69"/>
        <v>4.2751734975009805</v>
      </c>
      <c r="L510">
        <f t="shared" si="70"/>
        <v>-4.2262701006364081</v>
      </c>
    </row>
    <row r="511" spans="1:12" x14ac:dyDescent="0.25">
      <c r="A511">
        <f t="shared" si="71"/>
        <v>12.47500000000011</v>
      </c>
      <c r="B511">
        <f t="shared" si="64"/>
        <v>1.2475000000000109E-2</v>
      </c>
      <c r="C511">
        <f t="shared" si="65"/>
        <v>1.9960000000000172E-21</v>
      </c>
      <c r="E511">
        <f>SQRT((2*$D$2*C511)/$D$4^2)</f>
        <v>255492702.81604311</v>
      </c>
      <c r="F511">
        <f t="shared" si="66"/>
        <v>1091120674.9924867</v>
      </c>
      <c r="H511">
        <f t="shared" si="63"/>
        <v>12.47500000000011</v>
      </c>
      <c r="I511">
        <f t="shared" si="67"/>
        <v>5.2113231064552283E-2</v>
      </c>
      <c r="J511">
        <f t="shared" si="68"/>
        <v>-19.188984823476158</v>
      </c>
      <c r="K511">
        <f t="shared" si="69"/>
        <v>4.2706529891701166</v>
      </c>
      <c r="L511">
        <f t="shared" si="70"/>
        <v>-4.2185397581055639</v>
      </c>
    </row>
    <row r="512" spans="1:12" x14ac:dyDescent="0.25">
      <c r="A512">
        <f t="shared" si="71"/>
        <v>12.50000000000011</v>
      </c>
      <c r="B512">
        <f t="shared" si="64"/>
        <v>1.250000000000011E-2</v>
      </c>
      <c r="C512">
        <f t="shared" si="65"/>
        <v>2.0000000000000175E-21</v>
      </c>
      <c r="E512">
        <f>SQRT((2*$D$2*C512)/$D$4^2)</f>
        <v>255748579.39776495</v>
      </c>
      <c r="F512">
        <f t="shared" si="66"/>
        <v>1091060728.2476683</v>
      </c>
      <c r="H512">
        <f t="shared" si="63"/>
        <v>12.50000000000011</v>
      </c>
      <c r="I512">
        <f t="shared" si="67"/>
        <v>5.5320920272911751E-2</v>
      </c>
      <c r="J512">
        <f t="shared" si="68"/>
        <v>-18.076344266631018</v>
      </c>
      <c r="K512">
        <f t="shared" si="69"/>
        <v>4.2661458015402891</v>
      </c>
      <c r="L512">
        <f t="shared" si="70"/>
        <v>-4.210824881267377</v>
      </c>
    </row>
    <row r="513" spans="1:12" x14ac:dyDescent="0.25">
      <c r="A513">
        <f t="shared" si="71"/>
        <v>12.52500000000011</v>
      </c>
      <c r="B513">
        <f t="shared" si="64"/>
        <v>1.2525000000000111E-2</v>
      </c>
      <c r="C513">
        <f t="shared" si="65"/>
        <v>2.0040000000000177E-21</v>
      </c>
      <c r="E513">
        <f>SQRT((2*$D$2*C513)/$D$4^2)</f>
        <v>256004200.23058769</v>
      </c>
      <c r="F513">
        <f t="shared" si="66"/>
        <v>1091000778.2089818</v>
      </c>
      <c r="H513">
        <f t="shared" si="63"/>
        <v>12.52500000000011</v>
      </c>
      <c r="I513">
        <f t="shared" si="67"/>
        <v>5.8526537021128283E-2</v>
      </c>
      <c r="J513">
        <f t="shared" si="68"/>
        <v>-17.086266348528302</v>
      </c>
      <c r="K513">
        <f t="shared" si="69"/>
        <v>4.2616518683142592</v>
      </c>
      <c r="L513">
        <f t="shared" si="70"/>
        <v>-4.2031253312931307</v>
      </c>
    </row>
    <row r="514" spans="1:12" x14ac:dyDescent="0.25">
      <c r="A514">
        <f t="shared" si="71"/>
        <v>12.550000000000111</v>
      </c>
      <c r="B514">
        <f t="shared" si="64"/>
        <v>1.2550000000000111E-2</v>
      </c>
      <c r="C514">
        <f t="shared" si="65"/>
        <v>2.0080000000000176E-21</v>
      </c>
      <c r="E514">
        <f>SQRT((2*$D$2*C514)/$D$4^2)</f>
        <v>256259566.07984567</v>
      </c>
      <c r="F514">
        <f t="shared" si="66"/>
        <v>1090940824.8758848</v>
      </c>
      <c r="H514">
        <f t="shared" si="63"/>
        <v>12.550000000000111</v>
      </c>
      <c r="I514">
        <f t="shared" si="67"/>
        <v>6.1730153505868975E-2</v>
      </c>
      <c r="J514">
        <f t="shared" si="68"/>
        <v>-16.199538527065631</v>
      </c>
      <c r="K514">
        <f t="shared" si="69"/>
        <v>4.2571711236565823</v>
      </c>
      <c r="L514">
        <f t="shared" si="70"/>
        <v>-4.1954409701507132</v>
      </c>
    </row>
    <row r="515" spans="1:12" x14ac:dyDescent="0.25">
      <c r="A515">
        <f t="shared" si="71"/>
        <v>12.575000000000111</v>
      </c>
      <c r="B515">
        <f t="shared" si="64"/>
        <v>1.2575000000000112E-2</v>
      </c>
      <c r="C515">
        <f t="shared" si="65"/>
        <v>2.0120000000000179E-21</v>
      </c>
      <c r="E515">
        <f>SQRT((2*$D$2*C515)/$D$4^2)</f>
        <v>256514677.70706367</v>
      </c>
      <c r="F515">
        <f t="shared" si="66"/>
        <v>1090880868.247834</v>
      </c>
      <c r="H515">
        <f t="shared" si="63"/>
        <v>12.575000000000111</v>
      </c>
      <c r="I515">
        <f t="shared" si="67"/>
        <v>6.4931841596690174E-2</v>
      </c>
      <c r="J515">
        <f t="shared" si="68"/>
        <v>-15.400764484877538</v>
      </c>
      <c r="K515">
        <f t="shared" si="69"/>
        <v>4.2527035021894743</v>
      </c>
      <c r="L515">
        <f t="shared" si="70"/>
        <v>-4.1877716605927846</v>
      </c>
    </row>
    <row r="516" spans="1:12" x14ac:dyDescent="0.25">
      <c r="A516">
        <f t="shared" si="71"/>
        <v>12.600000000000112</v>
      </c>
      <c r="B516">
        <f t="shared" si="64"/>
        <v>1.2600000000000111E-2</v>
      </c>
      <c r="C516">
        <f t="shared" si="65"/>
        <v>2.0160000000000178E-21</v>
      </c>
      <c r="E516">
        <f>SQRT((2*$D$2*C516)/$D$4^2)</f>
        <v>256769535.8699834</v>
      </c>
      <c r="F516">
        <f t="shared" si="66"/>
        <v>1090820908.3242857</v>
      </c>
      <c r="H516">
        <f t="shared" si="63"/>
        <v>12.600000000000112</v>
      </c>
      <c r="I516">
        <f t="shared" si="67"/>
        <v>6.8131672843657801E-2</v>
      </c>
      <c r="J516">
        <f t="shared" si="68"/>
        <v>-14.677461425242068</v>
      </c>
      <c r="K516">
        <f t="shared" si="69"/>
        <v>4.2482489389887306</v>
      </c>
      <c r="L516">
        <f t="shared" si="70"/>
        <v>-4.1801172661450732</v>
      </c>
    </row>
    <row r="517" spans="1:12" x14ac:dyDescent="0.25">
      <c r="A517">
        <f t="shared" si="71"/>
        <v>12.625000000000112</v>
      </c>
      <c r="B517">
        <f t="shared" si="64"/>
        <v>1.2625000000000112E-2</v>
      </c>
      <c r="C517">
        <f t="shared" si="65"/>
        <v>2.0200000000000176E-21</v>
      </c>
      <c r="E517">
        <f>SQRT((2*$D$2*C517)/$D$4^2)</f>
        <v>257024141.32258984</v>
      </c>
      <c r="F517">
        <f t="shared" si="66"/>
        <v>1090760945.1046972</v>
      </c>
      <c r="H517">
        <f t="shared" si="63"/>
        <v>12.625000000000112</v>
      </c>
      <c r="I517">
        <f t="shared" si="67"/>
        <v>7.1329718484881566E-2</v>
      </c>
      <c r="J517">
        <f t="shared" si="68"/>
        <v>-14.019402028229671</v>
      </c>
      <c r="K517">
        <f t="shared" si="69"/>
        <v>4.2438073695796854</v>
      </c>
      <c r="L517">
        <f t="shared" si="70"/>
        <v>-4.1724776510948036</v>
      </c>
    </row>
    <row r="518" spans="1:12" x14ac:dyDescent="0.25">
      <c r="A518">
        <f t="shared" si="71"/>
        <v>12.650000000000112</v>
      </c>
      <c r="B518">
        <f t="shared" si="64"/>
        <v>1.2650000000000113E-2</v>
      </c>
      <c r="C518">
        <f t="shared" si="65"/>
        <v>2.0240000000000179E-21</v>
      </c>
      <c r="E518">
        <f>SQRT((2*$D$2*C518)/$D$4^2)</f>
        <v>257278494.81513724</v>
      </c>
      <c r="F518">
        <f t="shared" si="66"/>
        <v>1090700978.5885241</v>
      </c>
      <c r="H518">
        <f t="shared" si="63"/>
        <v>12.650000000000112</v>
      </c>
      <c r="I518">
        <f t="shared" si="67"/>
        <v>7.4526049453974647E-2</v>
      </c>
      <c r="J518">
        <f t="shared" si="68"/>
        <v>-13.418127048550643</v>
      </c>
      <c r="K518">
        <f t="shared" si="69"/>
        <v>4.2393787299332084</v>
      </c>
      <c r="L518">
        <f t="shared" si="70"/>
        <v>-4.1648526804792336</v>
      </c>
    </row>
    <row r="519" spans="1:12" x14ac:dyDescent="0.25">
      <c r="A519">
        <f t="shared" si="71"/>
        <v>12.675000000000113</v>
      </c>
      <c r="B519">
        <f t="shared" si="64"/>
        <v>1.2675000000000113E-2</v>
      </c>
      <c r="C519">
        <f t="shared" si="65"/>
        <v>2.0280000000000181E-21</v>
      </c>
      <c r="E519">
        <f>SQRT((2*$D$2*C519)/$D$4^2)</f>
        <v>257532597.09417474</v>
      </c>
      <c r="F519">
        <f t="shared" si="66"/>
        <v>1090641008.775223</v>
      </c>
      <c r="H519">
        <f t="shared" si="63"/>
        <v>12.675000000000113</v>
      </c>
      <c r="I519">
        <f t="shared" si="67"/>
        <v>7.7720736387427825E-2</v>
      </c>
      <c r="J519">
        <f t="shared" si="68"/>
        <v>-12.866579068617277</v>
      </c>
      <c r="K519">
        <f t="shared" si="69"/>
        <v>4.2349629564617661</v>
      </c>
      <c r="L519">
        <f t="shared" si="70"/>
        <v>-4.1572422200743384</v>
      </c>
    </row>
    <row r="520" spans="1:12" x14ac:dyDescent="0.25">
      <c r="A520">
        <f t="shared" si="71"/>
        <v>12.700000000000113</v>
      </c>
      <c r="B520">
        <f t="shared" si="64"/>
        <v>1.2700000000000114E-2</v>
      </c>
      <c r="C520">
        <f t="shared" si="65"/>
        <v>2.032000000000018E-21</v>
      </c>
      <c r="E520">
        <f>SQRT((2*$D$2*C520)/$D$4^2)</f>
        <v>257786448.90257224</v>
      </c>
      <c r="F520">
        <f t="shared" si="66"/>
        <v>1090581035.6642501</v>
      </c>
      <c r="H520">
        <f t="shared" si="63"/>
        <v>12.700000000000113</v>
      </c>
      <c r="I520">
        <f t="shared" si="67"/>
        <v>8.0913849631914156E-2</v>
      </c>
      <c r="J520">
        <f t="shared" si="68"/>
        <v>-12.358823669237195</v>
      </c>
      <c r="K520">
        <f t="shared" si="69"/>
        <v>4.2305599860154945</v>
      </c>
      <c r="L520">
        <f t="shared" si="70"/>
        <v>-4.1496461363835806</v>
      </c>
    </row>
    <row r="521" spans="1:12" x14ac:dyDescent="0.25">
      <c r="A521">
        <f t="shared" si="71"/>
        <v>12.725000000000113</v>
      </c>
      <c r="B521">
        <f t="shared" si="64"/>
        <v>1.2725000000000113E-2</v>
      </c>
      <c r="C521">
        <f t="shared" si="65"/>
        <v>2.0360000000000179E-21</v>
      </c>
      <c r="E521">
        <f>SQRT((2*$D$2*C521)/$D$4^2)</f>
        <v>258040050.97954547</v>
      </c>
      <c r="F521">
        <f t="shared" si="66"/>
        <v>1090521059.2550611</v>
      </c>
      <c r="H521">
        <f t="shared" si="63"/>
        <v>12.725000000000113</v>
      </c>
      <c r="I521">
        <f t="shared" si="67"/>
        <v>8.4105459251515718E-2</v>
      </c>
      <c r="J521">
        <f t="shared" si="68"/>
        <v>-11.889834606449503</v>
      </c>
      <c r="K521">
        <f t="shared" si="69"/>
        <v>4.2261697558783444</v>
      </c>
      <c r="L521">
        <f t="shared" si="70"/>
        <v>-4.1420642966268284</v>
      </c>
    </row>
    <row r="522" spans="1:12" x14ac:dyDescent="0.25">
      <c r="A522">
        <f t="shared" si="71"/>
        <v>12.750000000000114</v>
      </c>
      <c r="B522">
        <f t="shared" si="64"/>
        <v>1.2750000000000114E-2</v>
      </c>
      <c r="C522">
        <f t="shared" si="65"/>
        <v>2.0400000000000181E-21</v>
      </c>
      <c r="E522">
        <f>SQRT((2*$D$2*C522)/$D$4^2)</f>
        <v>258293404.06068134</v>
      </c>
      <c r="F522">
        <f t="shared" si="66"/>
        <v>1090461079.5471117</v>
      </c>
      <c r="H522">
        <f t="shared" si="63"/>
        <v>12.750000000000114</v>
      </c>
      <c r="I522">
        <f t="shared" si="67"/>
        <v>8.7295635034877597E-2</v>
      </c>
      <c r="J522">
        <f t="shared" si="68"/>
        <v>-11.455326484542621</v>
      </c>
      <c r="K522">
        <f t="shared" si="69"/>
        <v>4.2217922037642426</v>
      </c>
      <c r="L522">
        <f t="shared" si="70"/>
        <v>-4.1344965687293653</v>
      </c>
    </row>
    <row r="523" spans="1:12" x14ac:dyDescent="0.25">
      <c r="A523">
        <f t="shared" si="71"/>
        <v>12.775000000000114</v>
      </c>
      <c r="B523">
        <f t="shared" si="64"/>
        <v>1.2775000000000114E-2</v>
      </c>
      <c r="C523">
        <f t="shared" si="65"/>
        <v>2.044000000000018E-21</v>
      </c>
      <c r="E523">
        <f>SQRT((2*$D$2*C523)/$D$4^2)</f>
        <v>258546508.8779625</v>
      </c>
      <c r="F523">
        <f t="shared" si="66"/>
        <v>1090401096.5398579</v>
      </c>
      <c r="H523">
        <f t="shared" si="63"/>
        <v>12.775000000000114</v>
      </c>
      <c r="I523">
        <f t="shared" si="67"/>
        <v>9.0484446502290219E-2</v>
      </c>
      <c r="J523">
        <f t="shared" si="68"/>
        <v>-11.051623109333926</v>
      </c>
      <c r="K523">
        <f t="shared" si="69"/>
        <v>4.2174272678133207</v>
      </c>
      <c r="L523">
        <f t="shared" si="70"/>
        <v>-4.1269428213110304</v>
      </c>
    </row>
    <row r="524" spans="1:12" x14ac:dyDescent="0.25">
      <c r="A524">
        <f t="shared" si="71"/>
        <v>12.800000000000114</v>
      </c>
      <c r="B524">
        <f t="shared" si="64"/>
        <v>1.2800000000000115E-2</v>
      </c>
      <c r="C524">
        <f t="shared" si="65"/>
        <v>2.0480000000000183E-21</v>
      </c>
      <c r="E524">
        <f>SQRT((2*$D$2*C524)/$D$4^2)</f>
        <v>258799366.15979239</v>
      </c>
      <c r="F524">
        <f t="shared" si="66"/>
        <v>1090341110.2327547</v>
      </c>
      <c r="H524">
        <f t="shared" ref="H524:H587" si="72">A524</f>
        <v>12.800000000000114</v>
      </c>
      <c r="I524">
        <f t="shared" si="67"/>
        <v>9.3671962912705936E-2</v>
      </c>
      <c r="J524">
        <f t="shared" si="68"/>
        <v>-10.675552949946319</v>
      </c>
      <c r="K524">
        <f t="shared" si="69"/>
        <v>4.2130748865881591</v>
      </c>
      <c r="L524">
        <f t="shared" si="70"/>
        <v>-4.1194029236754535</v>
      </c>
    </row>
    <row r="525" spans="1:12" x14ac:dyDescent="0.25">
      <c r="A525">
        <f t="shared" si="71"/>
        <v>12.825000000000115</v>
      </c>
      <c r="B525">
        <f t="shared" ref="B525:B588" si="73">A525*0.001</f>
        <v>1.2825000000000116E-2</v>
      </c>
      <c r="C525">
        <f t="shared" ref="C525:C588" si="74">B525*1.6E-19</f>
        <v>2.0520000000000185E-21</v>
      </c>
      <c r="E525">
        <f>SQRT((2*$D$2*C525)/$D$4^2)</f>
        <v>259051976.63101944</v>
      </c>
      <c r="F525">
        <f t="shared" ref="F525:F588" si="75">SQRT((2*$D$3*($D$1-C525))/$D$4^2)</f>
        <v>1090281120.6252582</v>
      </c>
      <c r="H525">
        <f t="shared" si="72"/>
        <v>12.825000000000115</v>
      </c>
      <c r="I525">
        <f t="shared" ref="I525:I588" si="76">TAN(E525*$D$5/2)</f>
        <v>9.6858253270684883E-2</v>
      </c>
      <c r="J525">
        <f t="shared" ref="J525:J588" si="77">-1/I525</f>
        <v>-10.324365412675267</v>
      </c>
      <c r="K525">
        <f t="shared" ref="K525:K588" si="78">F525/E525</f>
        <v>4.2087349990700886</v>
      </c>
      <c r="L525">
        <f t="shared" ref="L525:L588" si="79">I525-K525</f>
        <v>-4.1118767457994041</v>
      </c>
    </row>
    <row r="526" spans="1:12" x14ac:dyDescent="0.25">
      <c r="A526">
        <f t="shared" ref="A526:A589" si="80">A525+($B$8-$B$7)/1000</f>
        <v>12.850000000000115</v>
      </c>
      <c r="B526">
        <f t="shared" si="73"/>
        <v>1.2850000000000115E-2</v>
      </c>
      <c r="C526">
        <f t="shared" si="74"/>
        <v>2.0560000000000184E-21</v>
      </c>
      <c r="E526">
        <f>SQRT((2*$D$2*C526)/$D$4^2)</f>
        <v>259304341.01296145</v>
      </c>
      <c r="F526">
        <f t="shared" si="75"/>
        <v>1090221127.7168229</v>
      </c>
      <c r="H526">
        <f t="shared" si="72"/>
        <v>12.850000000000115</v>
      </c>
      <c r="I526">
        <f t="shared" si="76"/>
        <v>0.10004338633327323</v>
      </c>
      <c r="J526">
        <f t="shared" si="77"/>
        <v>-9.9956632482302528</v>
      </c>
      <c r="K526">
        <f t="shared" si="78"/>
        <v>4.2044075446555196</v>
      </c>
      <c r="L526">
        <f t="shared" si="79"/>
        <v>-4.1043641583222463</v>
      </c>
    </row>
    <row r="527" spans="1:12" x14ac:dyDescent="0.25">
      <c r="A527">
        <f t="shared" si="80"/>
        <v>12.875000000000115</v>
      </c>
      <c r="B527">
        <f t="shared" si="73"/>
        <v>1.2875000000000116E-2</v>
      </c>
      <c r="C527">
        <f t="shared" si="74"/>
        <v>2.0600000000000183E-21</v>
      </c>
      <c r="E527">
        <f>SQRT((2*$D$2*C527)/$D$4^2)</f>
        <v>259556460.02342945</v>
      </c>
      <c r="F527">
        <f t="shared" si="75"/>
        <v>1090161131.5069036</v>
      </c>
      <c r="H527">
        <f t="shared" si="72"/>
        <v>12.875000000000115</v>
      </c>
      <c r="I527">
        <f t="shared" si="76"/>
        <v>0.10322743061682234</v>
      </c>
      <c r="J527">
        <f t="shared" si="77"/>
        <v>-9.6873475782999492</v>
      </c>
      <c r="K527">
        <f t="shared" si="78"/>
        <v>4.2000924631523242</v>
      </c>
      <c r="L527">
        <f t="shared" si="79"/>
        <v>-4.0968650325355016</v>
      </c>
    </row>
    <row r="528" spans="1:12" x14ac:dyDescent="0.25">
      <c r="A528">
        <f t="shared" si="80"/>
        <v>12.900000000000116</v>
      </c>
      <c r="B528">
        <f t="shared" si="73"/>
        <v>1.2900000000000116E-2</v>
      </c>
      <c r="C528">
        <f t="shared" si="74"/>
        <v>2.0640000000000185E-21</v>
      </c>
      <c r="E528">
        <f>SQRT((2*$D$2*C528)/$D$4^2)</f>
        <v>259808334.37675187</v>
      </c>
      <c r="F528">
        <f t="shared" si="75"/>
        <v>1090101131.9949563</v>
      </c>
      <c r="H528">
        <f t="shared" si="72"/>
        <v>12.900000000000116</v>
      </c>
      <c r="I528">
        <f t="shared" si="76"/>
        <v>0.10641045440374218</v>
      </c>
      <c r="J528">
        <f t="shared" si="77"/>
        <v>-9.3975728757421102</v>
      </c>
      <c r="K528">
        <f t="shared" si="78"/>
        <v>4.195789694776245</v>
      </c>
      <c r="L528">
        <f t="shared" si="79"/>
        <v>-4.0893792403725024</v>
      </c>
    </row>
    <row r="529" spans="1:12" x14ac:dyDescent="0.25">
      <c r="A529">
        <f t="shared" si="80"/>
        <v>12.925000000000116</v>
      </c>
      <c r="B529">
        <f t="shared" si="73"/>
        <v>1.2925000000000117E-2</v>
      </c>
      <c r="C529">
        <f t="shared" si="74"/>
        <v>2.0680000000000184E-21</v>
      </c>
      <c r="E529">
        <f>SQRT((2*$D$2*C529)/$D$4^2)</f>
        <v>260059964.78379759</v>
      </c>
      <c r="F529">
        <f t="shared" si="75"/>
        <v>1090041129.1804345</v>
      </c>
      <c r="H529">
        <f t="shared" si="72"/>
        <v>12.925000000000116</v>
      </c>
      <c r="I529">
        <f t="shared" si="76"/>
        <v>0.10959252574918947</v>
      </c>
      <c r="J529">
        <f t="shared" si="77"/>
        <v>-9.1247098573909433</v>
      </c>
      <c r="K529">
        <f t="shared" si="78"/>
        <v>4.1914991801473427</v>
      </c>
      <c r="L529">
        <f t="shared" si="79"/>
        <v>-4.0819066543981535</v>
      </c>
    </row>
    <row r="530" spans="1:12" x14ac:dyDescent="0.25">
      <c r="A530">
        <f t="shared" si="80"/>
        <v>12.950000000000117</v>
      </c>
      <c r="B530">
        <f t="shared" si="73"/>
        <v>1.2950000000000116E-2</v>
      </c>
      <c r="C530">
        <f t="shared" si="74"/>
        <v>2.0720000000000183E-21</v>
      </c>
      <c r="E530">
        <f>SQRT((2*$D$2*C530)/$D$4^2)</f>
        <v>260311351.95199996</v>
      </c>
      <c r="F530">
        <f t="shared" si="75"/>
        <v>1089981123.0627935</v>
      </c>
      <c r="H530">
        <f t="shared" si="72"/>
        <v>12.950000000000117</v>
      </c>
      <c r="I530">
        <f t="shared" si="76"/>
        <v>0.11277371248770823</v>
      </c>
      <c r="J530">
        <f t="shared" si="77"/>
        <v>-8.8673147131606136</v>
      </c>
      <c r="K530">
        <f t="shared" si="78"/>
        <v>4.1872208602864935</v>
      </c>
      <c r="L530">
        <f t="shared" si="79"/>
        <v>-4.0744471477987849</v>
      </c>
    </row>
    <row r="531" spans="1:12" x14ac:dyDescent="0.25">
      <c r="A531">
        <f t="shared" si="80"/>
        <v>12.975000000000117</v>
      </c>
      <c r="B531">
        <f t="shared" si="73"/>
        <v>1.2975000000000117E-2</v>
      </c>
      <c r="C531">
        <f t="shared" si="74"/>
        <v>2.0760000000000185E-21</v>
      </c>
      <c r="E531">
        <f>SQRT((2*$D$2*C531)/$D$4^2)</f>
        <v>260562496.58537957</v>
      </c>
      <c r="F531">
        <f t="shared" si="75"/>
        <v>1089921113.6414878</v>
      </c>
      <c r="H531">
        <f t="shared" si="72"/>
        <v>12.975000000000117</v>
      </c>
      <c r="I531">
        <f t="shared" si="76"/>
        <v>0.11595408223979743</v>
      </c>
      <c r="J531">
        <f t="shared" si="77"/>
        <v>-8.6241034440854101</v>
      </c>
      <c r="K531">
        <f t="shared" si="78"/>
        <v>4.1829546766119083</v>
      </c>
      <c r="L531">
        <f t="shared" si="79"/>
        <v>-4.0670005943721108</v>
      </c>
    </row>
    <row r="532" spans="1:12" x14ac:dyDescent="0.25">
      <c r="A532">
        <f t="shared" si="80"/>
        <v>13.000000000000117</v>
      </c>
      <c r="B532">
        <f t="shared" si="73"/>
        <v>1.3000000000000117E-2</v>
      </c>
      <c r="C532">
        <f t="shared" si="74"/>
        <v>2.0800000000000188E-21</v>
      </c>
      <c r="E532">
        <f>SQRT((2*$D$2*C532)/$D$4^2)</f>
        <v>260813399.38456747</v>
      </c>
      <c r="F532">
        <f t="shared" si="75"/>
        <v>1089861100.9159713</v>
      </c>
      <c r="H532">
        <f t="shared" si="72"/>
        <v>13.000000000000117</v>
      </c>
      <c r="I532">
        <f t="shared" si="76"/>
        <v>0.11913370241843413</v>
      </c>
      <c r="J532">
        <f t="shared" si="77"/>
        <v>-8.3939303463237724</v>
      </c>
      <c r="K532">
        <f t="shared" si="78"/>
        <v>4.1787005709356944</v>
      </c>
      <c r="L532">
        <f t="shared" si="79"/>
        <v>-4.0595668685172601</v>
      </c>
    </row>
    <row r="533" spans="1:12" x14ac:dyDescent="0.25">
      <c r="A533">
        <f t="shared" si="80"/>
        <v>13.025000000000118</v>
      </c>
      <c r="B533">
        <f t="shared" si="73"/>
        <v>1.3025000000000118E-2</v>
      </c>
      <c r="C533">
        <f t="shared" si="74"/>
        <v>2.0840000000000187E-21</v>
      </c>
      <c r="E533">
        <f>SQRT((2*$D$2*C533)/$D$4^2)</f>
        <v>261064061.04682782</v>
      </c>
      <c r="F533">
        <f t="shared" si="75"/>
        <v>1089801084.8856983</v>
      </c>
      <c r="H533">
        <f t="shared" si="72"/>
        <v>13.025000000000118</v>
      </c>
      <c r="I533">
        <f t="shared" si="76"/>
        <v>0.12231264023553239</v>
      </c>
      <c r="J533">
        <f t="shared" si="77"/>
        <v>-8.1757698801558156</v>
      </c>
      <c r="K533">
        <f t="shared" si="78"/>
        <v>4.1744584854604616</v>
      </c>
      <c r="L533">
        <f t="shared" si="79"/>
        <v>-4.0521458452249295</v>
      </c>
    </row>
    <row r="534" spans="1:12" x14ac:dyDescent="0.25">
      <c r="A534">
        <f t="shared" si="80"/>
        <v>13.050000000000118</v>
      </c>
      <c r="B534">
        <f t="shared" si="73"/>
        <v>1.3050000000000119E-2</v>
      </c>
      <c r="C534">
        <f t="shared" si="74"/>
        <v>2.0880000000000189E-21</v>
      </c>
      <c r="E534">
        <f>SQRT((2*$D$2*C534)/$D$4^2)</f>
        <v>261314482.26608071</v>
      </c>
      <c r="F534">
        <f t="shared" si="75"/>
        <v>1089741065.5501227</v>
      </c>
      <c r="H534">
        <f t="shared" si="72"/>
        <v>13.050000000000118</v>
      </c>
      <c r="I534">
        <f t="shared" si="76"/>
        <v>0.12549096270835924</v>
      </c>
      <c r="J534">
        <f t="shared" si="77"/>
        <v>-7.9687013185483169</v>
      </c>
      <c r="K534">
        <f t="shared" si="78"/>
        <v>4.1702283627759495</v>
      </c>
      <c r="L534">
        <f t="shared" si="79"/>
        <v>-4.0447374000675902</v>
      </c>
    </row>
    <row r="535" spans="1:12" x14ac:dyDescent="0.25">
      <c r="A535">
        <f t="shared" si="80"/>
        <v>13.075000000000118</v>
      </c>
      <c r="B535">
        <f t="shared" si="73"/>
        <v>1.3075000000000118E-2</v>
      </c>
      <c r="C535">
        <f t="shared" si="74"/>
        <v>2.0920000000000188E-21</v>
      </c>
      <c r="E535">
        <f>SQRT((2*$D$2*C535)/$D$4^2)</f>
        <v>261564663.73292425</v>
      </c>
      <c r="F535">
        <f t="shared" si="75"/>
        <v>1089681042.9086986</v>
      </c>
      <c r="H535">
        <f t="shared" si="72"/>
        <v>13.075000000000118</v>
      </c>
      <c r="I535">
        <f t="shared" si="76"/>
        <v>0.12866873666588569</v>
      </c>
      <c r="J535">
        <f t="shared" si="77"/>
        <v>-7.7718956905336034</v>
      </c>
      <c r="K535">
        <f t="shared" si="78"/>
        <v>4.1660101458557062</v>
      </c>
      <c r="L535">
        <f t="shared" si="79"/>
        <v>-4.0373414091898203</v>
      </c>
    </row>
    <row r="536" spans="1:12" x14ac:dyDescent="0.25">
      <c r="A536">
        <f t="shared" si="80"/>
        <v>13.100000000000119</v>
      </c>
      <c r="B536">
        <f t="shared" si="73"/>
        <v>1.3100000000000118E-2</v>
      </c>
      <c r="C536">
        <f t="shared" si="74"/>
        <v>2.0960000000000187E-21</v>
      </c>
      <c r="E536">
        <f>SQRT((2*$D$2*C536)/$D$4^2)</f>
        <v>261814606.13465723</v>
      </c>
      <c r="F536">
        <f t="shared" si="75"/>
        <v>1089621016.9608793</v>
      </c>
      <c r="H536">
        <f t="shared" si="72"/>
        <v>13.100000000000119</v>
      </c>
      <c r="I536">
        <f t="shared" si="76"/>
        <v>0.13184602875509902</v>
      </c>
      <c r="J536">
        <f t="shared" si="77"/>
        <v>-7.5846046289151197</v>
      </c>
      <c r="K536">
        <f t="shared" si="78"/>
        <v>4.1618037780537822</v>
      </c>
      <c r="L536">
        <f t="shared" si="79"/>
        <v>-4.0299577492986831</v>
      </c>
    </row>
    <row r="537" spans="1:12" x14ac:dyDescent="0.25">
      <c r="A537">
        <f t="shared" si="80"/>
        <v>13.125000000000119</v>
      </c>
      <c r="B537">
        <f t="shared" si="73"/>
        <v>1.3125000000000119E-2</v>
      </c>
      <c r="C537">
        <f t="shared" si="74"/>
        <v>2.1000000000000189E-21</v>
      </c>
      <c r="E537">
        <f>SQRT((2*$D$2*C537)/$D$4^2)</f>
        <v>262064310.15530071</v>
      </c>
      <c r="F537">
        <f t="shared" si="75"/>
        <v>1089560987.7061186</v>
      </c>
      <c r="H537">
        <f t="shared" si="72"/>
        <v>13.125000000000119</v>
      </c>
      <c r="I537">
        <f t="shared" si="76"/>
        <v>0.13502290544725773</v>
      </c>
      <c r="J537">
        <f t="shared" si="77"/>
        <v>-7.4061508059506034</v>
      </c>
      <c r="K537">
        <f t="shared" si="78"/>
        <v>4.1576092031014786</v>
      </c>
      <c r="L537">
        <f t="shared" si="79"/>
        <v>-4.0225862976542208</v>
      </c>
    </row>
    <row r="538" spans="1:12" x14ac:dyDescent="0.25">
      <c r="A538">
        <f t="shared" si="80"/>
        <v>13.150000000000119</v>
      </c>
      <c r="B538">
        <f t="shared" si="73"/>
        <v>1.315000000000012E-2</v>
      </c>
      <c r="C538">
        <f t="shared" si="74"/>
        <v>2.1040000000000192E-21</v>
      </c>
      <c r="E538">
        <f>SQRT((2*$D$2*C538)/$D$4^2)</f>
        <v>262313776.47562015</v>
      </c>
      <c r="F538">
        <f t="shared" si="75"/>
        <v>1089500955.1438701</v>
      </c>
      <c r="H538">
        <f t="shared" si="72"/>
        <v>13.150000000000119</v>
      </c>
      <c r="I538">
        <f t="shared" si="76"/>
        <v>0.13819943304410251</v>
      </c>
      <c r="J538">
        <f t="shared" si="77"/>
        <v>-7.2359196993295756</v>
      </c>
      <c r="K538">
        <f t="shared" si="78"/>
        <v>4.1534263651041217</v>
      </c>
      <c r="L538">
        <f t="shared" si="79"/>
        <v>-4.0152269320600196</v>
      </c>
    </row>
    <row r="539" spans="1:12" x14ac:dyDescent="0.25">
      <c r="A539">
        <f t="shared" si="80"/>
        <v>13.17500000000012</v>
      </c>
      <c r="B539">
        <f t="shared" si="73"/>
        <v>1.3175000000000121E-2</v>
      </c>
      <c r="C539">
        <f t="shared" si="74"/>
        <v>2.1080000000000191E-21</v>
      </c>
      <c r="E539">
        <f>SQRT((2*$D$2*C539)/$D$4^2)</f>
        <v>262563005.77314684</v>
      </c>
      <c r="F539">
        <f t="shared" si="75"/>
        <v>1089440919.2735865</v>
      </c>
      <c r="H539">
        <f t="shared" si="72"/>
        <v>13.17500000000012</v>
      </c>
      <c r="I539">
        <f t="shared" si="76"/>
        <v>0.14137567768401749</v>
      </c>
      <c r="J539">
        <f t="shared" si="77"/>
        <v>-7.0733524774682648</v>
      </c>
      <c r="K539">
        <f t="shared" si="78"/>
        <v>4.1492552085378627</v>
      </c>
      <c r="L539">
        <f t="shared" si="79"/>
        <v>-4.0078795308538453</v>
      </c>
    </row>
    <row r="540" spans="1:12" x14ac:dyDescent="0.25">
      <c r="A540">
        <f t="shared" si="80"/>
        <v>13.20000000000012</v>
      </c>
      <c r="B540">
        <f t="shared" si="73"/>
        <v>1.320000000000012E-2</v>
      </c>
      <c r="C540">
        <f t="shared" si="74"/>
        <v>2.1120000000000189E-21</v>
      </c>
      <c r="E540">
        <f>SQRT((2*$D$2*C540)/$D$4^2)</f>
        <v>262811998.72219971</v>
      </c>
      <c r="F540">
        <f t="shared" si="75"/>
        <v>1089380880.0947211</v>
      </c>
      <c r="H540">
        <f t="shared" si="72"/>
        <v>13.20000000000012</v>
      </c>
      <c r="I540">
        <f t="shared" si="76"/>
        <v>0.14455170534815281</v>
      </c>
      <c r="J540">
        <f t="shared" si="77"/>
        <v>-6.9179398305367608</v>
      </c>
      <c r="K540">
        <f t="shared" si="78"/>
        <v>4.1450956782465243</v>
      </c>
      <c r="L540">
        <f t="shared" si="79"/>
        <v>-4.0005439728983712</v>
      </c>
    </row>
    <row r="541" spans="1:12" x14ac:dyDescent="0.25">
      <c r="A541">
        <f t="shared" si="80"/>
        <v>13.22500000000012</v>
      </c>
      <c r="B541">
        <f t="shared" si="73"/>
        <v>1.322500000000012E-2</v>
      </c>
      <c r="C541">
        <f t="shared" si="74"/>
        <v>2.1160000000000192E-21</v>
      </c>
      <c r="E541">
        <f>SQRT((2*$D$2*C541)/$D$4^2)</f>
        <v>263060755.99390617</v>
      </c>
      <c r="F541">
        <f t="shared" si="75"/>
        <v>1089320837.6067271</v>
      </c>
      <c r="H541">
        <f t="shared" si="72"/>
        <v>13.22500000000012</v>
      </c>
      <c r="I541">
        <f t="shared" si="76"/>
        <v>0.14772758186649437</v>
      </c>
      <c r="J541">
        <f t="shared" si="77"/>
        <v>-6.7692166037330015</v>
      </c>
      <c r="K541">
        <f t="shared" si="78"/>
        <v>4.1409477194384756</v>
      </c>
      <c r="L541">
        <f t="shared" si="79"/>
        <v>-3.9932201375719814</v>
      </c>
    </row>
    <row r="542" spans="1:12" x14ac:dyDescent="0.25">
      <c r="A542">
        <f t="shared" si="80"/>
        <v>13.250000000000121</v>
      </c>
      <c r="B542">
        <f t="shared" si="73"/>
        <v>1.3250000000000121E-2</v>
      </c>
      <c r="C542">
        <f t="shared" si="74"/>
        <v>2.1200000000000191E-21</v>
      </c>
      <c r="E542">
        <f>SQRT((2*$D$2*C542)/$D$4^2)</f>
        <v>263309278.25622362</v>
      </c>
      <c r="F542">
        <f t="shared" si="75"/>
        <v>1089260791.8090568</v>
      </c>
      <c r="H542">
        <f t="shared" si="72"/>
        <v>13.250000000000121</v>
      </c>
      <c r="I542">
        <f t="shared" si="76"/>
        <v>0.15090337292389774</v>
      </c>
      <c r="J542">
        <f t="shared" si="77"/>
        <v>-6.6267571136684342</v>
      </c>
      <c r="K542">
        <f t="shared" si="78"/>
        <v>4.1368112776835311</v>
      </c>
      <c r="L542">
        <f t="shared" si="79"/>
        <v>-3.9859079047596335</v>
      </c>
    </row>
    <row r="543" spans="1:12" x14ac:dyDescent="0.25">
      <c r="A543">
        <f t="shared" si="80"/>
        <v>13.275000000000121</v>
      </c>
      <c r="B543">
        <f t="shared" si="73"/>
        <v>1.3275000000000122E-2</v>
      </c>
      <c r="C543">
        <f t="shared" si="74"/>
        <v>2.1240000000000193E-21</v>
      </c>
      <c r="E543">
        <f>SQRT((2*$D$2*C543)/$D$4^2)</f>
        <v>263557566.17396009</v>
      </c>
      <c r="F543">
        <f t="shared" si="75"/>
        <v>1089200742.7011631</v>
      </c>
      <c r="H543">
        <f t="shared" si="72"/>
        <v>13.275000000000121</v>
      </c>
      <c r="I543">
        <f t="shared" si="76"/>
        <v>0.1540791440660787</v>
      </c>
      <c r="J543">
        <f t="shared" si="77"/>
        <v>-6.4901710485303443</v>
      </c>
      <c r="K543">
        <f t="shared" si="78"/>
        <v>4.1326862989098956</v>
      </c>
      <c r="L543">
        <f t="shared" si="79"/>
        <v>-3.9786071548438171</v>
      </c>
    </row>
    <row r="544" spans="1:12" x14ac:dyDescent="0.25">
      <c r="A544">
        <f t="shared" si="80"/>
        <v>13.300000000000122</v>
      </c>
      <c r="B544">
        <f t="shared" si="73"/>
        <v>1.3300000000000122E-2</v>
      </c>
      <c r="C544">
        <f t="shared" si="74"/>
        <v>2.1280000000000196E-21</v>
      </c>
      <c r="E544">
        <f>SQRT((2*$D$2*C544)/$D$4^2)</f>
        <v>263805620.40879515</v>
      </c>
      <c r="F544">
        <f t="shared" si="75"/>
        <v>1089140690.2824986</v>
      </c>
      <c r="H544">
        <f t="shared" si="72"/>
        <v>13.300000000000122</v>
      </c>
      <c r="I544">
        <f t="shared" si="76"/>
        <v>0.1572549607055633</v>
      </c>
      <c r="J544">
        <f t="shared" si="77"/>
        <v>-6.3590998688578884</v>
      </c>
      <c r="K544">
        <f t="shared" si="78"/>
        <v>4.1285727294011325</v>
      </c>
      <c r="L544">
        <f t="shared" si="79"/>
        <v>-3.9713177686955694</v>
      </c>
    </row>
    <row r="545" spans="1:12" x14ac:dyDescent="0.25">
      <c r="A545">
        <f t="shared" si="80"/>
        <v>13.325000000000122</v>
      </c>
      <c r="B545">
        <f t="shared" si="73"/>
        <v>1.3325000000000121E-2</v>
      </c>
      <c r="C545">
        <f t="shared" si="74"/>
        <v>2.1320000000000195E-21</v>
      </c>
      <c r="E545">
        <f>SQRT((2*$D$2*C545)/$D$4^2)</f>
        <v>264053441.61930034</v>
      </c>
      <c r="F545">
        <f t="shared" si="75"/>
        <v>1089080634.5525153</v>
      </c>
      <c r="H545">
        <f t="shared" si="72"/>
        <v>13.325000000000122</v>
      </c>
      <c r="I545">
        <f t="shared" si="76"/>
        <v>0.16043088812759831</v>
      </c>
      <c r="J545">
        <f t="shared" si="77"/>
        <v>-6.2332136390384649</v>
      </c>
      <c r="K545">
        <f t="shared" si="78"/>
        <v>4.1244705157931625</v>
      </c>
      <c r="L545">
        <f t="shared" si="79"/>
        <v>-3.9640396276655641</v>
      </c>
    </row>
    <row r="546" spans="1:12" x14ac:dyDescent="0.25">
      <c r="A546">
        <f t="shared" si="80"/>
        <v>13.350000000000122</v>
      </c>
      <c r="B546">
        <f t="shared" si="73"/>
        <v>1.3350000000000122E-2</v>
      </c>
      <c r="C546">
        <f t="shared" si="74"/>
        <v>2.1360000000000193E-21</v>
      </c>
      <c r="E546">
        <f>SQRT((2*$D$2*C546)/$D$4^2)</f>
        <v>264301030.46095979</v>
      </c>
      <c r="F546">
        <f t="shared" si="75"/>
        <v>1089020575.5106657</v>
      </c>
      <c r="H546">
        <f t="shared" si="72"/>
        <v>13.350000000000122</v>
      </c>
      <c r="I546">
        <f t="shared" si="76"/>
        <v>0.16360699149602992</v>
      </c>
      <c r="J546">
        <f t="shared" si="77"/>
        <v>-6.1122082305649261</v>
      </c>
      <c r="K546">
        <f t="shared" si="78"/>
        <v>4.1203796050712942</v>
      </c>
      <c r="L546">
        <f t="shared" si="79"/>
        <v>-3.9567726135752643</v>
      </c>
    </row>
    <row r="547" spans="1:12" x14ac:dyDescent="0.25">
      <c r="A547">
        <f t="shared" si="80"/>
        <v>13.375000000000123</v>
      </c>
      <c r="B547">
        <f t="shared" si="73"/>
        <v>1.3375000000000123E-2</v>
      </c>
      <c r="C547">
        <f t="shared" si="74"/>
        <v>2.1400000000000196E-21</v>
      </c>
      <c r="E547">
        <f>SQRT((2*$D$2*C547)/$D$4^2)</f>
        <v>264548387.58619028</v>
      </c>
      <c r="F547">
        <f t="shared" si="75"/>
        <v>1088960513.1564016</v>
      </c>
      <c r="H547">
        <f t="shared" si="72"/>
        <v>13.375000000000123</v>
      </c>
      <c r="I547">
        <f t="shared" si="76"/>
        <v>0.16678333585913624</v>
      </c>
      <c r="J547">
        <f t="shared" si="77"/>
        <v>-5.9958028471417029</v>
      </c>
      <c r="K547">
        <f t="shared" si="78"/>
        <v>4.1162999445672925</v>
      </c>
      <c r="L547">
        <f t="shared" si="79"/>
        <v>-3.9495166087081564</v>
      </c>
    </row>
    <row r="548" spans="1:12" x14ac:dyDescent="0.25">
      <c r="A548">
        <f t="shared" si="80"/>
        <v>13.400000000000123</v>
      </c>
      <c r="B548">
        <f t="shared" si="73"/>
        <v>1.3400000000000124E-2</v>
      </c>
      <c r="C548">
        <f t="shared" si="74"/>
        <v>2.1440000000000198E-21</v>
      </c>
      <c r="E548">
        <f>SQRT((2*$D$2*C548)/$D$4^2)</f>
        <v>264795513.64436129</v>
      </c>
      <c r="F548">
        <f t="shared" si="75"/>
        <v>1088900447.4891751</v>
      </c>
      <c r="H548">
        <f t="shared" si="72"/>
        <v>13.400000000000123</v>
      </c>
      <c r="I548">
        <f t="shared" si="76"/>
        <v>0.16995998615543459</v>
      </c>
      <c r="J548">
        <f t="shared" si="77"/>
        <v>-5.8837378292409577</v>
      </c>
      <c r="K548">
        <f t="shared" si="78"/>
        <v>4.1122314819564645</v>
      </c>
      <c r="L548">
        <f t="shared" si="79"/>
        <v>-3.9422714958010299</v>
      </c>
    </row>
    <row r="549" spans="1:12" x14ac:dyDescent="0.25">
      <c r="A549">
        <f t="shared" si="80"/>
        <v>13.425000000000123</v>
      </c>
      <c r="B549">
        <f t="shared" si="73"/>
        <v>1.3425000000000124E-2</v>
      </c>
      <c r="C549">
        <f t="shared" si="74"/>
        <v>2.1480000000000197E-21</v>
      </c>
      <c r="E549">
        <f>SQRT((2*$D$2*C549)/$D$4^2)</f>
        <v>265042409.28181484</v>
      </c>
      <c r="F549">
        <f t="shared" si="75"/>
        <v>1088840378.5084376</v>
      </c>
      <c r="H549">
        <f t="shared" si="72"/>
        <v>13.425000000000123</v>
      </c>
      <c r="I549">
        <f t="shared" si="76"/>
        <v>0.17313700721944719</v>
      </c>
      <c r="J549">
        <f t="shared" si="77"/>
        <v>-5.7757727019765506</v>
      </c>
      <c r="K549">
        <f t="shared" si="78"/>
        <v>4.1081741652547885</v>
      </c>
      <c r="L549">
        <f t="shared" si="79"/>
        <v>-3.9350371580353412</v>
      </c>
    </row>
    <row r="550" spans="1:12" x14ac:dyDescent="0.25">
      <c r="A550">
        <f t="shared" si="80"/>
        <v>13.450000000000124</v>
      </c>
      <c r="B550">
        <f t="shared" si="73"/>
        <v>1.3450000000000123E-2</v>
      </c>
      <c r="C550">
        <f t="shared" si="74"/>
        <v>2.1520000000000196E-21</v>
      </c>
      <c r="E550">
        <f>SQRT((2*$D$2*C550)/$D$4^2)</f>
        <v>265289075.14188558</v>
      </c>
      <c r="F550">
        <f t="shared" si="75"/>
        <v>1088780306.2136409</v>
      </c>
      <c r="H550">
        <f t="shared" si="72"/>
        <v>13.450000000000124</v>
      </c>
      <c r="I550">
        <f t="shared" si="76"/>
        <v>0.17631446378744173</v>
      </c>
      <c r="J550">
        <f t="shared" si="77"/>
        <v>-5.6716844354049334</v>
      </c>
      <c r="K550">
        <f t="shared" si="78"/>
        <v>4.1041279428160555</v>
      </c>
      <c r="L550">
        <f t="shared" si="79"/>
        <v>-3.9278134790286137</v>
      </c>
    </row>
    <row r="551" spans="1:12" x14ac:dyDescent="0.25">
      <c r="A551">
        <f t="shared" si="80"/>
        <v>13.475000000000124</v>
      </c>
      <c r="B551">
        <f t="shared" si="73"/>
        <v>1.3475000000000124E-2</v>
      </c>
      <c r="C551">
        <f t="shared" si="74"/>
        <v>2.1560000000000198E-21</v>
      </c>
      <c r="E551">
        <f>SQRT((2*$D$2*C551)/$D$4^2)</f>
        <v>265535511.86491978</v>
      </c>
      <c r="F551">
        <f t="shared" si="75"/>
        <v>1088720230.6042364</v>
      </c>
      <c r="H551">
        <f t="shared" si="72"/>
        <v>13.475000000000124</v>
      </c>
      <c r="I551">
        <f t="shared" si="76"/>
        <v>0.17949242050313249</v>
      </c>
      <c r="J551">
        <f t="shared" si="77"/>
        <v>-5.5712658907652761</v>
      </c>
      <c r="K551">
        <f t="shared" si="78"/>
        <v>4.100092763329064</v>
      </c>
      <c r="L551">
        <f t="shared" si="79"/>
        <v>-3.9206003428259315</v>
      </c>
    </row>
    <row r="552" spans="1:12" x14ac:dyDescent="0.25">
      <c r="A552">
        <f t="shared" si="80"/>
        <v>13.500000000000124</v>
      </c>
      <c r="B552">
        <f t="shared" si="73"/>
        <v>1.3500000000000125E-2</v>
      </c>
      <c r="C552">
        <f t="shared" si="74"/>
        <v>2.1600000000000197E-21</v>
      </c>
      <c r="E552">
        <f>SQRT((2*$D$2*C552)/$D$4^2)</f>
        <v>265781720.08829522</v>
      </c>
      <c r="F552">
        <f t="shared" si="75"/>
        <v>1088660151.6796753</v>
      </c>
      <c r="H552">
        <f t="shared" si="72"/>
        <v>13.500000000000124</v>
      </c>
      <c r="I552">
        <f t="shared" si="76"/>
        <v>0.18267094192335884</v>
      </c>
      <c r="J552">
        <f t="shared" si="77"/>
        <v>-5.4743244298787195</v>
      </c>
      <c r="K552">
        <f t="shared" si="78"/>
        <v>4.0960685758148152</v>
      </c>
      <c r="L552">
        <f t="shared" si="79"/>
        <v>-3.9133976338914565</v>
      </c>
    </row>
    <row r="553" spans="1:12" x14ac:dyDescent="0.25">
      <c r="A553">
        <f t="shared" si="80"/>
        <v>13.525000000000125</v>
      </c>
      <c r="B553">
        <f t="shared" si="73"/>
        <v>1.3525000000000125E-2</v>
      </c>
      <c r="C553">
        <f t="shared" si="74"/>
        <v>2.16400000000002E-21</v>
      </c>
      <c r="E553">
        <f>SQRT((2*$D$2*C553)/$D$4^2)</f>
        <v>266027700.44644007</v>
      </c>
      <c r="F553">
        <f t="shared" si="75"/>
        <v>1088600069.439409</v>
      </c>
      <c r="H553">
        <f t="shared" si="72"/>
        <v>13.525000000000125</v>
      </c>
      <c r="I553">
        <f t="shared" si="76"/>
        <v>0.18585009252372611</v>
      </c>
      <c r="J553">
        <f t="shared" si="77"/>
        <v>-5.3806806680622845</v>
      </c>
      <c r="K553">
        <f t="shared" si="78"/>
        <v>4.0920553296237632</v>
      </c>
      <c r="L553">
        <f t="shared" si="79"/>
        <v>-3.9062052371000369</v>
      </c>
    </row>
    <row r="554" spans="1:12" x14ac:dyDescent="0.25">
      <c r="A554">
        <f t="shared" si="80"/>
        <v>13.550000000000125</v>
      </c>
      <c r="B554">
        <f t="shared" si="73"/>
        <v>1.3550000000000126E-2</v>
      </c>
      <c r="C554">
        <f t="shared" si="74"/>
        <v>2.1680000000000202E-21</v>
      </c>
      <c r="E554">
        <f>SQRT((2*$D$2*C554)/$D$4^2)</f>
        <v>266273453.57085225</v>
      </c>
      <c r="F554">
        <f t="shared" si="75"/>
        <v>1088539983.8828881</v>
      </c>
      <c r="H554">
        <f t="shared" si="72"/>
        <v>13.550000000000125</v>
      </c>
      <c r="I554">
        <f t="shared" si="76"/>
        <v>0.18902993670422855</v>
      </c>
      <c r="J554">
        <f t="shared" si="77"/>
        <v>-5.2901673535694007</v>
      </c>
      <c r="K554">
        <f t="shared" si="78"/>
        <v>4.0880529744330687</v>
      </c>
      <c r="L554">
        <f t="shared" si="79"/>
        <v>-3.8990230377288402</v>
      </c>
    </row>
    <row r="555" spans="1:12" x14ac:dyDescent="0.25">
      <c r="A555">
        <f t="shared" si="80"/>
        <v>13.575000000000125</v>
      </c>
      <c r="B555">
        <f t="shared" si="73"/>
        <v>1.3575000000000125E-2</v>
      </c>
      <c r="C555">
        <f t="shared" si="74"/>
        <v>2.1720000000000197E-21</v>
      </c>
      <c r="E555">
        <f>SQRT((2*$D$2*C555)/$D$4^2)</f>
        <v>266518980.09011805</v>
      </c>
      <c r="F555">
        <f t="shared" si="75"/>
        <v>1088479895.0095632</v>
      </c>
      <c r="H555">
        <f t="shared" si="72"/>
        <v>13.575000000000125</v>
      </c>
      <c r="I555">
        <f t="shared" si="76"/>
        <v>0.1922105387948343</v>
      </c>
      <c r="J555">
        <f t="shared" si="77"/>
        <v>-5.2026283588300064</v>
      </c>
      <c r="K555">
        <f t="shared" si="78"/>
        <v>4.0840614602439027</v>
      </c>
      <c r="L555">
        <f t="shared" si="79"/>
        <v>-3.8918509214490684</v>
      </c>
    </row>
    <row r="556" spans="1:12" x14ac:dyDescent="0.25">
      <c r="A556">
        <f t="shared" si="80"/>
        <v>13.600000000000126</v>
      </c>
      <c r="B556">
        <f t="shared" si="73"/>
        <v>1.3600000000000126E-2</v>
      </c>
      <c r="C556">
        <f t="shared" si="74"/>
        <v>2.17600000000002E-21</v>
      </c>
      <c r="E556">
        <f>SQRT((2*$D$2*C556)/$D$4^2)</f>
        <v>266764280.62993124</v>
      </c>
      <c r="F556">
        <f t="shared" si="75"/>
        <v>1088419802.8188858</v>
      </c>
      <c r="H556">
        <f t="shared" si="72"/>
        <v>13.600000000000126</v>
      </c>
      <c r="I556">
        <f t="shared" si="76"/>
        <v>0.19539196306105713</v>
      </c>
      <c r="J556">
        <f t="shared" si="77"/>
        <v>-5.1179177706890364</v>
      </c>
      <c r="K556">
        <f t="shared" si="78"/>
        <v>4.0800807373787658</v>
      </c>
      <c r="L556">
        <f t="shared" si="79"/>
        <v>-3.8846887743177088</v>
      </c>
    </row>
    <row r="557" spans="1:12" x14ac:dyDescent="0.25">
      <c r="A557">
        <f t="shared" si="80"/>
        <v>13.625000000000126</v>
      </c>
      <c r="B557">
        <f t="shared" si="73"/>
        <v>1.3625000000000127E-2</v>
      </c>
      <c r="C557">
        <f t="shared" si="74"/>
        <v>2.1800000000000202E-21</v>
      </c>
      <c r="E557">
        <f>SQRT((2*$D$2*C557)/$D$4^2)</f>
        <v>267009355.81311128</v>
      </c>
      <c r="F557">
        <f t="shared" si="75"/>
        <v>1088359707.3103056</v>
      </c>
      <c r="H557">
        <f t="shared" si="72"/>
        <v>13.625000000000126</v>
      </c>
      <c r="I557">
        <f t="shared" si="76"/>
        <v>0.1985742737094883</v>
      </c>
      <c r="J557">
        <f t="shared" si="77"/>
        <v>-5.0358990684915588</v>
      </c>
      <c r="K557">
        <f t="shared" si="78"/>
        <v>4.0761107564788279</v>
      </c>
      <c r="L557">
        <f t="shared" si="79"/>
        <v>-3.8775364827693397</v>
      </c>
    </row>
    <row r="558" spans="1:12" x14ac:dyDescent="0.25">
      <c r="A558">
        <f t="shared" si="80"/>
        <v>13.650000000000126</v>
      </c>
      <c r="B558">
        <f t="shared" si="73"/>
        <v>1.3650000000000127E-2</v>
      </c>
      <c r="C558">
        <f t="shared" si="74"/>
        <v>2.1840000000000201E-21</v>
      </c>
      <c r="E558">
        <f>SQRT((2*$D$2*C558)/$D$4^2)</f>
        <v>267254206.25962207</v>
      </c>
      <c r="F558">
        <f t="shared" si="75"/>
        <v>1088299608.4832735</v>
      </c>
      <c r="H558">
        <f t="shared" si="72"/>
        <v>13.650000000000126</v>
      </c>
      <c r="I558">
        <f t="shared" si="76"/>
        <v>0.20175753489331935</v>
      </c>
      <c r="J558">
        <f t="shared" si="77"/>
        <v>-4.9564443802743563</v>
      </c>
      <c r="K558">
        <f t="shared" si="78"/>
        <v>4.0721514685013158</v>
      </c>
      <c r="L558">
        <f t="shared" si="79"/>
        <v>-3.8703939336079967</v>
      </c>
    </row>
    <row r="559" spans="1:12" x14ac:dyDescent="0.25">
      <c r="A559">
        <f t="shared" si="80"/>
        <v>13.675000000000127</v>
      </c>
      <c r="B559">
        <f t="shared" si="73"/>
        <v>1.3675000000000126E-2</v>
      </c>
      <c r="C559">
        <f t="shared" si="74"/>
        <v>2.18800000000002E-21</v>
      </c>
      <c r="E559">
        <f>SQRT((2*$D$2*C559)/$D$4^2)</f>
        <v>267498832.58659008</v>
      </c>
      <c r="F559">
        <f t="shared" si="75"/>
        <v>1088239506.3372393</v>
      </c>
      <c r="H559">
        <f t="shared" si="72"/>
        <v>13.675000000000127</v>
      </c>
      <c r="I559">
        <f t="shared" si="76"/>
        <v>0.20494181071783277</v>
      </c>
      <c r="J559">
        <f t="shared" si="77"/>
        <v>-4.8794338085400071</v>
      </c>
      <c r="K559">
        <f t="shared" si="78"/>
        <v>4.0682028247169013</v>
      </c>
      <c r="L559">
        <f t="shared" si="79"/>
        <v>-3.8632610139990686</v>
      </c>
    </row>
    <row r="560" spans="1:12" x14ac:dyDescent="0.25">
      <c r="A560">
        <f t="shared" si="80"/>
        <v>13.700000000000127</v>
      </c>
      <c r="B560">
        <f t="shared" si="73"/>
        <v>1.3700000000000127E-2</v>
      </c>
      <c r="C560">
        <f t="shared" si="74"/>
        <v>2.1920000000000202E-21</v>
      </c>
      <c r="E560">
        <f>SQRT((2*$D$2*C560)/$D$4^2)</f>
        <v>267743235.40832272</v>
      </c>
      <c r="F560">
        <f t="shared" si="75"/>
        <v>1088179400.8716533</v>
      </c>
      <c r="H560">
        <f t="shared" si="72"/>
        <v>13.700000000000127</v>
      </c>
      <c r="I560">
        <f t="shared" si="76"/>
        <v>0.20812716524587685</v>
      </c>
      <c r="J560">
        <f t="shared" si="77"/>
        <v>-4.8047548181354509</v>
      </c>
      <c r="K560">
        <f t="shared" si="78"/>
        <v>4.0642647767071374</v>
      </c>
      <c r="L560">
        <f t="shared" si="79"/>
        <v>-3.8561376114612607</v>
      </c>
    </row>
    <row r="561" spans="1:12" x14ac:dyDescent="0.25">
      <c r="A561">
        <f t="shared" si="80"/>
        <v>13.725000000000128</v>
      </c>
      <c r="B561">
        <f t="shared" si="73"/>
        <v>1.3725000000000128E-2</v>
      </c>
      <c r="C561">
        <f t="shared" si="74"/>
        <v>2.1960000000000205E-21</v>
      </c>
      <c r="E561">
        <f>SQRT((2*$D$2*C561)/$D$4^2)</f>
        <v>267987415.33632594</v>
      </c>
      <c r="F561">
        <f t="shared" si="75"/>
        <v>1088119292.0859652</v>
      </c>
      <c r="H561">
        <f t="shared" si="72"/>
        <v>13.725000000000128</v>
      </c>
      <c r="I561">
        <f t="shared" si="76"/>
        <v>0.21131366250331463</v>
      </c>
      <c r="J561">
        <f t="shared" si="77"/>
        <v>-4.7323016796621662</v>
      </c>
      <c r="K561">
        <f t="shared" si="78"/>
        <v>4.0603372763619081</v>
      </c>
      <c r="L561">
        <f t="shared" si="79"/>
        <v>-3.8490236138585936</v>
      </c>
    </row>
    <row r="562" spans="1:12" x14ac:dyDescent="0.25">
      <c r="A562">
        <f t="shared" si="80"/>
        <v>13.750000000000128</v>
      </c>
      <c r="B562">
        <f t="shared" si="73"/>
        <v>1.3750000000000128E-2</v>
      </c>
      <c r="C562">
        <f t="shared" si="74"/>
        <v>2.2000000000000204E-21</v>
      </c>
      <c r="E562">
        <f>SQRT((2*$D$2*C562)/$D$4^2)</f>
        <v>268231372.97932246</v>
      </c>
      <c r="F562">
        <f t="shared" si="75"/>
        <v>1088059179.9796252</v>
      </c>
      <c r="H562">
        <f t="shared" si="72"/>
        <v>13.750000000000128</v>
      </c>
      <c r="I562">
        <f t="shared" si="76"/>
        <v>0.21450136648445858</v>
      </c>
      <c r="J562">
        <f t="shared" si="77"/>
        <v>-4.6619749626278191</v>
      </c>
      <c r="K562">
        <f t="shared" si="78"/>
        <v>4.056420275876909</v>
      </c>
      <c r="L562">
        <f t="shared" si="79"/>
        <v>-3.8419189093924504</v>
      </c>
    </row>
    <row r="563" spans="1:12" x14ac:dyDescent="0.25">
      <c r="A563">
        <f t="shared" si="80"/>
        <v>13.775000000000128</v>
      </c>
      <c r="B563">
        <f t="shared" si="73"/>
        <v>1.3775000000000129E-2</v>
      </c>
      <c r="C563">
        <f t="shared" si="74"/>
        <v>2.2040000000000206E-21</v>
      </c>
      <c r="E563">
        <f>SQRT((2*$D$2*C563)/$D$4^2)</f>
        <v>268475108.94326937</v>
      </c>
      <c r="F563">
        <f t="shared" si="75"/>
        <v>1087999064.5520825</v>
      </c>
      <c r="H563">
        <f t="shared" si="72"/>
        <v>13.775000000000128</v>
      </c>
      <c r="I563">
        <f t="shared" si="76"/>
        <v>0.2176903411574862</v>
      </c>
      <c r="J563">
        <f t="shared" si="77"/>
        <v>-4.5936810732294209</v>
      </c>
      <c r="K563">
        <f t="shared" si="78"/>
        <v>4.0525137277511423</v>
      </c>
      <c r="L563">
        <f t="shared" si="79"/>
        <v>-3.8348233865936558</v>
      </c>
    </row>
    <row r="564" spans="1:12" x14ac:dyDescent="0.25">
      <c r="A564">
        <f t="shared" si="80"/>
        <v>13.800000000000129</v>
      </c>
      <c r="B564">
        <f t="shared" si="73"/>
        <v>1.3800000000000128E-2</v>
      </c>
      <c r="C564">
        <f t="shared" si="74"/>
        <v>2.2080000000000205E-21</v>
      </c>
      <c r="E564">
        <f>SQRT((2*$D$2*C564)/$D$4^2)</f>
        <v>268718623.83137554</v>
      </c>
      <c r="F564">
        <f t="shared" si="75"/>
        <v>1087938945.8027864</v>
      </c>
      <c r="H564">
        <f t="shared" si="72"/>
        <v>13.800000000000129</v>
      </c>
      <c r="I564">
        <f t="shared" si="76"/>
        <v>0.22088065046983285</v>
      </c>
      <c r="J564">
        <f t="shared" si="77"/>
        <v>-4.527331832249275</v>
      </c>
      <c r="K564">
        <f t="shared" si="78"/>
        <v>4.0486175847844557</v>
      </c>
      <c r="L564">
        <f t="shared" si="79"/>
        <v>-3.8277369343146228</v>
      </c>
    </row>
    <row r="565" spans="1:12" x14ac:dyDescent="0.25">
      <c r="A565">
        <f t="shared" si="80"/>
        <v>13.825000000000129</v>
      </c>
      <c r="B565">
        <f t="shared" si="73"/>
        <v>1.3825000000000129E-2</v>
      </c>
      <c r="C565">
        <f t="shared" si="74"/>
        <v>2.2120000000000204E-21</v>
      </c>
      <c r="E565">
        <f>SQRT((2*$D$2*C565)/$D$4^2)</f>
        <v>268961918.24411917</v>
      </c>
      <c r="F565">
        <f t="shared" si="75"/>
        <v>1087878823.7311866</v>
      </c>
      <c r="H565">
        <f t="shared" si="72"/>
        <v>13.825000000000129</v>
      </c>
      <c r="I565">
        <f t="shared" si="76"/>
        <v>0.22407235835357586</v>
      </c>
      <c r="J565">
        <f t="shared" si="77"/>
        <v>-4.4628440890600443</v>
      </c>
      <c r="K565">
        <f t="shared" si="78"/>
        <v>4.0447318000750947</v>
      </c>
      <c r="L565">
        <f t="shared" si="79"/>
        <v>-3.8206594417215189</v>
      </c>
    </row>
    <row r="566" spans="1:12" x14ac:dyDescent="0.25">
      <c r="A566">
        <f t="shared" si="80"/>
        <v>13.850000000000129</v>
      </c>
      <c r="B566">
        <f t="shared" si="73"/>
        <v>1.385000000000013E-2</v>
      </c>
      <c r="C566">
        <f t="shared" si="74"/>
        <v>2.2160000000000206E-21</v>
      </c>
      <c r="E566">
        <f>SQRT((2*$D$2*C566)/$D$4^2)</f>
        <v>269204992.77926517</v>
      </c>
      <c r="F566">
        <f t="shared" si="75"/>
        <v>1087818698.3367324</v>
      </c>
      <c r="H566">
        <f t="shared" si="72"/>
        <v>13.850000000000129</v>
      </c>
      <c r="I566">
        <f t="shared" si="76"/>
        <v>0.22726552873080161</v>
      </c>
      <c r="J566">
        <f t="shared" si="77"/>
        <v>-4.4001393681859708</v>
      </c>
      <c r="K566">
        <f t="shared" si="78"/>
        <v>4.0408563270172708</v>
      </c>
      <c r="L566">
        <f t="shared" si="79"/>
        <v>-3.8135907982864694</v>
      </c>
    </row>
    <row r="567" spans="1:12" x14ac:dyDescent="0.25">
      <c r="A567">
        <f t="shared" si="80"/>
        <v>13.87500000000013</v>
      </c>
      <c r="B567">
        <f t="shared" si="73"/>
        <v>1.387500000000013E-2</v>
      </c>
      <c r="C567">
        <f t="shared" si="74"/>
        <v>2.2200000000000209E-21</v>
      </c>
      <c r="E567">
        <f>SQRT((2*$D$2*C567)/$D$4^2)</f>
        <v>269447848.03188199</v>
      </c>
      <c r="F567">
        <f t="shared" si="75"/>
        <v>1087758569.6188719</v>
      </c>
      <c r="H567">
        <f t="shared" si="72"/>
        <v>13.87500000000013</v>
      </c>
      <c r="I567">
        <f t="shared" si="76"/>
        <v>0.23046022551895035</v>
      </c>
      <c r="J567">
        <f t="shared" si="77"/>
        <v>-4.3391435452612264</v>
      </c>
      <c r="K567">
        <f t="shared" si="78"/>
        <v>4.0369911192987695</v>
      </c>
      <c r="L567">
        <f t="shared" si="79"/>
        <v>-3.806530893779819</v>
      </c>
    </row>
    <row r="568" spans="1:12" x14ac:dyDescent="0.25">
      <c r="A568">
        <f t="shared" si="80"/>
        <v>13.90000000000013</v>
      </c>
      <c r="B568">
        <f t="shared" si="73"/>
        <v>1.3900000000000131E-2</v>
      </c>
      <c r="C568">
        <f t="shared" si="74"/>
        <v>2.2240000000000208E-21</v>
      </c>
      <c r="E568">
        <f>SQRT((2*$D$2*C568)/$D$4^2)</f>
        <v>269690484.59435886</v>
      </c>
      <c r="F568">
        <f t="shared" si="75"/>
        <v>1087698437.577055</v>
      </c>
      <c r="H568">
        <f t="shared" si="72"/>
        <v>13.90000000000013</v>
      </c>
      <c r="I568">
        <f t="shared" si="76"/>
        <v>0.23365651263616033</v>
      </c>
      <c r="J568">
        <f t="shared" si="77"/>
        <v>-4.2797865495714049</v>
      </c>
      <c r="K568">
        <f t="shared" si="78"/>
        <v>4.033136130898578</v>
      </c>
      <c r="L568">
        <f t="shared" si="79"/>
        <v>-3.7994796182624175</v>
      </c>
    </row>
    <row r="569" spans="1:12" x14ac:dyDescent="0.25">
      <c r="A569">
        <f t="shared" si="80"/>
        <v>13.92500000000013</v>
      </c>
      <c r="B569">
        <f t="shared" si="73"/>
        <v>1.392500000000013E-2</v>
      </c>
      <c r="C569">
        <f t="shared" si="74"/>
        <v>2.2280000000000206E-21</v>
      </c>
      <c r="E569">
        <f>SQRT((2*$D$2*C569)/$D$4^2)</f>
        <v>269932903.05642265</v>
      </c>
      <c r="F569">
        <f t="shared" si="75"/>
        <v>1087638302.2107298</v>
      </c>
      <c r="H569">
        <f t="shared" si="72"/>
        <v>13.92500000000013</v>
      </c>
      <c r="I569">
        <f t="shared" si="76"/>
        <v>0.23685445400659227</v>
      </c>
      <c r="J569">
        <f t="shared" si="77"/>
        <v>-4.2220020906685898</v>
      </c>
      <c r="K569">
        <f t="shared" si="78"/>
        <v>4.0292913160845254</v>
      </c>
      <c r="L569">
        <f t="shared" si="79"/>
        <v>-3.792436862077933</v>
      </c>
    </row>
    <row r="570" spans="1:12" x14ac:dyDescent="0.25">
      <c r="A570">
        <f t="shared" si="80"/>
        <v>13.950000000000131</v>
      </c>
      <c r="B570">
        <f t="shared" si="73"/>
        <v>1.3950000000000131E-2</v>
      </c>
      <c r="C570">
        <f t="shared" si="74"/>
        <v>2.2320000000000209E-21</v>
      </c>
      <c r="E570">
        <f>SQRT((2*$D$2*C570)/$D$4^2)</f>
        <v>270175104.00515443</v>
      </c>
      <c r="F570">
        <f t="shared" si="75"/>
        <v>1087578163.5193448</v>
      </c>
      <c r="H570">
        <f t="shared" si="72"/>
        <v>13.950000000000131</v>
      </c>
      <c r="I570">
        <f t="shared" si="76"/>
        <v>0.24005411356574133</v>
      </c>
      <c r="J570">
        <f t="shared" si="77"/>
        <v>-4.1657274068171279</v>
      </c>
      <c r="K570">
        <f t="shared" si="78"/>
        <v>4.0254566294109608</v>
      </c>
      <c r="L570">
        <f t="shared" si="79"/>
        <v>-3.7854025158452194</v>
      </c>
    </row>
    <row r="571" spans="1:12" x14ac:dyDescent="0.25">
      <c r="A571">
        <f t="shared" si="80"/>
        <v>13.975000000000131</v>
      </c>
      <c r="B571">
        <f t="shared" si="73"/>
        <v>1.3975000000000131E-2</v>
      </c>
      <c r="C571">
        <f t="shared" si="74"/>
        <v>2.2360000000000208E-21</v>
      </c>
      <c r="E571">
        <f>SQRT((2*$D$2*C571)/$D$4^2)</f>
        <v>270417088.02500623</v>
      </c>
      <c r="F571">
        <f t="shared" si="75"/>
        <v>1087518021.5023487</v>
      </c>
      <c r="H571">
        <f t="shared" si="72"/>
        <v>13.975000000000131</v>
      </c>
      <c r="I571">
        <f t="shared" si="76"/>
        <v>0.24325555526574563</v>
      </c>
      <c r="J571">
        <f t="shared" si="77"/>
        <v>-4.1109030332628809</v>
      </c>
      <c r="K571">
        <f t="shared" si="78"/>
        <v>4.0216320257164471</v>
      </c>
      <c r="L571">
        <f t="shared" si="79"/>
        <v>-3.7783764704507012</v>
      </c>
    </row>
    <row r="572" spans="1:12" x14ac:dyDescent="0.25">
      <c r="A572">
        <f t="shared" si="80"/>
        <v>14.000000000000131</v>
      </c>
      <c r="B572">
        <f t="shared" si="73"/>
        <v>1.4000000000000132E-2</v>
      </c>
      <c r="C572">
        <f t="shared" si="74"/>
        <v>2.240000000000021E-21</v>
      </c>
      <c r="E572">
        <f>SQRT((2*$D$2*C572)/$D$4^2)</f>
        <v>270658855.69781733</v>
      </c>
      <c r="F572">
        <f t="shared" si="75"/>
        <v>1087457876.1591895</v>
      </c>
      <c r="H572">
        <f t="shared" si="72"/>
        <v>14.000000000000131</v>
      </c>
      <c r="I572">
        <f t="shared" si="76"/>
        <v>0.24645884308067609</v>
      </c>
      <c r="J572">
        <f t="shared" si="77"/>
        <v>-4.0574725885273226</v>
      </c>
      <c r="K572">
        <f t="shared" si="78"/>
        <v>4.017817460121476</v>
      </c>
      <c r="L572">
        <f t="shared" si="79"/>
        <v>-3.7713586170408</v>
      </c>
    </row>
    <row r="573" spans="1:12" x14ac:dyDescent="0.25">
      <c r="A573">
        <f t="shared" si="80"/>
        <v>14.025000000000132</v>
      </c>
      <c r="B573">
        <f t="shared" si="73"/>
        <v>1.4025000000000133E-2</v>
      </c>
      <c r="C573">
        <f t="shared" si="74"/>
        <v>2.2440000000000213E-21</v>
      </c>
      <c r="E573">
        <f>SQRT((2*$D$2*C573)/$D$4^2)</f>
        <v>270900407.60283083</v>
      </c>
      <c r="F573">
        <f t="shared" si="75"/>
        <v>1087397727.4893153</v>
      </c>
      <c r="H573">
        <f t="shared" si="72"/>
        <v>14.025000000000132</v>
      </c>
      <c r="I573">
        <f t="shared" si="76"/>
        <v>0.24966404101182951</v>
      </c>
      <c r="J573">
        <f t="shared" si="77"/>
        <v>-4.0053825771113685</v>
      </c>
      <c r="K573">
        <f t="shared" si="78"/>
        <v>4.0140128880262056</v>
      </c>
      <c r="L573">
        <f t="shared" si="79"/>
        <v>-3.764348847014376</v>
      </c>
    </row>
    <row r="574" spans="1:12" x14ac:dyDescent="0.25">
      <c r="A574">
        <f t="shared" si="80"/>
        <v>14.050000000000132</v>
      </c>
      <c r="B574">
        <f t="shared" si="73"/>
        <v>1.4050000000000132E-2</v>
      </c>
      <c r="C574">
        <f t="shared" si="74"/>
        <v>2.2480000000000212E-21</v>
      </c>
      <c r="E574">
        <f>SQRT((2*$D$2*C574)/$D$4^2)</f>
        <v>271141744.3167094</v>
      </c>
      <c r="F574">
        <f t="shared" si="75"/>
        <v>1087337575.4921739</v>
      </c>
      <c r="H574">
        <f t="shared" si="72"/>
        <v>14.050000000000132</v>
      </c>
      <c r="I574">
        <f t="shared" si="76"/>
        <v>0.25287121309300004</v>
      </c>
      <c r="J574">
        <f t="shared" si="77"/>
        <v>-3.9545822071578534</v>
      </c>
      <c r="K574">
        <f t="shared" si="78"/>
        <v>4.0102182651082305</v>
      </c>
      <c r="L574">
        <f t="shared" si="79"/>
        <v>-3.7573470520152306</v>
      </c>
    </row>
    <row r="575" spans="1:12" x14ac:dyDescent="0.25">
      <c r="A575">
        <f t="shared" si="80"/>
        <v>14.075000000000133</v>
      </c>
      <c r="B575">
        <f t="shared" si="73"/>
        <v>1.4075000000000133E-2</v>
      </c>
      <c r="C575">
        <f t="shared" si="74"/>
        <v>2.252000000000021E-21</v>
      </c>
      <c r="E575">
        <f>SQRT((2*$D$2*C575)/$D$4^2)</f>
        <v>271382866.41355193</v>
      </c>
      <c r="F575">
        <f t="shared" si="75"/>
        <v>1087277420.1672134</v>
      </c>
      <c r="H575">
        <f t="shared" si="72"/>
        <v>14.075000000000133</v>
      </c>
      <c r="I575">
        <f t="shared" si="76"/>
        <v>0.25608042339576009</v>
      </c>
      <c r="J575">
        <f t="shared" si="77"/>
        <v>-3.9050232217655609</v>
      </c>
      <c r="K575">
        <f t="shared" si="78"/>
        <v>4.0064335473203574</v>
      </c>
      <c r="L575">
        <f t="shared" si="79"/>
        <v>-3.7503531239245973</v>
      </c>
    </row>
    <row r="576" spans="1:12" x14ac:dyDescent="0.25">
      <c r="A576">
        <f t="shared" si="80"/>
        <v>14.100000000000133</v>
      </c>
      <c r="B576">
        <f t="shared" si="73"/>
        <v>1.4100000000000133E-2</v>
      </c>
      <c r="C576">
        <f t="shared" si="74"/>
        <v>2.2560000000000213E-21</v>
      </c>
      <c r="E576">
        <f>SQRT((2*$D$2*C576)/$D$4^2)</f>
        <v>271623774.46490896</v>
      </c>
      <c r="F576">
        <f t="shared" si="75"/>
        <v>1087217261.5138812</v>
      </c>
      <c r="H576">
        <f t="shared" si="72"/>
        <v>14.100000000000133</v>
      </c>
      <c r="I576">
        <f t="shared" si="76"/>
        <v>0.25929173603472322</v>
      </c>
      <c r="J576">
        <f t="shared" si="77"/>
        <v>-3.8566597427774729</v>
      </c>
      <c r="K576">
        <f t="shared" si="78"/>
        <v>4.0026586908884099</v>
      </c>
      <c r="L576">
        <f t="shared" si="79"/>
        <v>-3.7433669548536868</v>
      </c>
    </row>
    <row r="577" spans="1:12" x14ac:dyDescent="0.25">
      <c r="A577">
        <f t="shared" si="80"/>
        <v>14.125000000000133</v>
      </c>
      <c r="B577">
        <f t="shared" si="73"/>
        <v>1.4125000000000134E-2</v>
      </c>
      <c r="C577">
        <f t="shared" si="74"/>
        <v>2.2600000000000212E-21</v>
      </c>
      <c r="E577">
        <f>SQRT((2*$D$2*C577)/$D$4^2)</f>
        <v>271864469.03979868</v>
      </c>
      <c r="F577">
        <f t="shared" si="75"/>
        <v>1087157099.5316248</v>
      </c>
      <c r="H577">
        <f t="shared" si="72"/>
        <v>14.125000000000133</v>
      </c>
      <c r="I577">
        <f t="shared" si="76"/>
        <v>0.26250521517280734</v>
      </c>
      <c r="J577">
        <f t="shared" si="77"/>
        <v>-3.8094481259798951</v>
      </c>
      <c r="K577">
        <f t="shared" si="78"/>
        <v>3.9988936523090635</v>
      </c>
      <c r="L577">
        <f t="shared" si="79"/>
        <v>-3.7363884371362559</v>
      </c>
    </row>
    <row r="578" spans="1:12" x14ac:dyDescent="0.25">
      <c r="A578">
        <f t="shared" si="80"/>
        <v>14.150000000000134</v>
      </c>
      <c r="B578">
        <f t="shared" si="73"/>
        <v>1.4150000000000135E-2</v>
      </c>
      <c r="C578">
        <f t="shared" si="74"/>
        <v>2.2640000000000214E-21</v>
      </c>
      <c r="E578">
        <f>SQRT((2*$D$2*C578)/$D$4^2)</f>
        <v>272104950.70472276</v>
      </c>
      <c r="F578">
        <f t="shared" si="75"/>
        <v>1087096934.2198915</v>
      </c>
      <c r="H578">
        <f t="shared" si="72"/>
        <v>14.150000000000134</v>
      </c>
      <c r="I578">
        <f t="shared" si="76"/>
        <v>0.26572092502649758</v>
      </c>
      <c r="J578">
        <f t="shared" si="77"/>
        <v>-3.7633468267517149</v>
      </c>
      <c r="K578">
        <f t="shared" si="78"/>
        <v>3.9951383883476819</v>
      </c>
      <c r="L578">
        <f t="shared" si="79"/>
        <v>-3.7294174633211843</v>
      </c>
    </row>
    <row r="579" spans="1:12" x14ac:dyDescent="0.25">
      <c r="A579">
        <f t="shared" si="80"/>
        <v>14.175000000000134</v>
      </c>
      <c r="B579">
        <f t="shared" si="73"/>
        <v>1.4175000000000134E-2</v>
      </c>
      <c r="C579">
        <f t="shared" si="74"/>
        <v>2.2680000000000213E-21</v>
      </c>
      <c r="E579">
        <f>SQRT((2*$D$2*C579)/$D$4^2)</f>
        <v>272345220.02368164</v>
      </c>
      <c r="F579">
        <f t="shared" si="75"/>
        <v>1087036765.5781286</v>
      </c>
      <c r="H579">
        <f t="shared" si="72"/>
        <v>14.175000000000134</v>
      </c>
      <c r="I579">
        <f t="shared" si="76"/>
        <v>0.26893892987109919</v>
      </c>
      <c r="J579">
        <f t="shared" si="77"/>
        <v>-3.7183162752945211</v>
      </c>
      <c r="K579">
        <f t="shared" si="78"/>
        <v>3.9913928560361951</v>
      </c>
      <c r="L579">
        <f t="shared" si="79"/>
        <v>-3.722453926165096</v>
      </c>
    </row>
    <row r="580" spans="1:12" x14ac:dyDescent="0.25">
      <c r="A580">
        <f t="shared" si="80"/>
        <v>14.200000000000134</v>
      </c>
      <c r="B580">
        <f t="shared" si="73"/>
        <v>1.4200000000000134E-2</v>
      </c>
      <c r="C580">
        <f t="shared" si="74"/>
        <v>2.2720000000000215E-21</v>
      </c>
      <c r="E580">
        <f>SQRT((2*$D$2*C580)/$D$4^2)</f>
        <v>272585277.55819005</v>
      </c>
      <c r="F580">
        <f t="shared" si="75"/>
        <v>1086976593.6057827</v>
      </c>
      <c r="H580">
        <f t="shared" si="72"/>
        <v>14.200000000000134</v>
      </c>
      <c r="I580">
        <f t="shared" si="76"/>
        <v>0.27215929404599576</v>
      </c>
      <c r="J580">
        <f t="shared" si="77"/>
        <v>-3.6743187606556509</v>
      </c>
      <c r="K580">
        <f t="shared" si="78"/>
        <v>3.9876570126709825</v>
      </c>
      <c r="L580">
        <f t="shared" si="79"/>
        <v>-3.7154977186249867</v>
      </c>
    </row>
    <row r="581" spans="1:12" x14ac:dyDescent="0.25">
      <c r="A581">
        <f t="shared" si="80"/>
        <v>14.225000000000135</v>
      </c>
      <c r="B581">
        <f t="shared" si="73"/>
        <v>1.4225000000000135E-2</v>
      </c>
      <c r="C581">
        <f t="shared" si="74"/>
        <v>2.2760000000000214E-21</v>
      </c>
      <c r="E581">
        <f>SQRT((2*$D$2*C581)/$D$4^2)</f>
        <v>272825123.86729246</v>
      </c>
      <c r="F581">
        <f t="shared" si="75"/>
        <v>1086916418.3023014</v>
      </c>
      <c r="H581">
        <f t="shared" si="72"/>
        <v>14.225000000000135</v>
      </c>
      <c r="I581">
        <f t="shared" si="76"/>
        <v>0.27538208195990427</v>
      </c>
      <c r="J581">
        <f t="shared" si="77"/>
        <v>-3.6313183228297343</v>
      </c>
      <c r="K581">
        <f t="shared" si="78"/>
        <v>3.9839308158107869</v>
      </c>
      <c r="L581">
        <f t="shared" si="79"/>
        <v>-3.7085487338508827</v>
      </c>
    </row>
    <row r="582" spans="1:12" x14ac:dyDescent="0.25">
      <c r="A582">
        <f t="shared" si="80"/>
        <v>14.250000000000135</v>
      </c>
      <c r="B582">
        <f t="shared" si="73"/>
        <v>1.4250000000000136E-2</v>
      </c>
      <c r="C582">
        <f t="shared" si="74"/>
        <v>2.2800000000000217E-21</v>
      </c>
      <c r="E582">
        <f>SQRT((2*$D$2*C582)/$D$4^2)</f>
        <v>273064759.50757802</v>
      </c>
      <c r="F582">
        <f t="shared" si="75"/>
        <v>1086856239.6671305</v>
      </c>
      <c r="H582">
        <f t="shared" si="72"/>
        <v>14.250000000000135</v>
      </c>
      <c r="I582">
        <f t="shared" si="76"/>
        <v>0.2786073580961268</v>
      </c>
      <c r="J582">
        <f t="shared" si="77"/>
        <v>-3.5892806522897862</v>
      </c>
      <c r="K582">
        <f t="shared" si="78"/>
        <v>3.980214223274638</v>
      </c>
      <c r="L582">
        <f t="shared" si="79"/>
        <v>-3.701606865178511</v>
      </c>
    </row>
    <row r="583" spans="1:12" x14ac:dyDescent="0.25">
      <c r="A583">
        <f t="shared" si="80"/>
        <v>14.275000000000135</v>
      </c>
      <c r="B583">
        <f t="shared" si="73"/>
        <v>1.4275000000000135E-2</v>
      </c>
      <c r="C583">
        <f t="shared" si="74"/>
        <v>2.2840000000000216E-21</v>
      </c>
      <c r="E583">
        <f>SQRT((2*$D$2*C583)/$D$4^2)</f>
        <v>273304185.03319591</v>
      </c>
      <c r="F583">
        <f t="shared" si="75"/>
        <v>1086796057.6997175</v>
      </c>
      <c r="H583">
        <f t="shared" si="72"/>
        <v>14.275000000000135</v>
      </c>
      <c r="I583">
        <f t="shared" si="76"/>
        <v>0.28183518701781174</v>
      </c>
      <c r="J583">
        <f t="shared" si="77"/>
        <v>-3.5481729963576227</v>
      </c>
      <c r="K583">
        <f t="shared" si="78"/>
        <v>3.9765071931398115</v>
      </c>
      <c r="L583">
        <f t="shared" si="79"/>
        <v>-3.6946720061219995</v>
      </c>
    </row>
    <row r="584" spans="1:12" x14ac:dyDescent="0.25">
      <c r="A584">
        <f t="shared" si="80"/>
        <v>14.300000000000136</v>
      </c>
      <c r="B584">
        <f t="shared" si="73"/>
        <v>1.4300000000000136E-2</v>
      </c>
      <c r="C584">
        <f t="shared" si="74"/>
        <v>2.2880000000000214E-21</v>
      </c>
      <c r="E584">
        <f>SQRT((2*$D$2*C584)/$D$4^2)</f>
        <v>273543400.99586993</v>
      </c>
      <c r="F584">
        <f t="shared" si="75"/>
        <v>1086735872.3995078</v>
      </c>
      <c r="H584">
        <f t="shared" si="72"/>
        <v>14.300000000000136</v>
      </c>
      <c r="I584">
        <f t="shared" si="76"/>
        <v>0.28506563337320678</v>
      </c>
      <c r="J584">
        <f t="shared" si="77"/>
        <v>-3.5079640718767529</v>
      </c>
      <c r="K584">
        <f t="shared" si="78"/>
        <v>3.9728096837397868</v>
      </c>
      <c r="L584">
        <f t="shared" si="79"/>
        <v>-3.6877440503665802</v>
      </c>
    </row>
    <row r="585" spans="1:12" x14ac:dyDescent="0.25">
      <c r="A585">
        <f t="shared" si="80"/>
        <v>14.325000000000136</v>
      </c>
      <c r="B585">
        <f t="shared" si="73"/>
        <v>1.4325000000000136E-2</v>
      </c>
      <c r="C585">
        <f t="shared" si="74"/>
        <v>2.2920000000000217E-21</v>
      </c>
      <c r="E585">
        <f>SQRT((2*$D$2*C585)/$D$4^2)</f>
        <v>273782407.94491392</v>
      </c>
      <c r="F585">
        <f t="shared" si="75"/>
        <v>1086675683.7659483</v>
      </c>
      <c r="H585">
        <f t="shared" si="72"/>
        <v>14.325000000000136</v>
      </c>
      <c r="I585">
        <f t="shared" si="76"/>
        <v>0.28829876190092779</v>
      </c>
      <c r="J585">
        <f t="shared" si="77"/>
        <v>-3.4686239836980093</v>
      </c>
      <c r="K585">
        <f t="shared" si="78"/>
        <v>3.9691216536622456</v>
      </c>
      <c r="L585">
        <f t="shared" si="79"/>
        <v>-3.6808228917613177</v>
      </c>
    </row>
    <row r="586" spans="1:12" x14ac:dyDescent="0.25">
      <c r="A586">
        <f t="shared" si="80"/>
        <v>14.350000000000136</v>
      </c>
      <c r="B586">
        <f t="shared" si="73"/>
        <v>1.4350000000000137E-2</v>
      </c>
      <c r="C586">
        <f t="shared" si="74"/>
        <v>2.2960000000000219E-21</v>
      </c>
      <c r="E586">
        <f>SQRT((2*$D$2*C586)/$D$4^2)</f>
        <v>274021206.42724574</v>
      </c>
      <c r="F586">
        <f t="shared" si="75"/>
        <v>1086615491.798485</v>
      </c>
      <c r="H586">
        <f t="shared" si="72"/>
        <v>14.350000000000136</v>
      </c>
      <c r="I586">
        <f t="shared" si="76"/>
        <v>0.29153463743521563</v>
      </c>
      <c r="J586">
        <f t="shared" si="77"/>
        <v>-3.4301241485318137</v>
      </c>
      <c r="K586">
        <f t="shared" si="78"/>
        <v>3.9654430617470764</v>
      </c>
      <c r="L586">
        <f t="shared" si="79"/>
        <v>-3.6739084243118607</v>
      </c>
    </row>
    <row r="587" spans="1:12" x14ac:dyDescent="0.25">
      <c r="A587">
        <f t="shared" si="80"/>
        <v>14.375000000000137</v>
      </c>
      <c r="B587">
        <f t="shared" si="73"/>
        <v>1.4375000000000138E-2</v>
      </c>
      <c r="C587">
        <f t="shared" si="74"/>
        <v>2.3000000000000218E-21</v>
      </c>
      <c r="E587">
        <f>SQRT((2*$D$2*C587)/$D$4^2)</f>
        <v>274259796.98740238</v>
      </c>
      <c r="F587">
        <f t="shared" si="75"/>
        <v>1086555296.4965637</v>
      </c>
      <c r="H587">
        <f t="shared" si="72"/>
        <v>14.375000000000137</v>
      </c>
      <c r="I587">
        <f t="shared" si="76"/>
        <v>0.29477332491121239</v>
      </c>
      <c r="J587">
        <f t="shared" si="77"/>
        <v>-3.3924372237589897</v>
      </c>
      <c r="K587">
        <f t="shared" si="78"/>
        <v>3.9617738670844003</v>
      </c>
      <c r="L587">
        <f t="shared" si="79"/>
        <v>-3.6670005421731879</v>
      </c>
    </row>
    <row r="588" spans="1:12" x14ac:dyDescent="0.25">
      <c r="A588">
        <f t="shared" si="80"/>
        <v>14.400000000000137</v>
      </c>
      <c r="B588">
        <f t="shared" si="73"/>
        <v>1.4400000000000137E-2</v>
      </c>
      <c r="C588">
        <f t="shared" si="74"/>
        <v>2.3040000000000217E-21</v>
      </c>
      <c r="E588">
        <f>SQRT((2*$D$2*C588)/$D$4^2)</f>
        <v>274498180.16755432</v>
      </c>
      <c r="F588">
        <f t="shared" si="75"/>
        <v>1086495097.8596303</v>
      </c>
      <c r="H588">
        <f t="shared" ref="H588:H651" si="81">A588</f>
        <v>14.400000000000137</v>
      </c>
      <c r="I588">
        <f t="shared" si="76"/>
        <v>0.29801488937023707</v>
      </c>
      <c r="J588">
        <f t="shared" si="77"/>
        <v>-3.3555370408277012</v>
      </c>
      <c r="K588">
        <f t="shared" si="78"/>
        <v>3.9581140290126196</v>
      </c>
      <c r="L588">
        <f t="shared" si="79"/>
        <v>-3.6600991396423823</v>
      </c>
    </row>
    <row r="589" spans="1:12" x14ac:dyDescent="0.25">
      <c r="A589">
        <f t="shared" si="80"/>
        <v>14.425000000000137</v>
      </c>
      <c r="B589">
        <f t="shared" ref="B589:B652" si="82">A589*0.001</f>
        <v>1.4425000000000137E-2</v>
      </c>
      <c r="C589">
        <f t="shared" ref="C589:C652" si="83">B589*1.6E-19</f>
        <v>2.3080000000000219E-21</v>
      </c>
      <c r="E589">
        <f>SQRT((2*$D$2*C589)/$D$4^2)</f>
        <v>274736356.5075199</v>
      </c>
      <c r="F589">
        <f t="shared" ref="F589:F652" si="84">SQRT((2*$D$3*($D$1-C589))/$D$4^2)</f>
        <v>1086434895.8871303</v>
      </c>
      <c r="H589">
        <f t="shared" si="81"/>
        <v>14.425000000000137</v>
      </c>
      <c r="I589">
        <f t="shared" ref="I589:I652" si="85">TAN(E589*$D$5/2)</f>
        <v>0.30125939596506779</v>
      </c>
      <c r="J589">
        <f t="shared" ref="J589:J652" si="86">-1/I589</f>
        <v>-3.3193985428954189</v>
      </c>
      <c r="K589">
        <f t="shared" ref="K589:K652" si="87">F589/E589</f>
        <v>3.9544635071164782</v>
      </c>
      <c r="L589">
        <f t="shared" ref="L589:L652" si="88">I589-K589</f>
        <v>-3.6532041111514104</v>
      </c>
    </row>
    <row r="590" spans="1:12" x14ac:dyDescent="0.25">
      <c r="A590">
        <f t="shared" ref="A590:A653" si="89">A589+($B$8-$B$7)/1000</f>
        <v>14.450000000000138</v>
      </c>
      <c r="B590">
        <f t="shared" si="82"/>
        <v>1.4450000000000138E-2</v>
      </c>
      <c r="C590">
        <f t="shared" si="83"/>
        <v>2.3120000000000218E-21</v>
      </c>
      <c r="E590">
        <f>SQRT((2*$D$2*C590)/$D$4^2)</f>
        <v>274974326.54477948</v>
      </c>
      <c r="F590">
        <f t="shared" si="84"/>
        <v>1086374690.5785093</v>
      </c>
      <c r="H590">
        <f t="shared" si="81"/>
        <v>14.450000000000138</v>
      </c>
      <c r="I590">
        <f t="shared" si="85"/>
        <v>0.3045069099652325</v>
      </c>
      <c r="J590">
        <f t="shared" si="86"/>
        <v>-3.2839977264035696</v>
      </c>
      <c r="K590">
        <f t="shared" si="87"/>
        <v>3.9508222612251531</v>
      </c>
      <c r="L590">
        <f t="shared" si="88"/>
        <v>-3.6463153512599207</v>
      </c>
    </row>
    <row r="591" spans="1:12" x14ac:dyDescent="0.25">
      <c r="A591">
        <f t="shared" si="89"/>
        <v>14.475000000000138</v>
      </c>
      <c r="B591">
        <f t="shared" si="82"/>
        <v>1.4475000000000139E-2</v>
      </c>
      <c r="C591">
        <f t="shared" si="83"/>
        <v>2.3160000000000221E-21</v>
      </c>
      <c r="E591">
        <f>SQRT((2*$D$2*C591)/$D$4^2)</f>
        <v>275212090.81448978</v>
      </c>
      <c r="F591">
        <f t="shared" si="84"/>
        <v>1086314481.9332125</v>
      </c>
      <c r="H591">
        <f t="shared" si="81"/>
        <v>14.475000000000138</v>
      </c>
      <c r="I591">
        <f t="shared" si="85"/>
        <v>0.30775749676230924</v>
      </c>
      <c r="J591">
        <f t="shared" si="86"/>
        <v>-3.2493115862985178</v>
      </c>
      <c r="K591">
        <f t="shared" si="87"/>
        <v>3.9471902514103445</v>
      </c>
      <c r="L591">
        <f t="shared" si="88"/>
        <v>-3.6394327546480354</v>
      </c>
    </row>
    <row r="592" spans="1:12" x14ac:dyDescent="0.25">
      <c r="A592">
        <f t="shared" si="89"/>
        <v>14.500000000000139</v>
      </c>
      <c r="B592">
        <f t="shared" si="82"/>
        <v>1.450000000000014E-2</v>
      </c>
      <c r="C592">
        <f t="shared" si="83"/>
        <v>2.3200000000000223E-21</v>
      </c>
      <c r="E592">
        <f>SQRT((2*$D$2*C592)/$D$4^2)</f>
        <v>275449649.8494978</v>
      </c>
      <c r="F592">
        <f t="shared" si="84"/>
        <v>1086254269.950685</v>
      </c>
      <c r="H592">
        <f t="shared" si="81"/>
        <v>14.500000000000139</v>
      </c>
      <c r="I592">
        <f t="shared" si="85"/>
        <v>0.3110112218752365</v>
      </c>
      <c r="J592">
        <f t="shared" si="86"/>
        <v>-3.215318064636119</v>
      </c>
      <c r="K592">
        <f t="shared" si="87"/>
        <v>3.9435674379844032</v>
      </c>
      <c r="L592">
        <f t="shared" si="88"/>
        <v>-3.6325562161091667</v>
      </c>
    </row>
    <row r="593" spans="1:12" x14ac:dyDescent="0.25">
      <c r="A593">
        <f t="shared" si="89"/>
        <v>14.525000000000139</v>
      </c>
      <c r="B593">
        <f t="shared" si="82"/>
        <v>1.4525000000000138E-2</v>
      </c>
      <c r="C593">
        <f t="shared" si="83"/>
        <v>2.3240000000000222E-21</v>
      </c>
      <c r="E593">
        <f>SQRT((2*$D$2*C593)/$D$4^2)</f>
        <v>275687004.18035465</v>
      </c>
      <c r="F593">
        <f t="shared" si="84"/>
        <v>1086194054.630372</v>
      </c>
      <c r="H593">
        <f t="shared" si="81"/>
        <v>14.525000000000139</v>
      </c>
      <c r="I593">
        <f t="shared" si="85"/>
        <v>0.3142681509556296</v>
      </c>
      <c r="J593">
        <f t="shared" si="86"/>
        <v>-3.1819960023285541</v>
      </c>
      <c r="K593">
        <f t="shared" si="87"/>
        <v>3.9399537814984673</v>
      </c>
      <c r="L593">
        <f t="shared" si="88"/>
        <v>-3.6256856305428378</v>
      </c>
    </row>
    <row r="594" spans="1:12" x14ac:dyDescent="0.25">
      <c r="A594">
        <f t="shared" si="89"/>
        <v>14.550000000000139</v>
      </c>
      <c r="B594">
        <f t="shared" si="82"/>
        <v>1.4550000000000139E-2</v>
      </c>
      <c r="C594">
        <f t="shared" si="83"/>
        <v>2.3280000000000221E-21</v>
      </c>
      <c r="E594">
        <f>SQRT((2*$D$2*C594)/$D$4^2)</f>
        <v>275924154.33532965</v>
      </c>
      <c r="F594">
        <f t="shared" si="84"/>
        <v>1086133835.9717185</v>
      </c>
      <c r="H594">
        <f t="shared" si="81"/>
        <v>14.550000000000139</v>
      </c>
      <c r="I594">
        <f t="shared" si="85"/>
        <v>0.31752834979311556</v>
      </c>
      <c r="J594">
        <f t="shared" si="86"/>
        <v>-3.1493250938114543</v>
      </c>
      <c r="K594">
        <f t="shared" si="87"/>
        <v>3.9363492427406119</v>
      </c>
      <c r="L594">
        <f t="shared" si="88"/>
        <v>-3.6188208929474963</v>
      </c>
    </row>
    <row r="595" spans="1:12" x14ac:dyDescent="0.25">
      <c r="A595">
        <f t="shared" si="89"/>
        <v>14.57500000000014</v>
      </c>
      <c r="B595">
        <f t="shared" si="82"/>
        <v>1.457500000000014E-2</v>
      </c>
      <c r="C595">
        <f t="shared" si="83"/>
        <v>2.3320000000000223E-21</v>
      </c>
      <c r="E595">
        <f>SQRT((2*$D$2*C595)/$D$4^2)</f>
        <v>276161100.84042388</v>
      </c>
      <c r="F595">
        <f t="shared" si="84"/>
        <v>1086073613.9741688</v>
      </c>
      <c r="H595">
        <f t="shared" si="81"/>
        <v>14.57500000000014</v>
      </c>
      <c r="I595">
        <f t="shared" si="85"/>
        <v>0.3207918843206769</v>
      </c>
      <c r="J595">
        <f t="shared" si="86"/>
        <v>-3.1172858444272813</v>
      </c>
      <c r="K595">
        <f t="shared" si="87"/>
        <v>3.932753782734022</v>
      </c>
      <c r="L595">
        <f t="shared" si="88"/>
        <v>-3.611961898413345</v>
      </c>
    </row>
    <row r="596" spans="1:12" x14ac:dyDescent="0.25">
      <c r="A596">
        <f t="shared" si="89"/>
        <v>14.60000000000014</v>
      </c>
      <c r="B596">
        <f t="shared" si="82"/>
        <v>1.4600000000000141E-2</v>
      </c>
      <c r="C596">
        <f t="shared" si="83"/>
        <v>2.3360000000000222E-21</v>
      </c>
      <c r="E596">
        <f>SQRT((2*$D$2*C596)/$D$4^2)</f>
        <v>276397844.21938372</v>
      </c>
      <c r="F596">
        <f t="shared" si="84"/>
        <v>1086013388.6371677</v>
      </c>
      <c r="H596">
        <f t="shared" si="81"/>
        <v>14.60000000000014</v>
      </c>
      <c r="I596">
        <f t="shared" si="85"/>
        <v>0.32405882062000474</v>
      </c>
      <c r="J596">
        <f t="shared" si="86"/>
        <v>-3.0858595303369691</v>
      </c>
      <c r="K596">
        <f t="shared" si="87"/>
        <v>3.9291673627351895</v>
      </c>
      <c r="L596">
        <f t="shared" si="88"/>
        <v>-3.6051085421151847</v>
      </c>
    </row>
    <row r="597" spans="1:12" x14ac:dyDescent="0.25">
      <c r="A597">
        <f t="shared" si="89"/>
        <v>14.62500000000014</v>
      </c>
      <c r="B597">
        <f t="shared" si="82"/>
        <v>1.4625000000000141E-2</v>
      </c>
      <c r="C597">
        <f t="shared" si="83"/>
        <v>2.3400000000000225E-21</v>
      </c>
      <c r="E597">
        <f>SQRT((2*$D$2*C597)/$D$4^2)</f>
        <v>276634384.99371457</v>
      </c>
      <c r="F597">
        <f t="shared" si="84"/>
        <v>1085953159.9601595</v>
      </c>
      <c r="H597">
        <f t="shared" si="81"/>
        <v>14.62500000000014</v>
      </c>
      <c r="I597">
        <f t="shared" si="85"/>
        <v>0.32732922492687549</v>
      </c>
      <c r="J597">
        <f t="shared" si="86"/>
        <v>-3.0550281607864296</v>
      </c>
      <c r="K597">
        <f t="shared" si="87"/>
        <v>3.9255899442321081</v>
      </c>
      <c r="L597">
        <f t="shared" si="88"/>
        <v>-3.5982607193052325</v>
      </c>
    </row>
    <row r="598" spans="1:12" x14ac:dyDescent="0.25">
      <c r="A598">
        <f t="shared" si="89"/>
        <v>14.650000000000141</v>
      </c>
      <c r="B598">
        <f t="shared" si="82"/>
        <v>1.465000000000014E-2</v>
      </c>
      <c r="C598">
        <f t="shared" si="83"/>
        <v>2.3440000000000223E-21</v>
      </c>
      <c r="E598">
        <f>SQRT((2*$D$2*C598)/$D$4^2)</f>
        <v>276870723.6826939</v>
      </c>
      <c r="F598">
        <f t="shared" si="84"/>
        <v>1085892927.9425888</v>
      </c>
      <c r="H598">
        <f t="shared" si="81"/>
        <v>14.650000000000141</v>
      </c>
      <c r="I598">
        <f t="shared" si="85"/>
        <v>0.33060316363653036</v>
      </c>
      <c r="J598">
        <f t="shared" si="86"/>
        <v>-3.0247744425682921</v>
      </c>
      <c r="K598">
        <f t="shared" si="87"/>
        <v>3.9220214889425078</v>
      </c>
      <c r="L598">
        <f t="shared" si="88"/>
        <v>-3.5914183253059773</v>
      </c>
    </row>
    <row r="599" spans="1:12" x14ac:dyDescent="0.25">
      <c r="A599">
        <f t="shared" si="89"/>
        <v>14.675000000000141</v>
      </c>
      <c r="B599">
        <f t="shared" si="82"/>
        <v>1.4675000000000141E-2</v>
      </c>
      <c r="C599">
        <f t="shared" si="83"/>
        <v>2.3480000000000226E-21</v>
      </c>
      <c r="E599">
        <f>SQRT((2*$D$2*C599)/$D$4^2)</f>
        <v>277106860.80338502</v>
      </c>
      <c r="F599">
        <f t="shared" si="84"/>
        <v>1085832692.583899</v>
      </c>
      <c r="H599">
        <f t="shared" si="81"/>
        <v>14.675000000000141</v>
      </c>
      <c r="I599">
        <f t="shared" si="85"/>
        <v>0.33388070330908726</v>
      </c>
      <c r="J599">
        <f t="shared" si="86"/>
        <v>-2.9950817465310609</v>
      </c>
      <c r="K599">
        <f t="shared" si="87"/>
        <v>3.9184619588120819</v>
      </c>
      <c r="L599">
        <f t="shared" si="88"/>
        <v>-3.5845812555029948</v>
      </c>
    </row>
    <row r="600" spans="1:12" x14ac:dyDescent="0.25">
      <c r="A600">
        <f t="shared" si="89"/>
        <v>14.700000000000141</v>
      </c>
      <c r="B600">
        <f t="shared" si="82"/>
        <v>1.4700000000000142E-2</v>
      </c>
      <c r="C600">
        <f t="shared" si="83"/>
        <v>2.3520000000000225E-21</v>
      </c>
      <c r="E600">
        <f>SQRT((2*$D$2*C600)/$D$4^2)</f>
        <v>277342796.87064981</v>
      </c>
      <c r="F600">
        <f t="shared" si="84"/>
        <v>1085772453.8835344</v>
      </c>
      <c r="H600">
        <f t="shared" si="81"/>
        <v>14.700000000000141</v>
      </c>
      <c r="I600">
        <f t="shared" si="85"/>
        <v>0.33716191067495116</v>
      </c>
      <c r="J600">
        <f t="shared" si="86"/>
        <v>-2.9659340759996864</v>
      </c>
      <c r="K600">
        <f t="shared" si="87"/>
        <v>3.9149113160127569</v>
      </c>
      <c r="L600">
        <f t="shared" si="88"/>
        <v>-3.5777494053378058</v>
      </c>
    </row>
    <row r="601" spans="1:12" x14ac:dyDescent="0.25">
      <c r="A601">
        <f t="shared" si="89"/>
        <v>14.725000000000142</v>
      </c>
      <c r="B601">
        <f t="shared" si="82"/>
        <v>1.4725000000000142E-2</v>
      </c>
      <c r="C601">
        <f t="shared" si="83"/>
        <v>2.3560000000000227E-21</v>
      </c>
      <c r="E601">
        <f>SQRT((2*$D$2*C601)/$D$4^2)</f>
        <v>277578532.39716232</v>
      </c>
      <c r="F601">
        <f t="shared" si="84"/>
        <v>1085712211.840939</v>
      </c>
      <c r="H601">
        <f t="shared" si="81"/>
        <v>14.725000000000142</v>
      </c>
      <c r="I601">
        <f t="shared" si="85"/>
        <v>0.34044685264026159</v>
      </c>
      <c r="J601">
        <f t="shared" si="86"/>
        <v>-2.9373160369811537</v>
      </c>
      <c r="K601">
        <f t="shared" si="87"/>
        <v>3.9113695229409546</v>
      </c>
      <c r="L601">
        <f t="shared" si="88"/>
        <v>-3.5709226703006931</v>
      </c>
    </row>
    <row r="602" spans="1:12" x14ac:dyDescent="0.25">
      <c r="A602">
        <f t="shared" si="89"/>
        <v>14.750000000000142</v>
      </c>
      <c r="B602">
        <f t="shared" si="82"/>
        <v>1.4750000000000143E-2</v>
      </c>
      <c r="C602">
        <f t="shared" si="83"/>
        <v>2.3600000000000226E-21</v>
      </c>
      <c r="E602">
        <f>SQRT((2*$D$2*C602)/$D$4^2)</f>
        <v>277814067.89342117</v>
      </c>
      <c r="F602">
        <f t="shared" si="84"/>
        <v>1085651966.4555564</v>
      </c>
      <c r="H602">
        <f t="shared" si="81"/>
        <v>14.750000000000142</v>
      </c>
      <c r="I602">
        <f t="shared" si="85"/>
        <v>0.34373559629234079</v>
      </c>
      <c r="J602">
        <f t="shared" si="86"/>
        <v>-2.9092128100387904</v>
      </c>
      <c r="K602">
        <f t="shared" si="87"/>
        <v>3.9078365422158861</v>
      </c>
      <c r="L602">
        <f t="shared" si="88"/>
        <v>-3.5641009459235451</v>
      </c>
    </row>
    <row r="603" spans="1:12" x14ac:dyDescent="0.25">
      <c r="A603">
        <f t="shared" si="89"/>
        <v>14.775000000000142</v>
      </c>
      <c r="B603">
        <f t="shared" si="82"/>
        <v>1.4775000000000142E-2</v>
      </c>
      <c r="C603">
        <f t="shared" si="83"/>
        <v>2.3640000000000225E-21</v>
      </c>
      <c r="E603">
        <f>SQRT((2*$D$2*C603)/$D$4^2)</f>
        <v>278049403.86776298</v>
      </c>
      <c r="F603">
        <f t="shared" si="84"/>
        <v>1085591717.7268295</v>
      </c>
      <c r="H603">
        <f t="shared" si="81"/>
        <v>14.775000000000142</v>
      </c>
      <c r="I603">
        <f t="shared" si="85"/>
        <v>0.34702820890517605</v>
      </c>
      <c r="J603">
        <f t="shared" si="86"/>
        <v>-2.8816101237269898</v>
      </c>
      <c r="K603">
        <f t="shared" si="87"/>
        <v>3.9043123366778523</v>
      </c>
      <c r="L603">
        <f t="shared" si="88"/>
        <v>-3.5572841277726761</v>
      </c>
    </row>
    <row r="604" spans="1:12" x14ac:dyDescent="0.25">
      <c r="A604">
        <f t="shared" si="89"/>
        <v>14.800000000000143</v>
      </c>
      <c r="B604">
        <f t="shared" si="82"/>
        <v>1.4800000000000143E-2</v>
      </c>
      <c r="C604">
        <f t="shared" si="83"/>
        <v>2.3680000000000227E-21</v>
      </c>
      <c r="E604">
        <f>SQRT((2*$D$2*C604)/$D$4^2)</f>
        <v>278284540.82637489</v>
      </c>
      <c r="F604">
        <f t="shared" si="84"/>
        <v>1085531465.6542022</v>
      </c>
      <c r="H604">
        <f t="shared" si="81"/>
        <v>14.800000000000143</v>
      </c>
      <c r="I604">
        <f t="shared" si="85"/>
        <v>0.35032475794491652</v>
      </c>
      <c r="J604">
        <f t="shared" si="86"/>
        <v>-2.8544942294864453</v>
      </c>
      <c r="K604">
        <f t="shared" si="87"/>
        <v>3.9007968693865696</v>
      </c>
      <c r="L604">
        <f t="shared" si="88"/>
        <v>-3.5504721114416529</v>
      </c>
    </row>
    <row r="605" spans="1:12" x14ac:dyDescent="0.25">
      <c r="A605">
        <f t="shared" si="89"/>
        <v>14.825000000000143</v>
      </c>
      <c r="B605">
        <f t="shared" si="82"/>
        <v>1.4825000000000144E-2</v>
      </c>
      <c r="C605">
        <f t="shared" si="83"/>
        <v>2.372000000000023E-21</v>
      </c>
      <c r="E605">
        <f>SQRT((2*$D$2*C605)/$D$4^2)</f>
        <v>278519479.27330738</v>
      </c>
      <c r="F605">
        <f t="shared" si="84"/>
        <v>1085471210.2371175</v>
      </c>
      <c r="H605">
        <f t="shared" si="81"/>
        <v>14.825000000000143</v>
      </c>
      <c r="I605">
        <f t="shared" si="85"/>
        <v>0.35362531107539336</v>
      </c>
      <c r="J605">
        <f t="shared" si="86"/>
        <v>-2.8278518779070052</v>
      </c>
      <c r="K605">
        <f t="shared" si="87"/>
        <v>3.8972901036195009</v>
      </c>
      <c r="L605">
        <f t="shared" si="88"/>
        <v>-3.5436647925441074</v>
      </c>
    </row>
    <row r="606" spans="1:12" x14ac:dyDescent="0.25">
      <c r="A606">
        <f t="shared" si="89"/>
        <v>14.850000000000144</v>
      </c>
      <c r="B606">
        <f t="shared" si="82"/>
        <v>1.4850000000000144E-2</v>
      </c>
      <c r="C606">
        <f t="shared" si="83"/>
        <v>2.3760000000000229E-21</v>
      </c>
      <c r="E606">
        <f>SQRT((2*$D$2*C606)/$D$4^2)</f>
        <v>278754219.71048659</v>
      </c>
      <c r="F606">
        <f t="shared" si="84"/>
        <v>1085410951.4750183</v>
      </c>
      <c r="H606">
        <f t="shared" si="81"/>
        <v>14.850000000000144</v>
      </c>
      <c r="I606">
        <f t="shared" si="85"/>
        <v>0.3569299361636582</v>
      </c>
      <c r="J606">
        <f t="shared" si="86"/>
        <v>-2.8016702962720497</v>
      </c>
      <c r="K606">
        <f t="shared" si="87"/>
        <v>3.8937920028702102</v>
      </c>
      <c r="L606">
        <f t="shared" si="88"/>
        <v>-3.536862066706552</v>
      </c>
    </row>
    <row r="607" spans="1:12" x14ac:dyDescent="0.25">
      <c r="A607">
        <f t="shared" si="89"/>
        <v>14.875000000000144</v>
      </c>
      <c r="B607">
        <f t="shared" si="82"/>
        <v>1.4875000000000145E-2</v>
      </c>
      <c r="C607">
        <f t="shared" si="83"/>
        <v>2.3800000000000231E-21</v>
      </c>
      <c r="E607">
        <f>SQRT((2*$D$2*C607)/$D$4^2)</f>
        <v>278988762.63772738</v>
      </c>
      <c r="F607">
        <f t="shared" si="84"/>
        <v>1085350689.3673477</v>
      </c>
      <c r="H607">
        <f t="shared" si="81"/>
        <v>14.875000000000144</v>
      </c>
      <c r="I607">
        <f t="shared" si="85"/>
        <v>0.36023870128555741</v>
      </c>
      <c r="J607">
        <f t="shared" si="86"/>
        <v>-2.7759371673042721</v>
      </c>
      <c r="K607">
        <f t="shared" si="87"/>
        <v>3.8903025308467272</v>
      </c>
      <c r="L607">
        <f t="shared" si="88"/>
        <v>-3.5300638295611697</v>
      </c>
    </row>
    <row r="608" spans="1:12" x14ac:dyDescent="0.25">
      <c r="A608">
        <f t="shared" si="89"/>
        <v>14.900000000000144</v>
      </c>
      <c r="B608">
        <f t="shared" si="82"/>
        <v>1.4900000000000144E-2</v>
      </c>
      <c r="C608">
        <f t="shared" si="83"/>
        <v>2.384000000000023E-21</v>
      </c>
      <c r="E608">
        <f>SQRT((2*$D$2*C608)/$D$4^2)</f>
        <v>279223108.55274522</v>
      </c>
      <c r="F608">
        <f t="shared" si="84"/>
        <v>1085290423.913548</v>
      </c>
      <c r="H608">
        <f t="shared" si="81"/>
        <v>14.900000000000144</v>
      </c>
      <c r="I608">
        <f t="shared" si="85"/>
        <v>0.3635516747313165</v>
      </c>
      <c r="J608">
        <f t="shared" si="86"/>
        <v>-2.7506406090387334</v>
      </c>
      <c r="K608">
        <f t="shared" si="87"/>
        <v>3.8868216514699272</v>
      </c>
      <c r="L608">
        <f t="shared" si="88"/>
        <v>-3.5232699767386109</v>
      </c>
    </row>
    <row r="609" spans="1:12" x14ac:dyDescent="0.25">
      <c r="A609">
        <f t="shared" si="89"/>
        <v>14.925000000000145</v>
      </c>
      <c r="B609">
        <f t="shared" si="82"/>
        <v>1.4925000000000145E-2</v>
      </c>
      <c r="C609">
        <f t="shared" si="83"/>
        <v>2.3880000000000229E-21</v>
      </c>
      <c r="E609">
        <f>SQRT((2*$D$2*C609)/$D$4^2)</f>
        <v>279457257.95116878</v>
      </c>
      <c r="F609">
        <f t="shared" si="84"/>
        <v>1085230155.1130619</v>
      </c>
      <c r="H609">
        <f t="shared" si="81"/>
        <v>14.925000000000145</v>
      </c>
      <c r="I609">
        <f t="shared" si="85"/>
        <v>0.36686892501116103</v>
      </c>
      <c r="J609">
        <f t="shared" si="86"/>
        <v>-2.7257691557538637</v>
      </c>
      <c r="K609">
        <f t="shared" si="87"/>
        <v>3.8833493288719327</v>
      </c>
      <c r="L609">
        <f t="shared" si="88"/>
        <v>-3.5164804038607715</v>
      </c>
    </row>
    <row r="610" spans="1:12" x14ac:dyDescent="0.25">
      <c r="A610">
        <f t="shared" si="89"/>
        <v>14.950000000000145</v>
      </c>
      <c r="B610">
        <f t="shared" si="82"/>
        <v>1.4950000000000145E-2</v>
      </c>
      <c r="C610">
        <f t="shared" si="83"/>
        <v>2.3920000000000231E-21</v>
      </c>
      <c r="E610">
        <f>SQRT((2*$D$2*C610)/$D$4^2)</f>
        <v>279691211.32655209</v>
      </c>
      <c r="F610">
        <f t="shared" si="84"/>
        <v>1085169882.965332</v>
      </c>
      <c r="H610">
        <f t="shared" si="81"/>
        <v>14.950000000000145</v>
      </c>
      <c r="I610">
        <f t="shared" si="85"/>
        <v>0.3701905208609596</v>
      </c>
      <c r="J610">
        <f t="shared" si="86"/>
        <v>-2.7013117398962017</v>
      </c>
      <c r="K610">
        <f t="shared" si="87"/>
        <v>3.8798855273945212</v>
      </c>
      <c r="L610">
        <f t="shared" si="88"/>
        <v>-3.5096950065335615</v>
      </c>
    </row>
    <row r="611" spans="1:12" x14ac:dyDescent="0.25">
      <c r="A611">
        <f t="shared" si="89"/>
        <v>14.975000000000145</v>
      </c>
      <c r="B611">
        <f t="shared" si="82"/>
        <v>1.4975000000000146E-2</v>
      </c>
      <c r="C611">
        <f t="shared" si="83"/>
        <v>2.3960000000000234E-21</v>
      </c>
      <c r="E611">
        <f>SQRT((2*$D$2*C611)/$D$4^2)</f>
        <v>279924969.17038679</v>
      </c>
      <c r="F611">
        <f t="shared" si="84"/>
        <v>1085109607.4698007</v>
      </c>
      <c r="H611">
        <f t="shared" si="81"/>
        <v>14.975000000000145</v>
      </c>
      <c r="I611">
        <f t="shared" si="85"/>
        <v>0.37351653124789619</v>
      </c>
      <c r="J611">
        <f t="shared" si="86"/>
        <v>-2.6772576749389385</v>
      </c>
      <c r="K611">
        <f t="shared" si="87"/>
        <v>3.8764302115875493</v>
      </c>
      <c r="L611">
        <f t="shared" si="88"/>
        <v>-3.502913680339653</v>
      </c>
    </row>
    <row r="612" spans="1:12" x14ac:dyDescent="0.25">
      <c r="A612">
        <f t="shared" si="89"/>
        <v>15.000000000000146</v>
      </c>
      <c r="B612">
        <f t="shared" si="82"/>
        <v>1.5000000000000145E-2</v>
      </c>
      <c r="C612">
        <f t="shared" si="83"/>
        <v>2.4000000000000233E-21</v>
      </c>
      <c r="E612">
        <f>SQRT((2*$D$2*C612)/$D$4^2)</f>
        <v>280158531.97211385</v>
      </c>
      <c r="F612">
        <f t="shared" si="84"/>
        <v>1085049328.6259096</v>
      </c>
      <c r="H612">
        <f t="shared" si="81"/>
        <v>15.000000000000146</v>
      </c>
      <c r="I612">
        <f t="shared" si="85"/>
        <v>0.37684702537616688</v>
      </c>
      <c r="J612">
        <f t="shared" si="86"/>
        <v>-2.6535966391184989</v>
      </c>
      <c r="K612">
        <f t="shared" si="87"/>
        <v>3.872983346207397</v>
      </c>
      <c r="L612">
        <f t="shared" si="88"/>
        <v>-3.4961363208312299</v>
      </c>
    </row>
    <row r="613" spans="1:12" x14ac:dyDescent="0.25">
      <c r="A613">
        <f t="shared" si="89"/>
        <v>15.025000000000146</v>
      </c>
      <c r="B613">
        <f t="shared" si="82"/>
        <v>1.5025000000000146E-2</v>
      </c>
      <c r="C613">
        <f t="shared" si="83"/>
        <v>2.4040000000000231E-21</v>
      </c>
      <c r="E613">
        <f>SQRT((2*$D$2*C613)/$D$4^2)</f>
        <v>280391900.21913594</v>
      </c>
      <c r="F613">
        <f t="shared" si="84"/>
        <v>1084989046.4331007</v>
      </c>
      <c r="H613">
        <f t="shared" si="81"/>
        <v>15.025000000000146</v>
      </c>
      <c r="I613">
        <f t="shared" si="85"/>
        <v>0.38018207269271653</v>
      </c>
      <c r="J613">
        <f t="shared" si="86"/>
        <v>-2.6303186599970312</v>
      </c>
      <c r="K613">
        <f t="shared" si="87"/>
        <v>3.8695448962154195</v>
      </c>
      <c r="L613">
        <f t="shared" si="88"/>
        <v>-3.4893628235227032</v>
      </c>
    </row>
    <row r="614" spans="1:12" x14ac:dyDescent="0.25">
      <c r="A614">
        <f t="shared" si="89"/>
        <v>15.050000000000146</v>
      </c>
      <c r="B614">
        <f t="shared" si="82"/>
        <v>1.5050000000000147E-2</v>
      </c>
      <c r="C614">
        <f t="shared" si="83"/>
        <v>2.4080000000000234E-21</v>
      </c>
      <c r="E614">
        <f>SQRT((2*$D$2*C614)/$D$4^2)</f>
        <v>280625074.39682907</v>
      </c>
      <c r="F614">
        <f t="shared" si="84"/>
        <v>1084928760.8908157</v>
      </c>
      <c r="H614">
        <f t="shared" si="81"/>
        <v>15.050000000000146</v>
      </c>
      <c r="I614">
        <f t="shared" si="85"/>
        <v>0.38352174289299584</v>
      </c>
      <c r="J614">
        <f t="shared" si="86"/>
        <v>-2.6074140998024307</v>
      </c>
      <c r="K614">
        <f t="shared" si="87"/>
        <v>3.8661148267764163</v>
      </c>
      <c r="L614">
        <f t="shared" si="88"/>
        <v>-3.4825930838834203</v>
      </c>
    </row>
    <row r="615" spans="1:12" x14ac:dyDescent="0.25">
      <c r="A615">
        <f t="shared" si="89"/>
        <v>15.075000000000147</v>
      </c>
      <c r="B615">
        <f t="shared" si="82"/>
        <v>1.5075000000000147E-2</v>
      </c>
      <c r="C615">
        <f t="shared" si="83"/>
        <v>2.4120000000000233E-21</v>
      </c>
      <c r="E615">
        <f>SQRT((2*$D$2*C615)/$D$4^2)</f>
        <v>280858054.9885543</v>
      </c>
      <c r="F615">
        <f t="shared" si="84"/>
        <v>1084868471.9984968</v>
      </c>
      <c r="H615">
        <f t="shared" si="81"/>
        <v>15.075000000000147</v>
      </c>
      <c r="I615">
        <f t="shared" si="85"/>
        <v>0.38686610592675363</v>
      </c>
      <c r="J615">
        <f t="shared" si="86"/>
        <v>-2.5848736415004847</v>
      </c>
      <c r="K615">
        <f t="shared" si="87"/>
        <v>3.8626931032571168</v>
      </c>
      <c r="L615">
        <f t="shared" si="88"/>
        <v>-3.4758269973303633</v>
      </c>
    </row>
    <row r="616" spans="1:12" x14ac:dyDescent="0.25">
      <c r="A616">
        <f t="shared" si="89"/>
        <v>15.100000000000147</v>
      </c>
      <c r="B616">
        <f t="shared" si="82"/>
        <v>1.5100000000000148E-2</v>
      </c>
      <c r="C616">
        <f t="shared" si="83"/>
        <v>2.4160000000000235E-21</v>
      </c>
      <c r="E616">
        <f>SQRT((2*$D$2*C616)/$D$4^2)</f>
        <v>281090842.47566962</v>
      </c>
      <c r="F616">
        <f t="shared" si="84"/>
        <v>1084808179.7555847</v>
      </c>
      <c r="H616">
        <f t="shared" si="81"/>
        <v>15.100000000000147</v>
      </c>
      <c r="I616">
        <f t="shared" si="85"/>
        <v>0.39021523200386626</v>
      </c>
      <c r="J616">
        <f t="shared" si="86"/>
        <v>-2.5626882755568392</v>
      </c>
      <c r="K616">
        <f t="shared" si="87"/>
        <v>3.8592796912246703</v>
      </c>
      <c r="L616">
        <f t="shared" si="88"/>
        <v>-3.469064459220804</v>
      </c>
    </row>
    <row r="617" spans="1:12" x14ac:dyDescent="0.25">
      <c r="A617">
        <f t="shared" si="89"/>
        <v>15.125000000000147</v>
      </c>
      <c r="B617">
        <f t="shared" si="82"/>
        <v>1.5125000000000147E-2</v>
      </c>
      <c r="C617">
        <f t="shared" si="83"/>
        <v>2.4200000000000234E-21</v>
      </c>
      <c r="E617">
        <f>SQRT((2*$D$2*C617)/$D$4^2)</f>
        <v>281323437.33754158</v>
      </c>
      <c r="F617">
        <f t="shared" si="84"/>
        <v>1084747884.1615212</v>
      </c>
      <c r="H617">
        <f t="shared" si="81"/>
        <v>15.125000000000147</v>
      </c>
      <c r="I617">
        <f t="shared" si="85"/>
        <v>0.39356919160019588</v>
      </c>
      <c r="J617">
        <f t="shared" si="86"/>
        <v>-2.5408492873493054</v>
      </c>
      <c r="K617">
        <f t="shared" si="87"/>
        <v>3.8558745564451611</v>
      </c>
      <c r="L617">
        <f t="shared" si="88"/>
        <v>-3.4623053648449651</v>
      </c>
    </row>
    <row r="618" spans="1:12" x14ac:dyDescent="0.25">
      <c r="A618">
        <f t="shared" si="89"/>
        <v>15.150000000000148</v>
      </c>
      <c r="B618">
        <f t="shared" si="82"/>
        <v>1.5150000000000148E-2</v>
      </c>
      <c r="C618">
        <f t="shared" si="83"/>
        <v>2.4240000000000236E-21</v>
      </c>
      <c r="E618">
        <f>SQRT((2*$D$2*C618)/$D$4^2)</f>
        <v>281555840.05155641</v>
      </c>
      <c r="F618">
        <f t="shared" si="84"/>
        <v>1084687585.2157474</v>
      </c>
      <c r="H618">
        <f t="shared" si="81"/>
        <v>15.150000000000148</v>
      </c>
      <c r="I618">
        <f t="shared" si="85"/>
        <v>0.39692805546348064</v>
      </c>
      <c r="J618">
        <f t="shared" si="86"/>
        <v>-2.5193482451935298</v>
      </c>
      <c r="K618">
        <f t="shared" si="87"/>
        <v>3.8524776648821328</v>
      </c>
      <c r="L618">
        <f t="shared" si="88"/>
        <v>-3.455549609418652</v>
      </c>
    </row>
    <row r="619" spans="1:12" x14ac:dyDescent="0.25">
      <c r="A619">
        <f t="shared" si="89"/>
        <v>15.175000000000148</v>
      </c>
      <c r="B619">
        <f t="shared" si="82"/>
        <v>1.5175000000000148E-2</v>
      </c>
      <c r="C619">
        <f t="shared" si="83"/>
        <v>2.4280000000000235E-21</v>
      </c>
      <c r="E619">
        <f>SQRT((2*$D$2*C619)/$D$4^2)</f>
        <v>281788051.09313202</v>
      </c>
      <c r="F619">
        <f t="shared" si="84"/>
        <v>1084627282.9177039</v>
      </c>
      <c r="H619">
        <f t="shared" si="81"/>
        <v>15.175000000000148</v>
      </c>
      <c r="I619">
        <f t="shared" si="85"/>
        <v>0.40029189461927467</v>
      </c>
      <c r="J619">
        <f t="shared" si="86"/>
        <v>-2.4981769889473262</v>
      </c>
      <c r="K619">
        <f t="shared" si="87"/>
        <v>3.8490889826951196</v>
      </c>
      <c r="L619">
        <f t="shared" si="88"/>
        <v>-3.4487970880758447</v>
      </c>
    </row>
    <row r="620" spans="1:12" x14ac:dyDescent="0.25">
      <c r="A620">
        <f t="shared" si="89"/>
        <v>15.200000000000149</v>
      </c>
      <c r="B620">
        <f t="shared" si="82"/>
        <v>1.5200000000000149E-2</v>
      </c>
      <c r="C620">
        <f t="shared" si="83"/>
        <v>2.4320000000000238E-21</v>
      </c>
      <c r="E620">
        <f>SQRT((2*$D$2*C620)/$D$4^2)</f>
        <v>282020070.93572885</v>
      </c>
      <c r="F620">
        <f t="shared" si="84"/>
        <v>1084566977.2668324</v>
      </c>
      <c r="H620">
        <f t="shared" si="81"/>
        <v>15.200000000000149</v>
      </c>
      <c r="I620">
        <f t="shared" si="85"/>
        <v>0.40366078037690706</v>
      </c>
      <c r="J620">
        <f t="shared" si="86"/>
        <v>-2.477327619161509</v>
      </c>
      <c r="K620">
        <f t="shared" si="87"/>
        <v>3.8457084762382054</v>
      </c>
      <c r="L620">
        <f t="shared" si="88"/>
        <v>-3.4420476958612984</v>
      </c>
    </row>
    <row r="621" spans="1:12" x14ac:dyDescent="0.25">
      <c r="A621">
        <f t="shared" si="89"/>
        <v>15.225000000000149</v>
      </c>
      <c r="B621">
        <f t="shared" si="82"/>
        <v>1.522500000000015E-2</v>
      </c>
      <c r="C621">
        <f t="shared" si="83"/>
        <v>2.436000000000024E-21</v>
      </c>
      <c r="E621">
        <f>SQRT((2*$D$2*C621)/$D$4^2)</f>
        <v>282251900.05086148</v>
      </c>
      <c r="F621">
        <f t="shared" si="84"/>
        <v>1084506668.2625725</v>
      </c>
      <c r="H621">
        <f t="shared" si="81"/>
        <v>15.225000000000149</v>
      </c>
      <c r="I621">
        <f t="shared" si="85"/>
        <v>0.40703478433549206</v>
      </c>
      <c r="J621">
        <f t="shared" si="86"/>
        <v>-2.4567924867466995</v>
      </c>
      <c r="K621">
        <f t="shared" si="87"/>
        <v>3.8423361120585748</v>
      </c>
      <c r="L621">
        <f t="shared" si="88"/>
        <v>-3.4353013277230828</v>
      </c>
    </row>
    <row r="622" spans="1:12" x14ac:dyDescent="0.25">
      <c r="A622">
        <f t="shared" si="89"/>
        <v>15.250000000000149</v>
      </c>
      <c r="B622">
        <f t="shared" si="82"/>
        <v>1.5250000000000149E-2</v>
      </c>
      <c r="C622">
        <f t="shared" si="83"/>
        <v>2.4400000000000235E-21</v>
      </c>
      <c r="E622">
        <f>SQRT((2*$D$2*C622)/$D$4^2)</f>
        <v>282483538.90810955</v>
      </c>
      <c r="F622">
        <f t="shared" si="84"/>
        <v>1084446355.9043653</v>
      </c>
      <c r="H622">
        <f t="shared" si="81"/>
        <v>15.250000000000149</v>
      </c>
      <c r="I622">
        <f t="shared" si="85"/>
        <v>0.41041397838997279</v>
      </c>
      <c r="J622">
        <f t="shared" si="86"/>
        <v>-2.4365641831278131</v>
      </c>
      <c r="K622">
        <f t="shared" si="87"/>
        <v>3.8389718568951028</v>
      </c>
      <c r="L622">
        <f t="shared" si="88"/>
        <v>-3.4285578785051301</v>
      </c>
    </row>
    <row r="623" spans="1:12" x14ac:dyDescent="0.25">
      <c r="A623">
        <f t="shared" si="89"/>
        <v>15.27500000000015</v>
      </c>
      <c r="B623">
        <f t="shared" si="82"/>
        <v>1.527500000000015E-2</v>
      </c>
      <c r="C623">
        <f t="shared" si="83"/>
        <v>2.4440000000000238E-21</v>
      </c>
      <c r="E623">
        <f>SQRT((2*$D$2*C623)/$D$4^2)</f>
        <v>282714987.97512913</v>
      </c>
      <c r="F623">
        <f t="shared" si="84"/>
        <v>1084386040.1916511</v>
      </c>
      <c r="H623">
        <f t="shared" si="81"/>
        <v>15.27500000000015</v>
      </c>
      <c r="I623">
        <f t="shared" si="85"/>
        <v>0.41379843473720979</v>
      </c>
      <c r="J623">
        <f t="shared" si="86"/>
        <v>-2.4166355308595309</v>
      </c>
      <c r="K623">
        <f t="shared" si="87"/>
        <v>3.8356156776769339</v>
      </c>
      <c r="L623">
        <f t="shared" si="88"/>
        <v>-3.4218172429397242</v>
      </c>
    </row>
    <row r="624" spans="1:12" x14ac:dyDescent="0.25">
      <c r="A624">
        <f t="shared" si="89"/>
        <v>15.30000000000015</v>
      </c>
      <c r="B624">
        <f t="shared" si="82"/>
        <v>1.530000000000015E-2</v>
      </c>
      <c r="C624">
        <f t="shared" si="83"/>
        <v>2.448000000000024E-21</v>
      </c>
      <c r="E624">
        <f>SQRT((2*$D$2*C624)/$D$4^2)</f>
        <v>282946247.71766341</v>
      </c>
      <c r="F624">
        <f t="shared" si="84"/>
        <v>1084325721.1238704</v>
      </c>
      <c r="H624">
        <f t="shared" si="81"/>
        <v>15.30000000000015</v>
      </c>
      <c r="I624">
        <f t="shared" si="85"/>
        <v>0.41718822588210214</v>
      </c>
      <c r="J624">
        <f t="shared" si="86"/>
        <v>-2.3969995746778365</v>
      </c>
      <c r="K624">
        <f t="shared" si="87"/>
        <v>3.8322675415220906</v>
      </c>
      <c r="L624">
        <f t="shared" si="88"/>
        <v>-3.4150793156399883</v>
      </c>
    </row>
    <row r="625" spans="1:12" x14ac:dyDescent="0.25">
      <c r="A625">
        <f t="shared" si="89"/>
        <v>15.32500000000015</v>
      </c>
      <c r="B625">
        <f t="shared" si="82"/>
        <v>1.5325000000000151E-2</v>
      </c>
      <c r="C625">
        <f t="shared" si="83"/>
        <v>2.4520000000000239E-21</v>
      </c>
      <c r="E625">
        <f>SQRT((2*$D$2*C625)/$D$4^2)</f>
        <v>283177318.59955394</v>
      </c>
      <c r="F625">
        <f t="shared" si="84"/>
        <v>1084265398.7004628</v>
      </c>
      <c r="H625">
        <f t="shared" si="81"/>
        <v>15.32500000000015</v>
      </c>
      <c r="I625">
        <f t="shared" si="85"/>
        <v>0.42058342464376236</v>
      </c>
      <c r="J625">
        <f t="shared" si="86"/>
        <v>-2.3776495729640517</v>
      </c>
      <c r="K625">
        <f t="shared" si="87"/>
        <v>3.8289274157360804</v>
      </c>
      <c r="L625">
        <f t="shared" si="88"/>
        <v>-3.4083439910923179</v>
      </c>
    </row>
    <row r="626" spans="1:12" x14ac:dyDescent="0.25">
      <c r="A626">
        <f t="shared" si="89"/>
        <v>15.350000000000151</v>
      </c>
      <c r="B626">
        <f t="shared" si="82"/>
        <v>1.5350000000000152E-2</v>
      </c>
      <c r="C626">
        <f t="shared" si="83"/>
        <v>2.4560000000000242E-21</v>
      </c>
      <c r="E626">
        <f>SQRT((2*$D$2*C626)/$D$4^2)</f>
        <v>283408201.08275139</v>
      </c>
      <c r="F626">
        <f t="shared" si="84"/>
        <v>1084205072.9208684</v>
      </c>
      <c r="H626">
        <f t="shared" si="81"/>
        <v>15.350000000000151</v>
      </c>
      <c r="I626">
        <f t="shared" si="85"/>
        <v>0.42398410416172755</v>
      </c>
      <c r="J626">
        <f t="shared" si="86"/>
        <v>-2.3585789895994611</v>
      </c>
      <c r="K626">
        <f t="shared" si="87"/>
        <v>3.8255952678105283</v>
      </c>
      <c r="L626">
        <f t="shared" si="88"/>
        <v>-3.4016111636488007</v>
      </c>
    </row>
    <row r="627" spans="1:12" x14ac:dyDescent="0.25">
      <c r="A627">
        <f t="shared" si="89"/>
        <v>15.375000000000151</v>
      </c>
      <c r="B627">
        <f t="shared" si="82"/>
        <v>1.5375000000000151E-2</v>
      </c>
      <c r="C627">
        <f t="shared" si="83"/>
        <v>2.460000000000024E-21</v>
      </c>
      <c r="E627">
        <f>SQRT((2*$D$2*C627)/$D$4^2)</f>
        <v>283638895.62732613</v>
      </c>
      <c r="F627">
        <f t="shared" si="84"/>
        <v>1084144743.7845268</v>
      </c>
      <c r="H627">
        <f t="shared" si="81"/>
        <v>15.375000000000151</v>
      </c>
      <c r="I627">
        <f t="shared" si="85"/>
        <v>0.42739033790221481</v>
      </c>
      <c r="J627">
        <f t="shared" si="86"/>
        <v>-2.3397814861897883</v>
      </c>
      <c r="K627">
        <f t="shared" si="87"/>
        <v>3.8222710654218148</v>
      </c>
      <c r="L627">
        <f t="shared" si="88"/>
        <v>-3.3948807275195998</v>
      </c>
    </row>
    <row r="628" spans="1:12" x14ac:dyDescent="0.25">
      <c r="A628">
        <f t="shared" si="89"/>
        <v>15.400000000000151</v>
      </c>
      <c r="B628">
        <f t="shared" si="82"/>
        <v>1.5400000000000151E-2</v>
      </c>
      <c r="C628">
        <f t="shared" si="83"/>
        <v>2.4640000000000239E-21</v>
      </c>
      <c r="E628">
        <f>SQRT((2*$D$2*C628)/$D$4^2)</f>
        <v>283869402.69147915</v>
      </c>
      <c r="F628">
        <f t="shared" si="84"/>
        <v>1084084411.2908781</v>
      </c>
      <c r="H628">
        <f t="shared" si="81"/>
        <v>15.400000000000151</v>
      </c>
      <c r="I628">
        <f t="shared" si="85"/>
        <v>0.43080219966442762</v>
      </c>
      <c r="J628">
        <f t="shared" si="86"/>
        <v>-2.3212509146400544</v>
      </c>
      <c r="K628">
        <f t="shared" si="87"/>
        <v>3.8189547764297278</v>
      </c>
      <c r="L628">
        <f t="shared" si="88"/>
        <v>-3.3881525767653002</v>
      </c>
    </row>
    <row r="629" spans="1:12" x14ac:dyDescent="0.25">
      <c r="A629">
        <f t="shared" si="89"/>
        <v>15.425000000000152</v>
      </c>
      <c r="B629">
        <f t="shared" si="82"/>
        <v>1.5425000000000152E-2</v>
      </c>
      <c r="C629">
        <f t="shared" si="83"/>
        <v>2.4680000000000242E-21</v>
      </c>
      <c r="E629">
        <f>SQRT((2*$D$2*C629)/$D$4^2)</f>
        <v>284099722.73155266</v>
      </c>
      <c r="F629">
        <f t="shared" si="84"/>
        <v>1084024075.4393611</v>
      </c>
      <c r="H629">
        <f t="shared" si="81"/>
        <v>15.425000000000152</v>
      </c>
      <c r="I629">
        <f t="shared" si="85"/>
        <v>0.43421976358690734</v>
      </c>
      <c r="J629">
        <f t="shared" si="86"/>
        <v>-2.3029813100615675</v>
      </c>
      <c r="K629">
        <f t="shared" si="87"/>
        <v>3.8156463688761191</v>
      </c>
      <c r="L629">
        <f t="shared" si="88"/>
        <v>-3.3814266052892119</v>
      </c>
    </row>
    <row r="630" spans="1:12" x14ac:dyDescent="0.25">
      <c r="A630">
        <f t="shared" si="89"/>
        <v>15.450000000000152</v>
      </c>
      <c r="B630">
        <f t="shared" si="82"/>
        <v>1.5450000000000153E-2</v>
      </c>
      <c r="C630">
        <f t="shared" si="83"/>
        <v>2.4720000000000244E-21</v>
      </c>
      <c r="E630">
        <f>SQRT((2*$D$2*C630)/$D$4^2)</f>
        <v>284329856.20204049</v>
      </c>
      <c r="F630">
        <f t="shared" si="84"/>
        <v>1083963736.2294154</v>
      </c>
      <c r="H630">
        <f t="shared" si="81"/>
        <v>15.450000000000152</v>
      </c>
      <c r="I630">
        <f t="shared" si="85"/>
        <v>0.4376431041539286</v>
      </c>
      <c r="J630">
        <f t="shared" si="86"/>
        <v>-2.2849668839938539</v>
      </c>
      <c r="K630">
        <f t="shared" si="87"/>
        <v>3.8123458109835893</v>
      </c>
      <c r="L630">
        <f t="shared" si="88"/>
        <v>-3.3747027068296607</v>
      </c>
    </row>
    <row r="631" spans="1:12" x14ac:dyDescent="0.25">
      <c r="A631">
        <f t="shared" si="89"/>
        <v>15.475000000000152</v>
      </c>
      <c r="B631">
        <f t="shared" si="82"/>
        <v>1.5475000000000154E-2</v>
      </c>
      <c r="C631">
        <f t="shared" si="83"/>
        <v>2.4760000000000243E-21</v>
      </c>
      <c r="E631">
        <f>SQRT((2*$D$2*C631)/$D$4^2)</f>
        <v>284559803.5555988</v>
      </c>
      <c r="F631">
        <f t="shared" si="84"/>
        <v>1083903393.6604803</v>
      </c>
      <c r="H631">
        <f t="shared" si="81"/>
        <v>15.475000000000152</v>
      </c>
      <c r="I631">
        <f t="shared" si="85"/>
        <v>0.44107229620195343</v>
      </c>
      <c r="J631">
        <f t="shared" si="86"/>
        <v>-2.2672020179252672</v>
      </c>
      <c r="K631">
        <f t="shared" si="87"/>
        <v>3.8090530711541679</v>
      </c>
      <c r="L631">
        <f t="shared" si="88"/>
        <v>-3.3679807749522146</v>
      </c>
    </row>
    <row r="632" spans="1:12" x14ac:dyDescent="0.25">
      <c r="A632">
        <f t="shared" si="89"/>
        <v>15.500000000000153</v>
      </c>
      <c r="B632">
        <f t="shared" si="82"/>
        <v>1.5500000000000153E-2</v>
      </c>
      <c r="C632">
        <f t="shared" si="83"/>
        <v>2.4800000000000242E-21</v>
      </c>
      <c r="E632">
        <f>SQRT((2*$D$2*C632)/$D$4^2)</f>
        <v>284789565.24305612</v>
      </c>
      <c r="F632">
        <f t="shared" si="84"/>
        <v>1083843047.7319942</v>
      </c>
      <c r="H632">
        <f t="shared" si="81"/>
        <v>15.500000000000153</v>
      </c>
      <c r="I632">
        <f t="shared" si="85"/>
        <v>0.44450741492612422</v>
      </c>
      <c r="J632">
        <f t="shared" si="86"/>
        <v>-2.2496812570971327</v>
      </c>
      <c r="K632">
        <f t="shared" si="87"/>
        <v>3.8057681179680123</v>
      </c>
      <c r="L632">
        <f t="shared" si="88"/>
        <v>-3.361260703041888</v>
      </c>
    </row>
    <row r="633" spans="1:12" x14ac:dyDescent="0.25">
      <c r="A633">
        <f t="shared" si="89"/>
        <v>15.525000000000153</v>
      </c>
      <c r="B633">
        <f t="shared" si="82"/>
        <v>1.5525000000000153E-2</v>
      </c>
      <c r="C633">
        <f t="shared" si="83"/>
        <v>2.4840000000000244E-21</v>
      </c>
      <c r="E633">
        <f>SQRT((2*$D$2*C633)/$D$4^2)</f>
        <v>285019141.71342403</v>
      </c>
      <c r="F633">
        <f t="shared" si="84"/>
        <v>1083782698.4433963</v>
      </c>
      <c r="H633">
        <f t="shared" si="81"/>
        <v>15.525000000000153</v>
      </c>
      <c r="I633">
        <f t="shared" si="85"/>
        <v>0.44794853588681838</v>
      </c>
      <c r="J633">
        <f t="shared" si="86"/>
        <v>-2.2323993045769583</v>
      </c>
      <c r="K633">
        <f t="shared" si="87"/>
        <v>3.8024909201821218</v>
      </c>
      <c r="L633">
        <f t="shared" si="88"/>
        <v>-3.3545423842953035</v>
      </c>
    </row>
    <row r="634" spans="1:12" x14ac:dyDescent="0.25">
      <c r="A634">
        <f t="shared" si="89"/>
        <v>15.550000000000153</v>
      </c>
      <c r="B634">
        <f t="shared" si="82"/>
        <v>1.5550000000000154E-2</v>
      </c>
      <c r="C634">
        <f t="shared" si="83"/>
        <v>2.4880000000000247E-21</v>
      </c>
      <c r="E634">
        <f>SQRT((2*$D$2*C634)/$D$4^2)</f>
        <v>285248533.41390705</v>
      </c>
      <c r="F634">
        <f t="shared" si="84"/>
        <v>1083722345.7941253</v>
      </c>
      <c r="H634">
        <f t="shared" si="81"/>
        <v>15.550000000000153</v>
      </c>
      <c r="I634">
        <f t="shared" si="85"/>
        <v>0.45139573501625047</v>
      </c>
      <c r="J634">
        <f t="shared" si="86"/>
        <v>-2.2153510155872418</v>
      </c>
      <c r="K634">
        <f t="shared" si="87"/>
        <v>3.7992214467290557</v>
      </c>
      <c r="L634">
        <f t="shared" si="88"/>
        <v>-3.3478257117128054</v>
      </c>
    </row>
    <row r="635" spans="1:12" x14ac:dyDescent="0.25">
      <c r="A635">
        <f t="shared" si="89"/>
        <v>15.575000000000154</v>
      </c>
      <c r="B635">
        <f t="shared" si="82"/>
        <v>1.5575000000000155E-2</v>
      </c>
      <c r="C635">
        <f t="shared" si="83"/>
        <v>2.4920000000000246E-21</v>
      </c>
      <c r="E635">
        <f>SQRT((2*$D$2*C635)/$D$4^2)</f>
        <v>285477740.78991306</v>
      </c>
      <c r="F635">
        <f t="shared" si="84"/>
        <v>1083661989.7836199</v>
      </c>
      <c r="H635">
        <f t="shared" si="81"/>
        <v>15.575000000000154</v>
      </c>
      <c r="I635">
        <f t="shared" si="85"/>
        <v>0.45484908862513324</v>
      </c>
      <c r="J635">
        <f t="shared" si="86"/>
        <v>-2.1985313920770682</v>
      </c>
      <c r="K635">
        <f t="shared" si="87"/>
        <v>3.795959666715667</v>
      </c>
      <c r="L635">
        <f t="shared" si="88"/>
        <v>-3.3411105780905337</v>
      </c>
    </row>
    <row r="636" spans="1:12" x14ac:dyDescent="0.25">
      <c r="A636">
        <f t="shared" si="89"/>
        <v>15.600000000000154</v>
      </c>
      <c r="B636">
        <f t="shared" si="82"/>
        <v>1.5600000000000154E-2</v>
      </c>
      <c r="C636">
        <f t="shared" si="83"/>
        <v>2.4960000000000244E-21</v>
      </c>
      <c r="E636">
        <f>SQRT((2*$D$2*C636)/$D$4^2)</f>
        <v>285706764.28506333</v>
      </c>
      <c r="F636">
        <f t="shared" si="84"/>
        <v>1083601630.4113178</v>
      </c>
      <c r="H636">
        <f t="shared" si="81"/>
        <v>15.600000000000154</v>
      </c>
      <c r="I636">
        <f t="shared" si="85"/>
        <v>0.45830867340938763</v>
      </c>
      <c r="J636">
        <f t="shared" si="86"/>
        <v>-2.1819355775245008</v>
      </c>
      <c r="K636">
        <f t="shared" si="87"/>
        <v>3.792705549421842</v>
      </c>
      <c r="L636">
        <f t="shared" si="88"/>
        <v>-3.3343968760124545</v>
      </c>
    </row>
    <row r="637" spans="1:12" x14ac:dyDescent="0.25">
      <c r="A637">
        <f t="shared" si="89"/>
        <v>15.625000000000155</v>
      </c>
      <c r="B637">
        <f t="shared" si="82"/>
        <v>1.5625000000000156E-2</v>
      </c>
      <c r="C637">
        <f t="shared" si="83"/>
        <v>2.5000000000000247E-21</v>
      </c>
      <c r="E637">
        <f>SQRT((2*$D$2*C637)/$D$4^2)</f>
        <v>285935604.3412025</v>
      </c>
      <c r="F637">
        <f t="shared" si="84"/>
        <v>1083541267.6766574</v>
      </c>
      <c r="H637">
        <f t="shared" si="81"/>
        <v>15.625000000000155</v>
      </c>
      <c r="I637">
        <f t="shared" si="85"/>
        <v>0.46177456645691767</v>
      </c>
      <c r="J637">
        <f t="shared" si="86"/>
        <v>-2.165558851958334</v>
      </c>
      <c r="K637">
        <f t="shared" si="87"/>
        <v>3.7894590642992627</v>
      </c>
      <c r="L637">
        <f t="shared" si="88"/>
        <v>-3.3276844978423452</v>
      </c>
    </row>
    <row r="638" spans="1:12" x14ac:dyDescent="0.25">
      <c r="A638">
        <f t="shared" si="89"/>
        <v>15.650000000000155</v>
      </c>
      <c r="B638">
        <f t="shared" si="82"/>
        <v>1.5650000000000157E-2</v>
      </c>
      <c r="C638">
        <f t="shared" si="83"/>
        <v>2.5040000000000249E-21</v>
      </c>
      <c r="E638">
        <f>SQRT((2*$D$2*C638)/$D$4^2)</f>
        <v>286164261.39840847</v>
      </c>
      <c r="F638">
        <f t="shared" si="84"/>
        <v>1083480901.5790772</v>
      </c>
      <c r="H638">
        <f t="shared" si="81"/>
        <v>15.650000000000155</v>
      </c>
      <c r="I638">
        <f t="shared" si="85"/>
        <v>0.46524684525443449</v>
      </c>
      <c r="J638">
        <f t="shared" si="86"/>
        <v>-2.1493966271885614</v>
      </c>
      <c r="K638">
        <f t="shared" si="87"/>
        <v>3.7862201809701701</v>
      </c>
      <c r="L638">
        <f t="shared" si="88"/>
        <v>-3.3209733357157356</v>
      </c>
    </row>
    <row r="639" spans="1:12" x14ac:dyDescent="0.25">
      <c r="A639">
        <f t="shared" si="89"/>
        <v>15.675000000000155</v>
      </c>
      <c r="B639">
        <f t="shared" si="82"/>
        <v>1.5675000000000154E-2</v>
      </c>
      <c r="C639">
        <f t="shared" si="83"/>
        <v>2.5080000000000244E-21</v>
      </c>
      <c r="E639">
        <f>SQRT((2*$D$2*C639)/$D$4^2)</f>
        <v>286392735.89500237</v>
      </c>
      <c r="F639">
        <f t="shared" si="84"/>
        <v>1083420532.1180148</v>
      </c>
      <c r="H639">
        <f t="shared" si="81"/>
        <v>15.675000000000155</v>
      </c>
      <c r="I639">
        <f t="shared" si="85"/>
        <v>0.46872558769434708</v>
      </c>
      <c r="J639">
        <f t="shared" si="86"/>
        <v>-2.1334444422353438</v>
      </c>
      <c r="K639">
        <f t="shared" si="87"/>
        <v>3.7829888692261373</v>
      </c>
      <c r="L639">
        <f t="shared" si="88"/>
        <v>-3.3142632815317903</v>
      </c>
    </row>
    <row r="640" spans="1:12" x14ac:dyDescent="0.25">
      <c r="A640">
        <f t="shared" si="89"/>
        <v>15.700000000000156</v>
      </c>
      <c r="B640">
        <f t="shared" si="82"/>
        <v>1.5700000000000155E-2</v>
      </c>
      <c r="C640">
        <f t="shared" si="83"/>
        <v>2.5120000000000247E-21</v>
      </c>
      <c r="E640">
        <f>SQRT((2*$D$2*C640)/$D$4^2)</f>
        <v>286621028.26755846</v>
      </c>
      <c r="F640">
        <f t="shared" si="84"/>
        <v>1083360159.2929077</v>
      </c>
      <c r="H640">
        <f t="shared" si="81"/>
        <v>15.700000000000156</v>
      </c>
      <c r="I640">
        <f t="shared" si="85"/>
        <v>0.47221087208171419</v>
      </c>
      <c r="J640">
        <f t="shared" si="86"/>
        <v>-2.1176979589469385</v>
      </c>
      <c r="K640">
        <f t="shared" si="87"/>
        <v>3.7797650990268572</v>
      </c>
      <c r="L640">
        <f t="shared" si="88"/>
        <v>-3.3075542269451432</v>
      </c>
    </row>
    <row r="641" spans="1:12" x14ac:dyDescent="0.25">
      <c r="A641">
        <f t="shared" si="89"/>
        <v>15.725000000000156</v>
      </c>
      <c r="B641">
        <f t="shared" si="82"/>
        <v>1.5725000000000156E-2</v>
      </c>
      <c r="C641">
        <f t="shared" si="83"/>
        <v>2.5160000000000246E-21</v>
      </c>
      <c r="E641">
        <f>SQRT((2*$D$2*C641)/$D$4^2)</f>
        <v>286849138.95091355</v>
      </c>
      <c r="F641">
        <f t="shared" si="84"/>
        <v>1083299783.1031935</v>
      </c>
      <c r="H641">
        <f t="shared" si="81"/>
        <v>15.725000000000156</v>
      </c>
      <c r="I641">
        <f t="shared" si="85"/>
        <v>0.47570277714124687</v>
      </c>
      <c r="J641">
        <f t="shared" si="86"/>
        <v>-2.1021529577975904</v>
      </c>
      <c r="K641">
        <f t="shared" si="87"/>
        <v>3.7765488404989456</v>
      </c>
      <c r="L641">
        <f t="shared" si="88"/>
        <v>-3.3008460633576986</v>
      </c>
    </row>
    <row r="642" spans="1:12" x14ac:dyDescent="0.25">
      <c r="A642">
        <f t="shared" si="89"/>
        <v>15.750000000000156</v>
      </c>
      <c r="B642">
        <f t="shared" si="82"/>
        <v>1.5750000000000156E-2</v>
      </c>
      <c r="C642">
        <f t="shared" si="83"/>
        <v>2.5200000000000248E-21</v>
      </c>
      <c r="E642">
        <f>SQRT((2*$D$2*C642)/$D$4^2)</f>
        <v>287077068.37817687</v>
      </c>
      <c r="F642">
        <f t="shared" si="84"/>
        <v>1083239403.5483098</v>
      </c>
      <c r="H642">
        <f t="shared" si="81"/>
        <v>15.750000000000156</v>
      </c>
      <c r="I642">
        <f t="shared" si="85"/>
        <v>0.47920138202438978</v>
      </c>
      <c r="J642">
        <f t="shared" si="86"/>
        <v>-2.0868053338567027</v>
      </c>
      <c r="K642">
        <f t="shared" si="87"/>
        <v>3.7733400639347474</v>
      </c>
      <c r="L642">
        <f t="shared" si="88"/>
        <v>-3.2941386819103577</v>
      </c>
    </row>
    <row r="643" spans="1:12" x14ac:dyDescent="0.25">
      <c r="A643">
        <f t="shared" si="89"/>
        <v>15.775000000000157</v>
      </c>
      <c r="B643">
        <f t="shared" si="82"/>
        <v>1.5775000000000157E-2</v>
      </c>
      <c r="C643">
        <f t="shared" si="83"/>
        <v>2.5240000000000251E-21</v>
      </c>
      <c r="E643">
        <f>SQRT((2*$D$2*C643)/$D$4^2)</f>
        <v>287304816.98073983</v>
      </c>
      <c r="F643">
        <f t="shared" si="84"/>
        <v>1083179020.6276939</v>
      </c>
      <c r="H643">
        <f t="shared" si="81"/>
        <v>15.775000000000157</v>
      </c>
      <c r="I643">
        <f t="shared" si="85"/>
        <v>0.48270676631645931</v>
      </c>
      <c r="J643">
        <f t="shared" si="86"/>
        <v>-2.071651092921301</v>
      </c>
      <c r="K643">
        <f t="shared" si="87"/>
        <v>3.7701387397911517</v>
      </c>
      <c r="L643">
        <f t="shared" si="88"/>
        <v>-3.2874319734746922</v>
      </c>
    </row>
    <row r="644" spans="1:12" x14ac:dyDescent="0.25">
      <c r="A644">
        <f t="shared" si="89"/>
        <v>15.800000000000157</v>
      </c>
      <c r="B644">
        <f t="shared" si="82"/>
        <v>1.5800000000000158E-2</v>
      </c>
      <c r="C644">
        <f t="shared" si="83"/>
        <v>2.528000000000025E-21</v>
      </c>
      <c r="E644">
        <f>SQRT((2*$D$2*C644)/$D$4^2)</f>
        <v>287532385.18828511</v>
      </c>
      <c r="F644">
        <f t="shared" si="84"/>
        <v>1083118634.3407829</v>
      </c>
      <c r="H644">
        <f t="shared" si="81"/>
        <v>15.800000000000157</v>
      </c>
      <c r="I644">
        <f t="shared" si="85"/>
        <v>0.48621901004384288</v>
      </c>
      <c r="J644">
        <f t="shared" si="86"/>
        <v>-2.0566863478041078</v>
      </c>
      <c r="K644">
        <f t="shared" si="87"/>
        <v>3.7669448386884254</v>
      </c>
      <c r="L644">
        <f t="shared" si="88"/>
        <v>-3.2807258286445826</v>
      </c>
    </row>
    <row r="645" spans="1:12" x14ac:dyDescent="0.25">
      <c r="A645">
        <f t="shared" si="89"/>
        <v>15.825000000000157</v>
      </c>
      <c r="B645">
        <f t="shared" si="82"/>
        <v>1.5825000000000158E-2</v>
      </c>
      <c r="C645">
        <f t="shared" si="83"/>
        <v>2.5320000000000252E-21</v>
      </c>
      <c r="E645">
        <f>SQRT((2*$D$2*C645)/$D$4^2)</f>
        <v>287759773.42879653</v>
      </c>
      <c r="F645">
        <f t="shared" si="84"/>
        <v>1083058244.6870134</v>
      </c>
      <c r="H645">
        <f t="shared" si="81"/>
        <v>15.825000000000157</v>
      </c>
      <c r="I645">
        <f t="shared" si="85"/>
        <v>0.48973819368127958</v>
      </c>
      <c r="J645">
        <f t="shared" si="86"/>
        <v>-2.0419073147698943</v>
      </c>
      <c r="K645">
        <f t="shared" si="87"/>
        <v>3.7637583314090497</v>
      </c>
      <c r="L645">
        <f t="shared" si="88"/>
        <v>-3.2740201377277702</v>
      </c>
    </row>
    <row r="646" spans="1:12" x14ac:dyDescent="0.25">
      <c r="A646">
        <f t="shared" si="89"/>
        <v>15.850000000000158</v>
      </c>
      <c r="B646">
        <f t="shared" si="82"/>
        <v>1.5850000000000159E-2</v>
      </c>
      <c r="C646">
        <f t="shared" si="83"/>
        <v>2.5360000000000255E-21</v>
      </c>
      <c r="E646">
        <f>SQRT((2*$D$2*C646)/$D$4^2)</f>
        <v>287986982.12856817</v>
      </c>
      <c r="F646">
        <f t="shared" si="84"/>
        <v>1082997851.6658223</v>
      </c>
      <c r="H646">
        <f t="shared" si="81"/>
        <v>15.850000000000158</v>
      </c>
      <c r="I646">
        <f t="shared" si="85"/>
        <v>0.49326439815919498</v>
      </c>
      <c r="J646">
        <f t="shared" si="86"/>
        <v>-2.0273103101133652</v>
      </c>
      <c r="K646">
        <f t="shared" si="87"/>
        <v>3.7605791888965712</v>
      </c>
      <c r="L646">
        <f t="shared" si="88"/>
        <v>-3.2673147907373763</v>
      </c>
    </row>
    <row r="647" spans="1:12" x14ac:dyDescent="0.25">
      <c r="A647">
        <f t="shared" si="89"/>
        <v>15.875000000000158</v>
      </c>
      <c r="B647">
        <f t="shared" si="82"/>
        <v>1.587500000000016E-2</v>
      </c>
      <c r="C647">
        <f t="shared" si="83"/>
        <v>2.5400000000000253E-21</v>
      </c>
      <c r="E647">
        <f>SQRT((2*$D$2*C647)/$D$4^2)</f>
        <v>288214011.71221399</v>
      </c>
      <c r="F647">
        <f t="shared" si="84"/>
        <v>1082937455.2766464</v>
      </c>
      <c r="H647">
        <f t="shared" si="81"/>
        <v>15.875000000000158</v>
      </c>
      <c r="I647">
        <f t="shared" si="85"/>
        <v>0.49679770487111913</v>
      </c>
      <c r="J647">
        <f t="shared" si="86"/>
        <v>-2.0128917468719449</v>
      </c>
      <c r="K647">
        <f t="shared" si="87"/>
        <v>3.7574073822544602</v>
      </c>
      <c r="L647">
        <f t="shared" si="88"/>
        <v>-3.2606096773833411</v>
      </c>
    </row>
    <row r="648" spans="1:12" x14ac:dyDescent="0.25">
      <c r="A648">
        <f t="shared" si="89"/>
        <v>15.900000000000158</v>
      </c>
      <c r="B648">
        <f t="shared" si="82"/>
        <v>1.5900000000000157E-2</v>
      </c>
      <c r="C648">
        <f t="shared" si="83"/>
        <v>2.5440000000000248E-21</v>
      </c>
      <c r="E648">
        <f>SQRT((2*$D$2*C648)/$D$4^2)</f>
        <v>288440862.60267657</v>
      </c>
      <c r="F648">
        <f t="shared" si="84"/>
        <v>1082877055.5189221</v>
      </c>
      <c r="H648">
        <f t="shared" si="81"/>
        <v>15.900000000000158</v>
      </c>
      <c r="I648">
        <f t="shared" si="85"/>
        <v>0.50033819568116056</v>
      </c>
      <c r="J648">
        <f t="shared" si="86"/>
        <v>-1.9986481316674209</v>
      </c>
      <c r="K648">
        <f t="shared" si="87"/>
        <v>3.754242882744983</v>
      </c>
      <c r="L648">
        <f t="shared" si="88"/>
        <v>-3.2539046870638222</v>
      </c>
    </row>
    <row r="649" spans="1:12" x14ac:dyDescent="0.25">
      <c r="A649">
        <f t="shared" si="89"/>
        <v>15.925000000000159</v>
      </c>
      <c r="B649">
        <f t="shared" si="82"/>
        <v>1.5925000000000158E-2</v>
      </c>
      <c r="C649">
        <f t="shared" si="83"/>
        <v>2.5480000000000251E-21</v>
      </c>
      <c r="E649">
        <f>SQRT((2*$D$2*C649)/$D$4^2)</f>
        <v>288667535.221237</v>
      </c>
      <c r="F649">
        <f t="shared" si="84"/>
        <v>1082816652.3920856</v>
      </c>
      <c r="H649">
        <f t="shared" si="81"/>
        <v>15.925000000000159</v>
      </c>
      <c r="I649">
        <f t="shared" si="85"/>
        <v>0.50388595293157656</v>
      </c>
      <c r="J649">
        <f t="shared" si="86"/>
        <v>-1.9845760616704302</v>
      </c>
      <c r="K649">
        <f t="shared" si="87"/>
        <v>3.7510856617880726</v>
      </c>
      <c r="L649">
        <f t="shared" si="88"/>
        <v>-3.2471997088564959</v>
      </c>
    </row>
    <row r="650" spans="1:12" x14ac:dyDescent="0.25">
      <c r="A650">
        <f t="shared" si="89"/>
        <v>15.950000000000159</v>
      </c>
      <c r="B650">
        <f t="shared" si="82"/>
        <v>1.5950000000000158E-2</v>
      </c>
      <c r="C650">
        <f t="shared" si="83"/>
        <v>2.5520000000000253E-21</v>
      </c>
      <c r="E650">
        <f>SQRT((2*$D$2*C650)/$D$4^2)</f>
        <v>288894029.98752338</v>
      </c>
      <c r="F650">
        <f t="shared" si="84"/>
        <v>1082756245.8955731</v>
      </c>
      <c r="H650">
        <f t="shared" si="81"/>
        <v>15.950000000000159</v>
      </c>
      <c r="I650">
        <f t="shared" si="85"/>
        <v>0.50744105945039308</v>
      </c>
      <c r="J650">
        <f t="shared" si="86"/>
        <v>-1.9706722216824455</v>
      </c>
      <c r="K650">
        <f t="shared" si="87"/>
        <v>3.7479356909602277</v>
      </c>
      <c r="L650">
        <f t="shared" si="88"/>
        <v>-3.2404946315098346</v>
      </c>
    </row>
    <row r="651" spans="1:12" x14ac:dyDescent="0.25">
      <c r="A651">
        <f t="shared" si="89"/>
        <v>15.97500000000016</v>
      </c>
      <c r="B651">
        <f t="shared" si="82"/>
        <v>1.5975000000000159E-2</v>
      </c>
      <c r="C651">
        <f t="shared" si="83"/>
        <v>2.5560000000000252E-21</v>
      </c>
      <c r="E651">
        <f>SQRT((2*$D$2*C651)/$D$4^2)</f>
        <v>289120347.31952024</v>
      </c>
      <c r="F651">
        <f t="shared" si="84"/>
        <v>1082695836.0288205</v>
      </c>
      <c r="H651">
        <f t="shared" si="81"/>
        <v>15.97500000000016</v>
      </c>
      <c r="I651">
        <f t="shared" si="85"/>
        <v>0.51100359855911803</v>
      </c>
      <c r="J651">
        <f t="shared" si="86"/>
        <v>-1.9569333813298184</v>
      </c>
      <c r="K651">
        <f t="shared" si="87"/>
        <v>3.7447929419934023</v>
      </c>
      <c r="L651">
        <f t="shared" si="88"/>
        <v>-3.2337893434342844</v>
      </c>
    </row>
    <row r="652" spans="1:12" x14ac:dyDescent="0.25">
      <c r="A652">
        <f t="shared" si="89"/>
        <v>16.00000000000016</v>
      </c>
      <c r="B652">
        <f t="shared" si="82"/>
        <v>1.600000000000016E-2</v>
      </c>
      <c r="C652">
        <f t="shared" si="83"/>
        <v>2.5600000000000255E-21</v>
      </c>
      <c r="E652">
        <f>SQRT((2*$D$2*C652)/$D$4^2)</f>
        <v>289346487.63357741</v>
      </c>
      <c r="F652">
        <f t="shared" si="84"/>
        <v>1082635422.7912641</v>
      </c>
      <c r="H652">
        <f t="shared" ref="H652:H715" si="90">A652</f>
        <v>16.00000000000016</v>
      </c>
      <c r="I652">
        <f t="shared" si="85"/>
        <v>0.51457365408052758</v>
      </c>
      <c r="J652">
        <f t="shared" si="86"/>
        <v>-1.9433563923649815</v>
      </c>
      <c r="K652">
        <f t="shared" si="87"/>
        <v>3.7416573867739218</v>
      </c>
      <c r="L652">
        <f t="shared" si="88"/>
        <v>-3.2270837326933943</v>
      </c>
    </row>
    <row r="653" spans="1:12" x14ac:dyDescent="0.25">
      <c r="A653">
        <f t="shared" si="89"/>
        <v>16.025000000000158</v>
      </c>
      <c r="B653">
        <f t="shared" ref="B653:B716" si="91">A653*0.001</f>
        <v>1.6025000000000157E-2</v>
      </c>
      <c r="C653">
        <f t="shared" ref="C653:C716" si="92">B653*1.6E-19</f>
        <v>2.564000000000025E-21</v>
      </c>
      <c r="E653">
        <f>SQRT((2*$D$2*C653)/$D$4^2)</f>
        <v>289572451.34441894</v>
      </c>
      <c r="F653">
        <f t="shared" ref="F653:F716" si="93">SQRT((2*$D$3*($D$1-C653))/$D$4^2)</f>
        <v>1082575006.1823387</v>
      </c>
      <c r="H653">
        <f t="shared" si="90"/>
        <v>16.025000000000158</v>
      </c>
      <c r="I653">
        <f t="shared" ref="I653:I716" si="94">TAN(E653*$D$5/2)</f>
        <v>0.51815131034652973</v>
      </c>
      <c r="J653">
        <f t="shared" ref="J653:J716" si="95">-1/I653</f>
        <v>-1.929938186070048</v>
      </c>
      <c r="K653">
        <f t="shared" ref="K653:K716" si="96">F653/E653</f>
        <v>3.7385289973413891</v>
      </c>
      <c r="L653">
        <f t="shared" ref="L653:L716" si="97">I653-K653</f>
        <v>-3.2203776869948593</v>
      </c>
    </row>
    <row r="654" spans="1:12" x14ac:dyDescent="0.25">
      <c r="A654">
        <f t="shared" ref="A654:A717" si="98">A653+($B$8-$B$7)/1000</f>
        <v>16.050000000000157</v>
      </c>
      <c r="B654">
        <f t="shared" si="91"/>
        <v>1.6050000000000158E-2</v>
      </c>
      <c r="C654">
        <f t="shared" si="92"/>
        <v>2.5680000000000252E-21</v>
      </c>
      <c r="E654">
        <f>SQRT((2*$D$2*C654)/$D$4^2)</f>
        <v>289798238.86515224</v>
      </c>
      <c r="F654">
        <f t="shared" si="93"/>
        <v>1082514586.2014806</v>
      </c>
      <c r="H654">
        <f t="shared" si="90"/>
        <v>16.050000000000157</v>
      </c>
      <c r="I654">
        <f t="shared" si="94"/>
        <v>0.52173665220611343</v>
      </c>
      <c r="J654">
        <f t="shared" si="95"/>
        <v>-1.9166757707582855</v>
      </c>
      <c r="K654">
        <f t="shared" si="96"/>
        <v>3.7354077458876209</v>
      </c>
      <c r="L654">
        <f t="shared" si="97"/>
        <v>-3.2136710936815076</v>
      </c>
    </row>
    <row r="655" spans="1:12" x14ac:dyDescent="0.25">
      <c r="A655">
        <f t="shared" si="98"/>
        <v>16.075000000000156</v>
      </c>
      <c r="B655">
        <f t="shared" si="91"/>
        <v>1.6075000000000155E-2</v>
      </c>
      <c r="C655">
        <f t="shared" si="92"/>
        <v>2.5720000000000247E-21</v>
      </c>
      <c r="E655">
        <f>SQRT((2*$D$2*C655)/$D$4^2)</f>
        <v>290023850.60727638</v>
      </c>
      <c r="F655">
        <f t="shared" si="93"/>
        <v>1082454162.8481247</v>
      </c>
      <c r="H655">
        <f t="shared" si="90"/>
        <v>16.075000000000156</v>
      </c>
      <c r="I655">
        <f t="shared" si="94"/>
        <v>0.52532976503337303</v>
      </c>
      <c r="J655">
        <f t="shared" si="95"/>
        <v>-1.9035662293692273</v>
      </c>
      <c r="K655">
        <f t="shared" si="96"/>
        <v>3.7322936047555779</v>
      </c>
      <c r="L655">
        <f t="shared" si="97"/>
        <v>-3.2069638397222047</v>
      </c>
    </row>
    <row r="656" spans="1:12" x14ac:dyDescent="0.25">
      <c r="A656">
        <f t="shared" si="98"/>
        <v>16.100000000000154</v>
      </c>
      <c r="B656">
        <f t="shared" si="91"/>
        <v>1.6100000000000156E-2</v>
      </c>
      <c r="C656">
        <f t="shared" si="92"/>
        <v>2.5760000000000246E-21</v>
      </c>
      <c r="E656">
        <f>SQRT((2*$D$2*C656)/$D$4^2)</f>
        <v>290249286.98069131</v>
      </c>
      <c r="F656">
        <f t="shared" si="93"/>
        <v>1082393736.1217067</v>
      </c>
      <c r="H656">
        <f t="shared" si="90"/>
        <v>16.100000000000154</v>
      </c>
      <c r="I656">
        <f t="shared" si="94"/>
        <v>0.52893073473562635</v>
      </c>
      <c r="J656">
        <f t="shared" si="95"/>
        <v>-1.8906067171532897</v>
      </c>
      <c r="K656">
        <f t="shared" si="96"/>
        <v>3.7291865464383118</v>
      </c>
      <c r="L656">
        <f t="shared" si="97"/>
        <v>-3.2002558117026854</v>
      </c>
    </row>
    <row r="657" spans="1:12" x14ac:dyDescent="0.25">
      <c r="A657">
        <f t="shared" si="98"/>
        <v>16.125000000000153</v>
      </c>
      <c r="B657">
        <f t="shared" si="91"/>
        <v>1.6125000000000153E-2</v>
      </c>
      <c r="C657">
        <f t="shared" si="92"/>
        <v>2.5800000000000245E-21</v>
      </c>
      <c r="E657">
        <f>SQRT((2*$D$2*C657)/$D$4^2)</f>
        <v>290474548.39370638</v>
      </c>
      <c r="F657">
        <f t="shared" si="93"/>
        <v>1082333306.0216613</v>
      </c>
      <c r="H657">
        <f t="shared" si="90"/>
        <v>16.125000000000153</v>
      </c>
      <c r="I657">
        <f t="shared" si="94"/>
        <v>0.53253964776161233</v>
      </c>
      <c r="J657">
        <f t="shared" si="95"/>
        <v>-1.8777944594420941</v>
      </c>
      <c r="K657">
        <f t="shared" si="96"/>
        <v>3.7260865435779151</v>
      </c>
      <c r="L657">
        <f t="shared" si="97"/>
        <v>-3.1935468958163029</v>
      </c>
    </row>
    <row r="658" spans="1:12" x14ac:dyDescent="0.25">
      <c r="A658">
        <f t="shared" si="98"/>
        <v>16.150000000000151</v>
      </c>
      <c r="B658">
        <f t="shared" si="91"/>
        <v>1.615000000000015E-2</v>
      </c>
      <c r="C658">
        <f t="shared" si="92"/>
        <v>2.584000000000024E-21</v>
      </c>
      <c r="E658">
        <f>SQRT((2*$D$2*C658)/$D$4^2)</f>
        <v>290699635.25304878</v>
      </c>
      <c r="F658">
        <f t="shared" si="93"/>
        <v>1082272872.5474234</v>
      </c>
      <c r="H658">
        <f t="shared" si="90"/>
        <v>16.150000000000151</v>
      </c>
      <c r="I658">
        <f t="shared" si="94"/>
        <v>0.53615659110977409</v>
      </c>
      <c r="J658">
        <f t="shared" si="95"/>
        <v>-1.8651267495007953</v>
      </c>
      <c r="K658">
        <f t="shared" si="96"/>
        <v>3.7229935689644895</v>
      </c>
      <c r="L658">
        <f t="shared" si="97"/>
        <v>-3.1868369778547154</v>
      </c>
    </row>
    <row r="659" spans="1:12" x14ac:dyDescent="0.25">
      <c r="A659">
        <f t="shared" si="98"/>
        <v>16.17500000000015</v>
      </c>
      <c r="B659">
        <f t="shared" si="91"/>
        <v>1.6175000000000151E-2</v>
      </c>
      <c r="C659">
        <f t="shared" si="92"/>
        <v>2.5880000000000239E-21</v>
      </c>
      <c r="E659">
        <f>SQRT((2*$D$2*C659)/$D$4^2)</f>
        <v>290924547.96387249</v>
      </c>
      <c r="F659">
        <f t="shared" si="93"/>
        <v>1082212435.6984277</v>
      </c>
      <c r="H659">
        <f t="shared" si="90"/>
        <v>16.17500000000015</v>
      </c>
      <c r="I659">
        <f t="shared" si="94"/>
        <v>0.53978165233664133</v>
      </c>
      <c r="J659">
        <f t="shared" si="95"/>
        <v>-1.8526009464588804</v>
      </c>
      <c r="K659">
        <f t="shared" si="96"/>
        <v>3.7199075955351097</v>
      </c>
      <c r="L659">
        <f t="shared" si="97"/>
        <v>-3.1801259431984685</v>
      </c>
    </row>
    <row r="660" spans="1:12" x14ac:dyDescent="0.25">
      <c r="A660">
        <f t="shared" si="98"/>
        <v>16.200000000000149</v>
      </c>
      <c r="B660">
        <f t="shared" si="91"/>
        <v>1.6200000000000148E-2</v>
      </c>
      <c r="C660">
        <f t="shared" si="92"/>
        <v>2.5920000000000237E-21</v>
      </c>
      <c r="E660">
        <f>SQRT((2*$D$2*C660)/$D$4^2)</f>
        <v>291149286.92976648</v>
      </c>
      <c r="F660">
        <f t="shared" si="93"/>
        <v>1082151995.4741087</v>
      </c>
      <c r="H660">
        <f t="shared" si="90"/>
        <v>16.200000000000149</v>
      </c>
      <c r="I660">
        <f t="shared" si="94"/>
        <v>0.54341491956529431</v>
      </c>
      <c r="J660">
        <f t="shared" si="95"/>
        <v>-1.8402144733161756</v>
      </c>
      <c r="K660">
        <f t="shared" si="96"/>
        <v>3.7168285963728107</v>
      </c>
      <c r="L660">
        <f t="shared" si="97"/>
        <v>-3.1734136768075163</v>
      </c>
    </row>
    <row r="661" spans="1:12" x14ac:dyDescent="0.25">
      <c r="A661">
        <f t="shared" si="98"/>
        <v>16.225000000000147</v>
      </c>
      <c r="B661">
        <f t="shared" si="91"/>
        <v>1.6225000000000149E-2</v>
      </c>
      <c r="C661">
        <f t="shared" si="92"/>
        <v>2.5960000000000236E-21</v>
      </c>
      <c r="E661">
        <f>SQRT((2*$D$2*C661)/$D$4^2)</f>
        <v>291373852.55276328</v>
      </c>
      <c r="F661">
        <f t="shared" si="93"/>
        <v>1082091551.8739009</v>
      </c>
      <c r="H661">
        <f t="shared" si="90"/>
        <v>16.225000000000147</v>
      </c>
      <c r="I661">
        <f t="shared" si="94"/>
        <v>0.54705648149392316</v>
      </c>
      <c r="J661">
        <f t="shared" si="95"/>
        <v>-1.8279648150208567</v>
      </c>
      <c r="K661">
        <f t="shared" si="96"/>
        <v>3.7137565447055718</v>
      </c>
      <c r="L661">
        <f t="shared" si="97"/>
        <v>-3.1667000632116489</v>
      </c>
    </row>
    <row r="662" spans="1:12" x14ac:dyDescent="0.25">
      <c r="A662">
        <f t="shared" si="98"/>
        <v>16.250000000000146</v>
      </c>
      <c r="B662">
        <f t="shared" si="91"/>
        <v>1.6250000000000146E-2</v>
      </c>
      <c r="C662">
        <f t="shared" si="92"/>
        <v>2.6000000000000231E-21</v>
      </c>
      <c r="E662">
        <f>SQRT((2*$D$2*C662)/$D$4^2)</f>
        <v>291598245.2333473</v>
      </c>
      <c r="F662">
        <f t="shared" si="93"/>
        <v>1082031104.8972387</v>
      </c>
      <c r="H662">
        <f t="shared" si="90"/>
        <v>16.250000000000146</v>
      </c>
      <c r="I662">
        <f t="shared" si="94"/>
        <v>0.55070642740448272</v>
      </c>
      <c r="J662">
        <f t="shared" si="95"/>
        <v>-1.8158495166164463</v>
      </c>
      <c r="K662">
        <f t="shared" si="96"/>
        <v>3.7106914139053164</v>
      </c>
      <c r="L662">
        <f t="shared" si="97"/>
        <v>-3.1599849865008336</v>
      </c>
    </row>
    <row r="663" spans="1:12" x14ac:dyDescent="0.25">
      <c r="A663">
        <f t="shared" si="98"/>
        <v>16.275000000000144</v>
      </c>
      <c r="B663">
        <f t="shared" si="91"/>
        <v>1.6275000000000144E-2</v>
      </c>
      <c r="C663">
        <f t="shared" si="92"/>
        <v>2.604000000000023E-21</v>
      </c>
      <c r="E663">
        <f>SQRT((2*$D$2*C663)/$D$4^2)</f>
        <v>291822465.37046343</v>
      </c>
      <c r="F663">
        <f t="shared" si="93"/>
        <v>1081970654.5435562</v>
      </c>
      <c r="H663">
        <f t="shared" si="90"/>
        <v>16.275000000000144</v>
      </c>
      <c r="I663">
        <f t="shared" si="94"/>
        <v>0.55436484717144974</v>
      </c>
      <c r="J663">
        <f t="shared" si="95"/>
        <v>-1.803866181454914</v>
      </c>
      <c r="K663">
        <f t="shared" si="96"/>
        <v>3.707633177486914</v>
      </c>
      <c r="L663">
        <f t="shared" si="97"/>
        <v>-3.1532683303154645</v>
      </c>
    </row>
    <row r="664" spans="1:12" x14ac:dyDescent="0.25">
      <c r="A664">
        <f t="shared" si="98"/>
        <v>16.300000000000143</v>
      </c>
      <c r="B664">
        <f t="shared" si="91"/>
        <v>1.6300000000000144E-2</v>
      </c>
      <c r="C664">
        <f t="shared" si="92"/>
        <v>2.6080000000000229E-21</v>
      </c>
      <c r="E664">
        <f>SQRT((2*$D$2*C664)/$D$4^2)</f>
        <v>292046513.36152476</v>
      </c>
      <c r="F664">
        <f t="shared" si="93"/>
        <v>1081910200.8122871</v>
      </c>
      <c r="H664">
        <f t="shared" si="90"/>
        <v>16.300000000000143</v>
      </c>
      <c r="I664">
        <f t="shared" si="94"/>
        <v>0.55803183127065914</v>
      </c>
      <c r="J664">
        <f t="shared" si="95"/>
        <v>-1.7920124694732251</v>
      </c>
      <c r="K664">
        <f t="shared" si="96"/>
        <v>3.7045818091071987</v>
      </c>
      <c r="L664">
        <f t="shared" si="97"/>
        <v>-3.1465499778365396</v>
      </c>
    </row>
    <row r="665" spans="1:12" x14ac:dyDescent="0.25">
      <c r="A665">
        <f t="shared" si="98"/>
        <v>16.325000000000141</v>
      </c>
      <c r="B665">
        <f t="shared" si="91"/>
        <v>1.6325000000000141E-2</v>
      </c>
      <c r="C665">
        <f t="shared" si="92"/>
        <v>2.6120000000000224E-21</v>
      </c>
      <c r="E665">
        <f>SQRT((2*$D$2*C665)/$D$4^2)</f>
        <v>292270389.6024214</v>
      </c>
      <c r="F665">
        <f t="shared" si="93"/>
        <v>1081849743.7028654</v>
      </c>
      <c r="H665">
        <f t="shared" si="90"/>
        <v>16.325000000000141</v>
      </c>
      <c r="I665">
        <f t="shared" si="94"/>
        <v>0.56170747078826655</v>
      </c>
      <c r="J665">
        <f t="shared" si="95"/>
        <v>-1.7802860955305793</v>
      </c>
      <c r="K665">
        <f t="shared" si="96"/>
        <v>3.7015372825639892</v>
      </c>
      <c r="L665">
        <f t="shared" si="97"/>
        <v>-3.1398298117757228</v>
      </c>
    </row>
    <row r="666" spans="1:12" x14ac:dyDescent="0.25">
      <c r="A666">
        <f t="shared" si="98"/>
        <v>16.35000000000014</v>
      </c>
      <c r="B666">
        <f t="shared" si="91"/>
        <v>1.6350000000000139E-2</v>
      </c>
      <c r="C666">
        <f t="shared" si="92"/>
        <v>2.6160000000000219E-21</v>
      </c>
      <c r="E666">
        <f>SQRT((2*$D$2*C666)/$D$4^2)</f>
        <v>292494094.48752826</v>
      </c>
      <c r="F666">
        <f t="shared" si="93"/>
        <v>1081789283.2147245</v>
      </c>
      <c r="H666">
        <f t="shared" si="90"/>
        <v>16.35000000000014</v>
      </c>
      <c r="I666">
        <f t="shared" si="94"/>
        <v>0.56539185742979337</v>
      </c>
      <c r="J666">
        <f t="shared" si="95"/>
        <v>-1.7686848278040039</v>
      </c>
      <c r="K666">
        <f t="shared" si="96"/>
        <v>3.6984995717951197</v>
      </c>
      <c r="L666">
        <f t="shared" si="97"/>
        <v>-3.1331077143653263</v>
      </c>
    </row>
    <row r="667" spans="1:12" x14ac:dyDescent="0.25">
      <c r="A667">
        <f t="shared" si="98"/>
        <v>16.375000000000139</v>
      </c>
      <c r="B667">
        <f t="shared" si="91"/>
        <v>1.6375000000000139E-2</v>
      </c>
      <c r="C667">
        <f t="shared" si="92"/>
        <v>2.6200000000000221E-21</v>
      </c>
      <c r="E667">
        <f>SQRT((2*$D$2*C667)/$D$4^2)</f>
        <v>292717628.40971345</v>
      </c>
      <c r="F667">
        <f t="shared" si="93"/>
        <v>1081728819.3472981</v>
      </c>
      <c r="H667">
        <f t="shared" si="90"/>
        <v>16.375000000000139</v>
      </c>
      <c r="I667">
        <f t="shared" si="94"/>
        <v>0.56908508352928666</v>
      </c>
      <c r="J667">
        <f t="shared" si="95"/>
        <v>-1.7572064862398336</v>
      </c>
      <c r="K667">
        <f t="shared" si="96"/>
        <v>3.6954686508774763</v>
      </c>
      <c r="L667">
        <f t="shared" si="97"/>
        <v>-3.1263835673481895</v>
      </c>
    </row>
    <row r="668" spans="1:12" x14ac:dyDescent="0.25">
      <c r="A668">
        <f t="shared" si="98"/>
        <v>16.400000000000137</v>
      </c>
      <c r="B668">
        <f t="shared" si="91"/>
        <v>1.6400000000000137E-2</v>
      </c>
      <c r="C668">
        <f t="shared" si="92"/>
        <v>2.6240000000000216E-21</v>
      </c>
      <c r="E668">
        <f>SQRT((2*$D$2*C668)/$D$4^2)</f>
        <v>292940991.76034582</v>
      </c>
      <c r="F668">
        <f t="shared" si="93"/>
        <v>1081668352.1000197</v>
      </c>
      <c r="H668">
        <f t="shared" si="90"/>
        <v>16.400000000000137</v>
      </c>
      <c r="I668">
        <f t="shared" si="94"/>
        <v>0.57278724205857201</v>
      </c>
      <c r="J668">
        <f t="shared" si="95"/>
        <v>-1.74584894105889</v>
      </c>
      <c r="K668">
        <f t="shared" si="96"/>
        <v>3.6924444940260512</v>
      </c>
      <c r="L668">
        <f t="shared" si="97"/>
        <v>-3.119657251967479</v>
      </c>
    </row>
    <row r="669" spans="1:12" x14ac:dyDescent="0.25">
      <c r="A669">
        <f t="shared" si="98"/>
        <v>16.425000000000136</v>
      </c>
      <c r="B669">
        <f t="shared" si="91"/>
        <v>1.6425000000000137E-2</v>
      </c>
      <c r="C669">
        <f t="shared" si="92"/>
        <v>2.6280000000000219E-21</v>
      </c>
      <c r="E669">
        <f>SQRT((2*$D$2*C669)/$D$4^2)</f>
        <v>293164184.92930365</v>
      </c>
      <c r="F669">
        <f t="shared" si="93"/>
        <v>1081607881.4723217</v>
      </c>
      <c r="H669">
        <f t="shared" si="90"/>
        <v>16.425000000000136</v>
      </c>
      <c r="I669">
        <f t="shared" si="94"/>
        <v>0.57649842663663553</v>
      </c>
      <c r="J669">
        <f t="shared" si="95"/>
        <v>-1.7346101113130976</v>
      </c>
      <c r="K669">
        <f t="shared" si="96"/>
        <v>3.689427075592985</v>
      </c>
      <c r="L669">
        <f t="shared" si="97"/>
        <v>-3.1129286489563492</v>
      </c>
    </row>
    <row r="670" spans="1:12" x14ac:dyDescent="0.25">
      <c r="A670">
        <f t="shared" si="98"/>
        <v>16.450000000000134</v>
      </c>
      <c r="B670">
        <f t="shared" si="91"/>
        <v>1.6450000000000135E-2</v>
      </c>
      <c r="C670">
        <f t="shared" si="92"/>
        <v>2.6320000000000214E-21</v>
      </c>
      <c r="E670">
        <f>SQRT((2*$D$2*C670)/$D$4^2)</f>
        <v>293387208.30498201</v>
      </c>
      <c r="F670">
        <f t="shared" si="93"/>
        <v>1081547407.4636376</v>
      </c>
      <c r="H670">
        <f t="shared" si="90"/>
        <v>16.450000000000134</v>
      </c>
      <c r="I670">
        <f t="shared" si="94"/>
        <v>0.58021873153909398</v>
      </c>
      <c r="J670">
        <f t="shared" si="95"/>
        <v>-1.7234879634916129</v>
      </c>
      <c r="K670">
        <f t="shared" si="96"/>
        <v>3.6864163700666421</v>
      </c>
      <c r="L670">
        <f t="shared" si="97"/>
        <v>-3.106197638527548</v>
      </c>
    </row>
    <row r="671" spans="1:12" x14ac:dyDescent="0.25">
      <c r="A671">
        <f t="shared" si="98"/>
        <v>16.475000000000133</v>
      </c>
      <c r="B671">
        <f t="shared" si="91"/>
        <v>1.6475000000000132E-2</v>
      </c>
      <c r="C671">
        <f t="shared" si="92"/>
        <v>2.6360000000000209E-21</v>
      </c>
      <c r="E671">
        <f>SQRT((2*$D$2*C671)/$D$4^2)</f>
        <v>293610062.27430087</v>
      </c>
      <c r="F671">
        <f t="shared" si="93"/>
        <v>1081486930.0734005</v>
      </c>
      <c r="H671">
        <f t="shared" si="90"/>
        <v>16.475000000000133</v>
      </c>
      <c r="I671">
        <f t="shared" si="94"/>
        <v>0.58394825170778908</v>
      </c>
      <c r="J671">
        <f t="shared" si="95"/>
        <v>-1.7124805101743938</v>
      </c>
      <c r="K671">
        <f t="shared" si="96"/>
        <v>3.6834123520706767</v>
      </c>
      <c r="L671">
        <f t="shared" si="97"/>
        <v>-3.0994641003628876</v>
      </c>
    </row>
    <row r="672" spans="1:12" x14ac:dyDescent="0.25">
      <c r="A672">
        <f t="shared" si="98"/>
        <v>16.500000000000131</v>
      </c>
      <c r="B672">
        <f t="shared" si="91"/>
        <v>1.6500000000000133E-2</v>
      </c>
      <c r="C672">
        <f t="shared" si="92"/>
        <v>2.6400000000000211E-21</v>
      </c>
      <c r="E672">
        <f>SQRT((2*$D$2*C672)/$D$4^2)</f>
        <v>293832747.22271305</v>
      </c>
      <c r="F672">
        <f t="shared" si="93"/>
        <v>1081426449.3010423</v>
      </c>
      <c r="H672">
        <f t="shared" si="90"/>
        <v>16.500000000000131</v>
      </c>
      <c r="I672">
        <f t="shared" si="94"/>
        <v>0.58768708276049797</v>
      </c>
      <c r="J672">
        <f t="shared" si="95"/>
        <v>-1.7015858087313673</v>
      </c>
      <c r="K672">
        <f t="shared" si="96"/>
        <v>3.6804149963631039</v>
      </c>
      <c r="L672">
        <f t="shared" si="97"/>
        <v>-3.092727913602606</v>
      </c>
    </row>
    <row r="673" spans="1:12" x14ac:dyDescent="0.25">
      <c r="A673">
        <f t="shared" si="98"/>
        <v>16.52500000000013</v>
      </c>
      <c r="B673">
        <f t="shared" si="91"/>
        <v>1.652500000000013E-2</v>
      </c>
      <c r="C673">
        <f t="shared" si="92"/>
        <v>2.6440000000000206E-21</v>
      </c>
      <c r="E673">
        <f>SQRT((2*$D$2*C673)/$D$4^2)</f>
        <v>294055263.53421175</v>
      </c>
      <c r="F673">
        <f t="shared" si="93"/>
        <v>1081365965.1459963</v>
      </c>
      <c r="H673">
        <f t="shared" si="90"/>
        <v>16.52500000000013</v>
      </c>
      <c r="I673">
        <f t="shared" si="94"/>
        <v>0.59143532100074703</v>
      </c>
      <c r="J673">
        <f t="shared" si="95"/>
        <v>-1.6908019600654471</v>
      </c>
      <c r="K673">
        <f t="shared" si="96"/>
        <v>3.677424277835398</v>
      </c>
      <c r="L673">
        <f t="shared" si="97"/>
        <v>-3.085988956834651</v>
      </c>
    </row>
    <row r="674" spans="1:12" x14ac:dyDescent="0.25">
      <c r="A674">
        <f t="shared" si="98"/>
        <v>16.550000000000129</v>
      </c>
      <c r="B674">
        <f t="shared" si="91"/>
        <v>1.6550000000000131E-2</v>
      </c>
      <c r="C674">
        <f t="shared" si="92"/>
        <v>2.6480000000000209E-21</v>
      </c>
      <c r="E674">
        <f>SQRT((2*$D$2*C674)/$D$4^2)</f>
        <v>294277611.59133846</v>
      </c>
      <c r="F674">
        <f t="shared" si="93"/>
        <v>1081305477.6076944</v>
      </c>
      <c r="H674">
        <f t="shared" si="90"/>
        <v>16.550000000000129</v>
      </c>
      <c r="I674">
        <f t="shared" si="94"/>
        <v>0.59519306342776201</v>
      </c>
      <c r="J674">
        <f t="shared" si="95"/>
        <v>-1.6801271073975965</v>
      </c>
      <c r="K674">
        <f t="shared" si="96"/>
        <v>3.6744401715115753</v>
      </c>
      <c r="L674">
        <f t="shared" si="97"/>
        <v>-3.0792471080838135</v>
      </c>
    </row>
    <row r="675" spans="1:12" x14ac:dyDescent="0.25">
      <c r="A675">
        <f t="shared" si="98"/>
        <v>16.575000000000127</v>
      </c>
      <c r="B675">
        <f t="shared" si="91"/>
        <v>1.6575000000000128E-2</v>
      </c>
      <c r="C675">
        <f t="shared" si="92"/>
        <v>2.6520000000000204E-21</v>
      </c>
      <c r="E675">
        <f>SQRT((2*$D$2*C675)/$D$4^2)</f>
        <v>294499791.77519059</v>
      </c>
      <c r="F675">
        <f t="shared" si="93"/>
        <v>1081244986.6855688</v>
      </c>
      <c r="H675">
        <f t="shared" si="90"/>
        <v>16.575000000000127</v>
      </c>
      <c r="I675">
        <f t="shared" si="94"/>
        <v>0.59896040774652404</v>
      </c>
      <c r="J675">
        <f t="shared" si="95"/>
        <v>-1.6695594350923997</v>
      </c>
      <c r="K675">
        <f t="shared" si="96"/>
        <v>3.6714626525473002</v>
      </c>
      <c r="L675">
        <f t="shared" si="97"/>
        <v>-3.0725022448007762</v>
      </c>
    </row>
    <row r="676" spans="1:12" x14ac:dyDescent="0.25">
      <c r="A676">
        <f t="shared" si="98"/>
        <v>16.600000000000126</v>
      </c>
      <c r="B676">
        <f t="shared" si="91"/>
        <v>1.6600000000000125E-2</v>
      </c>
      <c r="C676">
        <f t="shared" si="92"/>
        <v>2.6560000000000199E-21</v>
      </c>
      <c r="E676">
        <f>SQRT((2*$D$2*C676)/$D$4^2)</f>
        <v>294721804.46542895</v>
      </c>
      <c r="F676">
        <f t="shared" si="93"/>
        <v>1081184492.3790522</v>
      </c>
      <c r="H676">
        <f t="shared" si="90"/>
        <v>16.600000000000126</v>
      </c>
      <c r="I676">
        <f t="shared" si="94"/>
        <v>0.6027374523779534</v>
      </c>
      <c r="J676">
        <f t="shared" si="95"/>
        <v>-1.6590971675225161</v>
      </c>
      <c r="K676">
        <f t="shared" si="96"/>
        <v>3.6684916962289966</v>
      </c>
      <c r="L676">
        <f t="shared" si="97"/>
        <v>-3.0657542438510434</v>
      </c>
    </row>
    <row r="677" spans="1:12" x14ac:dyDescent="0.25">
      <c r="A677">
        <f t="shared" si="98"/>
        <v>16.625000000000124</v>
      </c>
      <c r="B677">
        <f t="shared" si="91"/>
        <v>1.6625000000000126E-2</v>
      </c>
      <c r="C677">
        <f t="shared" si="92"/>
        <v>2.6600000000000201E-21</v>
      </c>
      <c r="E677">
        <f>SQRT((2*$D$2*C677)/$D$4^2)</f>
        <v>294943650.04028565</v>
      </c>
      <c r="F677">
        <f t="shared" si="93"/>
        <v>1081123994.6875753</v>
      </c>
      <c r="H677">
        <f t="shared" si="90"/>
        <v>16.625000000000124</v>
      </c>
      <c r="I677">
        <f t="shared" si="94"/>
        <v>0.60652429646922645</v>
      </c>
      <c r="J677">
        <f t="shared" si="95"/>
        <v>-1.6487385679705207</v>
      </c>
      <c r="K677">
        <f t="shared" si="96"/>
        <v>3.6655272779729526</v>
      </c>
      <c r="L677">
        <f t="shared" si="97"/>
        <v>-3.0590029815037263</v>
      </c>
    </row>
    <row r="678" spans="1:12" x14ac:dyDescent="0.25">
      <c r="A678">
        <f t="shared" si="98"/>
        <v>16.650000000000123</v>
      </c>
      <c r="B678">
        <f t="shared" si="91"/>
        <v>1.6650000000000123E-2</v>
      </c>
      <c r="C678">
        <f t="shared" si="92"/>
        <v>2.6640000000000196E-21</v>
      </c>
      <c r="E678">
        <f>SQRT((2*$D$2*C678)/$D$4^2)</f>
        <v>295165328.87657118</v>
      </c>
      <c r="F678">
        <f t="shared" si="93"/>
        <v>1081063493.6105707</v>
      </c>
      <c r="H678">
        <f t="shared" si="90"/>
        <v>16.650000000000123</v>
      </c>
      <c r="I678">
        <f t="shared" si="94"/>
        <v>0.61032103990420461</v>
      </c>
      <c r="J678">
        <f t="shared" si="95"/>
        <v>-1.6384819375667583</v>
      </c>
      <c r="K678">
        <f t="shared" si="96"/>
        <v>3.6625693733244575</v>
      </c>
      <c r="L678">
        <f t="shared" si="97"/>
        <v>-3.0522483334202528</v>
      </c>
    </row>
    <row r="679" spans="1:12" x14ac:dyDescent="0.25">
      <c r="A679">
        <f t="shared" si="98"/>
        <v>16.675000000000122</v>
      </c>
      <c r="B679">
        <f t="shared" si="91"/>
        <v>1.667500000000012E-2</v>
      </c>
      <c r="C679">
        <f t="shared" si="92"/>
        <v>2.6680000000000191E-21</v>
      </c>
      <c r="E679">
        <f>SQRT((2*$D$2*C679)/$D$4^2)</f>
        <v>295386841.34968227</v>
      </c>
      <c r="F679">
        <f t="shared" si="93"/>
        <v>1081002989.1474695</v>
      </c>
      <c r="H679">
        <f t="shared" si="90"/>
        <v>16.675000000000122</v>
      </c>
      <c r="I679">
        <f t="shared" si="94"/>
        <v>0.61412778331400808</v>
      </c>
      <c r="J679">
        <f t="shared" si="95"/>
        <v>-1.6283256142617677</v>
      </c>
      <c r="K679">
        <f t="shared" si="96"/>
        <v>3.6596179579569221</v>
      </c>
      <c r="L679">
        <f t="shared" si="97"/>
        <v>-3.0454901746429139</v>
      </c>
    </row>
    <row r="680" spans="1:12" x14ac:dyDescent="0.25">
      <c r="A680">
        <f t="shared" si="98"/>
        <v>16.70000000000012</v>
      </c>
      <c r="B680">
        <f t="shared" si="91"/>
        <v>1.6700000000000121E-2</v>
      </c>
      <c r="C680">
        <f t="shared" si="92"/>
        <v>2.6720000000000194E-21</v>
      </c>
      <c r="E680">
        <f>SQRT((2*$D$2*C680)/$D$4^2)</f>
        <v>295608187.8336091</v>
      </c>
      <c r="F680">
        <f t="shared" si="93"/>
        <v>1080942481.2977037</v>
      </c>
      <c r="H680">
        <f t="shared" si="90"/>
        <v>16.70000000000012</v>
      </c>
      <c r="I680">
        <f t="shared" si="94"/>
        <v>0.61794462808771466</v>
      </c>
      <c r="J680">
        <f t="shared" si="95"/>
        <v>-1.6182679718320234</v>
      </c>
      <c r="K680">
        <f t="shared" si="96"/>
        <v>3.6566730076710217</v>
      </c>
      <c r="L680">
        <f t="shared" si="97"/>
        <v>-3.0387283795833069</v>
      </c>
    </row>
    <row r="681" spans="1:12" x14ac:dyDescent="0.25">
      <c r="A681">
        <f t="shared" si="98"/>
        <v>16.725000000000119</v>
      </c>
      <c r="B681">
        <f t="shared" si="91"/>
        <v>1.6725000000000118E-2</v>
      </c>
      <c r="C681">
        <f t="shared" si="92"/>
        <v>2.6760000000000189E-21</v>
      </c>
      <c r="E681">
        <f>SQRT((2*$D$2*C681)/$D$4^2)</f>
        <v>295829368.70094258</v>
      </c>
      <c r="F681">
        <f t="shared" si="93"/>
        <v>1080881970.060704</v>
      </c>
      <c r="H681">
        <f t="shared" si="90"/>
        <v>16.725000000000119</v>
      </c>
      <c r="I681">
        <f t="shared" si="94"/>
        <v>0.62177167638319186</v>
      </c>
      <c r="J681">
        <f t="shared" si="95"/>
        <v>-1.6083074189177278</v>
      </c>
      <c r="K681">
        <f t="shared" si="96"/>
        <v>3.6537344983938373</v>
      </c>
      <c r="L681">
        <f t="shared" si="97"/>
        <v>-3.0319628220106454</v>
      </c>
    </row>
    <row r="682" spans="1:12" x14ac:dyDescent="0.25">
      <c r="A682">
        <f t="shared" si="98"/>
        <v>16.750000000000117</v>
      </c>
      <c r="B682">
        <f t="shared" si="91"/>
        <v>1.6750000000000119E-2</v>
      </c>
      <c r="C682">
        <f t="shared" si="92"/>
        <v>2.6800000000000188E-21</v>
      </c>
      <c r="E682">
        <f>SQRT((2*$D$2*C682)/$D$4^2)</f>
        <v>296050384.32288212</v>
      </c>
      <c r="F682">
        <f t="shared" si="93"/>
        <v>1080821455.4359016</v>
      </c>
      <c r="H682">
        <f t="shared" si="90"/>
        <v>16.750000000000117</v>
      </c>
      <c r="I682">
        <f t="shared" si="94"/>
        <v>0.62560903113807587</v>
      </c>
      <c r="J682">
        <f t="shared" si="95"/>
        <v>-1.5984423980914266</v>
      </c>
      <c r="K682">
        <f t="shared" si="96"/>
        <v>3.6508024061780064</v>
      </c>
      <c r="L682">
        <f t="shared" si="97"/>
        <v>-3.0251933750399305</v>
      </c>
    </row>
    <row r="683" spans="1:12" x14ac:dyDescent="0.25">
      <c r="A683">
        <f t="shared" si="98"/>
        <v>16.775000000000116</v>
      </c>
      <c r="B683">
        <f t="shared" si="91"/>
        <v>1.6775000000000116E-2</v>
      </c>
      <c r="C683">
        <f t="shared" si="92"/>
        <v>2.6840000000000183E-21</v>
      </c>
      <c r="E683">
        <f>SQRT((2*$D$2*C683)/$D$4^2)</f>
        <v>296271235.06924212</v>
      </c>
      <c r="F683">
        <f t="shared" si="93"/>
        <v>1080760937.4227273</v>
      </c>
      <c r="H683">
        <f t="shared" si="90"/>
        <v>16.775000000000116</v>
      </c>
      <c r="I683">
        <f t="shared" si="94"/>
        <v>0.62945679608087379</v>
      </c>
      <c r="J683">
        <f t="shared" si="95"/>
        <v>-1.5886713849563683</v>
      </c>
      <c r="K683">
        <f t="shared" si="96"/>
        <v>3.6478767072008886</v>
      </c>
      <c r="L683">
        <f t="shared" si="97"/>
        <v>-3.0184199111200147</v>
      </c>
    </row>
    <row r="684" spans="1:12" x14ac:dyDescent="0.25">
      <c r="A684">
        <f t="shared" si="98"/>
        <v>16.800000000000114</v>
      </c>
      <c r="B684">
        <f t="shared" si="91"/>
        <v>1.6800000000000113E-2</v>
      </c>
      <c r="C684">
        <f t="shared" si="92"/>
        <v>2.6880000000000182E-21</v>
      </c>
      <c r="E684">
        <f>SQRT((2*$D$2*C684)/$D$4^2)</f>
        <v>296491921.30846006</v>
      </c>
      <c r="F684">
        <f t="shared" si="93"/>
        <v>1080700416.0206125</v>
      </c>
      <c r="H684">
        <f t="shared" si="90"/>
        <v>16.800000000000114</v>
      </c>
      <c r="I684">
        <f t="shared" si="94"/>
        <v>0.63331507574223112</v>
      </c>
      <c r="J684">
        <f t="shared" si="95"/>
        <v>-1.5789928872734038</v>
      </c>
      <c r="K684">
        <f t="shared" si="96"/>
        <v>3.6449573777637223</v>
      </c>
      <c r="L684">
        <f t="shared" si="97"/>
        <v>-3.0116423020214911</v>
      </c>
    </row>
    <row r="685" spans="1:12" x14ac:dyDescent="0.25">
      <c r="A685">
        <f t="shared" si="98"/>
        <v>16.825000000000113</v>
      </c>
      <c r="B685">
        <f t="shared" si="91"/>
        <v>1.6825000000000114E-2</v>
      </c>
      <c r="C685">
        <f t="shared" si="92"/>
        <v>2.692000000000018E-21</v>
      </c>
      <c r="E685">
        <f>SQRT((2*$D$2*C685)/$D$4^2)</f>
        <v>296712443.40760303</v>
      </c>
      <c r="F685">
        <f t="shared" si="93"/>
        <v>1080639891.228987</v>
      </c>
      <c r="H685">
        <f t="shared" si="90"/>
        <v>16.825000000000113</v>
      </c>
      <c r="I685">
        <f t="shared" si="94"/>
        <v>0.63718397546632211</v>
      </c>
      <c r="J685">
        <f t="shared" si="95"/>
        <v>-1.5694054441154952</v>
      </c>
      <c r="K685">
        <f t="shared" si="96"/>
        <v>3.6420443942908003</v>
      </c>
      <c r="L685">
        <f t="shared" si="97"/>
        <v>-3.0048604188244781</v>
      </c>
    </row>
    <row r="686" spans="1:12" x14ac:dyDescent="0.25">
      <c r="A686">
        <f t="shared" si="98"/>
        <v>16.850000000000112</v>
      </c>
      <c r="B686">
        <f t="shared" si="91"/>
        <v>1.6850000000000111E-2</v>
      </c>
      <c r="C686">
        <f t="shared" si="92"/>
        <v>2.6960000000000175E-21</v>
      </c>
      <c r="E686">
        <f>SQRT((2*$D$2*C686)/$D$4^2)</f>
        <v>296932801.73237503</v>
      </c>
      <c r="F686">
        <f t="shared" si="93"/>
        <v>1080579363.0472815</v>
      </c>
      <c r="H686">
        <f t="shared" si="90"/>
        <v>16.850000000000112</v>
      </c>
      <c r="I686">
        <f t="shared" si="94"/>
        <v>0.64106360142239827</v>
      </c>
      <c r="J686">
        <f t="shared" si="95"/>
        <v>-1.5599076250487316</v>
      </c>
      <c r="K686">
        <f t="shared" si="96"/>
        <v>3.6391377333286528</v>
      </c>
      <c r="L686">
        <f t="shared" si="97"/>
        <v>-2.9980741319062547</v>
      </c>
    </row>
    <row r="687" spans="1:12" x14ac:dyDescent="0.25">
      <c r="A687">
        <f t="shared" si="98"/>
        <v>16.87500000000011</v>
      </c>
      <c r="B687">
        <f t="shared" si="91"/>
        <v>1.6875000000000112E-2</v>
      </c>
      <c r="C687">
        <f t="shared" si="92"/>
        <v>2.7000000000000178E-21</v>
      </c>
      <c r="E687">
        <f>SQRT((2*$D$2*C687)/$D$4^2)</f>
        <v>297152996.64712435</v>
      </c>
      <c r="F687">
        <f t="shared" si="93"/>
        <v>1080518831.4749267</v>
      </c>
      <c r="H687">
        <f t="shared" si="90"/>
        <v>16.87500000000011</v>
      </c>
      <c r="I687">
        <f t="shared" si="94"/>
        <v>0.6449540606164974</v>
      </c>
      <c r="J687">
        <f t="shared" si="95"/>
        <v>-1.550498029338899</v>
      </c>
      <c r="K687">
        <f t="shared" si="96"/>
        <v>3.6362373715452256</v>
      </c>
      <c r="L687">
        <f t="shared" si="97"/>
        <v>-2.9912833109287282</v>
      </c>
    </row>
    <row r="688" spans="1:12" x14ac:dyDescent="0.25">
      <c r="A688">
        <f t="shared" si="98"/>
        <v>16.900000000000109</v>
      </c>
      <c r="B688">
        <f t="shared" si="91"/>
        <v>1.6900000000000109E-2</v>
      </c>
      <c r="C688">
        <f t="shared" si="92"/>
        <v>2.7040000000000173E-21</v>
      </c>
      <c r="E688">
        <f>SQRT((2*$D$2*C688)/$D$4^2)</f>
        <v>297373028.51485008</v>
      </c>
      <c r="F688">
        <f t="shared" si="93"/>
        <v>1080458296.5113521</v>
      </c>
      <c r="H688">
        <f t="shared" si="90"/>
        <v>16.900000000000109</v>
      </c>
      <c r="I688">
        <f t="shared" si="94"/>
        <v>0.64885546090328217</v>
      </c>
      <c r="J688">
        <f t="shared" si="95"/>
        <v>-1.5411752851827492</v>
      </c>
      <c r="K688">
        <f t="shared" si="96"/>
        <v>3.6333432857290777</v>
      </c>
      <c r="L688">
        <f t="shared" si="97"/>
        <v>-2.9844878248257958</v>
      </c>
    </row>
    <row r="689" spans="1:12" x14ac:dyDescent="0.25">
      <c r="A689">
        <f t="shared" si="98"/>
        <v>16.925000000000107</v>
      </c>
      <c r="B689">
        <f t="shared" si="91"/>
        <v>1.6925000000000107E-2</v>
      </c>
      <c r="C689">
        <f t="shared" si="92"/>
        <v>2.7080000000000168E-21</v>
      </c>
      <c r="E689">
        <f>SQRT((2*$D$2*C689)/$D$4^2)</f>
        <v>297592897.69720948</v>
      </c>
      <c r="F689">
        <f t="shared" si="93"/>
        <v>1080397758.155988</v>
      </c>
      <c r="H689">
        <f t="shared" si="90"/>
        <v>16.925000000000107</v>
      </c>
      <c r="I689">
        <f t="shared" si="94"/>
        <v>0.65276791099805531</v>
      </c>
      <c r="J689">
        <f t="shared" si="95"/>
        <v>-1.5319380489629784</v>
      </c>
      <c r="K689">
        <f t="shared" si="96"/>
        <v>3.6304554527885791</v>
      </c>
      <c r="L689">
        <f t="shared" si="97"/>
        <v>-2.977687541790524</v>
      </c>
    </row>
    <row r="690" spans="1:12" x14ac:dyDescent="0.25">
      <c r="A690">
        <f t="shared" si="98"/>
        <v>16.950000000000106</v>
      </c>
      <c r="B690">
        <f t="shared" si="91"/>
        <v>1.6950000000000107E-2</v>
      </c>
      <c r="C690">
        <f t="shared" si="92"/>
        <v>2.712000000000017E-21</v>
      </c>
      <c r="E690">
        <f>SQRT((2*$D$2*C690)/$D$4^2)</f>
        <v>297812604.55452472</v>
      </c>
      <c r="F690">
        <f t="shared" si="93"/>
        <v>1080337216.4082644</v>
      </c>
      <c r="H690">
        <f t="shared" si="90"/>
        <v>16.950000000000106</v>
      </c>
      <c r="I690">
        <f t="shared" si="94"/>
        <v>0.65669152048892732</v>
      </c>
      <c r="J690">
        <f t="shared" si="95"/>
        <v>-1.5227850045261264</v>
      </c>
      <c r="K690">
        <f t="shared" si="96"/>
        <v>3.6275738497511174</v>
      </c>
      <c r="L690">
        <f t="shared" si="97"/>
        <v>-2.97088232926219</v>
      </c>
    </row>
    <row r="691" spans="1:12" x14ac:dyDescent="0.25">
      <c r="A691">
        <f t="shared" si="98"/>
        <v>16.975000000000104</v>
      </c>
      <c r="B691">
        <f t="shared" si="91"/>
        <v>1.6975000000000105E-2</v>
      </c>
      <c r="C691">
        <f t="shared" si="92"/>
        <v>2.7160000000000165E-21</v>
      </c>
      <c r="E691">
        <f>SQRT((2*$D$2*C691)/$D$4^2)</f>
        <v>298032149.44578993</v>
      </c>
      <c r="F691">
        <f t="shared" si="93"/>
        <v>1080276671.2676105</v>
      </c>
      <c r="H691">
        <f t="shared" si="90"/>
        <v>16.975000000000104</v>
      </c>
      <c r="I691">
        <f t="shared" si="94"/>
        <v>0.6606263998491454</v>
      </c>
      <c r="J691">
        <f t="shared" si="95"/>
        <v>-1.5137148624825634</v>
      </c>
      <c r="K691">
        <f t="shared" si="96"/>
        <v>3.6246984537623037</v>
      </c>
      <c r="L691">
        <f t="shared" si="97"/>
        <v>-2.9640720539131582</v>
      </c>
    </row>
    <row r="692" spans="1:12" x14ac:dyDescent="0.25">
      <c r="A692">
        <f t="shared" si="98"/>
        <v>17.000000000000103</v>
      </c>
      <c r="B692">
        <f t="shared" si="91"/>
        <v>1.7000000000000102E-2</v>
      </c>
      <c r="C692">
        <f t="shared" si="92"/>
        <v>2.720000000000016E-21</v>
      </c>
      <c r="E692">
        <f>SQRT((2*$D$2*C692)/$D$4^2)</f>
        <v>298251532.72867781</v>
      </c>
      <c r="F692">
        <f t="shared" si="93"/>
        <v>1080216122.7334561</v>
      </c>
      <c r="H692">
        <f t="shared" si="90"/>
        <v>17.000000000000103</v>
      </c>
      <c r="I692">
        <f t="shared" si="94"/>
        <v>0.66457266044958507</v>
      </c>
      <c r="J692">
        <f t="shared" si="95"/>
        <v>-1.5047263595277867</v>
      </c>
      <c r="K692">
        <f t="shared" si="96"/>
        <v>3.6218292420851994</v>
      </c>
      <c r="L692">
        <f t="shared" si="97"/>
        <v>-2.9572565816356144</v>
      </c>
    </row>
    <row r="693" spans="1:12" x14ac:dyDescent="0.25">
      <c r="A693">
        <f t="shared" si="98"/>
        <v>17.025000000000102</v>
      </c>
      <c r="B693">
        <f t="shared" si="91"/>
        <v>1.7025000000000103E-2</v>
      </c>
      <c r="C693">
        <f t="shared" si="92"/>
        <v>2.7240000000000163E-21</v>
      </c>
      <c r="E693">
        <f>SQRT((2*$D$2*C693)/$D$4^2)</f>
        <v>298470754.75954682</v>
      </c>
      <c r="F693">
        <f t="shared" si="93"/>
        <v>1080155570.8052304</v>
      </c>
      <c r="H693">
        <f t="shared" si="90"/>
        <v>17.025000000000102</v>
      </c>
      <c r="I693">
        <f t="shared" si="94"/>
        <v>0.66853041457142093</v>
      </c>
      <c r="J693">
        <f t="shared" si="95"/>
        <v>-1.4958182577842423</v>
      </c>
      <c r="K693">
        <f t="shared" si="96"/>
        <v>3.6189661920995317</v>
      </c>
      <c r="L693">
        <f t="shared" si="97"/>
        <v>-2.9504357775281109</v>
      </c>
    </row>
    <row r="694" spans="1:12" x14ac:dyDescent="0.25">
      <c r="A694">
        <f t="shared" si="98"/>
        <v>17.0500000000001</v>
      </c>
      <c r="B694">
        <f t="shared" si="91"/>
        <v>1.70500000000001E-2</v>
      </c>
      <c r="C694">
        <f t="shared" si="92"/>
        <v>2.7280000000000158E-21</v>
      </c>
      <c r="E694">
        <f>SQRT((2*$D$2*C694)/$D$4^2)</f>
        <v>298689815.89344734</v>
      </c>
      <c r="F694">
        <f t="shared" si="93"/>
        <v>1080095015.4823627</v>
      </c>
      <c r="H694">
        <f t="shared" si="90"/>
        <v>17.0500000000001</v>
      </c>
      <c r="I694">
        <f t="shared" si="94"/>
        <v>0.67249977541894812</v>
      </c>
      <c r="J694">
        <f t="shared" si="95"/>
        <v>-1.4869893441630202</v>
      </c>
      <c r="K694">
        <f t="shared" si="96"/>
        <v>3.6161092813009361</v>
      </c>
      <c r="L694">
        <f t="shared" si="97"/>
        <v>-2.9436095058819882</v>
      </c>
    </row>
    <row r="695" spans="1:12" x14ac:dyDescent="0.25">
      <c r="A695">
        <f t="shared" si="98"/>
        <v>17.075000000000099</v>
      </c>
      <c r="B695">
        <f t="shared" si="91"/>
        <v>1.7075000000000101E-2</v>
      </c>
      <c r="C695">
        <f t="shared" si="92"/>
        <v>2.7320000000000161E-21</v>
      </c>
      <c r="E695">
        <f>SQRT((2*$D$2*C695)/$D$4^2)</f>
        <v>298908716.48412907</v>
      </c>
      <c r="F695">
        <f t="shared" si="93"/>
        <v>1080034456.7642817</v>
      </c>
      <c r="H695">
        <f t="shared" si="90"/>
        <v>17.075000000000099</v>
      </c>
      <c r="I695">
        <f t="shared" si="94"/>
        <v>0.67648085713260464</v>
      </c>
      <c r="J695">
        <f t="shared" si="95"/>
        <v>-1.4782384297446258</v>
      </c>
      <c r="K695">
        <f t="shared" si="96"/>
        <v>3.6132584873001772</v>
      </c>
      <c r="L695">
        <f t="shared" si="97"/>
        <v>-2.9367776301675725</v>
      </c>
    </row>
    <row r="696" spans="1:12" x14ac:dyDescent="0.25">
      <c r="A696">
        <f t="shared" si="98"/>
        <v>17.100000000000097</v>
      </c>
      <c r="B696">
        <f t="shared" si="91"/>
        <v>1.7100000000000098E-2</v>
      </c>
      <c r="C696">
        <f t="shared" si="92"/>
        <v>2.7360000000000156E-21</v>
      </c>
      <c r="E696">
        <f>SQRT((2*$D$2*C696)/$D$4^2)</f>
        <v>299127456.88404691</v>
      </c>
      <c r="F696">
        <f t="shared" si="93"/>
        <v>1079973894.6504166</v>
      </c>
      <c r="H696">
        <f t="shared" si="90"/>
        <v>17.100000000000097</v>
      </c>
      <c r="I696">
        <f t="shared" si="94"/>
        <v>0.68047377480214499</v>
      </c>
      <c r="J696">
        <f t="shared" si="95"/>
        <v>-1.4695643491782775</v>
      </c>
      <c r="K696">
        <f t="shared" si="96"/>
        <v>3.6104137878224107</v>
      </c>
      <c r="L696">
        <f t="shared" si="97"/>
        <v>-2.929940013020266</v>
      </c>
    </row>
    <row r="697" spans="1:12" x14ac:dyDescent="0.25">
      <c r="A697">
        <f t="shared" si="98"/>
        <v>17.125000000000096</v>
      </c>
      <c r="B697">
        <f t="shared" si="91"/>
        <v>1.7125000000000095E-2</v>
      </c>
      <c r="C697">
        <f t="shared" si="92"/>
        <v>2.7400000000000151E-21</v>
      </c>
      <c r="E697">
        <f>SQRT((2*$D$2*C697)/$D$4^2)</f>
        <v>299346037.44436854</v>
      </c>
      <c r="F697">
        <f t="shared" si="93"/>
        <v>1079913329.1401961</v>
      </c>
      <c r="H697">
        <f t="shared" si="90"/>
        <v>17.125000000000096</v>
      </c>
      <c r="I697">
        <f t="shared" si="94"/>
        <v>0.68447864448001983</v>
      </c>
      <c r="J697">
        <f t="shared" si="95"/>
        <v>-1.4609659600989793</v>
      </c>
      <c r="K697">
        <f t="shared" si="96"/>
        <v>3.6075751607064142</v>
      </c>
      <c r="L697">
        <f t="shared" si="97"/>
        <v>-2.9230965162263942</v>
      </c>
    </row>
    <row r="698" spans="1:12" x14ac:dyDescent="0.25">
      <c r="A698">
        <f t="shared" si="98"/>
        <v>17.150000000000095</v>
      </c>
      <c r="B698">
        <f t="shared" si="91"/>
        <v>1.7150000000000096E-2</v>
      </c>
      <c r="C698">
        <f t="shared" si="92"/>
        <v>2.7440000000000153E-21</v>
      </c>
      <c r="E698">
        <f>SQRT((2*$D$2*C698)/$D$4^2)</f>
        <v>299564458.51498014</v>
      </c>
      <c r="F698">
        <f t="shared" si="93"/>
        <v>1079852760.2330484</v>
      </c>
      <c r="H698">
        <f t="shared" si="90"/>
        <v>17.150000000000095</v>
      </c>
      <c r="I698">
        <f t="shared" si="94"/>
        <v>0.68849558319491766</v>
      </c>
      <c r="J698">
        <f t="shared" si="95"/>
        <v>-1.4524421425618548</v>
      </c>
      <c r="K698">
        <f t="shared" si="96"/>
        <v>3.604742583903854</v>
      </c>
      <c r="L698">
        <f t="shared" si="97"/>
        <v>-2.9162470007089363</v>
      </c>
    </row>
    <row r="699" spans="1:12" x14ac:dyDescent="0.25">
      <c r="A699">
        <f t="shared" si="98"/>
        <v>17.175000000000093</v>
      </c>
      <c r="B699">
        <f t="shared" si="91"/>
        <v>1.7175000000000093E-2</v>
      </c>
      <c r="C699">
        <f t="shared" si="92"/>
        <v>2.7480000000000148E-21</v>
      </c>
      <c r="E699">
        <f>SQRT((2*$D$2*C699)/$D$4^2)</f>
        <v>299782720.44449323</v>
      </c>
      <c r="F699">
        <f t="shared" si="93"/>
        <v>1079792187.9284022</v>
      </c>
      <c r="H699">
        <f t="shared" si="90"/>
        <v>17.175000000000093</v>
      </c>
      <c r="I699">
        <f t="shared" si="94"/>
        <v>0.69252470896550522</v>
      </c>
      <c r="J699">
        <f t="shared" si="95"/>
        <v>-1.4439917984930848</v>
      </c>
      <c r="K699">
        <f t="shared" si="96"/>
        <v>3.6019160354785456</v>
      </c>
      <c r="L699">
        <f t="shared" si="97"/>
        <v>-2.9093913265130404</v>
      </c>
    </row>
    <row r="700" spans="1:12" x14ac:dyDescent="0.25">
      <c r="A700">
        <f t="shared" si="98"/>
        <v>17.200000000000092</v>
      </c>
      <c r="B700">
        <f t="shared" si="91"/>
        <v>1.7200000000000094E-2</v>
      </c>
      <c r="C700">
        <f t="shared" si="92"/>
        <v>2.7520000000000147E-21</v>
      </c>
      <c r="E700">
        <f>SQRT((2*$D$2*C700)/$D$4^2)</f>
        <v>300000823.5802514</v>
      </c>
      <c r="F700">
        <f t="shared" si="93"/>
        <v>1079731612.2256851</v>
      </c>
      <c r="H700">
        <f t="shared" si="90"/>
        <v>17.200000000000092</v>
      </c>
      <c r="I700">
        <f t="shared" si="94"/>
        <v>0.69656614081436519</v>
      </c>
      <c r="J700">
        <f t="shared" si="95"/>
        <v>-1.4356138511568852</v>
      </c>
      <c r="K700">
        <f t="shared" si="96"/>
        <v>3.5990954936057125</v>
      </c>
      <c r="L700">
        <f t="shared" si="97"/>
        <v>-2.9025293527913472</v>
      </c>
    </row>
    <row r="701" spans="1:12" x14ac:dyDescent="0.25">
      <c r="A701">
        <f t="shared" si="98"/>
        <v>17.22500000000009</v>
      </c>
      <c r="B701">
        <f t="shared" si="91"/>
        <v>1.7225000000000091E-2</v>
      </c>
      <c r="C701">
        <f t="shared" si="92"/>
        <v>2.7560000000000146E-21</v>
      </c>
      <c r="E701">
        <f>SQRT((2*$D$2*C701)/$D$4^2)</f>
        <v>300218768.26833642</v>
      </c>
      <c r="F701">
        <f t="shared" si="93"/>
        <v>1079671033.124326</v>
      </c>
      <c r="H701">
        <f t="shared" si="90"/>
        <v>17.22500000000009</v>
      </c>
      <c r="I701">
        <f t="shared" si="94"/>
        <v>0.70061999878211401</v>
      </c>
      <c r="J701">
        <f t="shared" si="95"/>
        <v>-1.4273072446380313</v>
      </c>
      <c r="K701">
        <f t="shared" si="96"/>
        <v>3.59628093657127</v>
      </c>
      <c r="L701">
        <f t="shared" si="97"/>
        <v>-2.895660937789156</v>
      </c>
    </row>
    <row r="702" spans="1:12" x14ac:dyDescent="0.25">
      <c r="A702">
        <f t="shared" si="98"/>
        <v>17.250000000000089</v>
      </c>
      <c r="B702">
        <f t="shared" si="91"/>
        <v>1.7250000000000088E-2</v>
      </c>
      <c r="C702">
        <f t="shared" si="92"/>
        <v>2.7600000000000141E-21</v>
      </c>
      <c r="E702">
        <f>SQRT((2*$D$2*C702)/$D$4^2)</f>
        <v>300436554.85357469</v>
      </c>
      <c r="F702">
        <f t="shared" si="93"/>
        <v>1079610450.6237524</v>
      </c>
      <c r="H702">
        <f t="shared" si="90"/>
        <v>17.250000000000089</v>
      </c>
      <c r="I702">
        <f t="shared" si="94"/>
        <v>0.70468640394172721</v>
      </c>
      <c r="J702">
        <f t="shared" si="95"/>
        <v>-1.4190709433393485</v>
      </c>
      <c r="K702">
        <f t="shared" si="96"/>
        <v>3.5934723427710975</v>
      </c>
      <c r="L702">
        <f t="shared" si="97"/>
        <v>-2.8887859388293702</v>
      </c>
    </row>
    <row r="703" spans="1:12" x14ac:dyDescent="0.25">
      <c r="A703">
        <f t="shared" si="98"/>
        <v>17.275000000000087</v>
      </c>
      <c r="B703">
        <f t="shared" si="91"/>
        <v>1.7275000000000089E-2</v>
      </c>
      <c r="C703">
        <f t="shared" si="92"/>
        <v>2.7640000000000139E-21</v>
      </c>
      <c r="E703">
        <f>SQRT((2*$D$2*C703)/$D$4^2)</f>
        <v>300654183.67954397</v>
      </c>
      <c r="F703">
        <f t="shared" si="93"/>
        <v>1079549864.723392</v>
      </c>
      <c r="H703">
        <f t="shared" si="90"/>
        <v>17.275000000000087</v>
      </c>
      <c r="I703">
        <f t="shared" si="94"/>
        <v>0.70876547841307058</v>
      </c>
      <c r="J703">
        <f t="shared" si="95"/>
        <v>-1.4109039314936795</v>
      </c>
      <c r="K703">
        <f t="shared" si="96"/>
        <v>3.5906696907103206</v>
      </c>
      <c r="L703">
        <f t="shared" si="97"/>
        <v>-2.88190421229725</v>
      </c>
    </row>
    <row r="704" spans="1:12" x14ac:dyDescent="0.25">
      <c r="A704">
        <f t="shared" si="98"/>
        <v>17.300000000000086</v>
      </c>
      <c r="B704">
        <f t="shared" si="91"/>
        <v>1.7300000000000086E-2</v>
      </c>
      <c r="C704">
        <f t="shared" si="92"/>
        <v>2.7680000000000138E-21</v>
      </c>
      <c r="E704">
        <f>SQRT((2*$D$2*C704)/$D$4^2)</f>
        <v>300871655.08857906</v>
      </c>
      <c r="F704">
        <f t="shared" si="93"/>
        <v>1079489275.4226723</v>
      </c>
      <c r="H704">
        <f t="shared" si="90"/>
        <v>17.300000000000086</v>
      </c>
      <c r="I704">
        <f t="shared" si="94"/>
        <v>0.71285734537762147</v>
      </c>
      <c r="J704">
        <f t="shared" si="95"/>
        <v>-1.4028052126898836</v>
      </c>
      <c r="K704">
        <f t="shared" si="96"/>
        <v>3.5878729590026079</v>
      </c>
      <c r="L704">
        <f t="shared" si="97"/>
        <v>-2.8750156136249867</v>
      </c>
    </row>
    <row r="705" spans="1:12" x14ac:dyDescent="0.25">
      <c r="A705">
        <f t="shared" si="98"/>
        <v>17.325000000000085</v>
      </c>
      <c r="B705">
        <f t="shared" si="91"/>
        <v>1.7325000000000083E-2</v>
      </c>
      <c r="C705">
        <f t="shared" si="92"/>
        <v>2.7720000000000133E-21</v>
      </c>
      <c r="E705">
        <f>SQRT((2*$D$2*C705)/$D$4^2)</f>
        <v>301088969.4217788</v>
      </c>
      <c r="F705">
        <f t="shared" si="93"/>
        <v>1079428682.7210207</v>
      </c>
      <c r="H705">
        <f t="shared" si="90"/>
        <v>17.325000000000085</v>
      </c>
      <c r="I705">
        <f t="shared" si="94"/>
        <v>0.71696212909342438</v>
      </c>
      <c r="J705">
        <f t="shared" si="95"/>
        <v>-1.3947738094123157</v>
      </c>
      <c r="K705">
        <f t="shared" si="96"/>
        <v>3.5850821263694623</v>
      </c>
      <c r="L705">
        <f t="shared" si="97"/>
        <v>-2.8681199972760378</v>
      </c>
    </row>
    <row r="706" spans="1:12" x14ac:dyDescent="0.25">
      <c r="A706">
        <f t="shared" si="98"/>
        <v>17.350000000000083</v>
      </c>
      <c r="B706">
        <f t="shared" si="91"/>
        <v>1.7350000000000084E-2</v>
      </c>
      <c r="C706">
        <f t="shared" si="92"/>
        <v>2.7760000000000132E-21</v>
      </c>
      <c r="E706">
        <f>SQRT((2*$D$2*C706)/$D$4^2)</f>
        <v>301306127.01901168</v>
      </c>
      <c r="F706">
        <f t="shared" si="93"/>
        <v>1079368086.6178646</v>
      </c>
      <c r="H706">
        <f t="shared" si="90"/>
        <v>17.350000000000083</v>
      </c>
      <c r="I706">
        <f t="shared" si="94"/>
        <v>0.72107995491023191</v>
      </c>
      <c r="J706">
        <f t="shared" si="95"/>
        <v>-1.3868087625934509</v>
      </c>
      <c r="K706">
        <f t="shared" si="96"/>
        <v>3.5822971716395235</v>
      </c>
      <c r="L706">
        <f t="shared" si="97"/>
        <v>-2.8612172167292917</v>
      </c>
    </row>
    <row r="707" spans="1:12" x14ac:dyDescent="0.25">
      <c r="A707">
        <f t="shared" si="98"/>
        <v>17.375000000000082</v>
      </c>
      <c r="B707">
        <f t="shared" si="91"/>
        <v>1.7375000000000081E-2</v>
      </c>
      <c r="C707">
        <f t="shared" si="92"/>
        <v>2.7800000000000127E-21</v>
      </c>
      <c r="E707">
        <f>SQRT((2*$D$2*C707)/$D$4^2)</f>
        <v>301523128.21892238</v>
      </c>
      <c r="F707">
        <f t="shared" si="93"/>
        <v>1079307487.1126311</v>
      </c>
      <c r="H707">
        <f t="shared" si="90"/>
        <v>17.375000000000082</v>
      </c>
      <c r="I707">
        <f t="shared" si="94"/>
        <v>0.72521094928488572</v>
      </c>
      <c r="J707">
        <f t="shared" si="95"/>
        <v>-1.3789091311791108</v>
      </c>
      <c r="K707">
        <f t="shared" si="96"/>
        <v>3.5795180737478769</v>
      </c>
      <c r="L707">
        <f t="shared" si="97"/>
        <v>-2.8543071244629914</v>
      </c>
    </row>
    <row r="708" spans="1:12" x14ac:dyDescent="0.25">
      <c r="A708">
        <f t="shared" si="98"/>
        <v>17.40000000000008</v>
      </c>
      <c r="B708">
        <f t="shared" si="91"/>
        <v>1.7400000000000082E-2</v>
      </c>
      <c r="C708">
        <f t="shared" si="92"/>
        <v>2.7840000000000129E-21</v>
      </c>
      <c r="E708">
        <f>SQRT((2*$D$2*C708)/$D$4^2)</f>
        <v>301739973.3589381</v>
      </c>
      <c r="F708">
        <f t="shared" si="93"/>
        <v>1079246884.2047467</v>
      </c>
      <c r="H708">
        <f t="shared" si="90"/>
        <v>17.40000000000008</v>
      </c>
      <c r="I708">
        <f t="shared" si="94"/>
        <v>0.72935523979691397</v>
      </c>
      <c r="J708">
        <f t="shared" si="95"/>
        <v>-1.3710739917059429</v>
      </c>
      <c r="K708">
        <f t="shared" si="96"/>
        <v>3.5767448117353573</v>
      </c>
      <c r="L708">
        <f t="shared" si="97"/>
        <v>-2.8473895719384434</v>
      </c>
    </row>
    <row r="709" spans="1:12" x14ac:dyDescent="0.25">
      <c r="A709">
        <f t="shared" si="98"/>
        <v>17.425000000000079</v>
      </c>
      <c r="B709">
        <f t="shared" si="91"/>
        <v>1.7425000000000079E-2</v>
      </c>
      <c r="C709">
        <f t="shared" si="92"/>
        <v>2.7880000000000124E-21</v>
      </c>
      <c r="E709">
        <f>SQRT((2*$D$2*C709)/$D$4^2)</f>
        <v>301956662.7752741</v>
      </c>
      <c r="F709">
        <f t="shared" si="93"/>
        <v>1079186277.8936388</v>
      </c>
      <c r="H709">
        <f t="shared" si="90"/>
        <v>17.425000000000079</v>
      </c>
      <c r="I709">
        <f t="shared" si="94"/>
        <v>0.73351295516434134</v>
      </c>
      <c r="J709">
        <f t="shared" si="95"/>
        <v>-1.3633024378907568</v>
      </c>
      <c r="K709">
        <f t="shared" si="96"/>
        <v>3.5739773647478814</v>
      </c>
      <c r="L709">
        <f t="shared" si="97"/>
        <v>-2.8404644095835403</v>
      </c>
    </row>
    <row r="710" spans="1:12" x14ac:dyDescent="0.25">
      <c r="A710">
        <f t="shared" si="98"/>
        <v>17.450000000000077</v>
      </c>
      <c r="B710">
        <f t="shared" si="91"/>
        <v>1.7450000000000077E-2</v>
      </c>
      <c r="C710">
        <f t="shared" si="92"/>
        <v>2.7920000000000119E-21</v>
      </c>
      <c r="E710">
        <f>SQRT((2*$D$2*C710)/$D$4^2)</f>
        <v>302173196.80294037</v>
      </c>
      <c r="F710">
        <f t="shared" si="93"/>
        <v>1079125668.1787336</v>
      </c>
      <c r="H710">
        <f t="shared" si="90"/>
        <v>17.450000000000077</v>
      </c>
      <c r="I710">
        <f t="shared" si="94"/>
        <v>0.73768422525975041</v>
      </c>
      <c r="J710">
        <f t="shared" si="95"/>
        <v>-1.3555935802312757</v>
      </c>
      <c r="K710">
        <f t="shared" si="96"/>
        <v>3.5712157120357571</v>
      </c>
      <c r="L710">
        <f t="shared" si="97"/>
        <v>-2.8335314867760069</v>
      </c>
    </row>
    <row r="711" spans="1:12" x14ac:dyDescent="0.25">
      <c r="A711">
        <f t="shared" si="98"/>
        <v>17.475000000000076</v>
      </c>
      <c r="B711">
        <f t="shared" si="91"/>
        <v>1.7475000000000077E-2</v>
      </c>
      <c r="C711">
        <f t="shared" si="92"/>
        <v>2.7960000000000122E-21</v>
      </c>
      <c r="E711">
        <f>SQRT((2*$D$2*C711)/$D$4^2)</f>
        <v>302389575.77574742</v>
      </c>
      <c r="F711">
        <f t="shared" si="93"/>
        <v>1079065055.0594578</v>
      </c>
      <c r="H711">
        <f t="shared" si="90"/>
        <v>17.475000000000076</v>
      </c>
      <c r="I711">
        <f t="shared" si="94"/>
        <v>0.74186918112656131</v>
      </c>
      <c r="J711">
        <f t="shared" si="95"/>
        <v>-1.3479465456179964</v>
      </c>
      <c r="K711">
        <f t="shared" si="96"/>
        <v>3.5684598329530184</v>
      </c>
      <c r="L711">
        <f t="shared" si="97"/>
        <v>-2.8265906518264572</v>
      </c>
    </row>
    <row r="712" spans="1:12" x14ac:dyDescent="0.25">
      <c r="A712">
        <f t="shared" si="98"/>
        <v>17.500000000000075</v>
      </c>
      <c r="B712">
        <f t="shared" si="91"/>
        <v>1.7500000000000075E-2</v>
      </c>
      <c r="C712">
        <f t="shared" si="92"/>
        <v>2.8000000000000117E-21</v>
      </c>
      <c r="E712">
        <f>SQRT((2*$D$2*C712)/$D$4^2)</f>
        <v>302605800.02631217</v>
      </c>
      <c r="F712">
        <f t="shared" si="93"/>
        <v>1079004438.5352373</v>
      </c>
      <c r="H712">
        <f t="shared" si="90"/>
        <v>17.500000000000075</v>
      </c>
      <c r="I712">
        <f t="shared" si="94"/>
        <v>0.74606795499555445</v>
      </c>
      <c r="J712">
        <f t="shared" si="95"/>
        <v>-1.3403604769567654</v>
      </c>
      <c r="K712">
        <f t="shared" si="96"/>
        <v>3.5657097069567594</v>
      </c>
      <c r="L712">
        <f t="shared" si="97"/>
        <v>-2.8196417519612051</v>
      </c>
    </row>
    <row r="713" spans="1:12" x14ac:dyDescent="0.25">
      <c r="A713">
        <f t="shared" si="98"/>
        <v>17.525000000000073</v>
      </c>
      <c r="B713">
        <f t="shared" si="91"/>
        <v>1.7525000000000075E-2</v>
      </c>
      <c r="C713">
        <f t="shared" si="92"/>
        <v>2.804000000000012E-21</v>
      </c>
      <c r="E713">
        <f>SQRT((2*$D$2*C713)/$D$4^2)</f>
        <v>302821869.88606417</v>
      </c>
      <c r="F713">
        <f t="shared" si="93"/>
        <v>1078943818.6054983</v>
      </c>
      <c r="H713">
        <f t="shared" si="90"/>
        <v>17.525000000000073</v>
      </c>
      <c r="I713">
        <f t="shared" si="94"/>
        <v>0.75028068030164352</v>
      </c>
      <c r="J713">
        <f t="shared" si="95"/>
        <v>-1.332834532801723</v>
      </c>
      <c r="K713">
        <f t="shared" si="96"/>
        <v>3.5629653136064703</v>
      </c>
      <c r="L713">
        <f t="shared" si="97"/>
        <v>-2.8126846333048268</v>
      </c>
    </row>
    <row r="714" spans="1:12" x14ac:dyDescent="0.25">
      <c r="A714">
        <f t="shared" si="98"/>
        <v>17.550000000000072</v>
      </c>
      <c r="B714">
        <f t="shared" si="91"/>
        <v>1.7550000000000072E-2</v>
      </c>
      <c r="C714">
        <f t="shared" si="92"/>
        <v>2.8080000000000115E-21</v>
      </c>
      <c r="E714">
        <f>SQRT((2*$D$2*C714)/$D$4^2)</f>
        <v>303037785.6852513</v>
      </c>
      <c r="F714">
        <f t="shared" si="93"/>
        <v>1078883195.2696671</v>
      </c>
      <c r="H714">
        <f t="shared" si="90"/>
        <v>17.550000000000072</v>
      </c>
      <c r="I714">
        <f t="shared" si="94"/>
        <v>0.7545074917008846</v>
      </c>
      <c r="J714">
        <f t="shared" si="95"/>
        <v>-1.3253678869983148</v>
      </c>
      <c r="K714">
        <f t="shared" si="96"/>
        <v>3.5602266325633858</v>
      </c>
      <c r="L714">
        <f t="shared" si="97"/>
        <v>-2.8057191408625011</v>
      </c>
    </row>
    <row r="715" spans="1:12" x14ac:dyDescent="0.25">
      <c r="A715">
        <f t="shared" si="98"/>
        <v>17.57500000000007</v>
      </c>
      <c r="B715">
        <f t="shared" si="91"/>
        <v>1.757500000000007E-2</v>
      </c>
      <c r="C715">
        <f t="shared" si="92"/>
        <v>2.812000000000011E-21</v>
      </c>
      <c r="E715">
        <f>SQRT((2*$D$2*C715)/$D$4^2)</f>
        <v>303253547.7529459</v>
      </c>
      <c r="F715">
        <f t="shared" si="93"/>
        <v>1078822568.527169</v>
      </c>
      <c r="H715">
        <f t="shared" si="90"/>
        <v>17.57500000000007</v>
      </c>
      <c r="I715">
        <f t="shared" si="94"/>
        <v>0.75874852508775026</v>
      </c>
      <c r="J715">
        <f t="shared" si="95"/>
        <v>-1.3179597283360105</v>
      </c>
      <c r="K715">
        <f t="shared" si="96"/>
        <v>3.5574936435898268</v>
      </c>
      <c r="L715">
        <f t="shared" si="97"/>
        <v>-2.7987451185020764</v>
      </c>
    </row>
    <row r="716" spans="1:12" x14ac:dyDescent="0.25">
      <c r="A716">
        <f t="shared" si="98"/>
        <v>17.600000000000069</v>
      </c>
      <c r="B716">
        <f t="shared" si="91"/>
        <v>1.760000000000007E-2</v>
      </c>
      <c r="C716">
        <f t="shared" si="92"/>
        <v>2.8160000000000112E-21</v>
      </c>
      <c r="E716">
        <f>SQRT((2*$D$2*C716)/$D$4^2)</f>
        <v>303469156.41705036</v>
      </c>
      <c r="F716">
        <f t="shared" si="93"/>
        <v>1078761938.3774302</v>
      </c>
      <c r="H716">
        <f t="shared" ref="H716:H779" si="99">A716</f>
        <v>17.600000000000069</v>
      </c>
      <c r="I716">
        <f t="shared" si="94"/>
        <v>0.76300391761264996</v>
      </c>
      <c r="J716">
        <f t="shared" si="95"/>
        <v>-1.3106092602104626</v>
      </c>
      <c r="K716">
        <f t="shared" si="96"/>
        <v>3.5547663265485658</v>
      </c>
      <c r="L716">
        <f t="shared" si="97"/>
        <v>-2.7917624089359157</v>
      </c>
    </row>
    <row r="717" spans="1:12" x14ac:dyDescent="0.25">
      <c r="A717">
        <f t="shared" si="98"/>
        <v>17.625000000000068</v>
      </c>
      <c r="B717">
        <f t="shared" ref="B717:B780" si="100">A717*0.001</f>
        <v>1.7625000000000068E-2</v>
      </c>
      <c r="C717">
        <f t="shared" ref="C717:C780" si="101">B717*1.6E-19</f>
        <v>2.8200000000000107E-21</v>
      </c>
      <c r="E717">
        <f>SQRT((2*$D$2*C717)/$D$4^2)</f>
        <v>303684612.0043031</v>
      </c>
      <c r="F717">
        <f t="shared" ref="F717:F780" si="102">SQRT((2*$D$3*($D$1-C717))/$D$4^2)</f>
        <v>1078701304.8198757</v>
      </c>
      <c r="H717">
        <f t="shared" si="99"/>
        <v>17.625000000000068</v>
      </c>
      <c r="I717">
        <f t="shared" ref="I717:I780" si="103">TAN(E717*$D$5/2)</f>
        <v>0.76727380769972087</v>
      </c>
      <c r="J717">
        <f t="shared" ref="J717:J780" si="104">-1/I717</f>
        <v>-1.3033157002947746</v>
      </c>
      <c r="K717">
        <f t="shared" ref="K717:K780" si="105">F717/E717</f>
        <v>3.5520446614021752</v>
      </c>
      <c r="L717">
        <f t="shared" ref="L717:L780" si="106">I717-K717</f>
        <v>-2.7847708537024545</v>
      </c>
    </row>
    <row r="718" spans="1:12" x14ac:dyDescent="0.25">
      <c r="A718">
        <f t="shared" ref="A718:A781" si="107">A717+($B$8-$B$7)/1000</f>
        <v>17.650000000000066</v>
      </c>
      <c r="B718">
        <f t="shared" si="100"/>
        <v>1.7650000000000065E-2</v>
      </c>
      <c r="C718">
        <f t="shared" si="101"/>
        <v>2.8240000000000102E-21</v>
      </c>
      <c r="E718">
        <f>SQRT((2*$D$2*C718)/$D$4^2)</f>
        <v>303899914.84028435</v>
      </c>
      <c r="F718">
        <f t="shared" si="102"/>
        <v>1078640667.8539312</v>
      </c>
      <c r="H718">
        <f t="shared" si="99"/>
        <v>17.650000000000066</v>
      </c>
      <c r="I718">
        <f t="shared" si="103"/>
        <v>0.77155833506488247</v>
      </c>
      <c r="J718">
        <f t="shared" si="104"/>
        <v>-1.296078280219612</v>
      </c>
      <c r="K718">
        <f t="shared" si="105"/>
        <v>3.5493286282123986</v>
      </c>
      <c r="L718">
        <f t="shared" si="106"/>
        <v>-2.7777702931475163</v>
      </c>
    </row>
    <row r="719" spans="1:12" x14ac:dyDescent="0.25">
      <c r="A719">
        <f t="shared" si="107"/>
        <v>17.675000000000065</v>
      </c>
      <c r="B719">
        <f t="shared" si="100"/>
        <v>1.7675000000000066E-2</v>
      </c>
      <c r="C719">
        <f t="shared" si="101"/>
        <v>2.8280000000000105E-21</v>
      </c>
      <c r="E719">
        <f>SQRT((2*$D$2*C719)/$D$4^2)</f>
        <v>304115065.24942172</v>
      </c>
      <c r="F719">
        <f t="shared" si="102"/>
        <v>1078580027.4790215</v>
      </c>
      <c r="H719">
        <f t="shared" si="99"/>
        <v>17.675000000000065</v>
      </c>
      <c r="I719">
        <f t="shared" si="103"/>
        <v>0.77585764073416164</v>
      </c>
      <c r="J719">
        <f t="shared" si="104"/>
        <v>-1.288896245261878</v>
      </c>
      <c r="K719">
        <f t="shared" si="105"/>
        <v>3.546618207139518</v>
      </c>
      <c r="L719">
        <f t="shared" si="106"/>
        <v>-2.7707605664053565</v>
      </c>
    </row>
    <row r="720" spans="1:12" x14ac:dyDescent="0.25">
      <c r="A720">
        <f t="shared" si="107"/>
        <v>17.700000000000063</v>
      </c>
      <c r="B720">
        <f t="shared" si="100"/>
        <v>1.7700000000000063E-2</v>
      </c>
      <c r="C720">
        <f t="shared" si="101"/>
        <v>2.83200000000001E-21</v>
      </c>
      <c r="E720">
        <f>SQRT((2*$D$2*C720)/$D$4^2)</f>
        <v>304330063.55499607</v>
      </c>
      <c r="F720">
        <f t="shared" si="102"/>
        <v>1078519383.6945717</v>
      </c>
      <c r="H720">
        <f t="shared" si="99"/>
        <v>17.700000000000063</v>
      </c>
      <c r="I720">
        <f t="shared" si="103"/>
        <v>0.78017186706230335</v>
      </c>
      <c r="J720">
        <f t="shared" si="104"/>
        <v>-1.2817688540416716</v>
      </c>
      <c r="K720">
        <f t="shared" si="105"/>
        <v>3.5439133784417272</v>
      </c>
      <c r="L720">
        <f t="shared" si="106"/>
        <v>-2.7637415113794237</v>
      </c>
    </row>
    <row r="721" spans="1:12" x14ac:dyDescent="0.25">
      <c r="A721">
        <f t="shared" si="107"/>
        <v>17.725000000000062</v>
      </c>
      <c r="B721">
        <f t="shared" si="100"/>
        <v>1.7725000000000064E-2</v>
      </c>
      <c r="C721">
        <f t="shared" si="101"/>
        <v>2.8360000000000098E-21</v>
      </c>
      <c r="E721">
        <f>SQRT((2*$D$2*C721)/$D$4^2)</f>
        <v>304544910.07914728</v>
      </c>
      <c r="F721">
        <f t="shared" si="102"/>
        <v>1078458736.5000067</v>
      </c>
      <c r="H721">
        <f t="shared" si="99"/>
        <v>17.725000000000062</v>
      </c>
      <c r="I721">
        <f t="shared" si="103"/>
        <v>0.78450115775165419</v>
      </c>
      <c r="J721">
        <f t="shared" si="104"/>
        <v>-1.2746953782273005</v>
      </c>
      <c r="K721">
        <f t="shared" si="105"/>
        <v>3.5412141224745119</v>
      </c>
      <c r="L721">
        <f t="shared" si="106"/>
        <v>-2.7567129647228579</v>
      </c>
    </row>
    <row r="722" spans="1:12" x14ac:dyDescent="0.25">
      <c r="A722">
        <f t="shared" si="107"/>
        <v>17.75000000000006</v>
      </c>
      <c r="B722">
        <f t="shared" si="100"/>
        <v>1.7750000000000061E-2</v>
      </c>
      <c r="C722">
        <f t="shared" si="101"/>
        <v>2.8400000000000097E-21</v>
      </c>
      <c r="E722">
        <f>SQRT((2*$D$2*C722)/$D$4^2)</f>
        <v>304759605.14287955</v>
      </c>
      <c r="F722">
        <f t="shared" si="102"/>
        <v>1078398085.8947511</v>
      </c>
      <c r="H722">
        <f t="shared" si="99"/>
        <v>17.75000000000006</v>
      </c>
      <c r="I722">
        <f t="shared" si="103"/>
        <v>0.78884565787134076</v>
      </c>
      <c r="J722">
        <f t="shared" si="104"/>
        <v>-1.2676751022480726</v>
      </c>
      <c r="K722">
        <f t="shared" si="105"/>
        <v>3.5385204196900335</v>
      </c>
      <c r="L722">
        <f t="shared" si="106"/>
        <v>-2.7496747618186927</v>
      </c>
    </row>
    <row r="723" spans="1:12" x14ac:dyDescent="0.25">
      <c r="A723">
        <f t="shared" si="107"/>
        <v>17.775000000000059</v>
      </c>
      <c r="B723">
        <f t="shared" si="100"/>
        <v>1.7775000000000058E-2</v>
      </c>
      <c r="C723">
        <f t="shared" si="101"/>
        <v>2.8440000000000092E-21</v>
      </c>
      <c r="E723">
        <f>SQRT((2*$D$2*C723)/$D$4^2)</f>
        <v>304974149.06606722</v>
      </c>
      <c r="F723">
        <f t="shared" si="102"/>
        <v>1078337431.8782294</v>
      </c>
      <c r="H723">
        <f t="shared" si="99"/>
        <v>17.775000000000059</v>
      </c>
      <c r="I723">
        <f t="shared" si="103"/>
        <v>0.79320551387673688</v>
      </c>
      <c r="J723">
        <f t="shared" si="104"/>
        <v>-1.2607073230146491</v>
      </c>
      <c r="K723">
        <f t="shared" si="105"/>
        <v>3.5358322506365178</v>
      </c>
      <c r="L723">
        <f t="shared" si="106"/>
        <v>-2.7426267367597807</v>
      </c>
    </row>
    <row r="724" spans="1:12" x14ac:dyDescent="0.25">
      <c r="A724">
        <f t="shared" si="107"/>
        <v>17.800000000000058</v>
      </c>
      <c r="B724">
        <f t="shared" si="100"/>
        <v>1.7800000000000059E-2</v>
      </c>
      <c r="C724">
        <f t="shared" si="101"/>
        <v>2.8480000000000091E-21</v>
      </c>
      <c r="E724">
        <f>SQRT((2*$D$2*C724)/$D$4^2)</f>
        <v>305188542.16746032</v>
      </c>
      <c r="F724">
        <f t="shared" si="102"/>
        <v>1078276774.4498658</v>
      </c>
      <c r="H724">
        <f t="shared" si="99"/>
        <v>17.800000000000058</v>
      </c>
      <c r="I724">
        <f t="shared" si="103"/>
        <v>0.79758087362923857</v>
      </c>
      <c r="J724">
        <f t="shared" si="104"/>
        <v>-1.2537913496467037</v>
      </c>
      <c r="K724">
        <f t="shared" si="105"/>
        <v>3.5331495959576471</v>
      </c>
      <c r="L724">
        <f t="shared" si="106"/>
        <v>-2.7355687223284084</v>
      </c>
    </row>
    <row r="725" spans="1:12" x14ac:dyDescent="0.25">
      <c r="A725">
        <f t="shared" si="107"/>
        <v>17.825000000000056</v>
      </c>
      <c r="B725">
        <f t="shared" si="100"/>
        <v>1.7825000000000056E-2</v>
      </c>
      <c r="C725">
        <f t="shared" si="101"/>
        <v>2.852000000000009E-21</v>
      </c>
      <c r="E725">
        <f>SQRT((2*$D$2*C725)/$D$4^2)</f>
        <v>305402784.76469016</v>
      </c>
      <c r="F725">
        <f t="shared" si="102"/>
        <v>1078216113.6090848</v>
      </c>
      <c r="H725">
        <f t="shared" si="99"/>
        <v>17.825000000000056</v>
      </c>
      <c r="I725">
        <f t="shared" si="103"/>
        <v>0.80197188641633688</v>
      </c>
      <c r="J725">
        <f t="shared" si="104"/>
        <v>-1.2469265032076928</v>
      </c>
      <c r="K725">
        <f t="shared" si="105"/>
        <v>3.5304724363919595</v>
      </c>
      <c r="L725">
        <f t="shared" si="106"/>
        <v>-2.7285005499756227</v>
      </c>
    </row>
    <row r="726" spans="1:12" x14ac:dyDescent="0.25">
      <c r="A726">
        <f t="shared" si="107"/>
        <v>17.850000000000055</v>
      </c>
      <c r="B726">
        <f t="shared" si="100"/>
        <v>1.7850000000000057E-2</v>
      </c>
      <c r="C726">
        <f t="shared" si="101"/>
        <v>2.8560000000000089E-21</v>
      </c>
      <c r="E726">
        <f>SQRT((2*$D$2*C726)/$D$4^2)</f>
        <v>305616877.17427456</v>
      </c>
      <c r="F726">
        <f t="shared" si="102"/>
        <v>1078155449.3553104</v>
      </c>
      <c r="H726">
        <f t="shared" si="99"/>
        <v>17.850000000000055</v>
      </c>
      <c r="I726">
        <f t="shared" si="103"/>
        <v>0.80637870297200087</v>
      </c>
      <c r="J726">
        <f t="shared" si="104"/>
        <v>-1.2401121164465105</v>
      </c>
      <c r="K726">
        <f t="shared" si="105"/>
        <v>3.5278007527722512</v>
      </c>
      <c r="L726">
        <f t="shared" si="106"/>
        <v>-2.7214220498002506</v>
      </c>
    </row>
    <row r="727" spans="1:12" x14ac:dyDescent="0.25">
      <c r="A727">
        <f t="shared" si="107"/>
        <v>17.875000000000053</v>
      </c>
      <c r="B727">
        <f t="shared" si="100"/>
        <v>1.7875000000000054E-2</v>
      </c>
      <c r="C727">
        <f t="shared" si="101"/>
        <v>2.8600000000000084E-21</v>
      </c>
      <c r="E727">
        <f>SQRT((2*$D$2*C727)/$D$4^2)</f>
        <v>305830819.71162349</v>
      </c>
      <c r="F727">
        <f t="shared" si="102"/>
        <v>1078094781.6879661</v>
      </c>
      <c r="H727">
        <f t="shared" si="99"/>
        <v>17.875000000000053</v>
      </c>
      <c r="I727">
        <f t="shared" si="103"/>
        <v>0.81080147549738224</v>
      </c>
      <c r="J727">
        <f t="shared" si="104"/>
        <v>-1.2333475335458102</v>
      </c>
      <c r="K727">
        <f t="shared" si="105"/>
        <v>3.5251345260249836</v>
      </c>
      <c r="L727">
        <f t="shared" si="106"/>
        <v>-2.7143330505276015</v>
      </c>
    </row>
    <row r="728" spans="1:12" x14ac:dyDescent="0.25">
      <c r="A728">
        <f t="shared" si="107"/>
        <v>17.900000000000052</v>
      </c>
      <c r="B728">
        <f t="shared" si="100"/>
        <v>1.7900000000000051E-2</v>
      </c>
      <c r="C728">
        <f t="shared" si="101"/>
        <v>2.8640000000000082E-21</v>
      </c>
      <c r="E728">
        <f>SQRT((2*$D$2*C728)/$D$4^2)</f>
        <v>306044612.69104457</v>
      </c>
      <c r="F728">
        <f t="shared" si="102"/>
        <v>1078034110.6064758</v>
      </c>
      <c r="H728">
        <f t="shared" si="99"/>
        <v>17.900000000000052</v>
      </c>
      <c r="I728">
        <f t="shared" si="103"/>
        <v>0.81524035768184722</v>
      </c>
      <c r="J728">
        <f t="shared" si="104"/>
        <v>-1.2266321098767983</v>
      </c>
      <c r="K728">
        <f t="shared" si="105"/>
        <v>3.5224737371696957</v>
      </c>
      <c r="L728">
        <f t="shared" si="106"/>
        <v>-2.7072333794878487</v>
      </c>
    </row>
    <row r="729" spans="1:12" x14ac:dyDescent="0.25">
      <c r="A729">
        <f t="shared" si="107"/>
        <v>17.92500000000005</v>
      </c>
      <c r="B729">
        <f t="shared" si="100"/>
        <v>1.7925000000000052E-2</v>
      </c>
      <c r="C729">
        <f t="shared" si="101"/>
        <v>2.8680000000000081E-21</v>
      </c>
      <c r="E729">
        <f>SQRT((2*$D$2*C729)/$D$4^2)</f>
        <v>306258256.42574835</v>
      </c>
      <c r="F729">
        <f t="shared" si="102"/>
        <v>1077973436.1102629</v>
      </c>
      <c r="H729">
        <f t="shared" si="99"/>
        <v>17.92500000000005</v>
      </c>
      <c r="I729">
        <f t="shared" si="103"/>
        <v>0.81969550472432662</v>
      </c>
      <c r="J729">
        <f t="shared" si="104"/>
        <v>-1.2199652117603255</v>
      </c>
      <c r="K729">
        <f t="shared" si="105"/>
        <v>3.5198183673184178</v>
      </c>
      <c r="L729">
        <f t="shared" si="106"/>
        <v>-2.7001228625940912</v>
      </c>
    </row>
    <row r="730" spans="1:12" x14ac:dyDescent="0.25">
      <c r="A730">
        <f t="shared" si="107"/>
        <v>17.950000000000049</v>
      </c>
      <c r="B730">
        <f t="shared" si="100"/>
        <v>1.7950000000000049E-2</v>
      </c>
      <c r="C730">
        <f t="shared" si="101"/>
        <v>2.8720000000000076E-21</v>
      </c>
      <c r="E730">
        <f>SQRT((2*$D$2*C730)/$D$4^2)</f>
        <v>306471751.22785354</v>
      </c>
      <c r="F730">
        <f t="shared" si="102"/>
        <v>1077912758.1987512</v>
      </c>
      <c r="H730">
        <f t="shared" si="99"/>
        <v>17.950000000000049</v>
      </c>
      <c r="I730">
        <f t="shared" si="103"/>
        <v>0.82416707335500528</v>
      </c>
      <c r="J730">
        <f t="shared" si="104"/>
        <v>-1.2133462162340665</v>
      </c>
      <c r="K730">
        <f t="shared" si="105"/>
        <v>3.5171683976750989</v>
      </c>
      <c r="L730">
        <f t="shared" si="106"/>
        <v>-2.6930013243200936</v>
      </c>
    </row>
    <row r="731" spans="1:12" x14ac:dyDescent="0.25">
      <c r="A731">
        <f t="shared" si="107"/>
        <v>17.975000000000048</v>
      </c>
      <c r="B731">
        <f t="shared" si="100"/>
        <v>1.7975000000000046E-2</v>
      </c>
      <c r="C731">
        <f t="shared" si="101"/>
        <v>2.8760000000000071E-21</v>
      </c>
      <c r="E731">
        <f>SQRT((2*$D$2*C731)/$D$4^2)</f>
        <v>306685097.40839267</v>
      </c>
      <c r="F731">
        <f t="shared" si="102"/>
        <v>1077852076.8713634</v>
      </c>
      <c r="H731">
        <f t="shared" si="99"/>
        <v>17.975000000000048</v>
      </c>
      <c r="I731">
        <f t="shared" si="103"/>
        <v>0.82865522185736717</v>
      </c>
      <c r="J731">
        <f t="shared" si="104"/>
        <v>-1.2067745108255961</v>
      </c>
      <c r="K731">
        <f t="shared" si="105"/>
        <v>3.5145238095350217</v>
      </c>
      <c r="L731">
        <f t="shared" si="106"/>
        <v>-2.6858685876776547</v>
      </c>
    </row>
    <row r="732" spans="1:12" x14ac:dyDescent="0.25">
      <c r="A732">
        <f t="shared" si="107"/>
        <v>18.000000000000046</v>
      </c>
      <c r="B732">
        <f t="shared" si="100"/>
        <v>1.8000000000000047E-2</v>
      </c>
      <c r="C732">
        <f t="shared" si="101"/>
        <v>2.8800000000000074E-21</v>
      </c>
      <c r="E732">
        <f>SQRT((2*$D$2*C732)/$D$4^2)</f>
        <v>306898295.27731699</v>
      </c>
      <c r="F732">
        <f t="shared" si="102"/>
        <v>1077791392.1275227</v>
      </c>
      <c r="H732">
        <f t="shared" si="99"/>
        <v>18.000000000000046</v>
      </c>
      <c r="I732">
        <f t="shared" si="103"/>
        <v>0.83316011009056656</v>
      </c>
      <c r="J732">
        <f t="shared" si="104"/>
        <v>-1.2002494933312369</v>
      </c>
      <c r="K732">
        <f t="shared" si="105"/>
        <v>3.5118845842842412</v>
      </c>
      <c r="L732">
        <f t="shared" si="106"/>
        <v>-2.6787244741936744</v>
      </c>
    </row>
    <row r="733" spans="1:12" x14ac:dyDescent="0.25">
      <c r="A733">
        <f t="shared" si="107"/>
        <v>18.025000000000045</v>
      </c>
      <c r="B733">
        <f t="shared" si="100"/>
        <v>1.8025000000000044E-2</v>
      </c>
      <c r="C733">
        <f t="shared" si="101"/>
        <v>2.8840000000000069E-21</v>
      </c>
      <c r="E733">
        <f>SQRT((2*$D$2*C733)/$D$4^2)</f>
        <v>307111345.14350194</v>
      </c>
      <c r="F733">
        <f t="shared" si="102"/>
        <v>1077730703.9666522</v>
      </c>
      <c r="H733">
        <f t="shared" si="99"/>
        <v>18.025000000000045</v>
      </c>
      <c r="I733">
        <f t="shared" si="103"/>
        <v>0.83768189951217542</v>
      </c>
      <c r="J733">
        <f t="shared" si="104"/>
        <v>-1.1937705716004496</v>
      </c>
      <c r="K733">
        <f t="shared" si="105"/>
        <v>3.5092507033990161</v>
      </c>
      <c r="L733">
        <f t="shared" si="106"/>
        <v>-2.6715688038868408</v>
      </c>
    </row>
    <row r="734" spans="1:12" x14ac:dyDescent="0.25">
      <c r="A734">
        <f t="shared" si="107"/>
        <v>18.050000000000043</v>
      </c>
      <c r="B734">
        <f t="shared" si="100"/>
        <v>1.8050000000000045E-2</v>
      </c>
      <c r="C734">
        <f t="shared" si="101"/>
        <v>2.8880000000000071E-21</v>
      </c>
      <c r="E734">
        <f>SQRT((2*$D$2*C734)/$D$4^2)</f>
        <v>307324247.31475246</v>
      </c>
      <c r="F734">
        <f t="shared" si="102"/>
        <v>1077670012.3881743</v>
      </c>
      <c r="H734">
        <f t="shared" si="99"/>
        <v>18.050000000000043</v>
      </c>
      <c r="I734">
        <f t="shared" si="103"/>
        <v>0.84222075320128453</v>
      </c>
      <c r="J734">
        <f t="shared" si="104"/>
        <v>-1.1873371633256433</v>
      </c>
      <c r="K734">
        <f t="shared" si="105"/>
        <v>3.5066221484452424</v>
      </c>
      <c r="L734">
        <f t="shared" si="106"/>
        <v>-2.6644013952439578</v>
      </c>
    </row>
    <row r="735" spans="1:12" x14ac:dyDescent="0.25">
      <c r="A735">
        <f t="shared" si="107"/>
        <v>18.075000000000042</v>
      </c>
      <c r="B735">
        <f t="shared" si="100"/>
        <v>1.8075000000000042E-2</v>
      </c>
      <c r="C735">
        <f t="shared" si="101"/>
        <v>2.8920000000000066E-21</v>
      </c>
      <c r="E735">
        <f>SQRT((2*$D$2*C735)/$D$4^2)</f>
        <v>307537002.09780782</v>
      </c>
      <c r="F735">
        <f t="shared" si="102"/>
        <v>1077609317.3915117</v>
      </c>
      <c r="H735">
        <f t="shared" si="99"/>
        <v>18.075000000000042</v>
      </c>
      <c r="I735">
        <f t="shared" si="103"/>
        <v>0.84677683588197028</v>
      </c>
      <c r="J735">
        <f t="shared" si="104"/>
        <v>-1.180948695837243</v>
      </c>
      <c r="K735">
        <f t="shared" si="105"/>
        <v>3.503998901077904</v>
      </c>
      <c r="L735">
        <f t="shared" si="106"/>
        <v>-2.657222065195934</v>
      </c>
    </row>
    <row r="736" spans="1:12" x14ac:dyDescent="0.25">
      <c r="A736">
        <f t="shared" si="107"/>
        <v>18.100000000000041</v>
      </c>
      <c r="B736">
        <f t="shared" si="100"/>
        <v>1.810000000000004E-2</v>
      </c>
      <c r="C736">
        <f t="shared" si="101"/>
        <v>2.8960000000000061E-21</v>
      </c>
      <c r="E736">
        <f>SQRT((2*$D$2*C736)/$D$4^2)</f>
        <v>307749609.79834729</v>
      </c>
      <c r="F736">
        <f t="shared" si="102"/>
        <v>1077548618.9760866</v>
      </c>
      <c r="H736">
        <f t="shared" si="99"/>
        <v>18.100000000000041</v>
      </c>
      <c r="I736">
        <f t="shared" si="103"/>
        <v>0.85135031394715444</v>
      </c>
      <c r="J736">
        <f t="shared" si="104"/>
        <v>-1.1746046059038309</v>
      </c>
      <c r="K736">
        <f t="shared" si="105"/>
        <v>3.5013809430405112</v>
      </c>
      <c r="L736">
        <f t="shared" si="106"/>
        <v>-2.6500306290933566</v>
      </c>
    </row>
    <row r="737" spans="1:12" x14ac:dyDescent="0.25">
      <c r="A737">
        <f t="shared" si="107"/>
        <v>18.125000000000039</v>
      </c>
      <c r="B737">
        <f t="shared" si="100"/>
        <v>1.812500000000004E-2</v>
      </c>
      <c r="C737">
        <f t="shared" si="101"/>
        <v>2.9000000000000064E-21</v>
      </c>
      <c r="E737">
        <f>SQRT((2*$D$2*C737)/$D$4^2)</f>
        <v>307962070.72099471</v>
      </c>
      <c r="F737">
        <f t="shared" si="102"/>
        <v>1077487917.1413217</v>
      </c>
      <c r="H737">
        <f t="shared" si="99"/>
        <v>18.125000000000039</v>
      </c>
      <c r="I737">
        <f t="shared" si="103"/>
        <v>0.85594135548282857</v>
      </c>
      <c r="J737">
        <f t="shared" si="104"/>
        <v>-1.1683043395372681</v>
      </c>
      <c r="K737">
        <f t="shared" si="105"/>
        <v>3.4987682561645603</v>
      </c>
      <c r="L737">
        <f t="shared" si="106"/>
        <v>-2.6428269006817318</v>
      </c>
    </row>
    <row r="738" spans="1:12" x14ac:dyDescent="0.25">
      <c r="A738">
        <f t="shared" si="107"/>
        <v>18.150000000000038</v>
      </c>
      <c r="B738">
        <f t="shared" si="100"/>
        <v>1.8150000000000038E-2</v>
      </c>
      <c r="C738">
        <f t="shared" si="101"/>
        <v>2.9040000000000059E-21</v>
      </c>
      <c r="E738">
        <f>SQRT((2*$D$2*C738)/$D$4^2)</f>
        <v>308174385.16932404</v>
      </c>
      <c r="F738">
        <f t="shared" si="102"/>
        <v>1077427211.8866389</v>
      </c>
      <c r="H738">
        <f t="shared" si="99"/>
        <v>18.150000000000038</v>
      </c>
      <c r="I738">
        <f t="shared" si="103"/>
        <v>0.8605501302926869</v>
      </c>
      <c r="J738">
        <f t="shared" si="104"/>
        <v>-1.1620473518026009</v>
      </c>
      <c r="K738">
        <f t="shared" si="105"/>
        <v>3.4961608223689806</v>
      </c>
      <c r="L738">
        <f t="shared" si="106"/>
        <v>-2.6356106920762938</v>
      </c>
    </row>
    <row r="739" spans="1:12" x14ac:dyDescent="0.25">
      <c r="A739">
        <f t="shared" si="107"/>
        <v>18.175000000000036</v>
      </c>
      <c r="B739">
        <f t="shared" si="100"/>
        <v>1.8175000000000038E-2</v>
      </c>
      <c r="C739">
        <f t="shared" si="101"/>
        <v>2.9080000000000061E-21</v>
      </c>
      <c r="E739">
        <f>SQRT((2*$D$2*C739)/$D$4^2)</f>
        <v>308386553.4458642</v>
      </c>
      <c r="F739">
        <f t="shared" si="102"/>
        <v>1077366503.2114596</v>
      </c>
      <c r="H739">
        <f t="shared" si="99"/>
        <v>18.175000000000036</v>
      </c>
      <c r="I739">
        <f t="shared" si="103"/>
        <v>0.86517680992315382</v>
      </c>
      <c r="J739">
        <f t="shared" si="104"/>
        <v>-1.1558331066326446</v>
      </c>
      <c r="K739">
        <f t="shared" si="105"/>
        <v>3.4935586236595957</v>
      </c>
      <c r="L739">
        <f t="shared" si="106"/>
        <v>-2.6283818137364419</v>
      </c>
    </row>
    <row r="740" spans="1:12" x14ac:dyDescent="0.25">
      <c r="A740">
        <f t="shared" si="107"/>
        <v>18.200000000000035</v>
      </c>
      <c r="B740">
        <f t="shared" si="100"/>
        <v>1.8200000000000036E-2</v>
      </c>
      <c r="C740">
        <f t="shared" si="101"/>
        <v>2.9120000000000056E-21</v>
      </c>
      <c r="E740">
        <f>SQRT((2*$D$2*C740)/$D$4^2)</f>
        <v>308598575.85210401</v>
      </c>
      <c r="F740">
        <f t="shared" si="102"/>
        <v>1077305791.115206</v>
      </c>
      <c r="H740">
        <f t="shared" si="99"/>
        <v>18.200000000000035</v>
      </c>
      <c r="I740">
        <f t="shared" si="103"/>
        <v>0.86982156768880958</v>
      </c>
      <c r="J740">
        <f t="shared" si="104"/>
        <v>-1.1496610766471169</v>
      </c>
      <c r="K740">
        <f t="shared" si="105"/>
        <v>3.4909616421285925</v>
      </c>
      <c r="L740">
        <f t="shared" si="106"/>
        <v>-2.6211400744397828</v>
      </c>
    </row>
    <row r="741" spans="1:12" x14ac:dyDescent="0.25">
      <c r="A741">
        <f t="shared" si="107"/>
        <v>18.225000000000033</v>
      </c>
      <c r="B741">
        <f t="shared" si="100"/>
        <v>1.8225000000000033E-2</v>
      </c>
      <c r="C741">
        <f t="shared" si="101"/>
        <v>2.9160000000000051E-21</v>
      </c>
      <c r="E741">
        <f>SQRT((2*$D$2*C741)/$D$4^2)</f>
        <v>308810452.68849742</v>
      </c>
      <c r="F741">
        <f t="shared" si="102"/>
        <v>1077245075.5972998</v>
      </c>
      <c r="H741">
        <f t="shared" si="99"/>
        <v>18.225000000000033</v>
      </c>
      <c r="I741">
        <f t="shared" si="103"/>
        <v>0.87448457869825591</v>
      </c>
      <c r="J741">
        <f t="shared" si="104"/>
        <v>-1.1435307429761477</v>
      </c>
      <c r="K741">
        <f t="shared" si="105"/>
        <v>3.4883698599539827</v>
      </c>
      <c r="L741">
        <f t="shared" si="106"/>
        <v>-2.6138852812557269</v>
      </c>
    </row>
    <row r="742" spans="1:12" x14ac:dyDescent="0.25">
      <c r="A742">
        <f t="shared" si="107"/>
        <v>18.250000000000032</v>
      </c>
      <c r="B742">
        <f t="shared" si="100"/>
        <v>1.8250000000000034E-2</v>
      </c>
      <c r="C742">
        <f t="shared" si="101"/>
        <v>2.9200000000000054E-21</v>
      </c>
      <c r="E742">
        <f>SQRT((2*$D$2*C742)/$D$4^2)</f>
        <v>309022184.2544685</v>
      </c>
      <c r="F742">
        <f t="shared" si="102"/>
        <v>1077184356.657162</v>
      </c>
      <c r="H742">
        <f t="shared" si="99"/>
        <v>18.250000000000032</v>
      </c>
      <c r="I742">
        <f t="shared" si="103"/>
        <v>0.87916601988038223</v>
      </c>
      <c r="J742">
        <f t="shared" si="104"/>
        <v>-1.1374415950881021</v>
      </c>
      <c r="K742">
        <f t="shared" si="105"/>
        <v>3.4857832593990725</v>
      </c>
      <c r="L742">
        <f t="shared" si="106"/>
        <v>-2.6066172395186902</v>
      </c>
    </row>
    <row r="743" spans="1:12" x14ac:dyDescent="0.25">
      <c r="A743">
        <f t="shared" si="107"/>
        <v>18.275000000000031</v>
      </c>
      <c r="B743">
        <f t="shared" si="100"/>
        <v>1.8275000000000031E-2</v>
      </c>
      <c r="C743">
        <f t="shared" si="101"/>
        <v>2.9240000000000049E-21</v>
      </c>
      <c r="E743">
        <f>SQRT((2*$D$2*C743)/$D$4^2)</f>
        <v>309233770.84841591</v>
      </c>
      <c r="F743">
        <f t="shared" si="102"/>
        <v>1077123634.2942142</v>
      </c>
      <c r="H743">
        <f t="shared" si="99"/>
        <v>18.275000000000031</v>
      </c>
      <c r="I743">
        <f t="shared" si="103"/>
        <v>0.88386607001107098</v>
      </c>
      <c r="J743">
        <f t="shared" si="104"/>
        <v>-1.1313931306215594</v>
      </c>
      <c r="K743">
        <f t="shared" si="105"/>
        <v>3.4832018228119472</v>
      </c>
      <c r="L743">
        <f t="shared" si="106"/>
        <v>-2.5993357528008763</v>
      </c>
    </row>
    <row r="744" spans="1:12" x14ac:dyDescent="0.25">
      <c r="A744">
        <f t="shared" si="107"/>
        <v>18.300000000000029</v>
      </c>
      <c r="B744">
        <f t="shared" si="100"/>
        <v>1.8300000000000028E-2</v>
      </c>
      <c r="C744">
        <f t="shared" si="101"/>
        <v>2.9280000000000044E-21</v>
      </c>
      <c r="E744">
        <f>SQRT((2*$D$2*C744)/$D$4^2)</f>
        <v>309445212.76771843</v>
      </c>
      <c r="F744">
        <f t="shared" si="102"/>
        <v>1077062908.5078773</v>
      </c>
      <c r="H744">
        <f t="shared" si="99"/>
        <v>18.300000000000029</v>
      </c>
      <c r="I744">
        <f t="shared" si="103"/>
        <v>0.88858490974035931</v>
      </c>
      <c r="J744">
        <f t="shared" si="104"/>
        <v>-1.1253848552213155</v>
      </c>
      <c r="K744">
        <f t="shared" si="105"/>
        <v>3.4806255326249382</v>
      </c>
      <c r="L744">
        <f t="shared" si="106"/>
        <v>-2.5920406228845789</v>
      </c>
    </row>
    <row r="745" spans="1:12" x14ac:dyDescent="0.25">
      <c r="A745">
        <f t="shared" si="107"/>
        <v>18.325000000000028</v>
      </c>
      <c r="B745">
        <f t="shared" si="100"/>
        <v>1.8325000000000029E-2</v>
      </c>
      <c r="C745">
        <f t="shared" si="101"/>
        <v>2.9320000000000043E-21</v>
      </c>
      <c r="E745">
        <f>SQRT((2*$D$2*C745)/$D$4^2)</f>
        <v>309656510.30873948</v>
      </c>
      <c r="F745">
        <f t="shared" si="102"/>
        <v>1077002179.2975724</v>
      </c>
      <c r="H745">
        <f t="shared" si="99"/>
        <v>18.325000000000028</v>
      </c>
      <c r="I745">
        <f t="shared" si="103"/>
        <v>0.89332272162003146</v>
      </c>
      <c r="J745">
        <f t="shared" si="104"/>
        <v>-1.119416282378344</v>
      </c>
      <c r="K745">
        <f t="shared" si="105"/>
        <v>3.4780543713541165</v>
      </c>
      <c r="L745">
        <f t="shared" si="106"/>
        <v>-2.5847316497340849</v>
      </c>
    </row>
    <row r="746" spans="1:12" x14ac:dyDescent="0.25">
      <c r="A746">
        <f t="shared" si="107"/>
        <v>18.350000000000026</v>
      </c>
      <c r="B746">
        <f t="shared" si="100"/>
        <v>1.8350000000000026E-2</v>
      </c>
      <c r="C746">
        <f t="shared" si="101"/>
        <v>2.9360000000000041E-21</v>
      </c>
      <c r="E746">
        <f>SQRT((2*$D$2*C746)/$D$4^2)</f>
        <v>309867663.76683199</v>
      </c>
      <c r="F746">
        <f t="shared" si="102"/>
        <v>1076941446.66272</v>
      </c>
      <c r="H746">
        <f t="shared" si="99"/>
        <v>18.350000000000026</v>
      </c>
      <c r="I746">
        <f t="shared" si="103"/>
        <v>0.89807969013167921</v>
      </c>
      <c r="J746">
        <f t="shared" si="104"/>
        <v>-1.1134869332735684</v>
      </c>
      <c r="K746">
        <f t="shared" si="105"/>
        <v>3.4754883215987733</v>
      </c>
      <c r="L746">
        <f t="shared" si="106"/>
        <v>-2.5774086314670939</v>
      </c>
    </row>
    <row r="747" spans="1:12" x14ac:dyDescent="0.25">
      <c r="A747">
        <f t="shared" si="107"/>
        <v>18.375000000000025</v>
      </c>
      <c r="B747">
        <f t="shared" si="100"/>
        <v>1.8375000000000027E-2</v>
      </c>
      <c r="C747">
        <f t="shared" si="101"/>
        <v>2.940000000000004E-21</v>
      </c>
      <c r="E747">
        <f>SQRT((2*$D$2*C747)/$D$4^2)</f>
        <v>310078673.43634319</v>
      </c>
      <c r="F747">
        <f t="shared" si="102"/>
        <v>1076880710.602741</v>
      </c>
      <c r="H747">
        <f t="shared" si="99"/>
        <v>18.375000000000025</v>
      </c>
      <c r="I747">
        <f t="shared" si="103"/>
        <v>0.90285600171523006</v>
      </c>
      <c r="J747">
        <f t="shared" si="104"/>
        <v>-1.1075963366253505</v>
      </c>
      <c r="K747">
        <f t="shared" si="105"/>
        <v>3.472927366040917</v>
      </c>
      <c r="L747">
        <f t="shared" si="106"/>
        <v>-2.5700713643256869</v>
      </c>
    </row>
    <row r="748" spans="1:12" x14ac:dyDescent="0.25">
      <c r="A748">
        <f t="shared" si="107"/>
        <v>18.400000000000023</v>
      </c>
      <c r="B748">
        <f t="shared" si="100"/>
        <v>1.8400000000000024E-2</v>
      </c>
      <c r="C748">
        <f t="shared" si="101"/>
        <v>2.9440000000000035E-21</v>
      </c>
      <c r="E748">
        <f>SQRT((2*$D$2*C748)/$D$4^2)</f>
        <v>310289539.61061966</v>
      </c>
      <c r="F748">
        <f t="shared" si="102"/>
        <v>1076819971.1170557</v>
      </c>
      <c r="H748">
        <f t="shared" si="99"/>
        <v>18.400000000000023</v>
      </c>
      <c r="I748">
        <f t="shared" si="103"/>
        <v>0.90765184479796146</v>
      </c>
      <c r="J748">
        <f t="shared" si="104"/>
        <v>-1.1017440285405851</v>
      </c>
      <c r="K748">
        <f t="shared" si="105"/>
        <v>3.4703714874447589</v>
      </c>
      <c r="L748">
        <f t="shared" si="106"/>
        <v>-2.5627196426467975</v>
      </c>
    </row>
    <row r="749" spans="1:12" x14ac:dyDescent="0.25">
      <c r="A749">
        <f t="shared" si="107"/>
        <v>18.425000000000022</v>
      </c>
      <c r="B749">
        <f t="shared" si="100"/>
        <v>1.8425000000000021E-2</v>
      </c>
      <c r="C749">
        <f t="shared" si="101"/>
        <v>2.9480000000000034E-21</v>
      </c>
      <c r="E749">
        <f>SQRT((2*$D$2*C749)/$D$4^2)</f>
        <v>310500262.58201176</v>
      </c>
      <c r="F749">
        <f t="shared" si="102"/>
        <v>1076759228.2050843</v>
      </c>
      <c r="H749">
        <f t="shared" si="99"/>
        <v>18.425000000000022</v>
      </c>
      <c r="I749">
        <f t="shared" si="103"/>
        <v>0.912467409823989</v>
      </c>
      <c r="J749">
        <f t="shared" si="104"/>
        <v>-1.0959295523693231</v>
      </c>
      <c r="K749">
        <f t="shared" si="105"/>
        <v>3.4678206686562212</v>
      </c>
      <c r="L749">
        <f t="shared" si="106"/>
        <v>-2.5553532588322323</v>
      </c>
    </row>
    <row r="750" spans="1:12" x14ac:dyDescent="0.25">
      <c r="A750">
        <f t="shared" si="107"/>
        <v>18.450000000000021</v>
      </c>
      <c r="B750">
        <f t="shared" si="100"/>
        <v>1.8450000000000022E-2</v>
      </c>
      <c r="C750">
        <f t="shared" si="101"/>
        <v>2.9520000000000033E-21</v>
      </c>
      <c r="E750">
        <f>SQRT((2*$D$2*C750)/$D$4^2)</f>
        <v>310710842.64187849</v>
      </c>
      <c r="F750">
        <f t="shared" si="102"/>
        <v>1076698481.8662467</v>
      </c>
      <c r="H750">
        <f t="shared" si="99"/>
        <v>18.450000000000021</v>
      </c>
      <c r="I750">
        <f t="shared" si="103"/>
        <v>0.91730288928426118</v>
      </c>
      <c r="J750">
        <f t="shared" si="104"/>
        <v>-1.0901524585628031</v>
      </c>
      <c r="K750">
        <f t="shared" si="105"/>
        <v>3.4652748926024324</v>
      </c>
      <c r="L750">
        <f t="shared" si="106"/>
        <v>-2.5479720033181712</v>
      </c>
    </row>
    <row r="751" spans="1:12" x14ac:dyDescent="0.25">
      <c r="A751">
        <f t="shared" si="107"/>
        <v>18.475000000000019</v>
      </c>
      <c r="B751">
        <f t="shared" si="100"/>
        <v>1.8475000000000019E-2</v>
      </c>
      <c r="C751">
        <f t="shared" si="101"/>
        <v>2.9560000000000028E-21</v>
      </c>
      <c r="E751">
        <f>SQRT((2*$D$2*C751)/$D$4^2)</f>
        <v>310921280.08059233</v>
      </c>
      <c r="F751">
        <f t="shared" si="102"/>
        <v>1076637732.0999634</v>
      </c>
      <c r="H751">
        <f t="shared" si="99"/>
        <v>18.475000000000019</v>
      </c>
      <c r="I751">
        <f t="shared" si="103"/>
        <v>0.92215847774706317</v>
      </c>
      <c r="J751">
        <f t="shared" si="104"/>
        <v>-1.0844123045348044</v>
      </c>
      <c r="K751">
        <f t="shared" si="105"/>
        <v>3.4627341422912372</v>
      </c>
      <c r="L751">
        <f t="shared" si="106"/>
        <v>-2.5405756645441739</v>
      </c>
    </row>
    <row r="752" spans="1:12" x14ac:dyDescent="0.25">
      <c r="A752">
        <f t="shared" si="107"/>
        <v>18.500000000000018</v>
      </c>
      <c r="B752">
        <f t="shared" si="100"/>
        <v>1.8500000000000016E-2</v>
      </c>
      <c r="C752">
        <f t="shared" si="101"/>
        <v>2.9600000000000026E-21</v>
      </c>
      <c r="E752">
        <f>SQRT((2*$D$2*C752)/$D$4^2)</f>
        <v>311131575.18754357</v>
      </c>
      <c r="F752">
        <f t="shared" si="102"/>
        <v>1076576978.905654</v>
      </c>
      <c r="H752">
        <f t="shared" si="99"/>
        <v>18.500000000000018</v>
      </c>
      <c r="I752">
        <f t="shared" si="103"/>
        <v>0.92703437188902982</v>
      </c>
      <c r="J752">
        <f t="shared" si="104"/>
        <v>-1.0787086545262472</v>
      </c>
      <c r="K752">
        <f t="shared" si="105"/>
        <v>3.4601984008107052</v>
      </c>
      <c r="L752">
        <f t="shared" si="106"/>
        <v>-2.5331640289216755</v>
      </c>
    </row>
    <row r="753" spans="1:12" x14ac:dyDescent="0.25">
      <c r="A753">
        <f t="shared" si="107"/>
        <v>18.525000000000016</v>
      </c>
      <c r="B753">
        <f t="shared" si="100"/>
        <v>1.8525000000000017E-2</v>
      </c>
      <c r="C753">
        <f t="shared" si="101"/>
        <v>2.9640000000000025E-21</v>
      </c>
      <c r="E753">
        <f>SQRT((2*$D$2*C753)/$D$4^2)</f>
        <v>311341728.2511453</v>
      </c>
      <c r="F753">
        <f t="shared" si="102"/>
        <v>1076516222.2827377</v>
      </c>
      <c r="H753">
        <f t="shared" si="99"/>
        <v>18.525000000000016</v>
      </c>
      <c r="I753">
        <f t="shared" si="103"/>
        <v>0.93193077052670337</v>
      </c>
      <c r="J753">
        <f t="shared" si="104"/>
        <v>-1.0730410794729159</v>
      </c>
      <c r="K753">
        <f t="shared" si="105"/>
        <v>3.4576676513286415</v>
      </c>
      <c r="L753">
        <f t="shared" si="106"/>
        <v>-2.5257368808019383</v>
      </c>
    </row>
    <row r="754" spans="1:12" x14ac:dyDescent="0.25">
      <c r="A754">
        <f t="shared" si="107"/>
        <v>18.550000000000015</v>
      </c>
      <c r="B754">
        <f t="shared" si="100"/>
        <v>1.8550000000000014E-2</v>
      </c>
      <c r="C754">
        <f t="shared" si="101"/>
        <v>2.968000000000002E-21</v>
      </c>
      <c r="E754">
        <f>SQRT((2*$D$2*C754)/$D$4^2)</f>
        <v>311551739.55883789</v>
      </c>
      <c r="F754">
        <f t="shared" si="102"/>
        <v>1076455462.2306345</v>
      </c>
      <c r="H754">
        <f t="shared" si="99"/>
        <v>18.550000000000015</v>
      </c>
      <c r="I754">
        <f t="shared" si="103"/>
        <v>0.93684787464861607</v>
      </c>
      <c r="J754">
        <f t="shared" si="104"/>
        <v>-1.0674091568762649</v>
      </c>
      <c r="K754">
        <f t="shared" si="105"/>
        <v>3.4551418770921072</v>
      </c>
      <c r="L754">
        <f t="shared" si="106"/>
        <v>-2.5182940024434912</v>
      </c>
    </row>
    <row r="755" spans="1:12" x14ac:dyDescent="0.25">
      <c r="A755">
        <f t="shared" si="107"/>
        <v>18.575000000000014</v>
      </c>
      <c r="B755">
        <f t="shared" si="100"/>
        <v>1.8575000000000015E-2</v>
      </c>
      <c r="C755">
        <f t="shared" si="101"/>
        <v>2.9720000000000023E-21</v>
      </c>
      <c r="E755">
        <f>SQRT((2*$D$2*C755)/$D$4^2)</f>
        <v>311761609.39709353</v>
      </c>
      <c r="F755">
        <f t="shared" si="102"/>
        <v>1076394698.7487633</v>
      </c>
      <c r="H755">
        <f t="shared" si="99"/>
        <v>18.575000000000014</v>
      </c>
      <c r="I755">
        <f t="shared" si="103"/>
        <v>0.94178588744792935</v>
      </c>
      <c r="J755">
        <f t="shared" si="104"/>
        <v>-1.0618124706771943</v>
      </c>
      <c r="K755">
        <f t="shared" si="105"/>
        <v>3.4526210614269375</v>
      </c>
      <c r="L755">
        <f t="shared" si="106"/>
        <v>-2.5108351739790082</v>
      </c>
    </row>
    <row r="756" spans="1:12" x14ac:dyDescent="0.25">
      <c r="A756">
        <f t="shared" si="107"/>
        <v>18.600000000000012</v>
      </c>
      <c r="B756">
        <f t="shared" si="100"/>
        <v>1.8600000000000012E-2</v>
      </c>
      <c r="C756">
        <f t="shared" si="101"/>
        <v>2.9760000000000018E-21</v>
      </c>
      <c r="E756">
        <f>SQRT((2*$D$2*C756)/$D$4^2)</f>
        <v>311971338.05142075</v>
      </c>
      <c r="F756">
        <f t="shared" si="102"/>
        <v>1076333931.8365433</v>
      </c>
      <c r="H756">
        <f t="shared" si="99"/>
        <v>18.600000000000012</v>
      </c>
      <c r="I756">
        <f t="shared" si="103"/>
        <v>0.94674501435563663</v>
      </c>
      <c r="J756">
        <f t="shared" si="104"/>
        <v>-1.0562506111327232</v>
      </c>
      <c r="K756">
        <f t="shared" si="105"/>
        <v>3.4501051877372668</v>
      </c>
      <c r="L756">
        <f t="shared" si="106"/>
        <v>-2.5033601733816302</v>
      </c>
    </row>
    <row r="757" spans="1:12" x14ac:dyDescent="0.25">
      <c r="A757">
        <f t="shared" si="107"/>
        <v>18.625000000000011</v>
      </c>
      <c r="B757">
        <f t="shared" si="100"/>
        <v>1.862500000000001E-2</v>
      </c>
      <c r="C757">
        <f t="shared" si="101"/>
        <v>2.9800000000000013E-21</v>
      </c>
      <c r="E757">
        <f>SQRT((2*$D$2*C757)/$D$4^2)</f>
        <v>312180925.80636913</v>
      </c>
      <c r="F757">
        <f t="shared" si="102"/>
        <v>1076273161.4933939</v>
      </c>
      <c r="H757">
        <f t="shared" si="99"/>
        <v>18.625000000000011</v>
      </c>
      <c r="I757">
        <f t="shared" si="103"/>
        <v>0.9517254630743418</v>
      </c>
      <c r="J757">
        <f t="shared" si="104"/>
        <v>-1.0507231746954819</v>
      </c>
      <c r="K757">
        <f t="shared" si="105"/>
        <v>3.4475942395050572</v>
      </c>
      <c r="L757">
        <f t="shared" si="106"/>
        <v>-2.4958687764307155</v>
      </c>
    </row>
    <row r="758" spans="1:12" x14ac:dyDescent="0.25">
      <c r="A758">
        <f t="shared" si="107"/>
        <v>18.650000000000009</v>
      </c>
      <c r="B758">
        <f t="shared" si="100"/>
        <v>1.865000000000001E-2</v>
      </c>
      <c r="C758">
        <f t="shared" si="101"/>
        <v>2.9840000000000015E-21</v>
      </c>
      <c r="E758">
        <f>SQRT((2*$D$2*C758)/$D$4^2)</f>
        <v>312390372.94553387</v>
      </c>
      <c r="F758">
        <f t="shared" si="102"/>
        <v>1076212387.7187333</v>
      </c>
      <c r="H758">
        <f t="shared" si="99"/>
        <v>18.650000000000009</v>
      </c>
      <c r="I758">
        <f t="shared" si="103"/>
        <v>0.95672744361262074</v>
      </c>
      <c r="J758">
        <f t="shared" si="104"/>
        <v>-1.0452297638959549</v>
      </c>
      <c r="K758">
        <f t="shared" si="105"/>
        <v>3.4450882002896228</v>
      </c>
      <c r="L758">
        <f t="shared" si="106"/>
        <v>-2.4883607566770021</v>
      </c>
    </row>
    <row r="759" spans="1:12" x14ac:dyDescent="0.25">
      <c r="A759">
        <f t="shared" si="107"/>
        <v>18.675000000000008</v>
      </c>
      <c r="B759">
        <f t="shared" si="100"/>
        <v>1.8675000000000008E-2</v>
      </c>
      <c r="C759">
        <f t="shared" si="101"/>
        <v>2.988000000000001E-21</v>
      </c>
      <c r="E759">
        <f>SQRT((2*$D$2*C759)/$D$4^2)</f>
        <v>312599679.75155962</v>
      </c>
      <c r="F759">
        <f t="shared" si="102"/>
        <v>1076151610.5119805</v>
      </c>
      <c r="H759">
        <f t="shared" si="99"/>
        <v>18.675000000000008</v>
      </c>
      <c r="I759">
        <f t="shared" si="103"/>
        <v>0.96175116831996854</v>
      </c>
      <c r="J759">
        <f t="shared" si="104"/>
        <v>-1.0397699872274095</v>
      </c>
      <c r="K759">
        <f t="shared" si="105"/>
        <v>3.4425870537271765</v>
      </c>
      <c r="L759">
        <f t="shared" si="106"/>
        <v>-2.4808358854072079</v>
      </c>
    </row>
    <row r="760" spans="1:12" x14ac:dyDescent="0.25">
      <c r="A760">
        <f t="shared" si="107"/>
        <v>18.700000000000006</v>
      </c>
      <c r="B760">
        <f t="shared" si="100"/>
        <v>1.8700000000000008E-2</v>
      </c>
      <c r="C760">
        <f t="shared" si="101"/>
        <v>2.9920000000000013E-21</v>
      </c>
      <c r="E760">
        <f>SQRT((2*$D$2*C760)/$D$4^2)</f>
        <v>312808846.50614601</v>
      </c>
      <c r="F760">
        <f t="shared" si="102"/>
        <v>1076090829.8725536</v>
      </c>
      <c r="H760">
        <f t="shared" si="99"/>
        <v>18.700000000000006</v>
      </c>
      <c r="I760">
        <f t="shared" si="103"/>
        <v>0.96679685192239673</v>
      </c>
      <c r="J760">
        <f t="shared" si="104"/>
        <v>-1.034343459033386</v>
      </c>
      <c r="K760">
        <f t="shared" si="105"/>
        <v>3.4400907835303522</v>
      </c>
      <c r="L760">
        <f t="shared" si="106"/>
        <v>-2.4732939316079556</v>
      </c>
    </row>
    <row r="761" spans="1:12" x14ac:dyDescent="0.25">
      <c r="A761">
        <f t="shared" si="107"/>
        <v>18.725000000000005</v>
      </c>
      <c r="B761">
        <f t="shared" si="100"/>
        <v>1.8725000000000006E-2</v>
      </c>
      <c r="C761">
        <f t="shared" si="101"/>
        <v>2.9960000000000008E-21</v>
      </c>
      <c r="E761">
        <f>SQRT((2*$D$2*C761)/$D$4^2)</f>
        <v>313017873.49005091</v>
      </c>
      <c r="F761">
        <f t="shared" si="102"/>
        <v>1076030045.7998714</v>
      </c>
      <c r="H761">
        <f t="shared" si="99"/>
        <v>18.725000000000005</v>
      </c>
      <c r="I761">
        <f t="shared" si="103"/>
        <v>0.97186471155859411</v>
      </c>
      <c r="J761">
        <f t="shared" si="104"/>
        <v>-1.0289497993977834</v>
      </c>
      <c r="K761">
        <f t="shared" si="105"/>
        <v>3.4375993734877648</v>
      </c>
      <c r="L761">
        <f t="shared" si="106"/>
        <v>-2.4657346619291705</v>
      </c>
    </row>
    <row r="762" spans="1:12" x14ac:dyDescent="0.25">
      <c r="A762">
        <f t="shared" si="107"/>
        <v>18.750000000000004</v>
      </c>
      <c r="B762">
        <f t="shared" si="100"/>
        <v>1.8750000000000003E-2</v>
      </c>
      <c r="C762">
        <f t="shared" si="101"/>
        <v>3.0000000000000003E-21</v>
      </c>
      <c r="E762">
        <f>SQRT((2*$D$2*C762)/$D$4^2)</f>
        <v>313226760.98309588</v>
      </c>
      <c r="F762">
        <f t="shared" si="102"/>
        <v>1075969258.2933517</v>
      </c>
      <c r="H762">
        <f t="shared" si="99"/>
        <v>18.750000000000004</v>
      </c>
      <c r="I762">
        <f t="shared" si="103"/>
        <v>0.97695496681678751</v>
      </c>
      <c r="J762">
        <f t="shared" si="104"/>
        <v>-1.0235886340373499</v>
      </c>
      <c r="K762">
        <f t="shared" si="105"/>
        <v>3.4351128074635335</v>
      </c>
      <c r="L762">
        <f t="shared" si="106"/>
        <v>-2.4581578406467459</v>
      </c>
    </row>
    <row r="763" spans="1:12" x14ac:dyDescent="0.25">
      <c r="A763">
        <f t="shared" si="107"/>
        <v>18.775000000000002</v>
      </c>
      <c r="B763">
        <f t="shared" si="100"/>
        <v>1.8775000000000003E-2</v>
      </c>
      <c r="C763">
        <f t="shared" si="101"/>
        <v>3.0040000000000005E-21</v>
      </c>
      <c r="E763">
        <f>SQRT((2*$D$2*C763)/$D$4^2)</f>
        <v>313435509.26416969</v>
      </c>
      <c r="F763">
        <f t="shared" si="102"/>
        <v>1075908467.3524125</v>
      </c>
      <c r="H763">
        <f t="shared" si="99"/>
        <v>18.775000000000002</v>
      </c>
      <c r="I763">
        <f t="shared" si="103"/>
        <v>0.98206783977219481</v>
      </c>
      <c r="J763">
        <f t="shared" si="104"/>
        <v>-1.0182595941966339</v>
      </c>
      <c r="K763">
        <f t="shared" si="105"/>
        <v>3.432631069396848</v>
      </c>
      <c r="L763">
        <f t="shared" si="106"/>
        <v>-2.4505632296246533</v>
      </c>
    </row>
    <row r="764" spans="1:12" x14ac:dyDescent="0.25">
      <c r="A764">
        <f t="shared" si="107"/>
        <v>18.8</v>
      </c>
      <c r="B764">
        <f t="shared" si="100"/>
        <v>1.8800000000000001E-2</v>
      </c>
      <c r="C764">
        <f t="shared" si="101"/>
        <v>3.008E-21</v>
      </c>
      <c r="E764">
        <f>SQRT((2*$D$2*C764)/$D$4^2)</f>
        <v>313644118.61123323</v>
      </c>
      <c r="F764">
        <f t="shared" si="102"/>
        <v>1075847672.9764717</v>
      </c>
      <c r="H764">
        <f t="shared" si="99"/>
        <v>18.8</v>
      </c>
      <c r="I764">
        <f t="shared" si="103"/>
        <v>0.98720355502519164</v>
      </c>
      <c r="J764">
        <f t="shared" si="104"/>
        <v>-1.0129623165452253</v>
      </c>
      <c r="K764">
        <f t="shared" si="105"/>
        <v>3.4301541433015093</v>
      </c>
      <c r="L764">
        <f t="shared" si="106"/>
        <v>-2.4429505882763176</v>
      </c>
    </row>
    <row r="765" spans="1:12" x14ac:dyDescent="0.25">
      <c r="A765">
        <f t="shared" si="107"/>
        <v>18.824999999999999</v>
      </c>
      <c r="B765">
        <f t="shared" si="100"/>
        <v>1.8824999999999998E-2</v>
      </c>
      <c r="C765">
        <f t="shared" si="101"/>
        <v>3.0119999999999995E-21</v>
      </c>
      <c r="E765">
        <f>SQRT((2*$D$2*C765)/$D$4^2)</f>
        <v>313852589.30132359</v>
      </c>
      <c r="F765">
        <f t="shared" si="102"/>
        <v>1075786875.164947</v>
      </c>
      <c r="H765">
        <f t="shared" si="99"/>
        <v>18.824999999999999</v>
      </c>
      <c r="I765">
        <f t="shared" si="103"/>
        <v>0.9923623397401159</v>
      </c>
      <c r="J765">
        <f t="shared" si="104"/>
        <v>-1.0076964430773181</v>
      </c>
      <c r="K765">
        <f t="shared" si="105"/>
        <v>3.4276820132654873</v>
      </c>
      <c r="L765">
        <f t="shared" si="106"/>
        <v>-2.4353196735253713</v>
      </c>
    </row>
    <row r="766" spans="1:12" x14ac:dyDescent="0.25">
      <c r="A766">
        <f t="shared" si="107"/>
        <v>18.849999999999998</v>
      </c>
      <c r="B766">
        <f t="shared" si="100"/>
        <v>1.8849999999999999E-2</v>
      </c>
      <c r="C766">
        <f t="shared" si="101"/>
        <v>3.0159999999999998E-21</v>
      </c>
      <c r="E766">
        <f>SQRT((2*$D$2*C766)/$D$4^2)</f>
        <v>314060921.61055833</v>
      </c>
      <c r="F766">
        <f t="shared" si="102"/>
        <v>1075726073.9172559</v>
      </c>
      <c r="H766">
        <f t="shared" si="99"/>
        <v>18.849999999999998</v>
      </c>
      <c r="I766">
        <f t="shared" si="103"/>
        <v>0.99754442368478591</v>
      </c>
      <c r="J766">
        <f t="shared" si="104"/>
        <v>-1.0024616210134718</v>
      </c>
      <c r="K766">
        <f t="shared" si="105"/>
        <v>3.425214663450479</v>
      </c>
      <c r="L766">
        <f t="shared" si="106"/>
        <v>-2.4276702397656931</v>
      </c>
    </row>
    <row r="767" spans="1:12" x14ac:dyDescent="0.25">
      <c r="A767">
        <f t="shared" si="107"/>
        <v>18.874999999999996</v>
      </c>
      <c r="B767">
        <f t="shared" si="100"/>
        <v>1.8874999999999996E-2</v>
      </c>
      <c r="C767">
        <f t="shared" si="101"/>
        <v>3.0199999999999993E-21</v>
      </c>
      <c r="E767">
        <f>SQRT((2*$D$2*C767)/$D$4^2)</f>
        <v>314269115.81413978</v>
      </c>
      <c r="F767">
        <f t="shared" si="102"/>
        <v>1075665269.2328155</v>
      </c>
      <c r="H767">
        <f t="shared" si="99"/>
        <v>18.874999999999996</v>
      </c>
      <c r="I767">
        <f t="shared" si="103"/>
        <v>1.0027500392707211</v>
      </c>
      <c r="J767">
        <f t="shared" si="104"/>
        <v>-0.99725750270454117</v>
      </c>
      <c r="K767">
        <f t="shared" si="105"/>
        <v>3.4227520780914689</v>
      </c>
      <c r="L767">
        <f t="shared" si="106"/>
        <v>-2.4200020388207477</v>
      </c>
    </row>
    <row r="768" spans="1:12" x14ac:dyDescent="0.25">
      <c r="A768">
        <f t="shared" si="107"/>
        <v>18.899999999999995</v>
      </c>
      <c r="B768">
        <f t="shared" si="100"/>
        <v>1.8899999999999997E-2</v>
      </c>
      <c r="C768">
        <f t="shared" si="101"/>
        <v>3.0239999999999992E-21</v>
      </c>
      <c r="E768">
        <f>SQRT((2*$D$2*C768)/$D$4^2)</f>
        <v>314477172.18635941</v>
      </c>
      <c r="F768">
        <f t="shared" si="102"/>
        <v>1075604461.1110432</v>
      </c>
      <c r="H768">
        <f t="shared" si="99"/>
        <v>18.899999999999995</v>
      </c>
      <c r="I768">
        <f t="shared" si="103"/>
        <v>1.0079794215940809</v>
      </c>
      <c r="J768">
        <f t="shared" si="104"/>
        <v>-0.99208374553771961</v>
      </c>
      <c r="K768">
        <f t="shared" si="105"/>
        <v>3.4202942414962929</v>
      </c>
      <c r="L768">
        <f t="shared" si="106"/>
        <v>-2.4123148199022122</v>
      </c>
    </row>
    <row r="769" spans="1:12" x14ac:dyDescent="0.25">
      <c r="A769">
        <f t="shared" si="107"/>
        <v>18.924999999999994</v>
      </c>
      <c r="B769">
        <f t="shared" si="100"/>
        <v>1.8924999999999994E-2</v>
      </c>
      <c r="C769">
        <f t="shared" si="101"/>
        <v>3.0279999999999987E-21</v>
      </c>
      <c r="E769">
        <f>SQRT((2*$D$2*C769)/$D$4^2)</f>
        <v>314685091.00060183</v>
      </c>
      <c r="F769">
        <f t="shared" si="102"/>
        <v>1075543649.5513558</v>
      </c>
      <c r="H769">
        <f t="shared" si="99"/>
        <v>18.924999999999994</v>
      </c>
      <c r="I769">
        <f t="shared" si="103"/>
        <v>1.0132328084773428</v>
      </c>
      <c r="J769">
        <f t="shared" si="104"/>
        <v>-0.98694001184463354</v>
      </c>
      <c r="K769">
        <f t="shared" si="105"/>
        <v>3.4178411380452052</v>
      </c>
      <c r="L769">
        <f t="shared" si="106"/>
        <v>-2.4046083295678624</v>
      </c>
    </row>
    <row r="770" spans="1:12" x14ac:dyDescent="0.25">
      <c r="A770">
        <f t="shared" si="107"/>
        <v>18.949999999999992</v>
      </c>
      <c r="B770">
        <f t="shared" si="100"/>
        <v>1.8949999999999991E-2</v>
      </c>
      <c r="C770">
        <f t="shared" si="101"/>
        <v>3.0319999999999986E-21</v>
      </c>
      <c r="E770">
        <f>SQRT((2*$D$2*C770)/$D$4^2)</f>
        <v>314892872.52934927</v>
      </c>
      <c r="F770">
        <f t="shared" si="102"/>
        <v>1075482834.5531702</v>
      </c>
      <c r="H770">
        <f t="shared" si="99"/>
        <v>18.949999999999992</v>
      </c>
      <c r="I770">
        <f t="shared" si="103"/>
        <v>1.0185104405117373</v>
      </c>
      <c r="J770">
        <f t="shared" si="104"/>
        <v>-0.98182596881143702</v>
      </c>
      <c r="K770">
        <f t="shared" si="105"/>
        <v>3.4153927521904484</v>
      </c>
      <c r="L770">
        <f t="shared" si="106"/>
        <v>-2.396882311678711</v>
      </c>
    </row>
    <row r="771" spans="1:12" x14ac:dyDescent="0.25">
      <c r="A771">
        <f t="shared" si="107"/>
        <v>18.974999999999991</v>
      </c>
      <c r="B771">
        <f t="shared" si="100"/>
        <v>1.8974999999999992E-2</v>
      </c>
      <c r="C771">
        <f t="shared" si="101"/>
        <v>3.0359999999999984E-21</v>
      </c>
      <c r="E771">
        <f>SQRT((2*$D$2*C771)/$D$4^2)</f>
        <v>315100517.0441854</v>
      </c>
      <c r="F771">
        <f t="shared" si="102"/>
        <v>1075422016.1159031</v>
      </c>
      <c r="H771">
        <f t="shared" si="99"/>
        <v>18.974999999999991</v>
      </c>
      <c r="I771">
        <f t="shared" si="103"/>
        <v>1.0238125611004405</v>
      </c>
      <c r="J771">
        <f t="shared" si="104"/>
        <v>-0.97674128839086949</v>
      </c>
      <c r="K771">
        <f t="shared" si="105"/>
        <v>3.4129490684558306</v>
      </c>
      <c r="L771">
        <f t="shared" si="106"/>
        <v>-2.3891365073553903</v>
      </c>
    </row>
    <row r="772" spans="1:12" x14ac:dyDescent="0.25">
      <c r="A772">
        <f t="shared" si="107"/>
        <v>18.999999999999989</v>
      </c>
      <c r="B772">
        <f t="shared" si="100"/>
        <v>1.8999999999999989E-2</v>
      </c>
      <c r="C772">
        <f t="shared" si="101"/>
        <v>3.0399999999999979E-21</v>
      </c>
      <c r="E772">
        <f>SQRT((2*$D$2*C772)/$D$4^2)</f>
        <v>315308024.81579959</v>
      </c>
      <c r="F772">
        <f t="shared" si="102"/>
        <v>1075361194.2389708</v>
      </c>
      <c r="H772">
        <f t="shared" si="99"/>
        <v>18.999999999999989</v>
      </c>
      <c r="I772">
        <f t="shared" si="103"/>
        <v>1.0291394165025596</v>
      </c>
      <c r="J772">
        <f t="shared" si="104"/>
        <v>-0.97168564721620776</v>
      </c>
      <c r="K772">
        <f t="shared" si="105"/>
        <v>3.4105100714362981</v>
      </c>
      <c r="L772">
        <f t="shared" si="106"/>
        <v>-2.3813706549337388</v>
      </c>
    </row>
    <row r="773" spans="1:12" x14ac:dyDescent="0.25">
      <c r="A773">
        <f t="shared" si="107"/>
        <v>19.024999999999988</v>
      </c>
      <c r="B773">
        <f t="shared" si="100"/>
        <v>1.902499999999999E-2</v>
      </c>
      <c r="C773">
        <f t="shared" si="101"/>
        <v>3.0439999999999982E-21</v>
      </c>
      <c r="E773">
        <f>SQRT((2*$D$2*C773)/$D$4^2)</f>
        <v>315515396.11399132</v>
      </c>
      <c r="F773">
        <f t="shared" si="102"/>
        <v>1075300368.9217901</v>
      </c>
      <c r="H773">
        <f t="shared" si="99"/>
        <v>19.024999999999988</v>
      </c>
      <c r="I773">
        <f t="shared" si="103"/>
        <v>1.034491255877934</v>
      </c>
      <c r="J773">
        <f t="shared" si="104"/>
        <v>-0.96665872651706219</v>
      </c>
      <c r="K773">
        <f t="shared" si="105"/>
        <v>3.4080757457975177</v>
      </c>
      <c r="L773">
        <f t="shared" si="106"/>
        <v>-2.3735844899195837</v>
      </c>
    </row>
    <row r="774" spans="1:12" x14ac:dyDescent="0.25">
      <c r="A774">
        <f t="shared" si="107"/>
        <v>19.049999999999986</v>
      </c>
      <c r="B774">
        <f t="shared" si="100"/>
        <v>1.9049999999999987E-2</v>
      </c>
      <c r="C774">
        <f t="shared" si="101"/>
        <v>3.0479999999999977E-21</v>
      </c>
      <c r="E774">
        <f>SQRT((2*$D$2*C774)/$D$4^2)</f>
        <v>315722631.20767379</v>
      </c>
      <c r="F774">
        <f t="shared" si="102"/>
        <v>1075239540.1637766</v>
      </c>
      <c r="H774">
        <f t="shared" si="99"/>
        <v>19.049999999999986</v>
      </c>
      <c r="I774">
        <f t="shared" si="103"/>
        <v>1.0398683313327237</v>
      </c>
      <c r="J774">
        <f t="shared" si="104"/>
        <v>-0.96166021203701113</v>
      </c>
      <c r="K774">
        <f t="shared" si="105"/>
        <v>3.4056460762754548</v>
      </c>
      <c r="L774">
        <f t="shared" si="106"/>
        <v>-2.3657777449427311</v>
      </c>
    </row>
    <row r="775" spans="1:12" x14ac:dyDescent="0.25">
      <c r="A775">
        <f t="shared" si="107"/>
        <v>19.074999999999985</v>
      </c>
      <c r="B775">
        <f t="shared" si="100"/>
        <v>1.9074999999999984E-2</v>
      </c>
      <c r="C775">
        <f t="shared" si="101"/>
        <v>3.0519999999999972E-21</v>
      </c>
      <c r="E775">
        <f>SQRT((2*$D$2*C775)/$D$4^2)</f>
        <v>315929730.3648783</v>
      </c>
      <c r="F775">
        <f t="shared" si="102"/>
        <v>1075178707.9643466</v>
      </c>
      <c r="H775">
        <f t="shared" si="99"/>
        <v>19.074999999999985</v>
      </c>
      <c r="I775">
        <f t="shared" si="103"/>
        <v>1.0452708979658709</v>
      </c>
      <c r="J775">
        <f t="shared" si="104"/>
        <v>-0.95668979395296527</v>
      </c>
      <c r="K775">
        <f t="shared" si="105"/>
        <v>3.4032210476759661</v>
      </c>
      <c r="L775">
        <f t="shared" si="106"/>
        <v>-2.3579501497100952</v>
      </c>
    </row>
    <row r="776" spans="1:12" x14ac:dyDescent="0.25">
      <c r="A776">
        <f t="shared" si="107"/>
        <v>19.099999999999984</v>
      </c>
      <c r="B776">
        <f t="shared" si="100"/>
        <v>1.9099999999999985E-2</v>
      </c>
      <c r="C776">
        <f t="shared" si="101"/>
        <v>3.0559999999999974E-21</v>
      </c>
      <c r="E776">
        <f>SQRT((2*$D$2*C776)/$D$4^2)</f>
        <v>316136693.85275835</v>
      </c>
      <c r="F776">
        <f t="shared" si="102"/>
        <v>1075117872.3229163</v>
      </c>
      <c r="H776">
        <f t="shared" si="99"/>
        <v>19.099999999999984</v>
      </c>
      <c r="I776">
        <f t="shared" si="103"/>
        <v>1.0506992139163962</v>
      </c>
      <c r="J776">
        <f t="shared" si="104"/>
        <v>-0.9517471667962718</v>
      </c>
      <c r="K776">
        <f t="shared" si="105"/>
        <v>3.4008006448743839</v>
      </c>
      <c r="L776">
        <f t="shared" si="106"/>
        <v>-2.350101430957988</v>
      </c>
    </row>
    <row r="777" spans="1:12" x14ac:dyDescent="0.25">
      <c r="A777">
        <f t="shared" si="107"/>
        <v>19.124999999999982</v>
      </c>
      <c r="B777">
        <f t="shared" si="100"/>
        <v>1.9124999999999982E-2</v>
      </c>
      <c r="C777">
        <f t="shared" si="101"/>
        <v>3.0599999999999969E-21</v>
      </c>
      <c r="E777">
        <f>SQRT((2*$D$2*C777)/$D$4^2)</f>
        <v>316343521.93759334</v>
      </c>
      <c r="F777">
        <f t="shared" si="102"/>
        <v>1075057033.2389002</v>
      </c>
      <c r="H777">
        <f t="shared" si="99"/>
        <v>19.124999999999982</v>
      </c>
      <c r="I777">
        <f t="shared" si="103"/>
        <v>1.0561535404115736</v>
      </c>
      <c r="J777">
        <f t="shared" si="104"/>
        <v>-0.94683202937549116</v>
      </c>
      <c r="K777">
        <f t="shared" si="105"/>
        <v>3.3983848528151053</v>
      </c>
      <c r="L777">
        <f t="shared" si="106"/>
        <v>-2.3422313124035314</v>
      </c>
    </row>
    <row r="778" spans="1:12" x14ac:dyDescent="0.25">
      <c r="A778">
        <f t="shared" si="107"/>
        <v>19.149999999999981</v>
      </c>
      <c r="B778">
        <f t="shared" si="100"/>
        <v>1.914999999999998E-2</v>
      </c>
      <c r="C778">
        <f t="shared" si="101"/>
        <v>3.0639999999999964E-21</v>
      </c>
      <c r="E778">
        <f>SQRT((2*$D$2*C778)/$D$4^2)</f>
        <v>316550214.88479286</v>
      </c>
      <c r="F778">
        <f t="shared" si="102"/>
        <v>1074996190.7117152</v>
      </c>
      <c r="H778">
        <f t="shared" si="99"/>
        <v>19.149999999999981</v>
      </c>
      <c r="I778">
        <f t="shared" si="103"/>
        <v>1.0616341418160038</v>
      </c>
      <c r="J778">
        <f t="shared" si="104"/>
        <v>-0.94194408470080471</v>
      </c>
      <c r="K778">
        <f t="shared" si="105"/>
        <v>3.3959736565111971</v>
      </c>
      <c r="L778">
        <f t="shared" si="106"/>
        <v>-2.3343395146951931</v>
      </c>
    </row>
    <row r="779" spans="1:12" x14ac:dyDescent="0.25">
      <c r="A779">
        <f t="shared" si="107"/>
        <v>19.174999999999979</v>
      </c>
      <c r="B779">
        <f t="shared" si="100"/>
        <v>1.917499999999998E-2</v>
      </c>
      <c r="C779">
        <f t="shared" si="101"/>
        <v>3.0679999999999967E-21</v>
      </c>
      <c r="E779">
        <f>SQRT((2*$D$2*C779)/$D$4^2)</f>
        <v>316756772.95890057</v>
      </c>
      <c r="F779">
        <f t="shared" si="102"/>
        <v>1074935344.7407756</v>
      </c>
      <c r="H779">
        <f t="shared" si="99"/>
        <v>19.174999999999979</v>
      </c>
      <c r="I779">
        <f t="shared" si="103"/>
        <v>1.0671412856816007</v>
      </c>
      <c r="J779">
        <f t="shared" si="104"/>
        <v>-0.93708303991001862</v>
      </c>
      <c r="K779">
        <f t="shared" si="105"/>
        <v>3.3935670410439789</v>
      </c>
      <c r="L779">
        <f t="shared" si="106"/>
        <v>-2.3264257553623784</v>
      </c>
    </row>
    <row r="780" spans="1:12" x14ac:dyDescent="0.25">
      <c r="A780">
        <f t="shared" si="107"/>
        <v>19.199999999999978</v>
      </c>
      <c r="B780">
        <f t="shared" si="100"/>
        <v>1.9199999999999978E-2</v>
      </c>
      <c r="C780">
        <f t="shared" si="101"/>
        <v>3.0719999999999962E-21</v>
      </c>
      <c r="E780">
        <f>SQRT((2*$D$2*C780)/$D$4^2)</f>
        <v>316963196.42359805</v>
      </c>
      <c r="F780">
        <f t="shared" si="102"/>
        <v>1074874495.3254972</v>
      </c>
      <c r="H780">
        <f t="shared" ref="H780:H843" si="108">A780</f>
        <v>19.199999999999978</v>
      </c>
      <c r="I780">
        <f t="shared" si="103"/>
        <v>1.0726752427985025</v>
      </c>
      <c r="J780">
        <f t="shared" si="104"/>
        <v>-0.9322486061961307</v>
      </c>
      <c r="K780">
        <f t="shared" si="105"/>
        <v>3.3911649915626363</v>
      </c>
      <c r="L780">
        <f t="shared" si="106"/>
        <v>-2.3184897487641338</v>
      </c>
    </row>
    <row r="781" spans="1:12" x14ac:dyDescent="0.25">
      <c r="A781">
        <f t="shared" si="107"/>
        <v>19.224999999999977</v>
      </c>
      <c r="B781">
        <f t="shared" ref="B781:B844" si="109">A781*0.001</f>
        <v>1.9224999999999978E-2</v>
      </c>
      <c r="C781">
        <f t="shared" ref="C781:C844" si="110">B781*1.6E-19</f>
        <v>3.0759999999999964E-21</v>
      </c>
      <c r="E781">
        <f>SQRT((2*$D$2*C781)/$D$4^2)</f>
        <v>317169485.54170901</v>
      </c>
      <c r="F781">
        <f t="shared" ref="F781:F844" si="111">SQRT((2*$D$3*($D$1-C781))/$D$4^2)</f>
        <v>1074813642.4652946</v>
      </c>
      <c r="H781">
        <f t="shared" si="108"/>
        <v>19.224999999999977</v>
      </c>
      <c r="I781">
        <f t="shared" ref="I781:I844" si="112">TAN(E781*$D$5/2)</f>
        <v>1.0782362872469593</v>
      </c>
      <c r="J781">
        <f t="shared" ref="J781:J844" si="113">-1/I781</f>
        <v>-0.92744049873639611</v>
      </c>
      <c r="K781">
        <f t="shared" ref="K781:K844" si="114">F781/E781</f>
        <v>3.3887674932838157</v>
      </c>
      <c r="L781">
        <f t="shared" ref="L781:L844" si="115">I781-K781</f>
        <v>-2.3105312060368561</v>
      </c>
    </row>
    <row r="782" spans="1:12" x14ac:dyDescent="0.25">
      <c r="A782">
        <f t="shared" ref="A782:A845" si="116">A781+($B$8-$B$7)/1000</f>
        <v>19.249999999999975</v>
      </c>
      <c r="B782">
        <f t="shared" si="109"/>
        <v>1.9249999999999975E-2</v>
      </c>
      <c r="C782">
        <f t="shared" si="110"/>
        <v>3.0799999999999959E-21</v>
      </c>
      <c r="E782">
        <f>SQRT((2*$D$2*C782)/$D$4^2)</f>
        <v>317375640.57520276</v>
      </c>
      <c r="F782">
        <f t="shared" si="111"/>
        <v>1074752786.1595831</v>
      </c>
      <c r="H782">
        <f t="shared" si="108"/>
        <v>19.249999999999975</v>
      </c>
      <c r="I782">
        <f t="shared" si="112"/>
        <v>1.0838246964501614</v>
      </c>
      <c r="J782">
        <f t="shared" si="113"/>
        <v>-0.92265843662290448</v>
      </c>
      <c r="K782">
        <f t="shared" si="114"/>
        <v>3.3863745314912359</v>
      </c>
      <c r="L782">
        <f t="shared" si="115"/>
        <v>-2.3025498350410745</v>
      </c>
    </row>
    <row r="783" spans="1:12" x14ac:dyDescent="0.25">
      <c r="A783">
        <f t="shared" si="116"/>
        <v>19.274999999999974</v>
      </c>
      <c r="B783">
        <f t="shared" si="109"/>
        <v>1.9274999999999973E-2</v>
      </c>
      <c r="C783">
        <f t="shared" si="110"/>
        <v>3.0839999999999954E-21</v>
      </c>
      <c r="E783">
        <f>SQRT((2*$D$2*C783)/$D$4^2)</f>
        <v>317581661.78519857</v>
      </c>
      <c r="F783">
        <f t="shared" si="111"/>
        <v>1074691926.4077768</v>
      </c>
      <c r="H783">
        <f t="shared" si="108"/>
        <v>19.274999999999974</v>
      </c>
      <c r="I783">
        <f t="shared" si="112"/>
        <v>1.089440751228109</v>
      </c>
      <c r="J783">
        <f t="shared" si="113"/>
        <v>-0.91790214279456328</v>
      </c>
      <c r="K783">
        <f t="shared" si="114"/>
        <v>3.3839860915352911</v>
      </c>
      <c r="L783">
        <f t="shared" si="115"/>
        <v>-2.2945453403071818</v>
      </c>
    </row>
    <row r="784" spans="1:12" x14ac:dyDescent="0.25">
      <c r="A784">
        <f t="shared" si="116"/>
        <v>19.299999999999972</v>
      </c>
      <c r="B784">
        <f t="shared" si="109"/>
        <v>1.9299999999999973E-2</v>
      </c>
      <c r="C784">
        <f t="shared" si="110"/>
        <v>3.0879999999999957E-21</v>
      </c>
      <c r="E784">
        <f>SQRT((2*$D$2*C784)/$D$4^2)</f>
        <v>317787549.43196911</v>
      </c>
      <c r="F784">
        <f t="shared" si="111"/>
        <v>1074631063.2092907</v>
      </c>
      <c r="H784">
        <f t="shared" si="108"/>
        <v>19.299999999999972</v>
      </c>
      <c r="I784">
        <f t="shared" si="112"/>
        <v>1.0950847358524551</v>
      </c>
      <c r="J784">
        <f t="shared" si="113"/>
        <v>-0.91317134397053068</v>
      </c>
      <c r="K784">
        <f t="shared" si="114"/>
        <v>3.3816021588326706</v>
      </c>
      <c r="L784">
        <f t="shared" si="115"/>
        <v>-2.2865174229802152</v>
      </c>
    </row>
    <row r="785" spans="1:12" x14ac:dyDescent="0.25">
      <c r="A785">
        <f t="shared" si="116"/>
        <v>19.324999999999971</v>
      </c>
      <c r="B785">
        <f t="shared" si="109"/>
        <v>1.9324999999999971E-2</v>
      </c>
      <c r="C785">
        <f t="shared" si="110"/>
        <v>3.0919999999999952E-21</v>
      </c>
      <c r="E785">
        <f>SQRT((2*$D$2*C785)/$D$4^2)</f>
        <v>317993303.77494448</v>
      </c>
      <c r="F785">
        <f t="shared" si="111"/>
        <v>1074570196.563539</v>
      </c>
      <c r="H785">
        <f t="shared" si="108"/>
        <v>19.324999999999971</v>
      </c>
      <c r="I785">
        <f t="shared" si="112"/>
        <v>1.100756938102434</v>
      </c>
      <c r="J785">
        <f t="shared" si="113"/>
        <v>-0.90846577058498834</v>
      </c>
      <c r="K785">
        <f t="shared" si="114"/>
        <v>3.3792227188659663</v>
      </c>
      <c r="L785">
        <f t="shared" si="115"/>
        <v>-2.2784657807635322</v>
      </c>
    </row>
    <row r="786" spans="1:12" x14ac:dyDescent="0.25">
      <c r="A786">
        <f t="shared" si="116"/>
        <v>19.349999999999969</v>
      </c>
      <c r="B786">
        <f t="shared" si="109"/>
        <v>1.9349999999999971E-2</v>
      </c>
      <c r="C786">
        <f t="shared" si="110"/>
        <v>3.0959999999999951E-21</v>
      </c>
      <c r="E786">
        <f>SQRT((2*$D$2*C786)/$D$4^2)</f>
        <v>318198925.07271624</v>
      </c>
      <c r="F786">
        <f t="shared" si="111"/>
        <v>1074509326.4699357</v>
      </c>
      <c r="H786">
        <f t="shared" si="108"/>
        <v>19.349999999999969</v>
      </c>
      <c r="I786">
        <f t="shared" si="112"/>
        <v>1.1064576493218254</v>
      </c>
      <c r="J786">
        <f t="shared" si="113"/>
        <v>-0.90378515672328186</v>
      </c>
      <c r="K786">
        <f t="shared" si="114"/>
        <v>3.3768477571832904</v>
      </c>
      <c r="L786">
        <f t="shared" si="115"/>
        <v>-2.270390107861465</v>
      </c>
    </row>
    <row r="787" spans="1:12" x14ac:dyDescent="0.25">
      <c r="A787">
        <f t="shared" si="116"/>
        <v>19.374999999999968</v>
      </c>
      <c r="B787">
        <f t="shared" si="109"/>
        <v>1.9374999999999969E-2</v>
      </c>
      <c r="C787">
        <f t="shared" si="110"/>
        <v>3.099999999999995E-21</v>
      </c>
      <c r="E787">
        <f>SQRT((2*$D$2*C787)/$D$4^2)</f>
        <v>318404413.58304065</v>
      </c>
      <c r="F787">
        <f t="shared" si="111"/>
        <v>1074448452.9278948</v>
      </c>
      <c r="H787">
        <f t="shared" si="108"/>
        <v>19.374999999999968</v>
      </c>
      <c r="I787">
        <f t="shared" si="112"/>
        <v>1.1121871644770223</v>
      </c>
      <c r="J787">
        <f t="shared" si="113"/>
        <v>-0.89912924005936046</v>
      </c>
      <c r="K787">
        <f t="shared" si="114"/>
        <v>3.3744772593979011</v>
      </c>
      <c r="L787">
        <f t="shared" si="115"/>
        <v>-2.2622900949208788</v>
      </c>
    </row>
    <row r="788" spans="1:12" x14ac:dyDescent="0.25">
      <c r="A788">
        <f t="shared" si="116"/>
        <v>19.399999999999967</v>
      </c>
      <c r="B788">
        <f t="shared" si="109"/>
        <v>1.9399999999999966E-2</v>
      </c>
      <c r="C788">
        <f t="shared" si="110"/>
        <v>3.1039999999999945E-21</v>
      </c>
      <c r="E788">
        <f>SQRT((2*$D$2*C788)/$D$4^2)</f>
        <v>318609769.56284302</v>
      </c>
      <c r="F788">
        <f t="shared" si="111"/>
        <v>1074387575.9368305</v>
      </c>
      <c r="H788">
        <f t="shared" si="108"/>
        <v>19.399999999999967</v>
      </c>
      <c r="I788">
        <f t="shared" si="112"/>
        <v>1.11794578221621</v>
      </c>
      <c r="J788">
        <f t="shared" si="113"/>
        <v>-0.8944977617944988</v>
      </c>
      <c r="K788">
        <f t="shared" si="114"/>
        <v>3.3721112111878191</v>
      </c>
      <c r="L788">
        <f t="shared" si="115"/>
        <v>-2.2541654289716089</v>
      </c>
    </row>
    <row r="789" spans="1:12" x14ac:dyDescent="0.25">
      <c r="A789">
        <f t="shared" si="116"/>
        <v>19.424999999999965</v>
      </c>
      <c r="B789">
        <f t="shared" si="109"/>
        <v>1.9424999999999967E-2</v>
      </c>
      <c r="C789">
        <f t="shared" si="110"/>
        <v>3.1079999999999943E-21</v>
      </c>
      <c r="E789">
        <f>SQRT((2*$D$2*C789)/$D$4^2)</f>
        <v>318814993.26822114</v>
      </c>
      <c r="F789">
        <f t="shared" si="111"/>
        <v>1074326695.4961562</v>
      </c>
      <c r="H789">
        <f t="shared" si="108"/>
        <v>19.424999999999965</v>
      </c>
      <c r="I789">
        <f t="shared" si="112"/>
        <v>1.1237338049296908</v>
      </c>
      <c r="J789">
        <f t="shared" si="113"/>
        <v>-0.88989046659726279</v>
      </c>
      <c r="K789">
        <f t="shared" si="114"/>
        <v>3.3697495982954546</v>
      </c>
      <c r="L789">
        <f t="shared" si="115"/>
        <v>-2.2460157933657641</v>
      </c>
    </row>
    <row r="790" spans="1:12" x14ac:dyDescent="0.25">
      <c r="A790">
        <f t="shared" si="116"/>
        <v>19.449999999999964</v>
      </c>
      <c r="B790">
        <f t="shared" si="109"/>
        <v>1.9449999999999964E-2</v>
      </c>
      <c r="C790">
        <f t="shared" si="110"/>
        <v>3.1119999999999942E-21</v>
      </c>
      <c r="E790">
        <f>SQRT((2*$D$2*C790)/$D$4^2)</f>
        <v>319020084.954449</v>
      </c>
      <c r="F790">
        <f t="shared" si="111"/>
        <v>1074265811.6052856</v>
      </c>
      <c r="H790">
        <f t="shared" si="108"/>
        <v>19.449999999999964</v>
      </c>
      <c r="I790">
        <f t="shared" si="112"/>
        <v>1.1295515388113624</v>
      </c>
      <c r="J790">
        <f t="shared" si="113"/>
        <v>-0.8853071025447049</v>
      </c>
      <c r="K790">
        <f t="shared" si="114"/>
        <v>3.3673924065272369</v>
      </c>
      <c r="L790">
        <f t="shared" si="115"/>
        <v>-2.2378408677158745</v>
      </c>
    </row>
    <row r="791" spans="1:12" x14ac:dyDescent="0.25">
      <c r="A791">
        <f t="shared" si="116"/>
        <v>19.474999999999962</v>
      </c>
      <c r="B791">
        <f t="shared" si="109"/>
        <v>1.9474999999999961E-2</v>
      </c>
      <c r="C791">
        <f t="shared" si="110"/>
        <v>3.1159999999999937E-21</v>
      </c>
      <c r="E791">
        <f>SQRT((2*$D$2*C791)/$D$4^2)</f>
        <v>319225044.8759805</v>
      </c>
      <c r="F791">
        <f t="shared" si="111"/>
        <v>1074204924.2636318</v>
      </c>
      <c r="H791">
        <f t="shared" si="108"/>
        <v>19.474999999999962</v>
      </c>
      <c r="I791">
        <f t="shared" si="112"/>
        <v>1.1353992939213968</v>
      </c>
      <c r="J791">
        <f t="shared" si="113"/>
        <v>-0.88074742106474269</v>
      </c>
      <c r="K791">
        <f t="shared" si="114"/>
        <v>3.3650396217532443</v>
      </c>
      <c r="L791">
        <f t="shared" si="115"/>
        <v>-2.2296403278318477</v>
      </c>
    </row>
    <row r="792" spans="1:12" x14ac:dyDescent="0.25">
      <c r="A792">
        <f t="shared" si="116"/>
        <v>19.499999999999961</v>
      </c>
      <c r="B792">
        <f t="shared" si="109"/>
        <v>1.9499999999999962E-2</v>
      </c>
      <c r="C792">
        <f t="shared" si="110"/>
        <v>3.1199999999999936E-21</v>
      </c>
      <c r="E792">
        <f>SQRT((2*$D$2*C792)/$D$4^2)</f>
        <v>319429873.28645349</v>
      </c>
      <c r="F792">
        <f t="shared" si="111"/>
        <v>1074144033.4706082</v>
      </c>
      <c r="H792">
        <f t="shared" si="108"/>
        <v>19.499999999999961</v>
      </c>
      <c r="I792">
        <f t="shared" si="112"/>
        <v>1.1412773842501547</v>
      </c>
      <c r="J792">
        <f t="shared" si="113"/>
        <v>-0.87621117687968808</v>
      </c>
      <c r="K792">
        <f t="shared" si="114"/>
        <v>3.3626912299068334</v>
      </c>
      <c r="L792">
        <f t="shared" si="115"/>
        <v>-2.221413845656679</v>
      </c>
    </row>
    <row r="793" spans="1:12" x14ac:dyDescent="0.25">
      <c r="A793">
        <f t="shared" si="116"/>
        <v>19.524999999999959</v>
      </c>
      <c r="B793">
        <f t="shared" si="109"/>
        <v>1.9524999999999959E-2</v>
      </c>
      <c r="C793">
        <f t="shared" si="110"/>
        <v>3.1239999999999935E-21</v>
      </c>
      <c r="E793">
        <f>SQRT((2*$D$2*C793)/$D$4^2)</f>
        <v>319634570.43869281</v>
      </c>
      <c r="F793">
        <f t="shared" si="111"/>
        <v>1074083139.2256277</v>
      </c>
      <c r="H793">
        <f t="shared" si="108"/>
        <v>19.524999999999959</v>
      </c>
      <c r="I793">
        <f t="shared" si="112"/>
        <v>1.1471861277833071</v>
      </c>
      <c r="J793">
        <f t="shared" si="113"/>
        <v>-0.87169812795094292</v>
      </c>
      <c r="K793">
        <f t="shared" si="114"/>
        <v>3.3603472169842816</v>
      </c>
      <c r="L793">
        <f t="shared" si="115"/>
        <v>-2.2131610892009745</v>
      </c>
    </row>
    <row r="794" spans="1:12" x14ac:dyDescent="0.25">
      <c r="A794">
        <f t="shared" si="116"/>
        <v>19.549999999999958</v>
      </c>
      <c r="B794">
        <f t="shared" si="109"/>
        <v>1.954999999999996E-2</v>
      </c>
      <c r="C794">
        <f t="shared" si="110"/>
        <v>3.1279999999999933E-21</v>
      </c>
      <c r="E794">
        <f>SQRT((2*$D$2*C794)/$D$4^2)</f>
        <v>319839136.58471441</v>
      </c>
      <c r="F794">
        <f t="shared" si="111"/>
        <v>1074022241.5281031</v>
      </c>
      <c r="H794">
        <f t="shared" si="108"/>
        <v>19.549999999999958</v>
      </c>
      <c r="I794">
        <f t="shared" si="112"/>
        <v>1.1531258465682781</v>
      </c>
      <c r="J794">
        <f t="shared" si="113"/>
        <v>-0.86720803542476899</v>
      </c>
      <c r="K794">
        <f t="shared" si="114"/>
        <v>3.3580075690444202</v>
      </c>
      <c r="L794">
        <f t="shared" si="115"/>
        <v>-2.2048817224761423</v>
      </c>
    </row>
    <row r="795" spans="1:12" x14ac:dyDescent="0.25">
      <c r="A795">
        <f t="shared" si="116"/>
        <v>19.574999999999957</v>
      </c>
      <c r="B795">
        <f t="shared" si="109"/>
        <v>1.9574999999999957E-2</v>
      </c>
      <c r="C795">
        <f t="shared" si="110"/>
        <v>3.1319999999999928E-21</v>
      </c>
      <c r="E795">
        <f>SQRT((2*$D$2*C795)/$D$4^2)</f>
        <v>320043571.97572887</v>
      </c>
      <c r="F795">
        <f t="shared" si="111"/>
        <v>1073961340.3774474</v>
      </c>
      <c r="H795">
        <f t="shared" si="108"/>
        <v>19.574999999999957</v>
      </c>
      <c r="I795">
        <f t="shared" si="112"/>
        <v>1.1590968667819683</v>
      </c>
      <c r="J795">
        <f t="shared" si="113"/>
        <v>-0.86274066357915946</v>
      </c>
      <c r="K795">
        <f t="shared" si="114"/>
        <v>3.355672272208277</v>
      </c>
      <c r="L795">
        <f t="shared" si="115"/>
        <v>-2.1965754054263087</v>
      </c>
    </row>
    <row r="796" spans="1:12" x14ac:dyDescent="0.25">
      <c r="A796">
        <f t="shared" si="116"/>
        <v>19.599999999999955</v>
      </c>
      <c r="B796">
        <f t="shared" si="109"/>
        <v>1.9599999999999954E-2</v>
      </c>
      <c r="C796">
        <f t="shared" si="110"/>
        <v>3.1359999999999923E-21</v>
      </c>
      <c r="E796">
        <f>SQRT((2*$D$2*C796)/$D$4^2)</f>
        <v>320247876.86214483</v>
      </c>
      <c r="F796">
        <f t="shared" si="111"/>
        <v>1073900435.7730725</v>
      </c>
      <c r="H796">
        <f t="shared" si="108"/>
        <v>19.599999999999955</v>
      </c>
      <c r="I796">
        <f t="shared" si="112"/>
        <v>1.1650995187998223</v>
      </c>
      <c r="J796">
        <f t="shared" si="113"/>
        <v>-0.85829577977176352</v>
      </c>
      <c r="K796">
        <f t="shared" si="114"/>
        <v>3.3533413126587188</v>
      </c>
      <c r="L796">
        <f t="shared" si="115"/>
        <v>-2.1882417938588965</v>
      </c>
    </row>
    <row r="797" spans="1:12" x14ac:dyDescent="0.25">
      <c r="A797">
        <f t="shared" si="116"/>
        <v>19.624999999999954</v>
      </c>
      <c r="B797">
        <f t="shared" si="109"/>
        <v>1.9624999999999955E-2</v>
      </c>
      <c r="C797">
        <f t="shared" si="110"/>
        <v>3.1399999999999926E-21</v>
      </c>
      <c r="E797">
        <f>SQRT((2*$D$2*C797)/$D$4^2)</f>
        <v>320452051.49357277</v>
      </c>
      <c r="F797">
        <f t="shared" si="111"/>
        <v>1073839527.7143915</v>
      </c>
      <c r="H797">
        <f t="shared" si="108"/>
        <v>19.624999999999954</v>
      </c>
      <c r="I797">
        <f t="shared" si="112"/>
        <v>1.1711341372662567</v>
      </c>
      <c r="J797">
        <f t="shared" si="113"/>
        <v>-0.85387315438884737</v>
      </c>
      <c r="K797">
        <f t="shared" si="114"/>
        <v>3.3510146766401001</v>
      </c>
      <c r="L797">
        <f t="shared" si="115"/>
        <v>-2.1798805393738432</v>
      </c>
    </row>
    <row r="798" spans="1:12" x14ac:dyDescent="0.25">
      <c r="A798">
        <f t="shared" si="116"/>
        <v>19.649999999999952</v>
      </c>
      <c r="B798">
        <f t="shared" si="109"/>
        <v>1.9649999999999952E-2</v>
      </c>
      <c r="C798">
        <f t="shared" si="110"/>
        <v>3.1439999999999921E-21</v>
      </c>
      <c r="E798">
        <f>SQRT((2*$D$2*C798)/$D$4^2)</f>
        <v>320656096.11882848</v>
      </c>
      <c r="F798">
        <f t="shared" si="111"/>
        <v>1073778616.2008162</v>
      </c>
      <c r="H798">
        <f t="shared" si="108"/>
        <v>19.649999999999952</v>
      </c>
      <c r="I798">
        <f t="shared" si="112"/>
        <v>1.1772010611665056</v>
      </c>
      <c r="J798">
        <f t="shared" si="113"/>
        <v>-0.84947256079525235</v>
      </c>
      <c r="K798">
        <f t="shared" si="114"/>
        <v>3.3486923504579065</v>
      </c>
      <c r="L798">
        <f t="shared" si="115"/>
        <v>-2.1714912892914011</v>
      </c>
    </row>
    <row r="799" spans="1:12" x14ac:dyDescent="0.25">
      <c r="A799">
        <f t="shared" si="116"/>
        <v>19.674999999999951</v>
      </c>
      <c r="B799">
        <f t="shared" si="109"/>
        <v>1.9674999999999953E-2</v>
      </c>
      <c r="C799">
        <f t="shared" si="110"/>
        <v>3.1479999999999924E-21</v>
      </c>
      <c r="E799">
        <f>SQRT((2*$D$2*C799)/$D$4^2)</f>
        <v>320860010.98593652</v>
      </c>
      <c r="F799">
        <f t="shared" si="111"/>
        <v>1073717701.2317584</v>
      </c>
      <c r="H799">
        <f t="shared" si="108"/>
        <v>19.674999999999951</v>
      </c>
      <c r="I799">
        <f t="shared" si="112"/>
        <v>1.1833006338998773</v>
      </c>
      <c r="J799">
        <f t="shared" si="113"/>
        <v>-0.84509377528535412</v>
      </c>
      <c r="K799">
        <f t="shared" si="114"/>
        <v>3.3463743204784095</v>
      </c>
      <c r="L799">
        <f t="shared" si="115"/>
        <v>-2.1630736865785325</v>
      </c>
    </row>
    <row r="800" spans="1:12" x14ac:dyDescent="0.25">
      <c r="A800">
        <f t="shared" si="116"/>
        <v>19.69999999999995</v>
      </c>
      <c r="B800">
        <f t="shared" si="109"/>
        <v>1.969999999999995E-2</v>
      </c>
      <c r="C800">
        <f t="shared" si="110"/>
        <v>3.1519999999999919E-21</v>
      </c>
      <c r="E800">
        <f>SQRT((2*$D$2*C800)/$D$4^2)</f>
        <v>321063796.34213394</v>
      </c>
      <c r="F800">
        <f t="shared" si="111"/>
        <v>1073656782.8066301</v>
      </c>
      <c r="H800">
        <f t="shared" si="108"/>
        <v>19.69999999999995</v>
      </c>
      <c r="I800">
        <f t="shared" si="112"/>
        <v>1.1894332033544899</v>
      </c>
      <c r="J800">
        <f t="shared" si="113"/>
        <v>-0.84073657703497573</v>
      </c>
      <c r="K800">
        <f t="shared" si="114"/>
        <v>3.3440605731283184</v>
      </c>
      <c r="L800">
        <f t="shared" si="115"/>
        <v>-2.1546273697738285</v>
      </c>
    </row>
    <row r="801" spans="1:12" x14ac:dyDescent="0.25">
      <c r="A801">
        <f t="shared" si="116"/>
        <v>19.724999999999948</v>
      </c>
      <c r="B801">
        <f t="shared" si="109"/>
        <v>1.9724999999999947E-2</v>
      </c>
      <c r="C801">
        <f t="shared" si="110"/>
        <v>3.1559999999999914E-21</v>
      </c>
      <c r="E801">
        <f>SQRT((2*$D$2*C801)/$D$4^2)</f>
        <v>321267452.43387353</v>
      </c>
      <c r="F801">
        <f t="shared" si="111"/>
        <v>1073595860.9248433</v>
      </c>
      <c r="H801">
        <f t="shared" si="108"/>
        <v>19.724999999999948</v>
      </c>
      <c r="I801">
        <f t="shared" si="112"/>
        <v>1.1955991219835034</v>
      </c>
      <c r="J801">
        <f t="shared" si="113"/>
        <v>-0.83640074805424436</v>
      </c>
      <c r="K801">
        <f t="shared" si="114"/>
        <v>3.3417510948944371</v>
      </c>
      <c r="L801">
        <f t="shared" si="115"/>
        <v>-2.1461519729109337</v>
      </c>
    </row>
    <row r="802" spans="1:12" x14ac:dyDescent="0.25">
      <c r="A802">
        <f t="shared" si="116"/>
        <v>19.749999999999947</v>
      </c>
      <c r="B802">
        <f t="shared" si="109"/>
        <v>1.9749999999999948E-2</v>
      </c>
      <c r="C802">
        <f t="shared" si="110"/>
        <v>3.1599999999999916E-21</v>
      </c>
      <c r="E802">
        <f>SQRT((2*$D$2*C802)/$D$4^2)</f>
        <v>321470979.50682753</v>
      </c>
      <c r="F802">
        <f t="shared" si="111"/>
        <v>1073534935.5858094</v>
      </c>
      <c r="H802">
        <f t="shared" si="108"/>
        <v>19.749999999999947</v>
      </c>
      <c r="I802">
        <f t="shared" si="112"/>
        <v>1.2017987468828948</v>
      </c>
      <c r="J802">
        <f t="shared" si="113"/>
        <v>-0.83208607314136396</v>
      </c>
      <c r="K802">
        <f t="shared" si="114"/>
        <v>3.3394458723233185</v>
      </c>
      <c r="L802">
        <f t="shared" si="115"/>
        <v>-2.1376471254404237</v>
      </c>
    </row>
    <row r="803" spans="1:12" x14ac:dyDescent="0.25">
      <c r="A803">
        <f t="shared" si="116"/>
        <v>19.774999999999945</v>
      </c>
      <c r="B803">
        <f t="shared" si="109"/>
        <v>1.9774999999999945E-2</v>
      </c>
      <c r="C803">
        <f t="shared" si="110"/>
        <v>3.1639999999999911E-21</v>
      </c>
      <c r="E803">
        <f>SQRT((2*$D$2*C803)/$D$4^2)</f>
        <v>321674377.80589098</v>
      </c>
      <c r="F803">
        <f t="shared" si="111"/>
        <v>1073474006.7889394</v>
      </c>
      <c r="H803">
        <f t="shared" si="108"/>
        <v>19.774999999999945</v>
      </c>
      <c r="I803">
        <f t="shared" si="112"/>
        <v>1.2080324398707931</v>
      </c>
      <c r="J803">
        <f t="shared" si="113"/>
        <v>-0.82779233983729483</v>
      </c>
      <c r="K803">
        <f t="shared" si="114"/>
        <v>3.3371448920209286</v>
      </c>
      <c r="L803">
        <f t="shared" si="115"/>
        <v>-2.1291124521501352</v>
      </c>
    </row>
    <row r="804" spans="1:12" x14ac:dyDescent="0.25">
      <c r="A804">
        <f t="shared" si="116"/>
        <v>19.799999999999944</v>
      </c>
      <c r="B804">
        <f t="shared" si="109"/>
        <v>1.9799999999999943E-2</v>
      </c>
      <c r="C804">
        <f t="shared" si="110"/>
        <v>3.1679999999999906E-21</v>
      </c>
      <c r="E804">
        <f>SQRT((2*$D$2*C804)/$D$4^2)</f>
        <v>321877647.575185</v>
      </c>
      <c r="F804">
        <f t="shared" si="111"/>
        <v>1073413074.5336447</v>
      </c>
      <c r="H804">
        <f t="shared" si="108"/>
        <v>19.799999999999944</v>
      </c>
      <c r="I804">
        <f t="shared" si="112"/>
        <v>1.2143005675684273</v>
      </c>
      <c r="J804">
        <f t="shared" si="113"/>
        <v>-0.82351933838130964</v>
      </c>
      <c r="K804">
        <f t="shared" si="114"/>
        <v>3.3348481406523085</v>
      </c>
      <c r="L804">
        <f t="shared" si="115"/>
        <v>-2.120547573083881</v>
      </c>
    </row>
    <row r="805" spans="1:12" x14ac:dyDescent="0.25">
      <c r="A805">
        <f t="shared" si="116"/>
        <v>19.824999999999942</v>
      </c>
      <c r="B805">
        <f t="shared" si="109"/>
        <v>1.9824999999999943E-2</v>
      </c>
      <c r="C805">
        <f t="shared" si="110"/>
        <v>3.1719999999999909E-21</v>
      </c>
      <c r="E805">
        <f>SQRT((2*$D$2*C805)/$D$4^2)</f>
        <v>322080789.05806065</v>
      </c>
      <c r="F805">
        <f t="shared" si="111"/>
        <v>1073352138.8193363</v>
      </c>
      <c r="H805">
        <f t="shared" si="108"/>
        <v>19.824999999999942</v>
      </c>
      <c r="I805">
        <f t="shared" si="112"/>
        <v>1.2206035014827503</v>
      </c>
      <c r="J805">
        <f t="shared" si="113"/>
        <v>-0.81926686166738982</v>
      </c>
      <c r="K805">
        <f t="shared" si="114"/>
        <v>3.3325556049412373</v>
      </c>
      <c r="L805">
        <f t="shared" si="115"/>
        <v>-2.1119521034584867</v>
      </c>
    </row>
    <row r="806" spans="1:12" x14ac:dyDescent="0.25">
      <c r="A806">
        <f t="shared" si="116"/>
        <v>19.849999999999941</v>
      </c>
      <c r="B806">
        <f t="shared" si="109"/>
        <v>1.9849999999999941E-2</v>
      </c>
      <c r="C806">
        <f t="shared" si="110"/>
        <v>3.1759999999999904E-21</v>
      </c>
      <c r="E806">
        <f>SQRT((2*$D$2*C806)/$D$4^2)</f>
        <v>322283802.49710178</v>
      </c>
      <c r="F806">
        <f t="shared" si="111"/>
        <v>1073291199.6454252</v>
      </c>
      <c r="H806">
        <f t="shared" si="108"/>
        <v>19.849999999999941</v>
      </c>
      <c r="I806">
        <f t="shared" si="112"/>
        <v>1.226941618090696</v>
      </c>
      <c r="J806">
        <f t="shared" si="113"/>
        <v>-0.81503470520149846</v>
      </c>
      <c r="K806">
        <f t="shared" si="114"/>
        <v>3.3302672716699036</v>
      </c>
      <c r="L806">
        <f t="shared" si="115"/>
        <v>-2.1033256535792075</v>
      </c>
    </row>
    <row r="807" spans="1:12" x14ac:dyDescent="0.25">
      <c r="A807">
        <f t="shared" si="116"/>
        <v>19.87499999999994</v>
      </c>
      <c r="B807">
        <f t="shared" si="109"/>
        <v>1.9874999999999941E-2</v>
      </c>
      <c r="C807">
        <f t="shared" si="110"/>
        <v>3.1799999999999906E-21</v>
      </c>
      <c r="E807">
        <f>SQRT((2*$D$2*C807)/$D$4^2)</f>
        <v>322486688.13412881</v>
      </c>
      <c r="F807">
        <f t="shared" si="111"/>
        <v>1073230257.0113219</v>
      </c>
      <c r="H807">
        <f t="shared" si="108"/>
        <v>19.87499999999994</v>
      </c>
      <c r="I807">
        <f t="shared" si="112"/>
        <v>1.2333152989252172</v>
      </c>
      <c r="J807">
        <f t="shared" si="113"/>
        <v>-0.81082266705963857</v>
      </c>
      <c r="K807">
        <f t="shared" si="114"/>
        <v>3.327983127678571</v>
      </c>
      <c r="L807">
        <f t="shared" si="115"/>
        <v>-2.0946678287533538</v>
      </c>
    </row>
    <row r="808" spans="1:12" x14ac:dyDescent="0.25">
      <c r="A808">
        <f t="shared" si="116"/>
        <v>19.899999999999938</v>
      </c>
      <c r="B808">
        <f t="shared" si="109"/>
        <v>1.9899999999999939E-2</v>
      </c>
      <c r="C808">
        <f t="shared" si="110"/>
        <v>3.1839999999999901E-21</v>
      </c>
      <c r="E808">
        <f>SQRT((2*$D$2*C808)/$D$4^2)</f>
        <v>322689446.21020192</v>
      </c>
      <c r="F808">
        <f t="shared" si="111"/>
        <v>1073169310.9164368</v>
      </c>
      <c r="H808">
        <f t="shared" si="108"/>
        <v>19.899999999999938</v>
      </c>
      <c r="I808">
        <f t="shared" si="112"/>
        <v>1.239724930663074</v>
      </c>
      <c r="J808">
        <f t="shared" si="113"/>
        <v>-0.80663054784672616</v>
      </c>
      <c r="K808">
        <f t="shared" si="114"/>
        <v>3.325703159865252</v>
      </c>
      <c r="L808">
        <f t="shared" si="115"/>
        <v>-2.085978229202178</v>
      </c>
    </row>
    <row r="809" spans="1:12" x14ac:dyDescent="0.25">
      <c r="A809">
        <f t="shared" si="116"/>
        <v>19.924999999999937</v>
      </c>
      <c r="B809">
        <f t="shared" si="109"/>
        <v>1.9924999999999936E-2</v>
      </c>
      <c r="C809">
        <f t="shared" si="110"/>
        <v>3.1879999999999896E-21</v>
      </c>
      <c r="E809">
        <f>SQRT((2*$D$2*C809)/$D$4^2)</f>
        <v>322892076.96562439</v>
      </c>
      <c r="F809">
        <f t="shared" si="111"/>
        <v>1073108361.3601806</v>
      </c>
      <c r="H809">
        <f t="shared" si="108"/>
        <v>19.924999999999937</v>
      </c>
      <c r="I809">
        <f t="shared" si="112"/>
        <v>1.2461709052144232</v>
      </c>
      <c r="J809">
        <f t="shared" si="113"/>
        <v>-0.80245815065625714</v>
      </c>
      <c r="K809">
        <f t="shared" si="114"/>
        <v>3.3234273551853843</v>
      </c>
      <c r="L809">
        <f t="shared" si="115"/>
        <v>-2.0772564499709611</v>
      </c>
    </row>
    <row r="810" spans="1:12" x14ac:dyDescent="0.25">
      <c r="A810">
        <f t="shared" si="116"/>
        <v>19.949999999999935</v>
      </c>
      <c r="B810">
        <f t="shared" si="109"/>
        <v>1.9949999999999937E-2</v>
      </c>
      <c r="C810">
        <f t="shared" si="110"/>
        <v>3.1919999999999895E-21</v>
      </c>
      <c r="E810">
        <f>SQRT((2*$D$2*C810)/$D$4^2)</f>
        <v>323094580.63994616</v>
      </c>
      <c r="F810">
        <f t="shared" si="111"/>
        <v>1073047408.3419633</v>
      </c>
      <c r="H810">
        <f t="shared" si="108"/>
        <v>19.949999999999935</v>
      </c>
      <c r="I810">
        <f t="shared" si="112"/>
        <v>1.2526536198142944</v>
      </c>
      <c r="J810">
        <f t="shared" si="113"/>
        <v>-0.79830528103072085</v>
      </c>
      <c r="K810">
        <f t="shared" si="114"/>
        <v>3.3211557006515009</v>
      </c>
      <c r="L810">
        <f t="shared" si="115"/>
        <v>-2.0685020808372068</v>
      </c>
    </row>
    <row r="811" spans="1:12" x14ac:dyDescent="0.25">
      <c r="A811">
        <f t="shared" si="116"/>
        <v>19.974999999999934</v>
      </c>
      <c r="B811">
        <f t="shared" si="109"/>
        <v>1.9974999999999934E-2</v>
      </c>
      <c r="C811">
        <f t="shared" si="110"/>
        <v>3.1959999999999894E-21</v>
      </c>
      <c r="E811">
        <f>SQRT((2*$D$2*C811)/$D$4^2)</f>
        <v>323296957.47196662</v>
      </c>
      <c r="F811">
        <f t="shared" si="111"/>
        <v>1072986451.8611948</v>
      </c>
      <c r="H811">
        <f t="shared" si="108"/>
        <v>19.974999999999934</v>
      </c>
      <c r="I811">
        <f t="shared" si="112"/>
        <v>1.2591734771159326</v>
      </c>
      <c r="J811">
        <f t="shared" si="113"/>
        <v>-0.7941717469227868</v>
      </c>
      <c r="K811">
        <f t="shared" si="114"/>
        <v>3.3188881833329176</v>
      </c>
      <c r="L811">
        <f t="shared" si="115"/>
        <v>-2.0597147062169849</v>
      </c>
    </row>
    <row r="812" spans="1:12" x14ac:dyDescent="0.25">
      <c r="A812">
        <f t="shared" si="116"/>
        <v>19.999999999999932</v>
      </c>
      <c r="B812">
        <f t="shared" si="109"/>
        <v>1.9999999999999934E-2</v>
      </c>
      <c r="C812">
        <f t="shared" si="110"/>
        <v>3.1999999999999892E-21</v>
      </c>
      <c r="E812">
        <f>SQRT((2*$D$2*C812)/$D$4^2)</f>
        <v>323499207.6997385</v>
      </c>
      <c r="F812">
        <f t="shared" si="111"/>
        <v>1072925491.9172851</v>
      </c>
      <c r="H812">
        <f t="shared" si="108"/>
        <v>19.999999999999932</v>
      </c>
      <c r="I812">
        <f t="shared" si="112"/>
        <v>1.2657308852861267</v>
      </c>
      <c r="J812">
        <f t="shared" si="113"/>
        <v>-0.79005735865720261</v>
      </c>
      <c r="K812">
        <f t="shared" si="114"/>
        <v>3.3166247903554056</v>
      </c>
      <c r="L812">
        <f t="shared" si="115"/>
        <v>-2.0508939050692789</v>
      </c>
    </row>
    <row r="813" spans="1:12" x14ac:dyDescent="0.25">
      <c r="A813">
        <f t="shared" si="116"/>
        <v>20.024999999999931</v>
      </c>
      <c r="B813">
        <f t="shared" si="109"/>
        <v>2.0024999999999932E-2</v>
      </c>
      <c r="C813">
        <f t="shared" si="110"/>
        <v>3.2039999999999887E-21</v>
      </c>
      <c r="E813">
        <f>SQRT((2*$D$2*C813)/$D$4^2)</f>
        <v>323701331.56057066</v>
      </c>
      <c r="F813">
        <f t="shared" si="111"/>
        <v>1072864528.5096438</v>
      </c>
      <c r="H813">
        <f t="shared" si="108"/>
        <v>20.024999999999931</v>
      </c>
      <c r="I813">
        <f t="shared" si="112"/>
        <v>1.2723262581025019</v>
      </c>
      <c r="J813">
        <f t="shared" si="113"/>
        <v>-0.78596192889342809</v>
      </c>
      <c r="K813">
        <f t="shared" si="114"/>
        <v>3.3143655089008819</v>
      </c>
      <c r="L813">
        <f t="shared" si="115"/>
        <v>-2.0420392507983802</v>
      </c>
    </row>
    <row r="814" spans="1:12" x14ac:dyDescent="0.25">
      <c r="A814">
        <f t="shared" si="116"/>
        <v>20.04999999999993</v>
      </c>
      <c r="B814">
        <f t="shared" si="109"/>
        <v>2.0049999999999929E-2</v>
      </c>
      <c r="C814">
        <f t="shared" si="110"/>
        <v>3.2079999999999886E-21</v>
      </c>
      <c r="E814">
        <f>SQRT((2*$D$2*C814)/$D$4^2)</f>
        <v>323903329.2910316</v>
      </c>
      <c r="F814">
        <f t="shared" si="111"/>
        <v>1072803561.6376804</v>
      </c>
      <c r="H814">
        <f t="shared" si="108"/>
        <v>20.04999999999993</v>
      </c>
      <c r="I814">
        <f t="shared" si="112"/>
        <v>1.2789600150528933</v>
      </c>
      <c r="J814">
        <f t="shared" si="113"/>
        <v>-0.7818852725889508</v>
      </c>
      <c r="K814">
        <f t="shared" si="114"/>
        <v>3.3121103262070877</v>
      </c>
      <c r="L814">
        <f t="shared" si="115"/>
        <v>-2.0331503111541944</v>
      </c>
    </row>
    <row r="815" spans="1:12" x14ac:dyDescent="0.25">
      <c r="A815">
        <f t="shared" si="116"/>
        <v>20.074999999999928</v>
      </c>
      <c r="B815">
        <f t="shared" si="109"/>
        <v>2.007499999999993E-2</v>
      </c>
      <c r="C815">
        <f t="shared" si="110"/>
        <v>3.2119999999999885E-21</v>
      </c>
      <c r="E815">
        <f>SQRT((2*$D$2*C815)/$D$4^2)</f>
        <v>324105201.12695253</v>
      </c>
      <c r="F815">
        <f t="shared" si="111"/>
        <v>1072742591.3008043</v>
      </c>
      <c r="H815">
        <f t="shared" si="108"/>
        <v>20.074999999999928</v>
      </c>
      <c r="I815">
        <f t="shared" si="112"/>
        <v>1.2856325814367762</v>
      </c>
      <c r="J815">
        <f t="shared" si="113"/>
        <v>-0.77782720696331176</v>
      </c>
      <c r="K815">
        <f t="shared" si="114"/>
        <v>3.3098592295672824</v>
      </c>
      <c r="L815">
        <f t="shared" si="115"/>
        <v>-2.0242266481305062</v>
      </c>
    </row>
    <row r="816" spans="1:12" x14ac:dyDescent="0.25">
      <c r="A816">
        <f t="shared" si="116"/>
        <v>20.099999999999927</v>
      </c>
      <c r="B816">
        <f t="shared" si="109"/>
        <v>2.0099999999999927E-2</v>
      </c>
      <c r="C816">
        <f t="shared" si="110"/>
        <v>3.215999999999988E-21</v>
      </c>
      <c r="E816">
        <f>SQRT((2*$D$2*C816)/$D$4^2)</f>
        <v>324306947.30343091</v>
      </c>
      <c r="F816">
        <f t="shared" si="111"/>
        <v>1072681617.4984246</v>
      </c>
      <c r="H816">
        <f t="shared" si="108"/>
        <v>20.099999999999927</v>
      </c>
      <c r="I816">
        <f t="shared" si="112"/>
        <v>1.2923443884688897</v>
      </c>
      <c r="J816">
        <f t="shared" si="113"/>
        <v>-0.77378755146277545</v>
      </c>
      <c r="K816">
        <f t="shared" si="114"/>
        <v>3.3076122063299276</v>
      </c>
      <c r="L816">
        <f t="shared" si="115"/>
        <v>-2.0152678178610381</v>
      </c>
    </row>
    <row r="817" spans="1:12" x14ac:dyDescent="0.25">
      <c r="A817">
        <f t="shared" si="116"/>
        <v>20.124999999999925</v>
      </c>
      <c r="B817">
        <f t="shared" si="109"/>
        <v>2.0124999999999924E-2</v>
      </c>
      <c r="C817">
        <f t="shared" si="110"/>
        <v>3.2199999999999879E-21</v>
      </c>
      <c r="E817">
        <f>SQRT((2*$D$2*C817)/$D$4^2)</f>
        <v>324508568.05483311</v>
      </c>
      <c r="F817">
        <f t="shared" si="111"/>
        <v>1072620640.2299502</v>
      </c>
      <c r="H817">
        <f t="shared" si="108"/>
        <v>20.124999999999925</v>
      </c>
      <c r="I817">
        <f t="shared" si="112"/>
        <v>1.2990958733850155</v>
      </c>
      <c r="J817">
        <f t="shared" si="113"/>
        <v>-0.76976612772568487</v>
      </c>
      <c r="K817">
        <f t="shared" si="114"/>
        <v>3.3053692438983813</v>
      </c>
      <c r="L817">
        <f t="shared" si="115"/>
        <v>-2.006273370513366</v>
      </c>
    </row>
    <row r="818" spans="1:12" x14ac:dyDescent="0.25">
      <c r="A818">
        <f t="shared" si="116"/>
        <v>20.149999999999924</v>
      </c>
      <c r="B818">
        <f t="shared" si="109"/>
        <v>2.0149999999999925E-2</v>
      </c>
      <c r="C818">
        <f t="shared" si="110"/>
        <v>3.2239999999999878E-21</v>
      </c>
      <c r="E818">
        <f>SQRT((2*$D$2*C818)/$D$4^2)</f>
        <v>324710063.61479807</v>
      </c>
      <c r="F818">
        <f t="shared" si="111"/>
        <v>1072559659.4947903</v>
      </c>
      <c r="H818">
        <f t="shared" si="108"/>
        <v>20.149999999999924</v>
      </c>
      <c r="I818">
        <f t="shared" si="112"/>
        <v>1.3058874795500601</v>
      </c>
      <c r="J818">
        <f t="shared" si="113"/>
        <v>-0.76576275954843154</v>
      </c>
      <c r="K818">
        <f t="shared" si="114"/>
        <v>3.3031303297305947</v>
      </c>
      <c r="L818">
        <f t="shared" si="115"/>
        <v>-1.9972428501805346</v>
      </c>
    </row>
    <row r="819" spans="1:12" x14ac:dyDescent="0.25">
      <c r="A819">
        <f t="shared" si="116"/>
        <v>20.174999999999923</v>
      </c>
      <c r="B819">
        <f t="shared" si="109"/>
        <v>2.0174999999999922E-2</v>
      </c>
      <c r="C819">
        <f t="shared" si="110"/>
        <v>3.2279999999999873E-21</v>
      </c>
      <c r="E819">
        <f>SQRT((2*$D$2*C819)/$D$4^2)</f>
        <v>324911434.21624011</v>
      </c>
      <c r="F819">
        <f t="shared" si="111"/>
        <v>1072498675.2923533</v>
      </c>
      <c r="H819">
        <f t="shared" si="108"/>
        <v>20.174999999999923</v>
      </c>
      <c r="I819">
        <f t="shared" si="112"/>
        <v>1.3127196565684154</v>
      </c>
      <c r="J819">
        <f t="shared" si="113"/>
        <v>-0.76177727285207508</v>
      </c>
      <c r="K819">
        <f t="shared" si="114"/>
        <v>3.3008954513388016</v>
      </c>
      <c r="L819">
        <f t="shared" si="115"/>
        <v>-1.9881757947703862</v>
      </c>
    </row>
    <row r="820" spans="1:12" x14ac:dyDescent="0.25">
      <c r="A820">
        <f t="shared" si="116"/>
        <v>20.199999999999921</v>
      </c>
      <c r="B820">
        <f t="shared" si="109"/>
        <v>2.0199999999999923E-2</v>
      </c>
      <c r="C820">
        <f t="shared" si="110"/>
        <v>3.2319999999999875E-21</v>
      </c>
      <c r="E820">
        <f>SQRT((2*$D$2*C820)/$D$4^2)</f>
        <v>325112680.09135246</v>
      </c>
      <c r="F820">
        <f t="shared" si="111"/>
        <v>1072437687.6220477</v>
      </c>
      <c r="H820">
        <f t="shared" si="108"/>
        <v>20.199999999999921</v>
      </c>
      <c r="I820">
        <f t="shared" si="112"/>
        <v>1.319592860396716</v>
      </c>
      <c r="J820">
        <f t="shared" si="113"/>
        <v>-0.75780949564956335</v>
      </c>
      <c r="K820">
        <f t="shared" si="114"/>
        <v>3.2986645962892207</v>
      </c>
      <c r="L820">
        <f t="shared" si="115"/>
        <v>-1.9790717358925047</v>
      </c>
    </row>
    <row r="821" spans="1:12" x14ac:dyDescent="0.25">
      <c r="A821">
        <f t="shared" si="116"/>
        <v>20.22499999999992</v>
      </c>
      <c r="B821">
        <f t="shared" si="109"/>
        <v>2.022499999999992E-2</v>
      </c>
      <c r="C821">
        <f t="shared" si="110"/>
        <v>3.235999999999987E-21</v>
      </c>
      <c r="E821">
        <f>SQRT((2*$D$2*C821)/$D$4^2)</f>
        <v>325313801.47160989</v>
      </c>
      <c r="F821">
        <f t="shared" si="111"/>
        <v>1072376696.4832819</v>
      </c>
      <c r="H821">
        <f t="shared" si="108"/>
        <v>20.22499999999992</v>
      </c>
      <c r="I821">
        <f t="shared" si="112"/>
        <v>1.3265075534590114</v>
      </c>
      <c r="J821">
        <f t="shared" si="113"/>
        <v>-0.75385925801356524</v>
      </c>
      <c r="K821">
        <f t="shared" si="114"/>
        <v>3.2964377522017556</v>
      </c>
      <c r="L821">
        <f t="shared" si="115"/>
        <v>-1.9699301987427442</v>
      </c>
    </row>
    <row r="822" spans="1:12" x14ac:dyDescent="0.25">
      <c r="A822">
        <f t="shared" si="116"/>
        <v>20.249999999999918</v>
      </c>
      <c r="B822">
        <f t="shared" si="109"/>
        <v>2.0249999999999917E-2</v>
      </c>
      <c r="C822">
        <f t="shared" si="110"/>
        <v>3.2399999999999865E-21</v>
      </c>
      <c r="E822">
        <f>SQRT((2*$D$2*C822)/$D$4^2)</f>
        <v>325514798.58777225</v>
      </c>
      <c r="F822">
        <f t="shared" si="111"/>
        <v>1072315701.8754638</v>
      </c>
      <c r="H822">
        <f t="shared" si="108"/>
        <v>20.249999999999918</v>
      </c>
      <c r="I822">
        <f t="shared" si="112"/>
        <v>1.3334642047644438</v>
      </c>
      <c r="J822">
        <f t="shared" si="113"/>
        <v>-0.7499263920448842</v>
      </c>
      <c r="K822">
        <f t="shared" si="114"/>
        <v>3.2942149067496946</v>
      </c>
      <c r="L822">
        <f t="shared" si="115"/>
        <v>-1.9607507019852508</v>
      </c>
    </row>
    <row r="823" spans="1:12" x14ac:dyDescent="0.25">
      <c r="A823">
        <f t="shared" si="116"/>
        <v>20.274999999999917</v>
      </c>
      <c r="B823">
        <f t="shared" si="109"/>
        <v>2.0274999999999918E-2</v>
      </c>
      <c r="C823">
        <f t="shared" si="110"/>
        <v>3.2439999999999868E-21</v>
      </c>
      <c r="E823">
        <f>SQRT((2*$D$2*C823)/$D$4^2)</f>
        <v>325715671.66988742</v>
      </c>
      <c r="F823">
        <f t="shared" si="111"/>
        <v>1072254703.798002</v>
      </c>
      <c r="H823">
        <f t="shared" si="108"/>
        <v>20.274999999999917</v>
      </c>
      <c r="I823">
        <f t="shared" si="112"/>
        <v>1.3404632900274849</v>
      </c>
      <c r="J823">
        <f t="shared" si="113"/>
        <v>-0.74601073184144862</v>
      </c>
      <c r="K823">
        <f t="shared" si="114"/>
        <v>3.2919960476594179</v>
      </c>
      <c r="L823">
        <f t="shared" si="115"/>
        <v>-1.951532757631933</v>
      </c>
    </row>
    <row r="824" spans="1:12" x14ac:dyDescent="0.25">
      <c r="A824">
        <f t="shared" si="116"/>
        <v>20.299999999999915</v>
      </c>
      <c r="B824">
        <f t="shared" si="109"/>
        <v>2.0299999999999915E-2</v>
      </c>
      <c r="C824">
        <f t="shared" si="110"/>
        <v>3.2479999999999863E-21</v>
      </c>
      <c r="E824">
        <f>SQRT((2*$D$2*C824)/$D$4^2)</f>
        <v>325916420.94729412</v>
      </c>
      <c r="F824">
        <f t="shared" si="111"/>
        <v>1072193702.2503036</v>
      </c>
      <c r="H824">
        <f t="shared" si="108"/>
        <v>20.299999999999915</v>
      </c>
      <c r="I824">
        <f t="shared" si="112"/>
        <v>1.3475052917907742</v>
      </c>
      <c r="J824">
        <f t="shared" si="113"/>
        <v>-0.7421121134678772</v>
      </c>
      <c r="K824">
        <f t="shared" si="114"/>
        <v>3.2897811627101001</v>
      </c>
      <c r="L824">
        <f t="shared" si="115"/>
        <v>-1.942275870919326</v>
      </c>
    </row>
    <row r="825" spans="1:12" x14ac:dyDescent="0.25">
      <c r="A825">
        <f t="shared" si="116"/>
        <v>20.324999999999914</v>
      </c>
      <c r="B825">
        <f t="shared" si="109"/>
        <v>2.0324999999999916E-2</v>
      </c>
      <c r="C825">
        <f t="shared" si="110"/>
        <v>3.2519999999999865E-21</v>
      </c>
      <c r="E825">
        <f>SQRT((2*$D$2*C825)/$D$4^2)</f>
        <v>326117046.64862549</v>
      </c>
      <c r="F825">
        <f t="shared" si="111"/>
        <v>1072132697.231777</v>
      </c>
      <c r="H825">
        <f t="shared" si="108"/>
        <v>20.324999999999914</v>
      </c>
      <c r="I825">
        <f t="shared" si="112"/>
        <v>1.3545906995506787</v>
      </c>
      <c r="J825">
        <f t="shared" si="113"/>
        <v>-0.73823037492557908</v>
      </c>
      <c r="K825">
        <f t="shared" si="114"/>
        <v>3.2875702397334212</v>
      </c>
      <c r="L825">
        <f t="shared" si="115"/>
        <v>-1.9329795401827425</v>
      </c>
    </row>
    <row r="826" spans="1:12" x14ac:dyDescent="0.25">
      <c r="A826">
        <f t="shared" si="116"/>
        <v>20.349999999999913</v>
      </c>
      <c r="B826">
        <f t="shared" si="109"/>
        <v>2.0349999999999913E-2</v>
      </c>
      <c r="C826">
        <f t="shared" si="110"/>
        <v>3.255999999999986E-21</v>
      </c>
      <c r="E826">
        <f>SQRT((2*$D$2*C826)/$D$4^2)</f>
        <v>326317549.00181162</v>
      </c>
      <c r="F826">
        <f t="shared" si="111"/>
        <v>1072071688.741829</v>
      </c>
      <c r="H826">
        <f t="shared" si="108"/>
        <v>20.349999999999913</v>
      </c>
      <c r="I826">
        <f t="shared" si="112"/>
        <v>1.3617200098855888</v>
      </c>
      <c r="J826">
        <f t="shared" si="113"/>
        <v>-0.73436535612340714</v>
      </c>
      <c r="K826">
        <f t="shared" si="114"/>
        <v>3.2853632666132744</v>
      </c>
      <c r="L826">
        <f t="shared" si="115"/>
        <v>-1.9236432567276855</v>
      </c>
    </row>
    <row r="827" spans="1:12" x14ac:dyDescent="0.25">
      <c r="A827">
        <f t="shared" si="116"/>
        <v>20.374999999999911</v>
      </c>
      <c r="B827">
        <f t="shared" si="109"/>
        <v>2.0374999999999911E-2</v>
      </c>
      <c r="C827">
        <f t="shared" si="110"/>
        <v>3.2599999999999855E-21</v>
      </c>
      <c r="E827">
        <f>SQRT((2*$D$2*C827)/$D$4^2)</f>
        <v>326517928.23408282</v>
      </c>
      <c r="F827">
        <f t="shared" si="111"/>
        <v>1072010676.7798673</v>
      </c>
      <c r="H827">
        <f t="shared" si="108"/>
        <v>20.374999999999911</v>
      </c>
      <c r="I827">
        <f t="shared" si="112"/>
        <v>1.36889372658705</v>
      </c>
      <c r="J827">
        <f t="shared" si="113"/>
        <v>-0.7305168988488373</v>
      </c>
      <c r="K827">
        <f t="shared" si="114"/>
        <v>3.2831602312854806</v>
      </c>
      <c r="L827">
        <f t="shared" si="115"/>
        <v>-1.9142665046984306</v>
      </c>
    </row>
    <row r="828" spans="1:12" x14ac:dyDescent="0.25">
      <c r="A828">
        <f t="shared" si="116"/>
        <v>20.39999999999991</v>
      </c>
      <c r="B828">
        <f t="shared" si="109"/>
        <v>2.0399999999999911E-2</v>
      </c>
      <c r="C828">
        <f t="shared" si="110"/>
        <v>3.2639999999999858E-21</v>
      </c>
      <c r="E828">
        <f>SQRT((2*$D$2*C828)/$D$4^2)</f>
        <v>326718184.57197267</v>
      </c>
      <c r="F828">
        <f t="shared" si="111"/>
        <v>1071949661.345299</v>
      </c>
      <c r="H828">
        <f t="shared" si="108"/>
        <v>20.39999999999991</v>
      </c>
      <c r="I828">
        <f t="shared" si="112"/>
        <v>1.3761123607938042</v>
      </c>
      <c r="J828">
        <f t="shared" si="113"/>
        <v>-0.72668484673966194</v>
      </c>
      <c r="K828">
        <f t="shared" si="114"/>
        <v>3.2809611217375001</v>
      </c>
      <c r="L828">
        <f t="shared" si="115"/>
        <v>-1.9048487609436959</v>
      </c>
    </row>
    <row r="829" spans="1:12" x14ac:dyDescent="0.25">
      <c r="A829">
        <f t="shared" si="116"/>
        <v>20.424999999999908</v>
      </c>
      <c r="B829">
        <f t="shared" si="109"/>
        <v>2.0424999999999909E-2</v>
      </c>
      <c r="C829">
        <f t="shared" si="110"/>
        <v>3.2679999999999853E-21</v>
      </c>
      <c r="E829">
        <f>SQRT((2*$D$2*C829)/$D$4^2)</f>
        <v>326918318.24132085</v>
      </c>
      <c r="F829">
        <f t="shared" si="111"/>
        <v>1071888642.437531</v>
      </c>
      <c r="H829">
        <f t="shared" si="108"/>
        <v>20.424999999999908</v>
      </c>
      <c r="I829">
        <f t="shared" si="112"/>
        <v>1.3833764311288059</v>
      </c>
      <c r="J829">
        <f t="shared" si="113"/>
        <v>-0.72286904525619333</v>
      </c>
      <c r="K829">
        <f t="shared" si="114"/>
        <v>3.2787659260081488</v>
      </c>
      <c r="L829">
        <f t="shared" si="115"/>
        <v>-1.8953894948793428</v>
      </c>
    </row>
    <row r="830" spans="1:12" x14ac:dyDescent="0.25">
      <c r="A830">
        <f t="shared" si="116"/>
        <v>20.449999999999907</v>
      </c>
      <c r="B830">
        <f t="shared" si="109"/>
        <v>2.0449999999999906E-2</v>
      </c>
      <c r="C830">
        <f t="shared" si="110"/>
        <v>3.2719999999999848E-21</v>
      </c>
      <c r="E830">
        <f>SQRT((2*$D$2*C830)/$D$4^2)</f>
        <v>327118329.46727622</v>
      </c>
      <c r="F830">
        <f t="shared" si="111"/>
        <v>1071827620.0559703</v>
      </c>
      <c r="H830">
        <f t="shared" si="108"/>
        <v>20.449999999999907</v>
      </c>
      <c r="I830">
        <f t="shared" si="112"/>
        <v>1.3906864638392906</v>
      </c>
      <c r="J830">
        <f t="shared" si="113"/>
        <v>-0.71906934165396552</v>
      </c>
      <c r="K830">
        <f t="shared" si="114"/>
        <v>3.2765746321873177</v>
      </c>
      <c r="L830">
        <f t="shared" si="115"/>
        <v>-1.8858881683480271</v>
      </c>
    </row>
    <row r="831" spans="1:12" x14ac:dyDescent="0.25">
      <c r="A831">
        <f t="shared" si="116"/>
        <v>20.474999999999905</v>
      </c>
      <c r="B831">
        <f t="shared" si="109"/>
        <v>2.0474999999999906E-2</v>
      </c>
      <c r="C831">
        <f t="shared" si="110"/>
        <v>3.275999999999985E-21</v>
      </c>
      <c r="E831">
        <f>SQRT((2*$D$2*C831)/$D$4^2)</f>
        <v>327318218.47429979</v>
      </c>
      <c r="F831">
        <f t="shared" si="111"/>
        <v>1071766594.2000232</v>
      </c>
      <c r="H831">
        <f t="shared" si="108"/>
        <v>20.474999999999905</v>
      </c>
      <c r="I831">
        <f t="shared" si="112"/>
        <v>1.3980429929399902</v>
      </c>
      <c r="J831">
        <f t="shared" si="113"/>
        <v>-0.71528558495691708</v>
      </c>
      <c r="K831">
        <f t="shared" si="114"/>
        <v>3.2743872284156881</v>
      </c>
      <c r="L831">
        <f t="shared" si="115"/>
        <v>-1.8763442354756978</v>
      </c>
    </row>
    <row r="832" spans="1:12" x14ac:dyDescent="0.25">
      <c r="A832">
        <f t="shared" si="116"/>
        <v>20.499999999999904</v>
      </c>
      <c r="B832">
        <f t="shared" si="109"/>
        <v>2.0499999999999904E-2</v>
      </c>
      <c r="C832">
        <f t="shared" si="110"/>
        <v>3.2799999999999845E-21</v>
      </c>
      <c r="E832">
        <f>SQRT((2*$D$2*C832)/$D$4^2)</f>
        <v>327517985.48616743</v>
      </c>
      <c r="F832">
        <f t="shared" si="111"/>
        <v>1071705564.8690965</v>
      </c>
      <c r="H832">
        <f t="shared" si="108"/>
        <v>20.499999999999904</v>
      </c>
      <c r="I832">
        <f t="shared" si="112"/>
        <v>1.4054465603595521</v>
      </c>
      <c r="J832">
        <f t="shared" si="113"/>
        <v>-0.71151762593105805</v>
      </c>
      <c r="K832">
        <f t="shared" si="114"/>
        <v>3.2722037028844619</v>
      </c>
      <c r="L832">
        <f t="shared" si="115"/>
        <v>-1.8667571425249099</v>
      </c>
    </row>
    <row r="833" spans="1:12" x14ac:dyDescent="0.25">
      <c r="A833">
        <f t="shared" si="116"/>
        <v>20.524999999999903</v>
      </c>
      <c r="B833">
        <f t="shared" si="109"/>
        <v>2.0524999999999904E-2</v>
      </c>
      <c r="C833">
        <f t="shared" si="110"/>
        <v>3.2839999999999844E-21</v>
      </c>
      <c r="E833">
        <f>SQRT((2*$D$2*C833)/$D$4^2)</f>
        <v>327717630.72597319</v>
      </c>
      <c r="F833">
        <f t="shared" si="111"/>
        <v>1071644532.0625966</v>
      </c>
      <c r="H833">
        <f t="shared" si="108"/>
        <v>20.524999999999903</v>
      </c>
      <c r="I833">
        <f t="shared" si="112"/>
        <v>1.4128977160902891</v>
      </c>
      <c r="J833">
        <f t="shared" si="113"/>
        <v>-0.70776531705858914</v>
      </c>
      <c r="K833">
        <f t="shared" si="114"/>
        <v>3.2700240438350745</v>
      </c>
      <c r="L833">
        <f t="shared" si="115"/>
        <v>-1.8571263277447854</v>
      </c>
    </row>
    <row r="834" spans="1:12" x14ac:dyDescent="0.25">
      <c r="A834">
        <f t="shared" si="116"/>
        <v>20.549999999999901</v>
      </c>
      <c r="B834">
        <f t="shared" si="109"/>
        <v>2.0549999999999902E-2</v>
      </c>
      <c r="C834">
        <f t="shared" si="110"/>
        <v>3.2879999999999839E-21</v>
      </c>
      <c r="E834">
        <f>SQRT((2*$D$2*C834)/$D$4^2)</f>
        <v>327917154.41613185</v>
      </c>
      <c r="F834">
        <f t="shared" si="111"/>
        <v>1071583495.7799292</v>
      </c>
      <c r="H834">
        <f t="shared" si="108"/>
        <v>20.549999999999901</v>
      </c>
      <c r="I834">
        <f t="shared" si="112"/>
        <v>1.4203970183412882</v>
      </c>
      <c r="J834">
        <f t="shared" si="113"/>
        <v>-0.70402851251249488</v>
      </c>
      <c r="K834">
        <f t="shared" si="114"/>
        <v>3.2678482395589268</v>
      </c>
      <c r="L834">
        <f t="shared" si="115"/>
        <v>-1.8474512212176386</v>
      </c>
    </row>
    <row r="835" spans="1:12" x14ac:dyDescent="0.25">
      <c r="A835">
        <f t="shared" si="116"/>
        <v>20.5749999999999</v>
      </c>
      <c r="B835">
        <f t="shared" si="109"/>
        <v>2.0574999999999899E-2</v>
      </c>
      <c r="C835">
        <f t="shared" si="110"/>
        <v>3.2919999999999838E-21</v>
      </c>
      <c r="E835">
        <f>SQRT((2*$D$2*C835)/$D$4^2)</f>
        <v>328116556.778382</v>
      </c>
      <c r="F835">
        <f t="shared" si="111"/>
        <v>1071522456.0205005</v>
      </c>
      <c r="H835">
        <f t="shared" si="108"/>
        <v>20.5749999999999</v>
      </c>
      <c r="I835">
        <f t="shared" si="112"/>
        <v>1.4279450336950339</v>
      </c>
      <c r="J835">
        <f t="shared" si="113"/>
        <v>-0.7003070681315664</v>
      </c>
      <c r="K835">
        <f t="shared" si="114"/>
        <v>3.2656762783971098</v>
      </c>
      <c r="L835">
        <f t="shared" si="115"/>
        <v>-1.8377312447020759</v>
      </c>
    </row>
    <row r="836" spans="1:12" x14ac:dyDescent="0.25">
      <c r="A836">
        <f t="shared" si="116"/>
        <v>20.599999999999898</v>
      </c>
      <c r="B836">
        <f t="shared" si="109"/>
        <v>2.05999999999999E-2</v>
      </c>
      <c r="C836">
        <f t="shared" si="110"/>
        <v>3.2959999999999837E-21</v>
      </c>
      <c r="E836">
        <f>SQRT((2*$D$2*C836)/$D$4^2)</f>
        <v>328315838.03378892</v>
      </c>
      <c r="F836">
        <f t="shared" si="111"/>
        <v>1071461412.7837163</v>
      </c>
      <c r="H836">
        <f t="shared" si="108"/>
        <v>20.599999999999898</v>
      </c>
      <c r="I836">
        <f t="shared" si="112"/>
        <v>1.4355423372675766</v>
      </c>
      <c r="J836">
        <f t="shared" si="113"/>
        <v>-0.69660084139587863</v>
      </c>
      <c r="K836">
        <f t="shared" si="114"/>
        <v>3.2635081487401347</v>
      </c>
      <c r="L836">
        <f t="shared" si="115"/>
        <v>-1.8279658114725581</v>
      </c>
    </row>
    <row r="837" spans="1:12" x14ac:dyDescent="0.25">
      <c r="A837">
        <f t="shared" si="116"/>
        <v>20.624999999999897</v>
      </c>
      <c r="B837">
        <f t="shared" si="109"/>
        <v>2.0624999999999897E-2</v>
      </c>
      <c r="C837">
        <f t="shared" si="110"/>
        <v>3.2999999999999832E-21</v>
      </c>
      <c r="E837">
        <f>SQRT((2*$D$2*C837)/$D$4^2)</f>
        <v>328514998.40274727</v>
      </c>
      <c r="F837">
        <f t="shared" si="111"/>
        <v>1071400366.0689825</v>
      </c>
      <c r="H837">
        <f t="shared" si="108"/>
        <v>20.624999999999897</v>
      </c>
      <c r="I837">
        <f t="shared" si="112"/>
        <v>1.4431895128723875</v>
      </c>
      <c r="J837">
        <f t="shared" si="113"/>
        <v>-0.69290969140268688</v>
      </c>
      <c r="K837">
        <f t="shared" si="114"/>
        <v>3.2613438390276634</v>
      </c>
      <c r="L837">
        <f t="shared" si="115"/>
        <v>-1.8181543261552759</v>
      </c>
    </row>
    <row r="838" spans="1:12" x14ac:dyDescent="0.25">
      <c r="A838">
        <f t="shared" si="116"/>
        <v>20.649999999999896</v>
      </c>
      <c r="B838">
        <f t="shared" si="109"/>
        <v>2.0649999999999898E-2</v>
      </c>
      <c r="C838">
        <f t="shared" si="110"/>
        <v>3.3039999999999834E-21</v>
      </c>
      <c r="E838">
        <f>SQRT((2*$D$2*C838)/$D$4^2)</f>
        <v>328714038.10498422</v>
      </c>
      <c r="F838">
        <f t="shared" si="111"/>
        <v>1071339315.8757041</v>
      </c>
      <c r="H838">
        <f t="shared" si="108"/>
        <v>20.649999999999896</v>
      </c>
      <c r="I838">
        <f t="shared" si="112"/>
        <v>1.450887153188003</v>
      </c>
      <c r="J838">
        <f t="shared" si="113"/>
        <v>-0.68923347884273534</v>
      </c>
      <c r="K838">
        <f t="shared" si="114"/>
        <v>3.2591833377482384</v>
      </c>
      <c r="L838">
        <f t="shared" si="115"/>
        <v>-1.8082961845602354</v>
      </c>
    </row>
    <row r="839" spans="1:12" x14ac:dyDescent="0.25">
      <c r="A839">
        <f t="shared" si="116"/>
        <v>20.674999999999894</v>
      </c>
      <c r="B839">
        <f t="shared" si="109"/>
        <v>2.0674999999999895E-2</v>
      </c>
      <c r="C839">
        <f t="shared" si="110"/>
        <v>3.3079999999999829E-21</v>
      </c>
      <c r="E839">
        <f>SQRT((2*$D$2*C839)/$D$4^2)</f>
        <v>328912957.35956186</v>
      </c>
      <c r="F839">
        <f t="shared" si="111"/>
        <v>1071278262.2032866</v>
      </c>
      <c r="H839">
        <f t="shared" si="108"/>
        <v>20.674999999999894</v>
      </c>
      <c r="I839">
        <f t="shared" si="112"/>
        <v>1.4586358599294758</v>
      </c>
      <c r="J839">
        <f t="shared" si="113"/>
        <v>-0.68557206597700771</v>
      </c>
      <c r="K839">
        <f t="shared" si="114"/>
        <v>3.2570266334390228</v>
      </c>
      <c r="L839">
        <f t="shared" si="115"/>
        <v>-1.798390773509547</v>
      </c>
    </row>
    <row r="840" spans="1:12" x14ac:dyDescent="0.25">
      <c r="A840">
        <f t="shared" si="116"/>
        <v>20.699999999999893</v>
      </c>
      <c r="B840">
        <f t="shared" si="109"/>
        <v>2.0699999999999892E-2</v>
      </c>
      <c r="C840">
        <f t="shared" si="110"/>
        <v>3.3119999999999824E-21</v>
      </c>
      <c r="E840">
        <f>SQRT((2*$D$2*C840)/$D$4^2)</f>
        <v>329111756.38488042</v>
      </c>
      <c r="F840">
        <f t="shared" si="111"/>
        <v>1071217205.0511352</v>
      </c>
      <c r="H840">
        <f t="shared" si="108"/>
        <v>20.699999999999893</v>
      </c>
      <c r="I840">
        <f t="shared" si="112"/>
        <v>1.4664362440238861</v>
      </c>
      <c r="J840">
        <f t="shared" si="113"/>
        <v>-0.68192531661384082</v>
      </c>
      <c r="K840">
        <f t="shared" si="114"/>
        <v>3.2548737146855307</v>
      </c>
      <c r="L840">
        <f t="shared" si="115"/>
        <v>-1.7884374706616446</v>
      </c>
    </row>
    <row r="841" spans="1:12" x14ac:dyDescent="0.25">
      <c r="A841">
        <f t="shared" si="116"/>
        <v>20.724999999999891</v>
      </c>
      <c r="B841">
        <f t="shared" si="109"/>
        <v>2.0724999999999893E-2</v>
      </c>
      <c r="C841">
        <f t="shared" si="110"/>
        <v>3.3159999999999827E-21</v>
      </c>
      <c r="E841">
        <f>SQRT((2*$D$2*C841)/$D$4^2)</f>
        <v>329310435.39868098</v>
      </c>
      <c r="F841">
        <f t="shared" si="111"/>
        <v>1071156144.4186547</v>
      </c>
      <c r="H841">
        <f t="shared" si="108"/>
        <v>20.724999999999891</v>
      </c>
      <c r="I841">
        <f t="shared" si="112"/>
        <v>1.4742889257898804</v>
      </c>
      <c r="J841">
        <f t="shared" si="113"/>
        <v>-0.67829309608646049</v>
      </c>
      <c r="K841">
        <f t="shared" si="114"/>
        <v>3.2527245701213667</v>
      </c>
      <c r="L841">
        <f t="shared" si="115"/>
        <v>-1.7784356443314864</v>
      </c>
    </row>
    <row r="842" spans="1:12" x14ac:dyDescent="0.25">
      <c r="A842">
        <f t="shared" si="116"/>
        <v>20.74999999999989</v>
      </c>
      <c r="B842">
        <f t="shared" si="109"/>
        <v>2.074999999999989E-2</v>
      </c>
      <c r="C842">
        <f t="shared" si="110"/>
        <v>3.3199999999999822E-21</v>
      </c>
      <c r="E842">
        <f>SQRT((2*$D$2*C842)/$D$4^2)</f>
        <v>329508994.61804795</v>
      </c>
      <c r="F842">
        <f t="shared" si="111"/>
        <v>1071095080.30525</v>
      </c>
      <c r="H842">
        <f t="shared" si="108"/>
        <v>20.74999999999989</v>
      </c>
      <c r="I842">
        <f t="shared" si="112"/>
        <v>1.4821945351214132</v>
      </c>
      <c r="J842">
        <f t="shared" si="113"/>
        <v>-0.67467527123090187</v>
      </c>
      <c r="K842">
        <f t="shared" si="114"/>
        <v>3.250579188427968</v>
      </c>
      <c r="L842">
        <f t="shared" si="115"/>
        <v>-1.7683846533065548</v>
      </c>
    </row>
    <row r="843" spans="1:12" x14ac:dyDescent="0.25">
      <c r="A843">
        <f t="shared" si="116"/>
        <v>20.774999999999888</v>
      </c>
      <c r="B843">
        <f t="shared" si="109"/>
        <v>2.0774999999999887E-2</v>
      </c>
      <c r="C843">
        <f t="shared" si="110"/>
        <v>3.3239999999999817E-21</v>
      </c>
      <c r="E843">
        <f>SQRT((2*$D$2*C843)/$D$4^2)</f>
        <v>329707434.25941235</v>
      </c>
      <c r="F843">
        <f t="shared" si="111"/>
        <v>1071034012.7103257</v>
      </c>
      <c r="H843">
        <f t="shared" si="108"/>
        <v>20.774999999999888</v>
      </c>
      <c r="I843">
        <f t="shared" si="112"/>
        <v>1.4901537116758268</v>
      </c>
      <c r="J843">
        <f t="shared" si="113"/>
        <v>-0.67107171036429525</v>
      </c>
      <c r="K843">
        <f t="shared" si="114"/>
        <v>3.248437558334341</v>
      </c>
      <c r="L843">
        <f t="shared" si="115"/>
        <v>-1.7582838466585142</v>
      </c>
    </row>
    <row r="844" spans="1:12" x14ac:dyDescent="0.25">
      <c r="A844">
        <f t="shared" si="116"/>
        <v>20.799999999999887</v>
      </c>
      <c r="B844">
        <f t="shared" si="109"/>
        <v>2.0799999999999888E-2</v>
      </c>
      <c r="C844">
        <f t="shared" si="110"/>
        <v>3.3279999999999819E-21</v>
      </c>
      <c r="E844">
        <f>SQRT((2*$D$2*C844)/$D$4^2)</f>
        <v>329905754.53855401</v>
      </c>
      <c r="F844">
        <f t="shared" si="111"/>
        <v>1070972941.6332861</v>
      </c>
      <c r="H844">
        <f t="shared" ref="H844:H907" si="117">A844</f>
        <v>20.799999999999887</v>
      </c>
      <c r="I844">
        <f t="shared" si="112"/>
        <v>1.4981671050663194</v>
      </c>
      <c r="J844">
        <f t="shared" si="113"/>
        <v>-0.66748228326354353</v>
      </c>
      <c r="K844">
        <f t="shared" si="114"/>
        <v>3.2462996686168086</v>
      </c>
      <c r="L844">
        <f t="shared" si="115"/>
        <v>-1.7481325635504892</v>
      </c>
    </row>
    <row r="845" spans="1:12" x14ac:dyDescent="0.25">
      <c r="A845">
        <f t="shared" si="116"/>
        <v>20.824999999999886</v>
      </c>
      <c r="B845">
        <f t="shared" ref="B845:B908" si="118">A845*0.001</f>
        <v>2.0824999999999885E-2</v>
      </c>
      <c r="C845">
        <f t="shared" ref="C845:C908" si="119">B845*1.6E-19</f>
        <v>3.3319999999999814E-21</v>
      </c>
      <c r="E845">
        <f>SQRT((2*$D$2*C845)/$D$4^2)</f>
        <v>330103955.67060477</v>
      </c>
      <c r="F845">
        <f t="shared" ref="F845:F908" si="120">SQRT((2*$D$3*($D$1-C845))/$D$4^2)</f>
        <v>1070911867.0735357</v>
      </c>
      <c r="H845">
        <f t="shared" si="117"/>
        <v>20.824999999999886</v>
      </c>
      <c r="I845">
        <f t="shared" ref="I845:I908" si="121">TAN(E845*$D$5/2)</f>
        <v>1.5062353750590023</v>
      </c>
      <c r="J845">
        <f t="shared" ref="J845:J908" si="122">-1/I845</f>
        <v>-0.66390686114434672</v>
      </c>
      <c r="K845">
        <f t="shared" ref="K845:K908" si="123">F845/E845</f>
        <v>3.2441655080987526</v>
      </c>
      <c r="L845">
        <f t="shared" ref="L845:L908" si="124">I845-K845</f>
        <v>-1.7379301330397503</v>
      </c>
    </row>
    <row r="846" spans="1:12" x14ac:dyDescent="0.25">
      <c r="A846">
        <f t="shared" ref="A846:A909" si="125">A845+($B$8-$B$7)/1000</f>
        <v>20.849999999999884</v>
      </c>
      <c r="B846">
        <f t="shared" si="118"/>
        <v>2.0849999999999886E-2</v>
      </c>
      <c r="C846">
        <f t="shared" si="119"/>
        <v>3.3359999999999817E-21</v>
      </c>
      <c r="E846">
        <f>SQRT((2*$D$2*C846)/$D$4^2)</f>
        <v>330302037.87005091</v>
      </c>
      <c r="F846">
        <f t="shared" si="120"/>
        <v>1070850789.0304785</v>
      </c>
      <c r="H846">
        <f t="shared" si="117"/>
        <v>20.849999999999884</v>
      </c>
      <c r="I846">
        <f t="shared" si="121"/>
        <v>1.5143591917746235</v>
      </c>
      <c r="J846">
        <f t="shared" si="122"/>
        <v>-0.66034531664058882</v>
      </c>
      <c r="K846">
        <f t="shared" si="123"/>
        <v>3.2420350656503607</v>
      </c>
      <c r="L846">
        <f t="shared" si="124"/>
        <v>-1.7276758738757372</v>
      </c>
    </row>
    <row r="847" spans="1:12" x14ac:dyDescent="0.25">
      <c r="A847">
        <f t="shared" si="125"/>
        <v>20.874999999999883</v>
      </c>
      <c r="B847">
        <f t="shared" si="118"/>
        <v>2.0874999999999883E-2</v>
      </c>
      <c r="C847">
        <f t="shared" si="119"/>
        <v>3.3399999999999812E-21</v>
      </c>
      <c r="E847">
        <f>SQRT((2*$D$2*C847)/$D$4^2)</f>
        <v>330500001.35073596</v>
      </c>
      <c r="F847">
        <f t="shared" si="120"/>
        <v>1070789707.5035183</v>
      </c>
      <c r="H847">
        <f t="shared" si="117"/>
        <v>20.874999999999883</v>
      </c>
      <c r="I847">
        <f t="shared" si="121"/>
        <v>1.5225392358950811</v>
      </c>
      <c r="J847">
        <f t="shared" si="122"/>
        <v>-0.65679752378408363</v>
      </c>
      <c r="K847">
        <f t="shared" si="123"/>
        <v>3.2399083301883742</v>
      </c>
      <c r="L847">
        <f t="shared" si="124"/>
        <v>-1.7173690942932931</v>
      </c>
    </row>
    <row r="848" spans="1:12" x14ac:dyDescent="0.25">
      <c r="A848">
        <f t="shared" si="125"/>
        <v>20.899999999999881</v>
      </c>
      <c r="B848">
        <f t="shared" si="118"/>
        <v>2.089999999999988E-2</v>
      </c>
      <c r="C848">
        <f t="shared" si="119"/>
        <v>3.3439999999999807E-21</v>
      </c>
      <c r="E848">
        <f>SQRT((2*$D$2*C848)/$D$4^2)</f>
        <v>330697846.32586348</v>
      </c>
      <c r="F848">
        <f t="shared" si="120"/>
        <v>1070728622.4920591</v>
      </c>
      <c r="H848">
        <f t="shared" si="117"/>
        <v>20.899999999999881</v>
      </c>
      <c r="I848">
        <f t="shared" si="121"/>
        <v>1.5307761988749138</v>
      </c>
      <c r="J848">
        <f t="shared" si="122"/>
        <v>-0.65326335798464696</v>
      </c>
      <c r="K848">
        <f t="shared" si="123"/>
        <v>3.2377852906758369</v>
      </c>
      <c r="L848">
        <f t="shared" si="124"/>
        <v>-1.7070090918009231</v>
      </c>
    </row>
    <row r="849" spans="1:12" x14ac:dyDescent="0.25">
      <c r="A849">
        <f t="shared" si="125"/>
        <v>20.92499999999988</v>
      </c>
      <c r="B849">
        <f t="shared" si="118"/>
        <v>2.0924999999999881E-2</v>
      </c>
      <c r="C849">
        <f t="shared" si="119"/>
        <v>3.3479999999999809E-21</v>
      </c>
      <c r="E849">
        <f>SQRT((2*$D$2*C849)/$D$4^2)</f>
        <v>330895573.00799954</v>
      </c>
      <c r="F849">
        <f t="shared" si="120"/>
        <v>1070667533.9955043</v>
      </c>
      <c r="H849">
        <f t="shared" si="117"/>
        <v>20.92499999999988</v>
      </c>
      <c r="I849">
        <f t="shared" si="121"/>
        <v>1.5390707831578399</v>
      </c>
      <c r="J849">
        <f t="shared" si="122"/>
        <v>-0.64974269601052181</v>
      </c>
      <c r="K849">
        <f t="shared" si="123"/>
        <v>3.2356659361218485</v>
      </c>
      <c r="L849">
        <f t="shared" si="124"/>
        <v>-1.6965951529640086</v>
      </c>
    </row>
    <row r="850" spans="1:12" x14ac:dyDescent="0.25">
      <c r="A850">
        <f t="shared" si="125"/>
        <v>20.949999999999878</v>
      </c>
      <c r="B850">
        <f t="shared" si="118"/>
        <v>2.0949999999999878E-2</v>
      </c>
      <c r="C850">
        <f t="shared" si="119"/>
        <v>3.3519999999999804E-21</v>
      </c>
      <c r="E850">
        <f>SQRT((2*$D$2*C850)/$D$4^2)</f>
        <v>331093181.60907561</v>
      </c>
      <c r="F850">
        <f t="shared" si="120"/>
        <v>1070606442.0132575</v>
      </c>
      <c r="H850">
        <f t="shared" si="117"/>
        <v>20.949999999999878</v>
      </c>
      <c r="I850">
        <f t="shared" si="121"/>
        <v>1.5474237023985375</v>
      </c>
      <c r="J850">
        <f t="shared" si="122"/>
        <v>-0.64623541596912348</v>
      </c>
      <c r="K850">
        <f t="shared" si="123"/>
        <v>3.2335502555813158</v>
      </c>
      <c r="L850">
        <f t="shared" si="124"/>
        <v>-1.6861265531827783</v>
      </c>
    </row>
    <row r="851" spans="1:12" x14ac:dyDescent="0.25">
      <c r="A851">
        <f t="shared" si="125"/>
        <v>20.974999999999877</v>
      </c>
      <c r="B851">
        <f t="shared" si="118"/>
        <v>2.0974999999999879E-2</v>
      </c>
      <c r="C851">
        <f t="shared" si="119"/>
        <v>3.3559999999999803E-21</v>
      </c>
      <c r="E851">
        <f>SQRT((2*$D$2*C851)/$D$4^2)</f>
        <v>331290672.34039092</v>
      </c>
      <c r="F851">
        <f t="shared" si="120"/>
        <v>1070545346.5447218</v>
      </c>
      <c r="H851">
        <f t="shared" si="117"/>
        <v>20.974999999999877</v>
      </c>
      <c r="I851">
        <f t="shared" si="121"/>
        <v>1.5558356816898076</v>
      </c>
      <c r="J851">
        <f t="shared" si="122"/>
        <v>-0.64274139728810609</v>
      </c>
      <c r="K851">
        <f t="shared" si="123"/>
        <v>3.2314382381547091</v>
      </c>
      <c r="L851">
        <f t="shared" si="124"/>
        <v>-1.6756025564649015</v>
      </c>
    </row>
    <row r="852" spans="1:12" x14ac:dyDescent="0.25">
      <c r="A852">
        <f t="shared" si="125"/>
        <v>20.999999999999876</v>
      </c>
      <c r="B852">
        <f t="shared" si="118"/>
        <v>2.0999999999999876E-2</v>
      </c>
      <c r="C852">
        <f t="shared" si="119"/>
        <v>3.3599999999999802E-21</v>
      </c>
      <c r="E852">
        <f>SQRT((2*$D$2*C852)/$D$4^2)</f>
        <v>331488045.41261548</v>
      </c>
      <c r="F852">
        <f t="shared" si="120"/>
        <v>1070484247.5893005</v>
      </c>
      <c r="H852">
        <f t="shared" si="117"/>
        <v>20.999999999999876</v>
      </c>
      <c r="I852">
        <f t="shared" si="121"/>
        <v>1.5643074577952334</v>
      </c>
      <c r="J852">
        <f t="shared" si="122"/>
        <v>-0.63926052069675632</v>
      </c>
      <c r="K852">
        <f t="shared" si="123"/>
        <v>3.2293298729878148</v>
      </c>
      <c r="L852">
        <f t="shared" si="124"/>
        <v>-1.6650224151925814</v>
      </c>
    </row>
    <row r="853" spans="1:12" x14ac:dyDescent="0.25">
      <c r="A853">
        <f t="shared" si="125"/>
        <v>21.024999999999874</v>
      </c>
      <c r="B853">
        <f t="shared" si="118"/>
        <v>2.1024999999999874E-2</v>
      </c>
      <c r="C853">
        <f t="shared" si="119"/>
        <v>3.3639999999999797E-21</v>
      </c>
      <c r="E853">
        <f>SQRT((2*$D$2*C853)/$D$4^2)</f>
        <v>331685301.03579223</v>
      </c>
      <c r="F853">
        <f t="shared" si="120"/>
        <v>1070423145.146396</v>
      </c>
      <c r="H853">
        <f t="shared" si="117"/>
        <v>21.024999999999874</v>
      </c>
      <c r="I853">
        <f t="shared" si="121"/>
        <v>1.5728397793875573</v>
      </c>
      <c r="J853">
        <f t="shared" si="122"/>
        <v>-0.63579266820768399</v>
      </c>
      <c r="K853">
        <f t="shared" si="123"/>
        <v>3.2272251492714972</v>
      </c>
      <c r="L853">
        <f t="shared" si="124"/>
        <v>-1.6543853698839399</v>
      </c>
    </row>
    <row r="854" spans="1:12" x14ac:dyDescent="0.25">
      <c r="A854">
        <f t="shared" si="125"/>
        <v>21.049999999999873</v>
      </c>
      <c r="B854">
        <f t="shared" si="118"/>
        <v>2.1049999999999874E-2</v>
      </c>
      <c r="C854">
        <f t="shared" si="119"/>
        <v>3.3679999999999796E-21</v>
      </c>
      <c r="E854">
        <f>SQRT((2*$D$2*C854)/$D$4^2)</f>
        <v>331882439.41934031</v>
      </c>
      <c r="F854">
        <f t="shared" si="120"/>
        <v>1070362039.2154118</v>
      </c>
      <c r="H854">
        <f t="shared" si="117"/>
        <v>21.049999999999873</v>
      </c>
      <c r="I854">
        <f t="shared" si="121"/>
        <v>1.5814334072928744</v>
      </c>
      <c r="J854">
        <f t="shared" si="122"/>
        <v>-0.63233772309882941</v>
      </c>
      <c r="K854">
        <f t="shared" si="123"/>
        <v>3.2251240562414552</v>
      </c>
      <c r="L854">
        <f t="shared" si="124"/>
        <v>-1.6436906489485807</v>
      </c>
    </row>
    <row r="855" spans="1:12" x14ac:dyDescent="0.25">
      <c r="A855">
        <f t="shared" si="125"/>
        <v>21.074999999999871</v>
      </c>
      <c r="B855">
        <f t="shared" si="118"/>
        <v>2.1074999999999872E-2</v>
      </c>
      <c r="C855">
        <f t="shared" si="119"/>
        <v>3.3719999999999794E-21</v>
      </c>
      <c r="E855">
        <f>SQRT((2*$D$2*C855)/$D$4^2)</f>
        <v>332079460.77205682</v>
      </c>
      <c r="F855">
        <f t="shared" si="120"/>
        <v>1070300929.7957499</v>
      </c>
      <c r="H855">
        <f t="shared" si="117"/>
        <v>21.074999999999871</v>
      </c>
      <c r="I855">
        <f t="shared" si="121"/>
        <v>1.590089114740854</v>
      </c>
      <c r="J855">
        <f t="shared" si="122"/>
        <v>-0.62889556989576378</v>
      </c>
      <c r="K855">
        <f t="shared" si="123"/>
        <v>3.2230265831779845</v>
      </c>
      <c r="L855">
        <f t="shared" si="124"/>
        <v>-1.6329374684371305</v>
      </c>
    </row>
    <row r="856" spans="1:12" x14ac:dyDescent="0.25">
      <c r="A856">
        <f t="shared" si="125"/>
        <v>21.09999999999987</v>
      </c>
      <c r="B856">
        <f t="shared" si="118"/>
        <v>2.1099999999999869E-2</v>
      </c>
      <c r="C856">
        <f t="shared" si="119"/>
        <v>3.3759999999999789E-21</v>
      </c>
      <c r="E856">
        <f>SQRT((2*$D$2*C856)/$D$4^2)</f>
        <v>332276365.30212009</v>
      </c>
      <c r="F856">
        <f t="shared" si="120"/>
        <v>1070239816.8868129</v>
      </c>
      <c r="H856">
        <f t="shared" si="117"/>
        <v>21.09999999999987</v>
      </c>
      <c r="I856">
        <f t="shared" si="121"/>
        <v>1.5988076876211503</v>
      </c>
      <c r="J856">
        <f t="shared" si="122"/>
        <v>-0.6254660943542808</v>
      </c>
      <c r="K856">
        <f t="shared" si="123"/>
        <v>3.2209327194057407</v>
      </c>
      <c r="L856">
        <f t="shared" si="124"/>
        <v>-1.6221250317845903</v>
      </c>
    </row>
    <row r="857" spans="1:12" x14ac:dyDescent="0.25">
      <c r="A857">
        <f t="shared" si="125"/>
        <v>21.124999999999869</v>
      </c>
      <c r="B857">
        <f t="shared" si="118"/>
        <v>2.112499999999987E-2</v>
      </c>
      <c r="C857">
        <f t="shared" si="119"/>
        <v>3.3799999999999788E-21</v>
      </c>
      <c r="E857">
        <f>SQRT((2*$D$2*C857)/$D$4^2)</f>
        <v>332473153.21709192</v>
      </c>
      <c r="F857">
        <f t="shared" si="120"/>
        <v>1070178700.4880031</v>
      </c>
      <c r="H857">
        <f t="shared" si="117"/>
        <v>21.124999999999869</v>
      </c>
      <c r="I857">
        <f t="shared" si="121"/>
        <v>1.6075899247461756</v>
      </c>
      <c r="J857">
        <f t="shared" si="122"/>
        <v>-0.62204918344327842</v>
      </c>
      <c r="K857">
        <f t="shared" si="123"/>
        <v>3.2188424542935006</v>
      </c>
      <c r="L857">
        <f t="shared" si="124"/>
        <v>-1.611252529547325</v>
      </c>
    </row>
    <row r="858" spans="1:12" x14ac:dyDescent="0.25">
      <c r="A858">
        <f t="shared" si="125"/>
        <v>21.149999999999867</v>
      </c>
      <c r="B858">
        <f t="shared" si="118"/>
        <v>2.1149999999999867E-2</v>
      </c>
      <c r="C858">
        <f t="shared" si="119"/>
        <v>3.3839999999999783E-21</v>
      </c>
      <c r="E858">
        <f>SQRT((2*$D$2*C858)/$D$4^2)</f>
        <v>332669824.72392023</v>
      </c>
      <c r="F858">
        <f t="shared" si="120"/>
        <v>1070117580.5987222</v>
      </c>
      <c r="H858">
        <f t="shared" si="117"/>
        <v>21.149999999999867</v>
      </c>
      <c r="I858">
        <f t="shared" si="121"/>
        <v>1.616436638120422</v>
      </c>
      <c r="J858">
        <f t="shared" si="122"/>
        <v>-0.61864472532792314</v>
      </c>
      <c r="K858">
        <f t="shared" si="123"/>
        <v>3.2167557772539288</v>
      </c>
      <c r="L858">
        <f t="shared" si="124"/>
        <v>-1.6003191391335068</v>
      </c>
    </row>
    <row r="859" spans="1:12" x14ac:dyDescent="0.25">
      <c r="A859">
        <f t="shared" si="125"/>
        <v>21.174999999999866</v>
      </c>
      <c r="B859">
        <f t="shared" si="118"/>
        <v>2.1174999999999868E-2</v>
      </c>
      <c r="C859">
        <f t="shared" si="119"/>
        <v>3.3879999999999786E-21</v>
      </c>
      <c r="E859">
        <f>SQRT((2*$D$2*C859)/$D$4^2)</f>
        <v>332866380.02894163</v>
      </c>
      <c r="F859">
        <f t="shared" si="120"/>
        <v>1070056457.2183727</v>
      </c>
      <c r="H859">
        <f t="shared" si="117"/>
        <v>21.174999999999866</v>
      </c>
      <c r="I859">
        <f t="shared" si="121"/>
        <v>1.6253486532165471</v>
      </c>
      <c r="J859">
        <f t="shared" si="122"/>
        <v>-0.61525260935308312</v>
      </c>
      <c r="K859">
        <f t="shared" si="123"/>
        <v>3.2146726777433479</v>
      </c>
      <c r="L859">
        <f t="shared" si="124"/>
        <v>-1.5893240245268008</v>
      </c>
    </row>
    <row r="860" spans="1:12" x14ac:dyDescent="0.25">
      <c r="A860">
        <f t="shared" si="125"/>
        <v>21.199999999999864</v>
      </c>
      <c r="B860">
        <f t="shared" si="118"/>
        <v>2.1199999999999865E-2</v>
      </c>
      <c r="C860">
        <f t="shared" si="119"/>
        <v>3.3919999999999785E-21</v>
      </c>
      <c r="E860">
        <f>SQRT((2*$D$2*C860)/$D$4^2)</f>
        <v>333062819.33788365</v>
      </c>
      <c r="F860">
        <f t="shared" si="120"/>
        <v>1069995330.3463558</v>
      </c>
      <c r="H860">
        <f t="shared" si="117"/>
        <v>21.199999999999864</v>
      </c>
      <c r="I860">
        <f t="shared" si="121"/>
        <v>1.6343268092583594</v>
      </c>
      <c r="J860">
        <f t="shared" si="122"/>
        <v>-0.61187272602704823</v>
      </c>
      <c r="K860">
        <f t="shared" si="123"/>
        <v>3.2125931452615042</v>
      </c>
      <c r="L860">
        <f t="shared" si="124"/>
        <v>-1.5782663360031448</v>
      </c>
    </row>
    <row r="861" spans="1:12" x14ac:dyDescent="0.25">
      <c r="A861">
        <f t="shared" si="125"/>
        <v>21.224999999999863</v>
      </c>
      <c r="B861">
        <f t="shared" si="118"/>
        <v>2.1224999999999862E-2</v>
      </c>
      <c r="C861">
        <f t="shared" si="119"/>
        <v>3.395999999999978E-21</v>
      </c>
      <c r="E861">
        <f>SQRT((2*$D$2*C861)/$D$4^2)</f>
        <v>333259142.85586774</v>
      </c>
      <c r="F861">
        <f t="shared" si="120"/>
        <v>1069934199.9820733</v>
      </c>
      <c r="H861">
        <f t="shared" si="117"/>
        <v>21.224999999999863</v>
      </c>
      <c r="I861">
        <f t="shared" si="121"/>
        <v>1.6433719595110052</v>
      </c>
      <c r="J861">
        <f t="shared" si="122"/>
        <v>-0.60850496700549506</v>
      </c>
      <c r="K861">
        <f t="shared" si="123"/>
        <v>3.2105171693513368</v>
      </c>
      <c r="L861">
        <f t="shared" si="124"/>
        <v>-1.5671452098403316</v>
      </c>
    </row>
    <row r="862" spans="1:12" x14ac:dyDescent="0.25">
      <c r="A862">
        <f t="shared" si="125"/>
        <v>21.249999999999861</v>
      </c>
      <c r="B862">
        <f t="shared" si="118"/>
        <v>2.1249999999999863E-2</v>
      </c>
      <c r="C862">
        <f t="shared" si="119"/>
        <v>3.3999999999999782E-21</v>
      </c>
      <c r="E862">
        <f>SQRT((2*$D$2*C862)/$D$4^2)</f>
        <v>333455350.78741145</v>
      </c>
      <c r="F862">
        <f t="shared" si="120"/>
        <v>1069873066.1249263</v>
      </c>
      <c r="H862">
        <f t="shared" si="117"/>
        <v>21.249999999999861</v>
      </c>
      <c r="I862">
        <f t="shared" si="121"/>
        <v>1.6524849715784813</v>
      </c>
      <c r="J862">
        <f t="shared" si="122"/>
        <v>-0.60514922507572533</v>
      </c>
      <c r="K862">
        <f t="shared" si="123"/>
        <v>3.2084447395987503</v>
      </c>
      <c r="L862">
        <f t="shared" si="124"/>
        <v>-1.555959768020269</v>
      </c>
    </row>
    <row r="863" spans="1:12" x14ac:dyDescent="0.25">
      <c r="A863">
        <f t="shared" si="125"/>
        <v>21.27499999999986</v>
      </c>
      <c r="B863">
        <f t="shared" si="118"/>
        <v>2.127499999999986E-2</v>
      </c>
      <c r="C863">
        <f t="shared" si="119"/>
        <v>3.4039999999999777E-21</v>
      </c>
      <c r="E863">
        <f>SQRT((2*$D$2*C863)/$D$4^2)</f>
        <v>333651443.33643091</v>
      </c>
      <c r="F863">
        <f t="shared" si="120"/>
        <v>1069811928.7743164</v>
      </c>
      <c r="H863">
        <f t="shared" si="117"/>
        <v>21.27499999999986</v>
      </c>
      <c r="I863">
        <f t="shared" si="121"/>
        <v>1.6616667277087134</v>
      </c>
      <c r="J863">
        <f t="shared" si="122"/>
        <v>-0.60180539414116374</v>
      </c>
      <c r="K863">
        <f t="shared" si="123"/>
        <v>3.2063758456323908</v>
      </c>
      <c r="L863">
        <f t="shared" si="124"/>
        <v>-1.5447091179236774</v>
      </c>
    </row>
    <row r="864" spans="1:12" x14ac:dyDescent="0.25">
      <c r="A864">
        <f t="shared" si="125"/>
        <v>21.299999999999859</v>
      </c>
      <c r="B864">
        <f t="shared" si="118"/>
        <v>2.1299999999999861E-2</v>
      </c>
      <c r="C864">
        <f t="shared" si="119"/>
        <v>3.4079999999999772E-21</v>
      </c>
      <c r="E864">
        <f>SQRT((2*$D$2*C864)/$D$4^2)</f>
        <v>333847420.7062434</v>
      </c>
      <c r="F864">
        <f t="shared" si="120"/>
        <v>1069750787.9296446</v>
      </c>
      <c r="H864">
        <f t="shared" si="117"/>
        <v>21.299999999999859</v>
      </c>
      <c r="I864">
        <f t="shared" si="121"/>
        <v>1.670918125106476</v>
      </c>
      <c r="J864">
        <f t="shared" si="122"/>
        <v>-0.59847336920609262</v>
      </c>
      <c r="K864">
        <f t="shared" si="123"/>
        <v>3.2043104771234159</v>
      </c>
      <c r="L864">
        <f t="shared" si="124"/>
        <v>-1.5333923520169399</v>
      </c>
    </row>
    <row r="865" spans="1:12" x14ac:dyDescent="0.25">
      <c r="A865">
        <f t="shared" si="125"/>
        <v>21.324999999999857</v>
      </c>
      <c r="B865">
        <f t="shared" si="118"/>
        <v>2.1324999999999858E-2</v>
      </c>
      <c r="C865">
        <f t="shared" si="119"/>
        <v>3.4119999999999775E-21</v>
      </c>
      <c r="E865">
        <f>SQRT((2*$D$2*C865)/$D$4^2)</f>
        <v>334043283.09956998</v>
      </c>
      <c r="F865">
        <f t="shared" si="120"/>
        <v>1069689643.5903114</v>
      </c>
      <c r="H865">
        <f t="shared" si="117"/>
        <v>21.324999999999857</v>
      </c>
      <c r="I865">
        <f t="shared" si="121"/>
        <v>1.6802400762543317</v>
      </c>
      <c r="J865">
        <f t="shared" si="122"/>
        <v>-0.59515304636064026</v>
      </c>
      <c r="K865">
        <f t="shared" si="123"/>
        <v>3.2022486237852705</v>
      </c>
      <c r="L865">
        <f t="shared" si="124"/>
        <v>-1.5220085475309388</v>
      </c>
    </row>
    <row r="866" spans="1:12" x14ac:dyDescent="0.25">
      <c r="A866">
        <f t="shared" si="125"/>
        <v>21.349999999999856</v>
      </c>
      <c r="B866">
        <f t="shared" si="118"/>
        <v>2.1349999999999855E-2</v>
      </c>
      <c r="C866">
        <f t="shared" si="119"/>
        <v>3.415999999999977E-21</v>
      </c>
      <c r="E866">
        <f>SQRT((2*$D$2*C866)/$D$4^2)</f>
        <v>334239030.71853733</v>
      </c>
      <c r="F866">
        <f t="shared" si="120"/>
        <v>1069628495.7557178</v>
      </c>
      <c r="H866">
        <f t="shared" si="117"/>
        <v>21.349999999999856</v>
      </c>
      <c r="I866">
        <f t="shared" si="121"/>
        <v>1.6896335092418109</v>
      </c>
      <c r="J866">
        <f t="shared" si="122"/>
        <v>-0.59184432276602394</v>
      </c>
      <c r="K866">
        <f t="shared" si="123"/>
        <v>3.2001902753734703</v>
      </c>
      <c r="L866">
        <f t="shared" si="124"/>
        <v>-1.5105567661316595</v>
      </c>
    </row>
    <row r="867" spans="1:12" x14ac:dyDescent="0.25">
      <c r="A867">
        <f t="shared" si="125"/>
        <v>21.374999999999854</v>
      </c>
      <c r="B867">
        <f t="shared" si="118"/>
        <v>2.1374999999999856E-2</v>
      </c>
      <c r="C867">
        <f t="shared" si="119"/>
        <v>3.4199999999999765E-21</v>
      </c>
      <c r="E867">
        <f>SQRT((2*$D$2*C867)/$D$4^2)</f>
        <v>334434663.7646811</v>
      </c>
      <c r="F867">
        <f t="shared" si="120"/>
        <v>1069567344.425264</v>
      </c>
      <c r="H867">
        <f t="shared" si="117"/>
        <v>21.374999999999854</v>
      </c>
      <c r="I867">
        <f t="shared" si="121"/>
        <v>1.6990993681032174</v>
      </c>
      <c r="J867">
        <f t="shared" si="122"/>
        <v>-0.58854709663999571</v>
      </c>
      <c r="K867">
        <f t="shared" si="123"/>
        <v>3.1981354216853721</v>
      </c>
      <c r="L867">
        <f t="shared" si="124"/>
        <v>-1.4990360535821547</v>
      </c>
    </row>
    <row r="868" spans="1:12" x14ac:dyDescent="0.25">
      <c r="A868">
        <f t="shared" si="125"/>
        <v>21.399999999999853</v>
      </c>
      <c r="B868">
        <f t="shared" si="118"/>
        <v>2.1399999999999853E-2</v>
      </c>
      <c r="C868">
        <f t="shared" si="119"/>
        <v>3.423999999999976E-21</v>
      </c>
      <c r="E868">
        <f>SQRT((2*$D$2*C868)/$D$4^2)</f>
        <v>334630182.43894744</v>
      </c>
      <c r="F868">
        <f t="shared" si="120"/>
        <v>1069506189.5983508</v>
      </c>
      <c r="H868">
        <f t="shared" si="117"/>
        <v>21.399999999999853</v>
      </c>
      <c r="I868">
        <f t="shared" si="121"/>
        <v>1.7086386131641051</v>
      </c>
      <c r="J868">
        <f t="shared" si="122"/>
        <v>-0.58526126724256322</v>
      </c>
      <c r="K868">
        <f t="shared" si="123"/>
        <v>3.1960840525599625</v>
      </c>
      <c r="L868">
        <f t="shared" si="124"/>
        <v>-1.4874454393958574</v>
      </c>
    </row>
    <row r="869" spans="1:12" x14ac:dyDescent="0.25">
      <c r="A869">
        <f t="shared" si="125"/>
        <v>21.424999999999851</v>
      </c>
      <c r="B869">
        <f t="shared" si="118"/>
        <v>2.142499999999985E-2</v>
      </c>
      <c r="C869">
        <f t="shared" si="119"/>
        <v>3.4279999999999762E-21</v>
      </c>
      <c r="E869">
        <f>SQRT((2*$D$2*C869)/$D$4^2)</f>
        <v>334825586.94169599</v>
      </c>
      <c r="F869">
        <f t="shared" si="120"/>
        <v>1069445031.2743782</v>
      </c>
      <c r="H869">
        <f t="shared" si="117"/>
        <v>21.424999999999851</v>
      </c>
      <c r="I869">
        <f t="shared" si="121"/>
        <v>1.7182522213969253</v>
      </c>
      <c r="J869">
        <f t="shared" si="122"/>
        <v>-0.58198673486189823</v>
      </c>
      <c r="K869">
        <f t="shared" si="123"/>
        <v>3.1940361578776333</v>
      </c>
      <c r="L869">
        <f t="shared" si="124"/>
        <v>-1.4757839364807079</v>
      </c>
    </row>
    <row r="870" spans="1:12" x14ac:dyDescent="0.25">
      <c r="A870">
        <f t="shared" si="125"/>
        <v>21.44999999999985</v>
      </c>
      <c r="B870">
        <f t="shared" si="118"/>
        <v>2.1449999999999851E-2</v>
      </c>
      <c r="C870">
        <f t="shared" si="119"/>
        <v>3.4319999999999757E-21</v>
      </c>
      <c r="E870">
        <f>SQRT((2*$D$2*C870)/$D$4^2)</f>
        <v>335020877.47270191</v>
      </c>
      <c r="F870">
        <f t="shared" si="120"/>
        <v>1069383869.452746</v>
      </c>
      <c r="H870">
        <f t="shared" si="117"/>
        <v>21.44999999999985</v>
      </c>
      <c r="I870">
        <f t="shared" si="121"/>
        <v>1.7279411867859029</v>
      </c>
      <c r="J870">
        <f t="shared" si="122"/>
        <v>-0.57872340080050599</v>
      </c>
      <c r="K870">
        <f t="shared" si="123"/>
        <v>3.1919917275599676</v>
      </c>
      <c r="L870">
        <f t="shared" si="124"/>
        <v>-1.4640505407740647</v>
      </c>
    </row>
    <row r="871" spans="1:12" x14ac:dyDescent="0.25">
      <c r="A871">
        <f t="shared" si="125"/>
        <v>21.474999999999849</v>
      </c>
      <c r="B871">
        <f t="shared" si="118"/>
        <v>2.1474999999999848E-2</v>
      </c>
      <c r="C871">
        <f t="shared" si="119"/>
        <v>3.4359999999999752E-21</v>
      </c>
      <c r="E871">
        <f>SQRT((2*$D$2*C871)/$D$4^2)</f>
        <v>335216054.23115861</v>
      </c>
      <c r="F871">
        <f t="shared" si="120"/>
        <v>1069322704.1328542</v>
      </c>
      <c r="H871">
        <f t="shared" si="117"/>
        <v>21.474999999999849</v>
      </c>
      <c r="I871">
        <f t="shared" si="121"/>
        <v>1.7377065207016362</v>
      </c>
      <c r="J871">
        <f t="shared" si="122"/>
        <v>-0.57547116736157988</v>
      </c>
      <c r="K871">
        <f t="shared" si="123"/>
        <v>3.1899507515695227</v>
      </c>
      <c r="L871">
        <f t="shared" si="124"/>
        <v>-1.4522442308678865</v>
      </c>
    </row>
    <row r="872" spans="1:12" x14ac:dyDescent="0.25">
      <c r="A872">
        <f t="shared" si="125"/>
        <v>21.499999999999847</v>
      </c>
      <c r="B872">
        <f t="shared" si="118"/>
        <v>2.1499999999999849E-2</v>
      </c>
      <c r="C872">
        <f t="shared" si="119"/>
        <v>3.4399999999999755E-21</v>
      </c>
      <c r="E872">
        <f>SQRT((2*$D$2*C872)/$D$4^2)</f>
        <v>335411117.41567993</v>
      </c>
      <c r="F872">
        <f t="shared" si="120"/>
        <v>1069261535.3141025</v>
      </c>
      <c r="H872">
        <f t="shared" si="117"/>
        <v>21.499999999999847</v>
      </c>
      <c r="I872">
        <f t="shared" si="121"/>
        <v>1.7475492522855429</v>
      </c>
      <c r="J872">
        <f t="shared" si="122"/>
        <v>-0.57222993783559684</v>
      </c>
      <c r="K872">
        <f t="shared" si="123"/>
        <v>3.1879132199096163</v>
      </c>
      <c r="L872">
        <f t="shared" si="124"/>
        <v>-1.4403639676240734</v>
      </c>
    </row>
    <row r="873" spans="1:12" x14ac:dyDescent="0.25">
      <c r="A873">
        <f t="shared" si="125"/>
        <v>21.524999999999846</v>
      </c>
      <c r="B873">
        <f t="shared" si="118"/>
        <v>2.1524999999999846E-2</v>
      </c>
      <c r="C873">
        <f t="shared" si="119"/>
        <v>3.443999999999975E-21</v>
      </c>
      <c r="E873">
        <f>SQRT((2*$D$2*C873)/$D$4^2)</f>
        <v>335606067.22430235</v>
      </c>
      <c r="F873">
        <f t="shared" si="120"/>
        <v>1069200362.9958904</v>
      </c>
      <c r="H873">
        <f t="shared" si="117"/>
        <v>21.524999999999846</v>
      </c>
      <c r="I873">
        <f t="shared" si="121"/>
        <v>1.757470428844558</v>
      </c>
      <c r="J873">
        <f t="shared" si="122"/>
        <v>-0.56899961648711561</v>
      </c>
      <c r="K873">
        <f t="shared" si="123"/>
        <v>3.1858791226241157</v>
      </c>
      <c r="L873">
        <f t="shared" si="124"/>
        <v>-1.4284086937795577</v>
      </c>
    </row>
    <row r="874" spans="1:12" x14ac:dyDescent="0.25">
      <c r="A874">
        <f t="shared" si="125"/>
        <v>21.549999999999844</v>
      </c>
      <c r="B874">
        <f t="shared" si="118"/>
        <v>2.1549999999999844E-2</v>
      </c>
      <c r="C874">
        <f t="shared" si="119"/>
        <v>3.4479999999999745E-21</v>
      </c>
      <c r="E874">
        <f>SQRT((2*$D$2*C874)/$D$4^2)</f>
        <v>335800903.85448766</v>
      </c>
      <c r="F874">
        <f t="shared" si="120"/>
        <v>1069139187.1776172</v>
      </c>
      <c r="H874">
        <f t="shared" si="117"/>
        <v>21.549999999999844</v>
      </c>
      <c r="I874">
        <f t="shared" si="121"/>
        <v>1.7674711162563961</v>
      </c>
      <c r="J874">
        <f t="shared" si="122"/>
        <v>-0.56578010854177729</v>
      </c>
      <c r="K874">
        <f t="shared" si="123"/>
        <v>3.1838484497972241</v>
      </c>
      <c r="L874">
        <f t="shared" si="124"/>
        <v>-1.4163773335408281</v>
      </c>
    </row>
    <row r="875" spans="1:12" x14ac:dyDescent="0.25">
      <c r="A875">
        <f t="shared" si="125"/>
        <v>21.574999999999843</v>
      </c>
      <c r="B875">
        <f t="shared" si="118"/>
        <v>2.1574999999999844E-2</v>
      </c>
      <c r="C875">
        <f t="shared" si="119"/>
        <v>3.4519999999999747E-21</v>
      </c>
      <c r="E875">
        <f>SQRT((2*$D$2*C875)/$D$4^2)</f>
        <v>335995627.50312513</v>
      </c>
      <c r="F875">
        <f t="shared" si="120"/>
        <v>1069078007.8586819</v>
      </c>
      <c r="H875">
        <f t="shared" si="117"/>
        <v>21.574999999999843</v>
      </c>
      <c r="I875">
        <f t="shared" si="121"/>
        <v>1.7775523993856615</v>
      </c>
      <c r="J875">
        <f t="shared" si="122"/>
        <v>-0.56257132017352018</v>
      </c>
      <c r="K875">
        <f t="shared" si="123"/>
        <v>3.181821191553269</v>
      </c>
      <c r="L875">
        <f t="shared" si="124"/>
        <v>-1.4042687921676076</v>
      </c>
    </row>
    <row r="876" spans="1:12" x14ac:dyDescent="0.25">
      <c r="A876">
        <f t="shared" si="125"/>
        <v>21.599999999999842</v>
      </c>
      <c r="B876">
        <f t="shared" si="118"/>
        <v>2.1599999999999842E-2</v>
      </c>
      <c r="C876">
        <f t="shared" si="119"/>
        <v>3.4559999999999742E-21</v>
      </c>
      <c r="E876">
        <f>SQRT((2*$D$2*C876)/$D$4^2)</f>
        <v>336190238.36653376</v>
      </c>
      <c r="F876">
        <f t="shared" si="120"/>
        <v>1069016825.0384836</v>
      </c>
      <c r="H876">
        <f t="shared" si="117"/>
        <v>21.599999999999842</v>
      </c>
      <c r="I876">
        <f t="shared" si="121"/>
        <v>1.7877153825112002</v>
      </c>
      <c r="J876">
        <f t="shared" si="122"/>
        <v>-0.55937315849198654</v>
      </c>
      <c r="K876">
        <f t="shared" si="123"/>
        <v>3.1797973380564981</v>
      </c>
      <c r="L876">
        <f t="shared" si="124"/>
        <v>-1.3920819555452979</v>
      </c>
    </row>
    <row r="877" spans="1:12" x14ac:dyDescent="0.25">
      <c r="A877">
        <f t="shared" si="125"/>
        <v>21.62499999999984</v>
      </c>
      <c r="B877">
        <f t="shared" si="118"/>
        <v>2.1624999999999842E-2</v>
      </c>
      <c r="C877">
        <f t="shared" si="119"/>
        <v>3.4599999999999745E-21</v>
      </c>
      <c r="E877">
        <f>SQRT((2*$D$2*C877)/$D$4^2)</f>
        <v>336384736.6404646</v>
      </c>
      <c r="F877">
        <f t="shared" si="120"/>
        <v>1068955638.7164212</v>
      </c>
      <c r="H877">
        <f t="shared" si="117"/>
        <v>21.62499999999984</v>
      </c>
      <c r="I877">
        <f t="shared" si="121"/>
        <v>1.7979611897650154</v>
      </c>
      <c r="J877">
        <f t="shared" si="122"/>
        <v>-0.55618553153012995</v>
      </c>
      <c r="K877">
        <f t="shared" si="123"/>
        <v>3.1777768795108696</v>
      </c>
      <c r="L877">
        <f t="shared" si="124"/>
        <v>-1.3798156897458542</v>
      </c>
    </row>
    <row r="878" spans="1:12" x14ac:dyDescent="0.25">
      <c r="A878">
        <f t="shared" si="125"/>
        <v>21.649999999999839</v>
      </c>
      <c r="B878">
        <f t="shared" si="118"/>
        <v>2.164999999999984E-2</v>
      </c>
      <c r="C878">
        <f t="shared" si="119"/>
        <v>3.463999999999974E-21</v>
      </c>
      <c r="E878">
        <f>SQRT((2*$D$2*C878)/$D$4^2)</f>
        <v>336579122.52010322</v>
      </c>
      <c r="F878">
        <f t="shared" si="120"/>
        <v>1068894448.8918933</v>
      </c>
      <c r="H878">
        <f t="shared" si="117"/>
        <v>21.649999999999839</v>
      </c>
      <c r="I878">
        <f t="shared" si="121"/>
        <v>1.8082909655831256</v>
      </c>
      <c r="J878">
        <f t="shared" si="122"/>
        <v>-0.55300834823201517</v>
      </c>
      <c r="K878">
        <f t="shared" si="123"/>
        <v>3.1757598061598435</v>
      </c>
      <c r="L878">
        <f t="shared" si="124"/>
        <v>-1.3674688405767179</v>
      </c>
    </row>
    <row r="879" spans="1:12" x14ac:dyDescent="0.25">
      <c r="A879">
        <f t="shared" si="125"/>
        <v>21.674999999999837</v>
      </c>
      <c r="B879">
        <f t="shared" si="118"/>
        <v>2.1674999999999837E-2</v>
      </c>
      <c r="C879">
        <f t="shared" si="119"/>
        <v>3.4679999999999735E-21</v>
      </c>
      <c r="E879">
        <f>SQRT((2*$D$2*C879)/$D$4^2)</f>
        <v>336773396.20007187</v>
      </c>
      <c r="F879">
        <f t="shared" si="120"/>
        <v>1068833255.564298</v>
      </c>
      <c r="H879">
        <f t="shared" si="117"/>
        <v>21.674999999999837</v>
      </c>
      <c r="I879">
        <f t="shared" si="121"/>
        <v>1.818705875168761</v>
      </c>
      <c r="J879">
        <f t="shared" si="122"/>
        <v>-0.54984151844080242</v>
      </c>
      <c r="K879">
        <f t="shared" si="123"/>
        <v>3.1737461082861804</v>
      </c>
      <c r="L879">
        <f t="shared" si="124"/>
        <v>-1.3550402331174194</v>
      </c>
    </row>
    <row r="880" spans="1:12" x14ac:dyDescent="0.25">
      <c r="A880">
        <f t="shared" si="125"/>
        <v>21.699999999999836</v>
      </c>
      <c r="B880">
        <f t="shared" si="118"/>
        <v>2.1699999999999837E-2</v>
      </c>
      <c r="C880">
        <f t="shared" si="119"/>
        <v>3.4719999999999737E-21</v>
      </c>
      <c r="E880">
        <f>SQRT((2*$D$2*C880)/$D$4^2)</f>
        <v>336967557.87443179</v>
      </c>
      <c r="F880">
        <f t="shared" si="120"/>
        <v>1068772058.7330341</v>
      </c>
      <c r="H880">
        <f t="shared" si="117"/>
        <v>21.699999999999836</v>
      </c>
      <c r="I880">
        <f t="shared" si="121"/>
        <v>1.8292071049682617</v>
      </c>
      <c r="J880">
        <f t="shared" si="122"/>
        <v>-0.54668495288692354</v>
      </c>
      <c r="K880">
        <f t="shared" si="123"/>
        <v>3.1717357762117366</v>
      </c>
      <c r="L880">
        <f t="shared" si="124"/>
        <v>-1.342528671243475</v>
      </c>
    </row>
    <row r="881" spans="1:12" x14ac:dyDescent="0.25">
      <c r="A881">
        <f t="shared" si="125"/>
        <v>21.724999999999834</v>
      </c>
      <c r="B881">
        <f t="shared" si="118"/>
        <v>2.1724999999999835E-2</v>
      </c>
      <c r="C881">
        <f t="shared" si="119"/>
        <v>3.4759999999999732E-21</v>
      </c>
      <c r="E881">
        <f>SQRT((2*$D$2*C881)/$D$4^2)</f>
        <v>337161607.73668534</v>
      </c>
      <c r="F881">
        <f t="shared" si="120"/>
        <v>1068710858.3974994</v>
      </c>
      <c r="H881">
        <f t="shared" si="117"/>
        <v>21.724999999999834</v>
      </c>
      <c r="I881">
        <f t="shared" si="121"/>
        <v>1.8397958631600939</v>
      </c>
      <c r="J881">
        <f t="shared" si="122"/>
        <v>-0.54353856317644234</v>
      </c>
      <c r="K881">
        <f t="shared" si="123"/>
        <v>3.1697288002972615</v>
      </c>
      <c r="L881">
        <f t="shared" si="124"/>
        <v>-1.3299329371371675</v>
      </c>
    </row>
    <row r="882" spans="1:12" x14ac:dyDescent="0.25">
      <c r="A882">
        <f t="shared" si="125"/>
        <v>21.749999999999833</v>
      </c>
      <c r="B882">
        <f t="shared" si="118"/>
        <v>2.1749999999999832E-2</v>
      </c>
      <c r="C882">
        <f t="shared" si="119"/>
        <v>3.4799999999999727E-21</v>
      </c>
      <c r="E882">
        <f>SQRT((2*$D$2*C882)/$D$4^2)</f>
        <v>337355545.97977841</v>
      </c>
      <c r="F882">
        <f t="shared" si="120"/>
        <v>1068649654.5570922</v>
      </c>
      <c r="H882">
        <f t="shared" si="117"/>
        <v>21.749999999999833</v>
      </c>
      <c r="I882">
        <f t="shared" si="121"/>
        <v>1.8504733801574536</v>
      </c>
      <c r="J882">
        <f t="shared" si="122"/>
        <v>-0.54040226177958406</v>
      </c>
      <c r="K882">
        <f t="shared" si="123"/>
        <v>3.1677251709421981</v>
      </c>
      <c r="L882">
        <f t="shared" si="124"/>
        <v>-1.3172517907847445</v>
      </c>
    </row>
    <row r="883" spans="1:12" x14ac:dyDescent="0.25">
      <c r="A883">
        <f t="shared" si="125"/>
        <v>21.774999999999832</v>
      </c>
      <c r="B883">
        <f t="shared" si="118"/>
        <v>2.1774999999999833E-2</v>
      </c>
      <c r="C883">
        <f t="shared" si="119"/>
        <v>3.483999999999973E-21</v>
      </c>
      <c r="E883">
        <f>SQRT((2*$D$2*C883)/$D$4^2)</f>
        <v>337549372.79610276</v>
      </c>
      <c r="F883">
        <f t="shared" si="120"/>
        <v>1068588447.2112098</v>
      </c>
      <c r="H883">
        <f t="shared" si="117"/>
        <v>21.774999999999832</v>
      </c>
      <c r="I883">
        <f t="shared" si="121"/>
        <v>1.861240909124831</v>
      </c>
      <c r="J883">
        <f t="shared" si="122"/>
        <v>-0.53727596201945038</v>
      </c>
      <c r="K883">
        <f t="shared" si="123"/>
        <v>3.1657248785844798</v>
      </c>
      <c r="L883">
        <f t="shared" si="124"/>
        <v>-1.3044839694596488</v>
      </c>
    </row>
    <row r="884" spans="1:12" x14ac:dyDescent="0.25">
      <c r="A884">
        <f t="shared" si="125"/>
        <v>21.79999999999983</v>
      </c>
      <c r="B884">
        <f t="shared" si="118"/>
        <v>2.179999999999983E-2</v>
      </c>
      <c r="C884">
        <f t="shared" si="119"/>
        <v>3.4879999999999725E-21</v>
      </c>
      <c r="E884">
        <f>SQRT((2*$D$2*C884)/$D$4^2)</f>
        <v>337743088.37749779</v>
      </c>
      <c r="F884">
        <f t="shared" si="120"/>
        <v>1068527236.3592499</v>
      </c>
      <c r="H884">
        <f t="shared" si="117"/>
        <v>21.79999999999983</v>
      </c>
      <c r="I884">
        <f t="shared" si="121"/>
        <v>1.8720997265090267</v>
      </c>
      <c r="J884">
        <f t="shared" si="122"/>
        <v>-0.53415957806090641</v>
      </c>
      <c r="K884">
        <f t="shared" si="123"/>
        <v>3.1637279137003378</v>
      </c>
      <c r="L884">
        <f t="shared" si="124"/>
        <v>-1.2916281871913111</v>
      </c>
    </row>
    <row r="885" spans="1:12" x14ac:dyDescent="0.25">
      <c r="A885">
        <f t="shared" si="125"/>
        <v>21.824999999999829</v>
      </c>
      <c r="B885">
        <f t="shared" si="118"/>
        <v>2.1824999999999831E-2</v>
      </c>
      <c r="C885">
        <f t="shared" si="119"/>
        <v>3.4919999999999727E-21</v>
      </c>
      <c r="E885">
        <f>SQRT((2*$D$2*C885)/$D$4^2)</f>
        <v>337936692.91525334</v>
      </c>
      <c r="F885">
        <f t="shared" si="120"/>
        <v>1068466022.0006102</v>
      </c>
      <c r="H885">
        <f t="shared" si="117"/>
        <v>21.824999999999829</v>
      </c>
      <c r="I885">
        <f t="shared" si="121"/>
        <v>1.8830511325851227</v>
      </c>
      <c r="J885">
        <f t="shared" si="122"/>
        <v>-0.53105302489962802</v>
      </c>
      <c r="K885">
        <f t="shared" si="123"/>
        <v>3.1617342668040984</v>
      </c>
      <c r="L885">
        <f t="shared" si="124"/>
        <v>-1.2786831342189757</v>
      </c>
    </row>
    <row r="886" spans="1:12" x14ac:dyDescent="0.25">
      <c r="A886">
        <f t="shared" si="125"/>
        <v>21.849999999999827</v>
      </c>
      <c r="B886">
        <f t="shared" si="118"/>
        <v>2.1849999999999828E-2</v>
      </c>
      <c r="C886">
        <f t="shared" si="119"/>
        <v>3.4959999999999722E-21</v>
      </c>
      <c r="E886">
        <f>SQRT((2*$D$2*C886)/$D$4^2)</f>
        <v>338130186.60011148</v>
      </c>
      <c r="F886">
        <f t="shared" si="120"/>
        <v>1068404804.1346878</v>
      </c>
      <c r="H886">
        <f t="shared" si="117"/>
        <v>21.849999999999827</v>
      </c>
      <c r="I886">
        <f t="shared" si="121"/>
        <v>1.8940964520178261</v>
      </c>
      <c r="J886">
        <f t="shared" si="122"/>
        <v>-0.52795621835132855</v>
      </c>
      <c r="K886">
        <f t="shared" si="123"/>
        <v>3.1597439284479889</v>
      </c>
      <c r="L886">
        <f t="shared" si="124"/>
        <v>-1.2656474764301628</v>
      </c>
    </row>
    <row r="887" spans="1:12" x14ac:dyDescent="0.25">
      <c r="A887">
        <f t="shared" si="125"/>
        <v>21.874999999999826</v>
      </c>
      <c r="B887">
        <f t="shared" si="118"/>
        <v>2.1874999999999825E-2</v>
      </c>
      <c r="C887">
        <f t="shared" si="119"/>
        <v>3.4999999999999717E-21</v>
      </c>
      <c r="E887">
        <f>SQRT((2*$D$2*C887)/$D$4^2)</f>
        <v>338323569.62226874</v>
      </c>
      <c r="F887">
        <f t="shared" si="120"/>
        <v>1068343582.7608798</v>
      </c>
      <c r="H887">
        <f t="shared" si="117"/>
        <v>21.874999999999826</v>
      </c>
      <c r="I887">
        <f t="shared" si="121"/>
        <v>1.905237034438757</v>
      </c>
      <c r="J887">
        <f t="shared" si="122"/>
        <v>-0.52486907504114266</v>
      </c>
      <c r="K887">
        <f t="shared" si="123"/>
        <v>3.1577568892219459</v>
      </c>
      <c r="L887">
        <f t="shared" si="124"/>
        <v>-1.2525198547831888</v>
      </c>
    </row>
    <row r="888" spans="1:12" x14ac:dyDescent="0.25">
      <c r="A888">
        <f t="shared" si="125"/>
        <v>21.899999999999824</v>
      </c>
      <c r="B888">
        <f t="shared" si="118"/>
        <v>2.1899999999999826E-2</v>
      </c>
      <c r="C888">
        <f t="shared" si="119"/>
        <v>3.503999999999972E-21</v>
      </c>
      <c r="E888">
        <f>SQRT((2*$D$2*C888)/$D$4^2)</f>
        <v>338516842.17137867</v>
      </c>
      <c r="F888">
        <f t="shared" si="120"/>
        <v>1068282357.878583</v>
      </c>
      <c r="H888">
        <f t="shared" si="117"/>
        <v>21.899999999999824</v>
      </c>
      <c r="I888">
        <f t="shared" si="121"/>
        <v>1.9164742550402247</v>
      </c>
      <c r="J888">
        <f t="shared" si="122"/>
        <v>-0.52179151239316335</v>
      </c>
      <c r="K888">
        <f t="shared" si="123"/>
        <v>3.155773139753415</v>
      </c>
      <c r="L888">
        <f t="shared" si="124"/>
        <v>-1.2392988847131903</v>
      </c>
    </row>
    <row r="889" spans="1:12" x14ac:dyDescent="0.25">
      <c r="A889">
        <f t="shared" si="125"/>
        <v>21.924999999999823</v>
      </c>
      <c r="B889">
        <f t="shared" si="118"/>
        <v>2.1924999999999823E-2</v>
      </c>
      <c r="C889">
        <f t="shared" si="119"/>
        <v>3.5079999999999715E-21</v>
      </c>
      <c r="E889">
        <f>SQRT((2*$D$2*C889)/$D$4^2)</f>
        <v>338710004.43655336</v>
      </c>
      <c r="F889">
        <f t="shared" si="120"/>
        <v>1068221129.4871941</v>
      </c>
      <c r="H889">
        <f t="shared" si="117"/>
        <v>21.924999999999823</v>
      </c>
      <c r="I889">
        <f t="shared" si="121"/>
        <v>1.9278095151859143</v>
      </c>
      <c r="J889">
        <f t="shared" si="122"/>
        <v>-0.51872344862016195</v>
      </c>
      <c r="K889">
        <f t="shared" si="123"/>
        <v>3.1537926707071673</v>
      </c>
      <c r="L889">
        <f t="shared" si="124"/>
        <v>-1.225983155521253</v>
      </c>
    </row>
    <row r="890" spans="1:12" x14ac:dyDescent="0.25">
      <c r="A890">
        <f t="shared" si="125"/>
        <v>21.949999999999822</v>
      </c>
      <c r="B890">
        <f t="shared" si="118"/>
        <v>2.1949999999999824E-2</v>
      </c>
      <c r="C890">
        <f t="shared" si="119"/>
        <v>3.5119999999999718E-21</v>
      </c>
      <c r="E890">
        <f>SQRT((2*$D$2*C890)/$D$4^2)</f>
        <v>338903056.6063664</v>
      </c>
      <c r="F890">
        <f t="shared" si="120"/>
        <v>1068159897.5861099</v>
      </c>
      <c r="H890">
        <f t="shared" si="117"/>
        <v>21.949999999999822</v>
      </c>
      <c r="I890">
        <f t="shared" si="121"/>
        <v>1.9392442430392878</v>
      </c>
      <c r="J890">
        <f t="shared" si="122"/>
        <v>-0.5156648027134253</v>
      </c>
      <c r="K890">
        <f t="shared" si="123"/>
        <v>3.1518154727850991</v>
      </c>
      <c r="L890">
        <f t="shared" si="124"/>
        <v>-1.2125712297458113</v>
      </c>
    </row>
    <row r="891" spans="1:12" x14ac:dyDescent="0.25">
      <c r="A891">
        <f t="shared" si="125"/>
        <v>21.97499999999982</v>
      </c>
      <c r="B891">
        <f t="shared" si="118"/>
        <v>2.1974999999999821E-2</v>
      </c>
      <c r="C891">
        <f t="shared" si="119"/>
        <v>3.5159999999999713E-21</v>
      </c>
      <c r="E891">
        <f>SQRT((2*$D$2*C891)/$D$4^2)</f>
        <v>339095998.86885411</v>
      </c>
      <c r="F891">
        <f t="shared" si="120"/>
        <v>1068098662.1747266</v>
      </c>
      <c r="H891">
        <f t="shared" si="117"/>
        <v>21.97499999999982</v>
      </c>
      <c r="I891">
        <f t="shared" si="121"/>
        <v>1.9507798942100145</v>
      </c>
      <c r="J891">
        <f t="shared" si="122"/>
        <v>-0.51261549443278365</v>
      </c>
      <c r="K891">
        <f t="shared" si="123"/>
        <v>3.1498415367260506</v>
      </c>
      <c r="L891">
        <f t="shared" si="124"/>
        <v>-1.1990616425160361</v>
      </c>
    </row>
    <row r="892" spans="1:12" x14ac:dyDescent="0.25">
      <c r="A892">
        <f t="shared" si="125"/>
        <v>21.999999999999819</v>
      </c>
      <c r="B892">
        <f t="shared" si="118"/>
        <v>2.1999999999999818E-2</v>
      </c>
      <c r="C892">
        <f t="shared" si="119"/>
        <v>3.5199999999999708E-21</v>
      </c>
      <c r="E892">
        <f>SQRT((2*$D$2*C892)/$D$4^2)</f>
        <v>339288831.41151851</v>
      </c>
      <c r="F892">
        <f t="shared" si="120"/>
        <v>1068037423.2524407</v>
      </c>
      <c r="H892">
        <f t="shared" si="117"/>
        <v>21.999999999999819</v>
      </c>
      <c r="I892">
        <f t="shared" si="121"/>
        <v>1.9624179524192904</v>
      </c>
      <c r="J892">
        <f t="shared" si="122"/>
        <v>-0.50957544429676105</v>
      </c>
      <c r="K892">
        <f t="shared" si="123"/>
        <v>3.1478708533056121</v>
      </c>
      <c r="L892">
        <f t="shared" si="124"/>
        <v>-1.1854529008863217</v>
      </c>
    </row>
    <row r="893" spans="1:12" x14ac:dyDescent="0.25">
      <c r="A893">
        <f t="shared" si="125"/>
        <v>22.024999999999817</v>
      </c>
      <c r="B893">
        <f t="shared" si="118"/>
        <v>2.2024999999999819E-2</v>
      </c>
      <c r="C893">
        <f t="shared" si="119"/>
        <v>3.523999999999971E-21</v>
      </c>
      <c r="E893">
        <f>SQRT((2*$D$2*C893)/$D$4^2)</f>
        <v>339481554.42132902</v>
      </c>
      <c r="F893">
        <f t="shared" si="120"/>
        <v>1067976180.8186477</v>
      </c>
      <c r="H893">
        <f t="shared" si="117"/>
        <v>22.024999999999817</v>
      </c>
      <c r="I893">
        <f t="shared" si="121"/>
        <v>1.9741599301845363</v>
      </c>
      <c r="J893">
        <f t="shared" si="122"/>
        <v>-0.50654457357288385</v>
      </c>
      <c r="K893">
        <f t="shared" si="123"/>
        <v>3.1459034133359345</v>
      </c>
      <c r="L893">
        <f t="shared" si="124"/>
        <v>-1.1717434831513982</v>
      </c>
    </row>
    <row r="894" spans="1:12" x14ac:dyDescent="0.25">
      <c r="A894">
        <f t="shared" si="125"/>
        <v>22.049999999999816</v>
      </c>
      <c r="B894">
        <f t="shared" si="118"/>
        <v>2.2049999999999816E-2</v>
      </c>
      <c r="C894">
        <f t="shared" si="119"/>
        <v>3.5279999999999705E-21</v>
      </c>
      <c r="E894">
        <f>SQRT((2*$D$2*C894)/$D$4^2)</f>
        <v>339674168.08472461</v>
      </c>
      <c r="F894">
        <f t="shared" si="120"/>
        <v>1067914934.872744</v>
      </c>
      <c r="H894">
        <f t="shared" si="117"/>
        <v>22.049999999999816</v>
      </c>
      <c r="I894">
        <f t="shared" si="121"/>
        <v>1.9860073695241882</v>
      </c>
      <c r="J894">
        <f t="shared" si="122"/>
        <v>-0.50352280426813423</v>
      </c>
      <c r="K894">
        <f t="shared" si="123"/>
        <v>3.1439392076655501</v>
      </c>
      <c r="L894">
        <f t="shared" si="124"/>
        <v>-1.1579318381413619</v>
      </c>
    </row>
    <row r="895" spans="1:12" x14ac:dyDescent="0.25">
      <c r="A895">
        <f t="shared" si="125"/>
        <v>22.074999999999815</v>
      </c>
      <c r="B895">
        <f t="shared" si="118"/>
        <v>2.2074999999999814E-2</v>
      </c>
      <c r="C895">
        <f t="shared" si="119"/>
        <v>3.53199999999997E-21</v>
      </c>
      <c r="E895">
        <f>SQRT((2*$D$2*C895)/$D$4^2)</f>
        <v>339866672.58761585</v>
      </c>
      <c r="F895">
        <f t="shared" si="120"/>
        <v>1067853685.4141251</v>
      </c>
      <c r="H895">
        <f t="shared" si="117"/>
        <v>22.074999999999815</v>
      </c>
      <c r="I895">
        <f t="shared" si="121"/>
        <v>1.9979618426832795</v>
      </c>
      <c r="J895">
        <f t="shared" si="122"/>
        <v>-0.50051005911954338</v>
      </c>
      <c r="K895">
        <f t="shared" si="123"/>
        <v>3.141978227179183</v>
      </c>
      <c r="L895">
        <f t="shared" si="124"/>
        <v>-1.1440163844959035</v>
      </c>
    </row>
    <row r="896" spans="1:12" x14ac:dyDescent="0.25">
      <c r="A896">
        <f t="shared" si="125"/>
        <v>22.099999999999813</v>
      </c>
      <c r="B896">
        <f t="shared" si="118"/>
        <v>2.2099999999999814E-2</v>
      </c>
      <c r="C896">
        <f t="shared" si="119"/>
        <v>3.5359999999999703E-21</v>
      </c>
      <c r="E896">
        <f>SQRT((2*$D$2*C896)/$D$4^2)</f>
        <v>340059068.11538732</v>
      </c>
      <c r="F896">
        <f t="shared" si="120"/>
        <v>1067792432.4421864</v>
      </c>
      <c r="H896">
        <f t="shared" si="117"/>
        <v>22.099999999999813</v>
      </c>
      <c r="I896">
        <f t="shared" si="121"/>
        <v>2.0100249528805416</v>
      </c>
      <c r="J896">
        <f t="shared" si="122"/>
        <v>-0.4975062615849184</v>
      </c>
      <c r="K896">
        <f t="shared" si="123"/>
        <v>3.1400204627975628</v>
      </c>
      <c r="L896">
        <f t="shared" si="124"/>
        <v>-1.1299955099170211</v>
      </c>
    </row>
    <row r="897" spans="1:12" x14ac:dyDescent="0.25">
      <c r="A897">
        <f t="shared" si="125"/>
        <v>22.124999999999812</v>
      </c>
      <c r="B897">
        <f t="shared" si="118"/>
        <v>2.2124999999999811E-2</v>
      </c>
      <c r="C897">
        <f t="shared" si="119"/>
        <v>3.5399999999999698E-21</v>
      </c>
      <c r="E897">
        <f>SQRT((2*$D$2*C897)/$D$4^2)</f>
        <v>340251354.85289925</v>
      </c>
      <c r="F897">
        <f t="shared" si="120"/>
        <v>1067731175.9563234</v>
      </c>
      <c r="H897">
        <f t="shared" si="117"/>
        <v>22.124999999999812</v>
      </c>
      <c r="I897">
        <f t="shared" si="121"/>
        <v>2.0221983350776926</v>
      </c>
      <c r="J897">
        <f t="shared" si="122"/>
        <v>-0.49451133583372281</v>
      </c>
      <c r="K897">
        <f t="shared" si="123"/>
        <v>3.1380659054772471</v>
      </c>
      <c r="L897">
        <f t="shared" si="124"/>
        <v>-1.1158675703995544</v>
      </c>
    </row>
    <row r="898" spans="1:12" x14ac:dyDescent="0.25">
      <c r="A898">
        <f t="shared" si="125"/>
        <v>22.14999999999981</v>
      </c>
      <c r="B898">
        <f t="shared" si="118"/>
        <v>2.2149999999999812E-2</v>
      </c>
      <c r="C898">
        <f t="shared" si="119"/>
        <v>3.54399999999997E-21</v>
      </c>
      <c r="E898">
        <f>SQRT((2*$D$2*C898)/$D$4^2)</f>
        <v>340443532.98448998</v>
      </c>
      <c r="F898">
        <f t="shared" si="120"/>
        <v>1067669915.9559312</v>
      </c>
      <c r="H898">
        <f t="shared" si="117"/>
        <v>22.14999999999981</v>
      </c>
      <c r="I898">
        <f t="shared" si="121"/>
        <v>2.0344836567718354</v>
      </c>
      <c r="J898">
        <f t="shared" si="122"/>
        <v>-0.49152520673806949</v>
      </c>
      <c r="K898">
        <f t="shared" si="123"/>
        <v>3.1361145462104356</v>
      </c>
      <c r="L898">
        <f t="shared" si="124"/>
        <v>-1.1016308894386002</v>
      </c>
    </row>
    <row r="899" spans="1:12" x14ac:dyDescent="0.25">
      <c r="A899">
        <f t="shared" si="125"/>
        <v>22.174999999999809</v>
      </c>
      <c r="B899">
        <f t="shared" si="118"/>
        <v>2.2174999999999809E-2</v>
      </c>
      <c r="C899">
        <f t="shared" si="119"/>
        <v>3.5479999999999695E-21</v>
      </c>
      <c r="E899">
        <f>SQRT((2*$D$2*C899)/$D$4^2)</f>
        <v>340635602.69397771</v>
      </c>
      <c r="F899">
        <f t="shared" si="120"/>
        <v>1067608652.4404049</v>
      </c>
      <c r="H899">
        <f t="shared" si="117"/>
        <v>22.174999999999809</v>
      </c>
      <c r="I899">
        <f t="shared" si="121"/>
        <v>2.0468826188116127</v>
      </c>
      <c r="J899">
        <f t="shared" si="122"/>
        <v>-0.48854779986386515</v>
      </c>
      <c r="K899">
        <f t="shared" si="123"/>
        <v>3.1341663760247918</v>
      </c>
      <c r="L899">
        <f t="shared" si="124"/>
        <v>-1.087283757213179</v>
      </c>
    </row>
    <row r="900" spans="1:12" x14ac:dyDescent="0.25">
      <c r="A900">
        <f t="shared" si="125"/>
        <v>22.199999999999807</v>
      </c>
      <c r="B900">
        <f t="shared" si="118"/>
        <v>2.2199999999999807E-2</v>
      </c>
      <c r="C900">
        <f t="shared" si="119"/>
        <v>3.551999999999969E-21</v>
      </c>
      <c r="E900">
        <f>SQRT((2*$D$2*C900)/$D$4^2)</f>
        <v>340827564.16466284</v>
      </c>
      <c r="F900">
        <f t="shared" si="120"/>
        <v>1067547385.4091393</v>
      </c>
      <c r="H900">
        <f t="shared" si="117"/>
        <v>22.199999999999807</v>
      </c>
      <c r="I900">
        <f t="shared" si="121"/>
        <v>2.0593969562380949</v>
      </c>
      <c r="J900">
        <f t="shared" si="122"/>
        <v>-0.48557904146207065</v>
      </c>
      <c r="K900">
        <f t="shared" si="123"/>
        <v>3.1322213859832617</v>
      </c>
      <c r="L900">
        <f t="shared" si="124"/>
        <v>-1.0728244297451668</v>
      </c>
    </row>
    <row r="901" spans="1:12" x14ac:dyDescent="0.25">
      <c r="A901">
        <f t="shared" si="125"/>
        <v>22.224999999999806</v>
      </c>
      <c r="B901">
        <f t="shared" si="118"/>
        <v>2.2224999999999807E-2</v>
      </c>
      <c r="C901">
        <f t="shared" si="119"/>
        <v>3.5559999999999693E-21</v>
      </c>
      <c r="E901">
        <f>SQRT((2*$D$2*C901)/$D$4^2)</f>
        <v>341019417.57932985</v>
      </c>
      <c r="F901">
        <f t="shared" si="120"/>
        <v>1067486114.861529</v>
      </c>
      <c r="H901">
        <f t="shared" si="117"/>
        <v>22.224999999999806</v>
      </c>
      <c r="I901">
        <f t="shared" si="121"/>
        <v>2.0720284391511776</v>
      </c>
      <c r="J901">
        <f t="shared" si="122"/>
        <v>-0.482618858460098</v>
      </c>
      <c r="K901">
        <f t="shared" si="123"/>
        <v>3.1302795671838961</v>
      </c>
      <c r="L901">
        <f t="shared" si="124"/>
        <v>-1.0582511280327185</v>
      </c>
    </row>
    <row r="902" spans="1:12" x14ac:dyDescent="0.25">
      <c r="A902">
        <f t="shared" si="125"/>
        <v>22.249999999999805</v>
      </c>
      <c r="B902">
        <f t="shared" si="118"/>
        <v>2.2249999999999805E-2</v>
      </c>
      <c r="C902">
        <f t="shared" si="119"/>
        <v>3.5599999999999688E-21</v>
      </c>
      <c r="E902">
        <f>SQRT((2*$D$2*C902)/$D$4^2)</f>
        <v>341211163.12024909</v>
      </c>
      <c r="F902">
        <f t="shared" si="120"/>
        <v>1067424840.7969686</v>
      </c>
      <c r="H902">
        <f t="shared" si="117"/>
        <v>22.249999999999805</v>
      </c>
      <c r="I902">
        <f t="shared" si="121"/>
        <v>2.0847788736024295</v>
      </c>
      <c r="J902">
        <f t="shared" si="122"/>
        <v>-0.47966717845333534</v>
      </c>
      <c r="K902">
        <f t="shared" si="123"/>
        <v>3.1283409107596767</v>
      </c>
      <c r="L902">
        <f t="shared" si="124"/>
        <v>-1.0435620371572472</v>
      </c>
    </row>
    <row r="903" spans="1:12" x14ac:dyDescent="0.25">
      <c r="A903">
        <f t="shared" si="125"/>
        <v>22.274999999999803</v>
      </c>
      <c r="B903">
        <f t="shared" si="118"/>
        <v>2.2274999999999805E-2</v>
      </c>
      <c r="C903">
        <f t="shared" si="119"/>
        <v>3.563999999999969E-21</v>
      </c>
      <c r="E903">
        <f>SQRT((2*$D$2*C903)/$D$4^2)</f>
        <v>341402800.96917951</v>
      </c>
      <c r="F903">
        <f t="shared" si="120"/>
        <v>1067363563.214852</v>
      </c>
      <c r="H903">
        <f t="shared" si="117"/>
        <v>22.274999999999803</v>
      </c>
      <c r="I903">
        <f t="shared" si="121"/>
        <v>2.0976501025154395</v>
      </c>
      <c r="J903">
        <f t="shared" si="122"/>
        <v>-0.47672392969677346</v>
      </c>
      <c r="K903">
        <f t="shared" si="123"/>
        <v>3.1264054078783299</v>
      </c>
      <c r="L903">
        <f t="shared" si="124"/>
        <v>-1.0287553053628904</v>
      </c>
    </row>
    <row r="904" spans="1:12" x14ac:dyDescent="0.25">
      <c r="A904">
        <f t="shared" si="125"/>
        <v>22.299999999999802</v>
      </c>
      <c r="B904">
        <f t="shared" si="118"/>
        <v>2.2299999999999803E-2</v>
      </c>
      <c r="C904">
        <f t="shared" si="119"/>
        <v>3.5679999999999685E-21</v>
      </c>
      <c r="E904">
        <f>SQRT((2*$D$2*C904)/$D$4^2)</f>
        <v>341594331.30736983</v>
      </c>
      <c r="F904">
        <f t="shared" si="120"/>
        <v>1067302282.114574</v>
      </c>
      <c r="H904">
        <f t="shared" si="117"/>
        <v>22.299999999999802</v>
      </c>
      <c r="I904">
        <f t="shared" si="121"/>
        <v>2.1106440066343963</v>
      </c>
      <c r="J904">
        <f t="shared" si="122"/>
        <v>-0.47378904109679121</v>
      </c>
      <c r="K904">
        <f t="shared" si="123"/>
        <v>3.1244730497421669</v>
      </c>
      <c r="L904">
        <f t="shared" si="124"/>
        <v>-1.0138290431077706</v>
      </c>
    </row>
    <row r="905" spans="1:12" x14ac:dyDescent="0.25">
      <c r="A905">
        <f t="shared" si="125"/>
        <v>22.3249999999998</v>
      </c>
      <c r="B905">
        <f t="shared" si="118"/>
        <v>2.23249999999998E-2</v>
      </c>
      <c r="C905">
        <f t="shared" si="119"/>
        <v>3.571999999999968E-21</v>
      </c>
      <c r="E905">
        <f>SQRT((2*$D$2*C905)/$D$4^2)</f>
        <v>341785754.31556106</v>
      </c>
      <c r="F905">
        <f t="shared" si="120"/>
        <v>1067240997.495528</v>
      </c>
      <c r="H905">
        <f t="shared" si="117"/>
        <v>22.3249999999998</v>
      </c>
      <c r="I905">
        <f t="shared" si="121"/>
        <v>2.1237625055022522</v>
      </c>
      <c r="J905">
        <f t="shared" si="122"/>
        <v>-0.47086244220302226</v>
      </c>
      <c r="K905">
        <f t="shared" si="123"/>
        <v>3.1225438275878954</v>
      </c>
      <c r="L905">
        <f t="shared" si="124"/>
        <v>-0.99878132208564319</v>
      </c>
    </row>
    <row r="906" spans="1:12" x14ac:dyDescent="0.25">
      <c r="A906">
        <f t="shared" si="125"/>
        <v>22.349999999999799</v>
      </c>
      <c r="B906">
        <f t="shared" si="118"/>
        <v>2.2349999999999801E-2</v>
      </c>
      <c r="C906">
        <f t="shared" si="119"/>
        <v>3.5759999999999675E-21</v>
      </c>
      <c r="E906">
        <f>SQRT((2*$D$2*C906)/$D$4^2)</f>
        <v>341977070.1739884</v>
      </c>
      <c r="F906">
        <f t="shared" si="120"/>
        <v>1067179709.3571081</v>
      </c>
      <c r="H906">
        <f t="shared" si="117"/>
        <v>22.349999999999799</v>
      </c>
      <c r="I906">
        <f t="shared" si="121"/>
        <v>2.1370075584692687</v>
      </c>
      <c r="J906">
        <f t="shared" si="122"/>
        <v>-0.46794406320036447</v>
      </c>
      <c r="K906">
        <f t="shared" si="123"/>
        <v>3.1206177326864544</v>
      </c>
      <c r="L906">
        <f t="shared" si="124"/>
        <v>-0.98361017421718566</v>
      </c>
    </row>
    <row r="907" spans="1:12" x14ac:dyDescent="0.25">
      <c r="A907">
        <f t="shared" si="125"/>
        <v>22.374999999999797</v>
      </c>
      <c r="B907">
        <f t="shared" si="118"/>
        <v>2.2374999999999798E-2</v>
      </c>
      <c r="C907">
        <f t="shared" si="119"/>
        <v>3.5799999999999678E-21</v>
      </c>
      <c r="E907">
        <f>SQRT((2*$D$2*C907)/$D$4^2)</f>
        <v>342168279.06238323</v>
      </c>
      <c r="F907">
        <f t="shared" si="120"/>
        <v>1067118417.6987078</v>
      </c>
      <c r="H907">
        <f t="shared" si="117"/>
        <v>22.374999999999797</v>
      </c>
      <c r="I907">
        <f t="shared" si="121"/>
        <v>2.150381165733247</v>
      </c>
      <c r="J907">
        <f t="shared" si="122"/>
        <v>-0.46503383490108618</v>
      </c>
      <c r="K907">
        <f t="shared" si="123"/>
        <v>3.1186947563428391</v>
      </c>
      <c r="L907">
        <f t="shared" si="124"/>
        <v>-0.9683135906095921</v>
      </c>
    </row>
    <row r="908" spans="1:12" x14ac:dyDescent="0.25">
      <c r="A908">
        <f t="shared" si="125"/>
        <v>22.399999999999796</v>
      </c>
      <c r="B908">
        <f t="shared" si="118"/>
        <v>2.2399999999999795E-2</v>
      </c>
      <c r="C908">
        <f t="shared" si="119"/>
        <v>3.5839999999999673E-21</v>
      </c>
      <c r="E908">
        <f>SQRT((2*$D$2*C908)/$D$4^2)</f>
        <v>342359381.15997475</v>
      </c>
      <c r="F908">
        <f t="shared" si="120"/>
        <v>1067057122.5197204</v>
      </c>
      <c r="H908">
        <f t="shared" ref="H908:H971" si="126">A908</f>
        <v>22.399999999999796</v>
      </c>
      <c r="I908">
        <f t="shared" si="121"/>
        <v>2.1638853694124158</v>
      </c>
      <c r="J908">
        <f t="shared" si="122"/>
        <v>-0.46213168873707078</v>
      </c>
      <c r="K908">
        <f t="shared" si="123"/>
        <v>3.1167748898959342</v>
      </c>
      <c r="L908">
        <f t="shared" si="124"/>
        <v>-0.95288952048351838</v>
      </c>
    </row>
    <row r="909" spans="1:12" x14ac:dyDescent="0.25">
      <c r="A909">
        <f t="shared" si="125"/>
        <v>22.424999999999795</v>
      </c>
      <c r="B909">
        <f t="shared" ref="B909:B972" si="127">A909*0.001</f>
        <v>2.2424999999999796E-2</v>
      </c>
      <c r="C909">
        <f t="shared" ref="C909:C972" si="128">B909*1.6E-19</f>
        <v>3.5879999999999668E-21</v>
      </c>
      <c r="E909">
        <f>SQRT((2*$D$2*C909)/$D$4^2)</f>
        <v>342550376.64549261</v>
      </c>
      <c r="F909">
        <f t="shared" ref="F909:F972" si="129">SQRT((2*$D$3*($D$1-C909))/$D$4^2)</f>
        <v>1066995823.8195395</v>
      </c>
      <c r="H909">
        <f t="shared" si="126"/>
        <v>22.424999999999795</v>
      </c>
      <c r="I909">
        <f t="shared" ref="I909:I972" si="130">TAN(E909*$D$5/2)</f>
        <v>2.1775222546524633</v>
      </c>
      <c r="J909">
        <f t="shared" ref="J909:J972" si="131">-1/I909</f>
        <v>-0.45923755675213612</v>
      </c>
      <c r="K909">
        <f t="shared" ref="K909:K972" si="132">F909/E909</f>
        <v>3.1148581247183382</v>
      </c>
      <c r="L909">
        <f t="shared" ref="L909:L972" si="133">I909-K909</f>
        <v>-0.93733587006587493</v>
      </c>
    </row>
    <row r="910" spans="1:12" x14ac:dyDescent="0.25">
      <c r="A910">
        <f t="shared" ref="A910:A973" si="134">A909+($B$8-$B$7)/1000</f>
        <v>22.449999999999793</v>
      </c>
      <c r="B910">
        <f t="shared" si="127"/>
        <v>2.2449999999999793E-2</v>
      </c>
      <c r="C910">
        <f t="shared" si="128"/>
        <v>3.591999999999967E-21</v>
      </c>
      <c r="E910">
        <f>SQRT((2*$D$2*C910)/$D$4^2)</f>
        <v>342741265.69716811</v>
      </c>
      <c r="F910">
        <f t="shared" si="129"/>
        <v>1066934521.597558</v>
      </c>
      <c r="H910">
        <f t="shared" si="126"/>
        <v>22.449999999999793</v>
      </c>
      <c r="I910">
        <f t="shared" si="130"/>
        <v>2.1912939507686335</v>
      </c>
      <c r="J910">
        <f t="shared" si="131"/>
        <v>-0.45635137159450151</v>
      </c>
      <c r="K910">
        <f t="shared" si="132"/>
        <v>3.1129444522161998</v>
      </c>
      <c r="L910">
        <f t="shared" si="133"/>
        <v>-0.92165050144756622</v>
      </c>
    </row>
    <row r="911" spans="1:12" x14ac:dyDescent="0.25">
      <c r="A911">
        <f t="shared" si="134"/>
        <v>22.474999999999792</v>
      </c>
      <c r="B911">
        <f t="shared" si="127"/>
        <v>2.2474999999999794E-2</v>
      </c>
      <c r="C911">
        <f t="shared" si="128"/>
        <v>3.5959999999999665E-21</v>
      </c>
      <c r="E911">
        <f>SQRT((2*$D$2*C911)/$D$4^2)</f>
        <v>342932048.4927367</v>
      </c>
      <c r="F911">
        <f t="shared" si="129"/>
        <v>1066873215.8531688</v>
      </c>
      <c r="H911">
        <f t="shared" si="126"/>
        <v>22.474999999999792</v>
      </c>
      <c r="I911">
        <f t="shared" si="130"/>
        <v>2.205202632424514</v>
      </c>
      <c r="J911">
        <f t="shared" si="131"/>
        <v>-0.453473066509334</v>
      </c>
      <c r="K911">
        <f t="shared" si="132"/>
        <v>3.1110338638290473</v>
      </c>
      <c r="L911">
        <f t="shared" si="133"/>
        <v>-0.90583123140453337</v>
      </c>
    </row>
    <row r="912" spans="1:12" x14ac:dyDescent="0.25">
      <c r="A912">
        <f t="shared" si="134"/>
        <v>22.49999999999979</v>
      </c>
      <c r="B912">
        <f t="shared" si="127"/>
        <v>2.2499999999999791E-2</v>
      </c>
      <c r="C912">
        <f t="shared" si="128"/>
        <v>3.599999999999966E-21</v>
      </c>
      <c r="E912">
        <f>SQRT((2*$D$2*C912)/$D$4^2)</f>
        <v>343122725.20943969</v>
      </c>
      <c r="F912">
        <f t="shared" si="129"/>
        <v>1066811906.5857646</v>
      </c>
      <c r="H912">
        <f t="shared" si="126"/>
        <v>22.49999999999979</v>
      </c>
      <c r="I912">
        <f t="shared" si="130"/>
        <v>2.2192505208486901</v>
      </c>
      <c r="J912">
        <f t="shared" si="131"/>
        <v>-0.45060257533141324</v>
      </c>
      <c r="K912">
        <f t="shared" si="132"/>
        <v>3.1091263510296212</v>
      </c>
      <c r="L912">
        <f t="shared" si="133"/>
        <v>-0.88987583018093108</v>
      </c>
    </row>
    <row r="913" spans="1:12" x14ac:dyDescent="0.25">
      <c r="A913">
        <f t="shared" si="134"/>
        <v>22.524999999999789</v>
      </c>
      <c r="B913">
        <f t="shared" si="127"/>
        <v>2.2524999999999788E-2</v>
      </c>
      <c r="C913">
        <f t="shared" si="128"/>
        <v>3.6039999999999663E-21</v>
      </c>
      <c r="E913">
        <f>SQRT((2*$D$2*C913)/$D$4^2)</f>
        <v>343313296.02402616</v>
      </c>
      <c r="F913">
        <f t="shared" si="129"/>
        <v>1066750593.7947381</v>
      </c>
      <c r="H913">
        <f t="shared" si="126"/>
        <v>22.524999999999789</v>
      </c>
      <c r="I913">
        <f t="shared" si="130"/>
        <v>2.2334398850907693</v>
      </c>
      <c r="J913">
        <f t="shared" si="131"/>
        <v>-0.44773983247789945</v>
      </c>
      <c r="K913">
        <f t="shared" si="132"/>
        <v>3.107221905323712</v>
      </c>
      <c r="L913">
        <f t="shared" si="133"/>
        <v>-0.87378202023294271</v>
      </c>
    </row>
    <row r="914" spans="1:12" x14ac:dyDescent="0.25">
      <c r="A914">
        <f t="shared" si="134"/>
        <v>22.549999999999788</v>
      </c>
      <c r="B914">
        <f t="shared" si="127"/>
        <v>2.2549999999999789E-2</v>
      </c>
      <c r="C914">
        <f t="shared" si="128"/>
        <v>3.6079999999999658E-21</v>
      </c>
      <c r="E914">
        <f>SQRT((2*$D$2*C914)/$D$4^2)</f>
        <v>343503761.11275482</v>
      </c>
      <c r="F914">
        <f t="shared" si="129"/>
        <v>1066689277.4794815</v>
      </c>
      <c r="H914">
        <f t="shared" si="126"/>
        <v>22.549999999999788</v>
      </c>
      <c r="I914">
        <f t="shared" si="130"/>
        <v>2.2477730433182646</v>
      </c>
      <c r="J914">
        <f t="shared" si="131"/>
        <v>-0.44488477294120166</v>
      </c>
      <c r="K914">
        <f t="shared" si="132"/>
        <v>3.1053205182499926</v>
      </c>
      <c r="L914">
        <f t="shared" si="133"/>
        <v>-0.857547474931728</v>
      </c>
    </row>
    <row r="915" spans="1:12" x14ac:dyDescent="0.25">
      <c r="A915">
        <f t="shared" si="134"/>
        <v>22.574999999999786</v>
      </c>
      <c r="B915">
        <f t="shared" si="127"/>
        <v>2.2574999999999786E-2</v>
      </c>
      <c r="C915">
        <f t="shared" si="128"/>
        <v>3.6119999999999653E-21</v>
      </c>
      <c r="E915">
        <f>SQRT((2*$D$2*C915)/$D$4^2)</f>
        <v>343694120.65139621</v>
      </c>
      <c r="F915">
        <f t="shared" si="129"/>
        <v>1066627957.6393871</v>
      </c>
      <c r="H915">
        <f t="shared" si="126"/>
        <v>22.574999999999786</v>
      </c>
      <c r="I915">
        <f t="shared" si="130"/>
        <v>2.2622523641559154</v>
      </c>
      <c r="J915">
        <f t="shared" si="131"/>
        <v>-0.44203733228194325</v>
      </c>
      <c r="K915">
        <f t="shared" si="132"/>
        <v>3.1034221813798553</v>
      </c>
      <c r="L915">
        <f t="shared" si="133"/>
        <v>-0.84116981722393991</v>
      </c>
    </row>
    <row r="916" spans="1:12" x14ac:dyDescent="0.25">
      <c r="A916">
        <f t="shared" si="134"/>
        <v>22.599999999999785</v>
      </c>
      <c r="B916">
        <f t="shared" si="127"/>
        <v>2.2599999999999783E-2</v>
      </c>
      <c r="C916">
        <f t="shared" si="128"/>
        <v>3.6159999999999648E-21</v>
      </c>
      <c r="E916">
        <f>SQRT((2*$D$2*C916)/$D$4^2)</f>
        <v>343884374.81523407</v>
      </c>
      <c r="F916">
        <f t="shared" si="129"/>
        <v>1066566634.2738471</v>
      </c>
      <c r="H916">
        <f t="shared" si="126"/>
        <v>22.599999999999785</v>
      </c>
      <c r="I916">
        <f t="shared" si="130"/>
        <v>2.2768802680689939</v>
      </c>
      <c r="J916">
        <f t="shared" si="131"/>
        <v>-0.43919744662203647</v>
      </c>
      <c r="K916">
        <f t="shared" si="132"/>
        <v>3.10152688631725</v>
      </c>
      <c r="L916">
        <f t="shared" si="133"/>
        <v>-0.82464661824825614</v>
      </c>
    </row>
    <row r="917" spans="1:12" x14ac:dyDescent="0.25">
      <c r="A917">
        <f t="shared" si="134"/>
        <v>22.624999999999783</v>
      </c>
      <c r="B917">
        <f t="shared" si="127"/>
        <v>2.2624999999999784E-2</v>
      </c>
      <c r="C917">
        <f t="shared" si="128"/>
        <v>3.619999999999965E-21</v>
      </c>
      <c r="E917">
        <f>SQRT((2*$D$2*C917)/$D$4^2)</f>
        <v>344074523.77906793</v>
      </c>
      <c r="F917">
        <f t="shared" si="129"/>
        <v>1066505307.3822532</v>
      </c>
      <c r="H917">
        <f t="shared" si="126"/>
        <v>22.624999999999783</v>
      </c>
      <c r="I917">
        <f t="shared" si="130"/>
        <v>2.2916592287924473</v>
      </c>
      <c r="J917">
        <f t="shared" si="131"/>
        <v>-0.43636505263783648</v>
      </c>
      <c r="K917">
        <f t="shared" si="132"/>
        <v>3.09963462469852</v>
      </c>
      <c r="L917">
        <f t="shared" si="133"/>
        <v>-0.8079753959060727</v>
      </c>
    </row>
    <row r="918" spans="1:12" x14ac:dyDescent="0.25">
      <c r="A918">
        <f t="shared" si="134"/>
        <v>22.649999999999782</v>
      </c>
      <c r="B918">
        <f t="shared" si="127"/>
        <v>2.2649999999999781E-2</v>
      </c>
      <c r="C918">
        <f t="shared" si="128"/>
        <v>3.6239999999999645E-21</v>
      </c>
      <c r="E918">
        <f>SQRT((2*$D$2*C918)/$D$4^2)</f>
        <v>344264567.71721411</v>
      </c>
      <c r="F918">
        <f t="shared" si="129"/>
        <v>1066443976.9639971</v>
      </c>
      <c r="H918">
        <f t="shared" si="126"/>
        <v>22.649999999999782</v>
      </c>
      <c r="I918">
        <f t="shared" si="130"/>
        <v>2.3065917748074307</v>
      </c>
      <c r="J918">
        <f t="shared" si="131"/>
        <v>-0.43354008755341483</v>
      </c>
      <c r="K918">
        <f t="shared" si="132"/>
        <v>3.0977453881922457</v>
      </c>
      <c r="L918">
        <f t="shared" si="133"/>
        <v>-0.79115361338481494</v>
      </c>
    </row>
    <row r="919" spans="1:12" x14ac:dyDescent="0.25">
      <c r="A919">
        <f t="shared" si="134"/>
        <v>22.67499999999978</v>
      </c>
      <c r="B919">
        <f t="shared" si="127"/>
        <v>2.2674999999999782E-2</v>
      </c>
      <c r="C919">
        <f t="shared" si="128"/>
        <v>3.6279999999999648E-21</v>
      </c>
      <c r="E919">
        <f>SQRT((2*$D$2*C919)/$D$4^2)</f>
        <v>344454506.80350846</v>
      </c>
      <c r="F919">
        <f t="shared" si="129"/>
        <v>1066382643.0184704</v>
      </c>
      <c r="H919">
        <f t="shared" si="126"/>
        <v>22.67499999999978</v>
      </c>
      <c r="I919">
        <f t="shared" si="130"/>
        <v>2.3216804908673385</v>
      </c>
      <c r="J919">
        <f t="shared" si="131"/>
        <v>-0.43072248913390221</v>
      </c>
      <c r="K919">
        <f t="shared" si="132"/>
        <v>3.0958591684990799</v>
      </c>
      <c r="L919">
        <f t="shared" si="133"/>
        <v>-0.77417867763174142</v>
      </c>
    </row>
    <row r="920" spans="1:12" x14ac:dyDescent="0.25">
      <c r="A920">
        <f t="shared" si="134"/>
        <v>22.699999999999779</v>
      </c>
      <c r="B920">
        <f t="shared" si="127"/>
        <v>2.2699999999999779E-2</v>
      </c>
      <c r="C920">
        <f t="shared" si="128"/>
        <v>3.6319999999999643E-21</v>
      </c>
      <c r="E920">
        <f>SQRT((2*$D$2*C920)/$D$4^2)</f>
        <v>344644341.21130753</v>
      </c>
      <c r="F920">
        <f t="shared" si="129"/>
        <v>1066321305.5450644</v>
      </c>
      <c r="H920">
        <f t="shared" si="126"/>
        <v>22.699999999999779</v>
      </c>
      <c r="I920">
        <f t="shared" si="130"/>
        <v>2.3369280195750237</v>
      </c>
      <c r="J920">
        <f t="shared" si="131"/>
        <v>-0.42791219567894628</v>
      </c>
      <c r="K920">
        <f t="shared" si="132"/>
        <v>3.0939759573515935</v>
      </c>
      <c r="L920">
        <f t="shared" si="133"/>
        <v>-0.75704793777656976</v>
      </c>
    </row>
    <row r="921" spans="1:12" x14ac:dyDescent="0.25">
      <c r="A921">
        <f t="shared" si="134"/>
        <v>22.724999999999778</v>
      </c>
      <c r="B921">
        <f t="shared" si="127"/>
        <v>2.2724999999999777E-2</v>
      </c>
      <c r="C921">
        <f t="shared" si="128"/>
        <v>3.6359999999999638E-21</v>
      </c>
      <c r="E921">
        <f>SQRT((2*$D$2*C921)/$D$4^2)</f>
        <v>344834071.11349094</v>
      </c>
      <c r="F921">
        <f t="shared" si="129"/>
        <v>1066259964.5431702</v>
      </c>
      <c r="H921">
        <f t="shared" si="126"/>
        <v>22.724999999999778</v>
      </c>
      <c r="I921">
        <f t="shared" si="130"/>
        <v>2.3523370630134712</v>
      </c>
      <c r="J921">
        <f t="shared" si="131"/>
        <v>-0.42510914601623706</v>
      </c>
      <c r="K921">
        <f t="shared" si="132"/>
        <v>3.0920957465141123</v>
      </c>
      <c r="L921">
        <f t="shared" si="133"/>
        <v>-0.73975868350064111</v>
      </c>
    </row>
    <row r="922" spans="1:12" x14ac:dyDescent="0.25">
      <c r="A922">
        <f t="shared" si="134"/>
        <v>22.749999999999776</v>
      </c>
      <c r="B922">
        <f t="shared" si="127"/>
        <v>2.2749999999999777E-2</v>
      </c>
      <c r="C922">
        <f t="shared" si="128"/>
        <v>3.6399999999999641E-21</v>
      </c>
      <c r="E922">
        <f>SQRT((2*$D$2*C922)/$D$4^2)</f>
        <v>345023696.68246275</v>
      </c>
      <c r="F922">
        <f t="shared" si="129"/>
        <v>1066198620.0121789</v>
      </c>
      <c r="H922">
        <f t="shared" si="126"/>
        <v>22.749999999999776</v>
      </c>
      <c r="I922">
        <f t="shared" si="130"/>
        <v>2.3679103844318066</v>
      </c>
      <c r="J922">
        <f t="shared" si="131"/>
        <v>-0.42231327949514258</v>
      </c>
      <c r="K922">
        <f t="shared" si="132"/>
        <v>3.0902185277825667</v>
      </c>
      <c r="L922">
        <f t="shared" si="133"/>
        <v>-0.7223081433507601</v>
      </c>
    </row>
    <row r="923" spans="1:12" x14ac:dyDescent="0.25">
      <c r="A923">
        <f t="shared" si="134"/>
        <v>22.774999999999775</v>
      </c>
      <c r="B923">
        <f t="shared" si="127"/>
        <v>2.2774999999999775E-2</v>
      </c>
      <c r="C923">
        <f t="shared" si="128"/>
        <v>3.6439999999999636E-21</v>
      </c>
      <c r="E923">
        <f>SQRT((2*$D$2*C923)/$D$4^2)</f>
        <v>345213218.09015369</v>
      </c>
      <c r="F923">
        <f t="shared" si="129"/>
        <v>1066137271.9514813</v>
      </c>
      <c r="H923">
        <f t="shared" si="126"/>
        <v>22.774999999999775</v>
      </c>
      <c r="I923">
        <f t="shared" si="130"/>
        <v>2.3836508099890166</v>
      </c>
      <c r="J923">
        <f t="shared" si="131"/>
        <v>-0.41952453598042233</v>
      </c>
      <c r="K923">
        <f t="shared" si="132"/>
        <v>3.0883442929843308</v>
      </c>
      <c r="L923">
        <f t="shared" si="133"/>
        <v>-0.7046934829953142</v>
      </c>
    </row>
    <row r="924" spans="1:12" x14ac:dyDescent="0.25">
      <c r="A924">
        <f t="shared" si="134"/>
        <v>22.799999999999773</v>
      </c>
      <c r="B924">
        <f t="shared" si="127"/>
        <v>2.2799999999999775E-2</v>
      </c>
      <c r="C924">
        <f t="shared" si="128"/>
        <v>3.6479999999999638E-21</v>
      </c>
      <c r="E924">
        <f>SQRT((2*$D$2*C924)/$D$4^2)</f>
        <v>345402635.50802267</v>
      </c>
      <c r="F924">
        <f t="shared" si="129"/>
        <v>1066075920.3604679</v>
      </c>
      <c r="H924">
        <f t="shared" si="126"/>
        <v>22.799999999999773</v>
      </c>
      <c r="I924">
        <f t="shared" si="130"/>
        <v>2.3995612305576444</v>
      </c>
      <c r="J924">
        <f t="shared" si="131"/>
        <v>-0.41674285584602722</v>
      </c>
      <c r="K924">
        <f t="shared" si="132"/>
        <v>3.086473033978069</v>
      </c>
      <c r="L924">
        <f t="shared" si="133"/>
        <v>-0.68691180342042468</v>
      </c>
    </row>
    <row r="925" spans="1:12" x14ac:dyDescent="0.25">
      <c r="A925">
        <f t="shared" si="134"/>
        <v>22.824999999999772</v>
      </c>
      <c r="B925">
        <f t="shared" si="127"/>
        <v>2.2824999999999773E-2</v>
      </c>
      <c r="C925">
        <f t="shared" si="128"/>
        <v>3.6519999999999633E-21</v>
      </c>
      <c r="E925">
        <f>SQRT((2*$D$2*C925)/$D$4^2)</f>
        <v>345591949.10705876</v>
      </c>
      <c r="F925">
        <f t="shared" si="129"/>
        <v>1066014565.2385293</v>
      </c>
      <c r="H925">
        <f t="shared" si="126"/>
        <v>22.824999999999772</v>
      </c>
      <c r="I925">
        <f t="shared" si="130"/>
        <v>2.4156446035898673</v>
      </c>
      <c r="J925">
        <f t="shared" si="131"/>
        <v>-0.41396817996898599</v>
      </c>
      <c r="K925">
        <f t="shared" si="132"/>
        <v>3.0846047426535836</v>
      </c>
      <c r="L925">
        <f t="shared" si="133"/>
        <v>-0.66896013906371632</v>
      </c>
    </row>
    <row r="926" spans="1:12" x14ac:dyDescent="0.25">
      <c r="A926">
        <f t="shared" si="134"/>
        <v>22.84999999999977</v>
      </c>
      <c r="B926">
        <f t="shared" si="127"/>
        <v>2.284999999999977E-2</v>
      </c>
      <c r="C926">
        <f t="shared" si="128"/>
        <v>3.6559999999999628E-21</v>
      </c>
      <c r="E926">
        <f>SQRT((2*$D$2*C926)/$D$4^2)</f>
        <v>345781159.05778301</v>
      </c>
      <c r="F926">
        <f t="shared" si="129"/>
        <v>1065953206.5850559</v>
      </c>
      <c r="H926">
        <f t="shared" si="126"/>
        <v>22.84999999999977</v>
      </c>
      <c r="I926">
        <f t="shared" si="130"/>
        <v>2.4319039550485173</v>
      </c>
      <c r="J926">
        <f t="shared" si="131"/>
        <v>-0.41120044972337311</v>
      </c>
      <c r="K926">
        <f t="shared" si="132"/>
        <v>3.0827394109316582</v>
      </c>
      <c r="L926">
        <f t="shared" si="133"/>
        <v>-0.65083545588314085</v>
      </c>
    </row>
    <row r="927" spans="1:12" x14ac:dyDescent="0.25">
      <c r="A927">
        <f t="shared" si="134"/>
        <v>22.874999999999769</v>
      </c>
      <c r="B927">
        <f t="shared" si="127"/>
        <v>2.2874999999999771E-2</v>
      </c>
      <c r="C927">
        <f t="shared" si="128"/>
        <v>3.6599999999999631E-21</v>
      </c>
      <c r="E927">
        <f>SQRT((2*$D$2*C927)/$D$4^2)</f>
        <v>345970265.53025013</v>
      </c>
      <c r="F927">
        <f t="shared" si="129"/>
        <v>1065891844.3994377</v>
      </c>
      <c r="H927">
        <f t="shared" si="126"/>
        <v>22.874999999999769</v>
      </c>
      <c r="I927">
        <f t="shared" si="130"/>
        <v>2.4483423814056269</v>
      </c>
      <c r="J927">
        <f t="shared" si="131"/>
        <v>-0.40843960697436699</v>
      </c>
      <c r="K927">
        <f t="shared" si="132"/>
        <v>3.0808770307639075</v>
      </c>
      <c r="L927">
        <f t="shared" si="133"/>
        <v>-0.63253464935828063</v>
      </c>
    </row>
    <row r="928" spans="1:12" x14ac:dyDescent="0.25">
      <c r="A928">
        <f t="shared" si="134"/>
        <v>22.899999999999768</v>
      </c>
      <c r="B928">
        <f t="shared" si="127"/>
        <v>2.2899999999999768E-2</v>
      </c>
      <c r="C928">
        <f t="shared" si="128"/>
        <v>3.6639999999999626E-21</v>
      </c>
      <c r="E928">
        <f>SQRT((2*$D$2*C928)/$D$4^2)</f>
        <v>346159268.69405031</v>
      </c>
      <c r="F928">
        <f t="shared" si="129"/>
        <v>1065830478.6810646</v>
      </c>
      <c r="H928">
        <f t="shared" si="126"/>
        <v>22.899999999999768</v>
      </c>
      <c r="I928">
        <f t="shared" si="130"/>
        <v>2.4649630517113934</v>
      </c>
      <c r="J928">
        <f t="shared" si="131"/>
        <v>-0.40568559407237864</v>
      </c>
      <c r="K928">
        <f t="shared" si="132"/>
        <v>3.0790175941326274</v>
      </c>
      <c r="L928">
        <f t="shared" si="133"/>
        <v>-0.61405454242123403</v>
      </c>
    </row>
    <row r="929" spans="1:12" x14ac:dyDescent="0.25">
      <c r="A929">
        <f t="shared" si="134"/>
        <v>22.924999999999766</v>
      </c>
      <c r="B929">
        <f t="shared" si="127"/>
        <v>2.2924999999999765E-2</v>
      </c>
      <c r="C929">
        <f t="shared" si="128"/>
        <v>3.6679999999999621E-21</v>
      </c>
      <c r="E929">
        <f>SQRT((2*$D$2*C929)/$D$4^2)</f>
        <v>346348168.71831101</v>
      </c>
      <c r="F929">
        <f t="shared" si="129"/>
        <v>1065769109.4293262</v>
      </c>
      <c r="H929">
        <f t="shared" si="126"/>
        <v>22.924999999999766</v>
      </c>
      <c r="I929">
        <f t="shared" si="130"/>
        <v>2.4817692097363619</v>
      </c>
      <c r="J929">
        <f t="shared" si="131"/>
        <v>-0.40293835384726601</v>
      </c>
      <c r="K929">
        <f t="shared" si="132"/>
        <v>3.0771610930506421</v>
      </c>
      <c r="L929">
        <f t="shared" si="133"/>
        <v>-0.59539188331428017</v>
      </c>
    </row>
    <row r="930" spans="1:12" x14ac:dyDescent="0.25">
      <c r="A930">
        <f t="shared" si="134"/>
        <v>22.949999999999765</v>
      </c>
      <c r="B930">
        <f t="shared" si="127"/>
        <v>2.2949999999999766E-2</v>
      </c>
      <c r="C930">
        <f t="shared" si="128"/>
        <v>3.6719999999999623E-21</v>
      </c>
      <c r="E930">
        <f>SQRT((2*$D$2*C930)/$D$4^2)</f>
        <v>346536965.77169889</v>
      </c>
      <c r="F930">
        <f t="shared" si="129"/>
        <v>1065707736.6436124</v>
      </c>
      <c r="H930">
        <f t="shared" si="126"/>
        <v>22.949999999999765</v>
      </c>
      <c r="I930">
        <f t="shared" si="130"/>
        <v>2.4987641761899408</v>
      </c>
      <c r="J930">
        <f t="shared" si="131"/>
        <v>-0.40019782960262279</v>
      </c>
      <c r="K930">
        <f t="shared" si="132"/>
        <v>3.0753075195611554</v>
      </c>
      <c r="L930">
        <f t="shared" si="133"/>
        <v>-0.5765433433712146</v>
      </c>
    </row>
    <row r="931" spans="1:12" x14ac:dyDescent="0.25">
      <c r="A931">
        <f t="shared" si="134"/>
        <v>22.974999999999763</v>
      </c>
      <c r="B931">
        <f t="shared" si="127"/>
        <v>2.2974999999999763E-2</v>
      </c>
      <c r="C931">
        <f t="shared" si="128"/>
        <v>3.6759999999999618E-21</v>
      </c>
      <c r="E931">
        <f>SQRT((2*$D$2*C931)/$D$4^2)</f>
        <v>346725660.02242112</v>
      </c>
      <c r="F931">
        <f t="shared" si="129"/>
        <v>1065646360.3233125</v>
      </c>
      <c r="H931">
        <f t="shared" si="126"/>
        <v>22.974999999999763</v>
      </c>
      <c r="I931">
        <f t="shared" si="130"/>
        <v>2.5159513510183653</v>
      </c>
      <c r="J931">
        <f t="shared" si="131"/>
        <v>-0.3974639651101507</v>
      </c>
      <c r="K931">
        <f t="shared" si="132"/>
        <v>3.073456865737604</v>
      </c>
      <c r="L931">
        <f t="shared" si="133"/>
        <v>-0.5575055147192387</v>
      </c>
    </row>
    <row r="932" spans="1:12" x14ac:dyDescent="0.25">
      <c r="A932">
        <f t="shared" si="134"/>
        <v>22.999999999999762</v>
      </c>
      <c r="B932">
        <f t="shared" si="127"/>
        <v>2.2999999999999764E-2</v>
      </c>
      <c r="C932">
        <f t="shared" si="128"/>
        <v>3.6799999999999621E-21</v>
      </c>
      <c r="E932">
        <f>SQRT((2*$D$2*C932)/$D$4^2)</f>
        <v>346914251.63822758</v>
      </c>
      <c r="F932">
        <f t="shared" si="129"/>
        <v>1065584980.4678158</v>
      </c>
      <c r="H932">
        <f t="shared" si="126"/>
        <v>22.999999999999762</v>
      </c>
      <c r="I932">
        <f t="shared" si="130"/>
        <v>2.5333342157855365</v>
      </c>
      <c r="J932">
        <f t="shared" si="131"/>
        <v>-0.3947367046041021</v>
      </c>
      <c r="K932">
        <f t="shared" si="132"/>
        <v>3.0716091236835066</v>
      </c>
      <c r="L932">
        <f t="shared" si="133"/>
        <v>-0.53827490789797006</v>
      </c>
    </row>
    <row r="933" spans="1:12" x14ac:dyDescent="0.25">
      <c r="A933">
        <f t="shared" si="134"/>
        <v>23.024999999999761</v>
      </c>
      <c r="B933">
        <f t="shared" si="127"/>
        <v>2.3024999999999761E-2</v>
      </c>
      <c r="C933">
        <f t="shared" si="128"/>
        <v>3.6839999999999616E-21</v>
      </c>
      <c r="E933">
        <f>SQRT((2*$D$2*C933)/$D$4^2)</f>
        <v>347102740.78641248</v>
      </c>
      <c r="F933">
        <f t="shared" si="129"/>
        <v>1065523597.0765113</v>
      </c>
      <c r="H933">
        <f t="shared" si="126"/>
        <v>23.024999999999761</v>
      </c>
      <c r="I933">
        <f t="shared" si="130"/>
        <v>2.5509163361401912</v>
      </c>
      <c r="J933">
        <f t="shared" si="131"/>
        <v>-0.39201599277579868</v>
      </c>
      <c r="K933">
        <f t="shared" si="132"/>
        <v>3.0697642855323193</v>
      </c>
      <c r="L933">
        <f t="shared" si="133"/>
        <v>-0.51884794939212808</v>
      </c>
    </row>
    <row r="934" spans="1:12" x14ac:dyDescent="0.25">
      <c r="A934">
        <f t="shared" si="134"/>
        <v>23.049999999999759</v>
      </c>
      <c r="B934">
        <f t="shared" si="127"/>
        <v>2.3049999999999758E-2</v>
      </c>
      <c r="C934">
        <f t="shared" si="128"/>
        <v>3.6879999999999611E-21</v>
      </c>
      <c r="E934">
        <f>SQRT((2*$D$2*C934)/$D$4^2)</f>
        <v>347291127.63381588</v>
      </c>
      <c r="F934">
        <f t="shared" si="129"/>
        <v>1065462210.1487876</v>
      </c>
      <c r="H934">
        <f t="shared" si="126"/>
        <v>23.049999999999759</v>
      </c>
      <c r="I934">
        <f t="shared" si="130"/>
        <v>2.5687013643731027</v>
      </c>
      <c r="J934">
        <f t="shared" si="131"/>
        <v>-0.38930177476822114</v>
      </c>
      <c r="K934">
        <f t="shared" si="132"/>
        <v>3.0679223434472878</v>
      </c>
      <c r="L934">
        <f t="shared" si="133"/>
        <v>-0.49922097907418506</v>
      </c>
    </row>
    <row r="935" spans="1:12" x14ac:dyDescent="0.25">
      <c r="A935">
        <f t="shared" si="134"/>
        <v>23.074999999999758</v>
      </c>
      <c r="B935">
        <f t="shared" si="127"/>
        <v>2.3074999999999759E-2</v>
      </c>
      <c r="C935">
        <f t="shared" si="128"/>
        <v>3.6919999999999613E-21</v>
      </c>
      <c r="E935">
        <f>SQRT((2*$D$2*C935)/$D$4^2)</f>
        <v>347479412.34682566</v>
      </c>
      <c r="F935">
        <f t="shared" si="129"/>
        <v>1065400819.684034</v>
      </c>
      <c r="H935">
        <f t="shared" si="126"/>
        <v>23.074999999999758</v>
      </c>
      <c r="I935">
        <f t="shared" si="130"/>
        <v>2.5866930420680991</v>
      </c>
      <c r="J935">
        <f t="shared" si="131"/>
        <v>-0.38659399617068024</v>
      </c>
      <c r="K935">
        <f t="shared" si="132"/>
        <v>3.0660832896213077</v>
      </c>
      <c r="L935">
        <f t="shared" si="133"/>
        <v>-0.47939024755320858</v>
      </c>
    </row>
    <row r="936" spans="1:12" x14ac:dyDescent="0.25">
      <c r="A936">
        <f t="shared" si="134"/>
        <v>23.099999999999756</v>
      </c>
      <c r="B936">
        <f t="shared" si="127"/>
        <v>2.3099999999999756E-2</v>
      </c>
      <c r="C936">
        <f t="shared" si="128"/>
        <v>3.6959999999999608E-21</v>
      </c>
      <c r="E936">
        <f>SQRT((2*$D$2*C936)/$D$4^2)</f>
        <v>347667595.09137928</v>
      </c>
      <c r="F936">
        <f t="shared" si="129"/>
        <v>1065339425.6816386</v>
      </c>
      <c r="H936">
        <f t="shared" si="126"/>
        <v>23.099999999999756</v>
      </c>
      <c r="I936">
        <f t="shared" si="130"/>
        <v>2.6048952028511003</v>
      </c>
      <c r="J936">
        <f t="shared" si="131"/>
        <v>-0.383892603013543</v>
      </c>
      <c r="K936">
        <f t="shared" si="132"/>
        <v>3.0642471162767699</v>
      </c>
      <c r="L936">
        <f t="shared" si="133"/>
        <v>-0.45935191342566961</v>
      </c>
    </row>
    <row r="937" spans="1:12" x14ac:dyDescent="0.25">
      <c r="A937">
        <f t="shared" si="134"/>
        <v>23.124999999999755</v>
      </c>
      <c r="B937">
        <f t="shared" si="127"/>
        <v>2.3124999999999757E-2</v>
      </c>
      <c r="C937">
        <f t="shared" si="128"/>
        <v>3.6999999999999611E-21</v>
      </c>
      <c r="E937">
        <f>SQRT((2*$D$2*C937)/$D$4^2)</f>
        <v>347855676.03296518</v>
      </c>
      <c r="F937">
        <f t="shared" si="129"/>
        <v>1065278028.1409899</v>
      </c>
      <c r="H937">
        <f t="shared" si="126"/>
        <v>23.124999999999755</v>
      </c>
      <c r="I937">
        <f t="shared" si="130"/>
        <v>2.623311775241195</v>
      </c>
      <c r="J937">
        <f t="shared" si="131"/>
        <v>-0.3811975417630476</v>
      </c>
      <c r="K937">
        <f t="shared" si="132"/>
        <v>3.0624138156654279</v>
      </c>
      <c r="L937">
        <f t="shared" si="133"/>
        <v>-0.43910204042423295</v>
      </c>
    </row>
    <row r="938" spans="1:12" x14ac:dyDescent="0.25">
      <c r="A938">
        <f t="shared" si="134"/>
        <v>23.149999999999753</v>
      </c>
      <c r="B938">
        <f t="shared" si="127"/>
        <v>2.3149999999999754E-2</v>
      </c>
      <c r="C938">
        <f t="shared" si="128"/>
        <v>3.7039999999999606E-21</v>
      </c>
      <c r="E938">
        <f>SQRT((2*$D$2*C938)/$D$4^2)</f>
        <v>348043655.33662462</v>
      </c>
      <c r="F938">
        <f t="shared" si="129"/>
        <v>1065216627.061476</v>
      </c>
      <c r="H938">
        <f t="shared" si="126"/>
        <v>23.149999999999753</v>
      </c>
      <c r="I938">
        <f t="shared" si="130"/>
        <v>2.6419467856084373</v>
      </c>
      <c r="J938">
        <f t="shared" si="131"/>
        <v>-0.37850875931617267</v>
      </c>
      <c r="K938">
        <f t="shared" si="132"/>
        <v>3.0605833800682509</v>
      </c>
      <c r="L938">
        <f t="shared" si="133"/>
        <v>-0.4186365944598136</v>
      </c>
    </row>
    <row r="939" spans="1:12" x14ac:dyDescent="0.25">
      <c r="A939">
        <f t="shared" si="134"/>
        <v>23.174999999999752</v>
      </c>
      <c r="B939">
        <f t="shared" si="127"/>
        <v>2.3174999999999751E-2</v>
      </c>
      <c r="C939">
        <f t="shared" si="128"/>
        <v>3.7079999999999601E-21</v>
      </c>
      <c r="E939">
        <f>SQRT((2*$D$2*C939)/$D$4^2)</f>
        <v>348231533.1669535</v>
      </c>
      <c r="F939">
        <f t="shared" si="129"/>
        <v>1065155222.442485</v>
      </c>
      <c r="H939">
        <f t="shared" si="126"/>
        <v>23.174999999999752</v>
      </c>
      <c r="I939">
        <f t="shared" si="130"/>
        <v>2.6608043612429122</v>
      </c>
      <c r="J939">
        <f t="shared" si="131"/>
        <v>-0.37582620299557878</v>
      </c>
      <c r="K939">
        <f t="shared" si="132"/>
        <v>3.0587558017952814</v>
      </c>
      <c r="L939">
        <f t="shared" si="133"/>
        <v>-0.3979514405523692</v>
      </c>
    </row>
    <row r="940" spans="1:12" x14ac:dyDescent="0.25">
      <c r="A940">
        <f t="shared" si="134"/>
        <v>23.199999999999751</v>
      </c>
      <c r="B940">
        <f t="shared" si="127"/>
        <v>2.3199999999999752E-2</v>
      </c>
      <c r="C940">
        <f t="shared" si="128"/>
        <v>3.7119999999999603E-21</v>
      </c>
      <c r="E940">
        <f>SQRT((2*$D$2*C940)/$D$4^2)</f>
        <v>348419309.68810415</v>
      </c>
      <c r="F940">
        <f t="shared" si="129"/>
        <v>1065093814.2834047</v>
      </c>
      <c r="H940">
        <f t="shared" si="126"/>
        <v>23.199999999999751</v>
      </c>
      <c r="I940">
        <f t="shared" si="130"/>
        <v>2.6798887335400123</v>
      </c>
      <c r="J940">
        <f t="shared" si="131"/>
        <v>-0.37314982054461832</v>
      </c>
      <c r="K940">
        <f t="shared" si="132"/>
        <v>3.0569310731854924</v>
      </c>
      <c r="L940">
        <f t="shared" si="133"/>
        <v>-0.37704233964548006</v>
      </c>
    </row>
    <row r="941" spans="1:12" x14ac:dyDescent="0.25">
      <c r="A941">
        <f t="shared" si="134"/>
        <v>23.224999999999749</v>
      </c>
      <c r="B941">
        <f t="shared" si="127"/>
        <v>2.3224999999999749E-2</v>
      </c>
      <c r="C941">
        <f t="shared" si="128"/>
        <v>3.7159999999999598E-21</v>
      </c>
      <c r="E941">
        <f>SQRT((2*$D$2*C941)/$D$4^2)</f>
        <v>348606985.06378633</v>
      </c>
      <c r="F941">
        <f t="shared" si="129"/>
        <v>1065032402.5836227</v>
      </c>
      <c r="H941">
        <f t="shared" si="126"/>
        <v>23.224999999999749</v>
      </c>
      <c r="I941">
        <f t="shared" si="130"/>
        <v>2.6992042413070747</v>
      </c>
      <c r="J941">
        <f t="shared" si="131"/>
        <v>-0.37047956012241429</v>
      </c>
      <c r="K941">
        <f t="shared" si="132"/>
        <v>3.0551091866066553</v>
      </c>
      <c r="L941">
        <f t="shared" si="133"/>
        <v>-0.35590494529958061</v>
      </c>
    </row>
    <row r="942" spans="1:12" x14ac:dyDescent="0.25">
      <c r="A942">
        <f t="shared" si="134"/>
        <v>23.249999999999748</v>
      </c>
      <c r="B942">
        <f t="shared" si="127"/>
        <v>2.3249999999999747E-2</v>
      </c>
      <c r="C942">
        <f t="shared" si="128"/>
        <v>3.7199999999999593E-21</v>
      </c>
      <c r="E942">
        <f>SQRT((2*$D$2*C942)/$D$4^2)</f>
        <v>348794559.45726979</v>
      </c>
      <c r="F942">
        <f t="shared" si="129"/>
        <v>1064970987.3425266</v>
      </c>
      <c r="H942">
        <f t="shared" si="126"/>
        <v>23.249999999999748</v>
      </c>
      <c r="I942">
        <f t="shared" si="130"/>
        <v>2.7187553341969366</v>
      </c>
      <c r="J942">
        <f t="shared" si="131"/>
        <v>-0.36781537029898981</v>
      </c>
      <c r="K942">
        <f t="shared" si="132"/>
        <v>3.0532901344551915</v>
      </c>
      <c r="L942">
        <f t="shared" si="133"/>
        <v>-0.33453480025825488</v>
      </c>
    </row>
    <row r="943" spans="1:12" x14ac:dyDescent="0.25">
      <c r="A943">
        <f t="shared" si="134"/>
        <v>23.274999999999746</v>
      </c>
      <c r="B943">
        <f t="shared" si="127"/>
        <v>2.3274999999999747E-2</v>
      </c>
      <c r="C943">
        <f t="shared" si="128"/>
        <v>3.7239999999999596E-21</v>
      </c>
      <c r="E943">
        <f>SQRT((2*$D$2*C943)/$D$4^2)</f>
        <v>348982033.03138524</v>
      </c>
      <c r="F943">
        <f t="shared" si="129"/>
        <v>1064909568.5595034</v>
      </c>
      <c r="H943">
        <f t="shared" si="126"/>
        <v>23.274999999999746</v>
      </c>
      <c r="I943">
        <f t="shared" si="130"/>
        <v>2.7385465762738779</v>
      </c>
      <c r="J943">
        <f t="shared" si="131"/>
        <v>-0.36515720005048091</v>
      </c>
      <c r="K943">
        <f t="shared" si="132"/>
        <v>3.0514739091560399</v>
      </c>
      <c r="L943">
        <f t="shared" si="133"/>
        <v>-0.31292733288216201</v>
      </c>
    </row>
    <row r="944" spans="1:12" x14ac:dyDescent="0.25">
      <c r="A944">
        <f t="shared" si="134"/>
        <v>23.299999999999745</v>
      </c>
      <c r="B944">
        <f t="shared" si="127"/>
        <v>2.3299999999999745E-2</v>
      </c>
      <c r="C944">
        <f t="shared" si="128"/>
        <v>3.7279999999999591E-21</v>
      </c>
      <c r="E944">
        <f>SQRT((2*$D$2*C944)/$D$4^2)</f>
        <v>349169405.94852632</v>
      </c>
      <c r="F944">
        <f t="shared" si="129"/>
        <v>1064848146.2339407</v>
      </c>
      <c r="H944">
        <f t="shared" si="126"/>
        <v>23.299999999999745</v>
      </c>
      <c r="I944">
        <f t="shared" si="130"/>
        <v>2.7585826497182082</v>
      </c>
      <c r="J944">
        <f t="shared" si="131"/>
        <v>-0.3625049987543969</v>
      </c>
      <c r="K944">
        <f t="shared" si="132"/>
        <v>3.049660503162519</v>
      </c>
      <c r="L944">
        <f t="shared" si="133"/>
        <v>-0.29107785344431081</v>
      </c>
    </row>
    <row r="945" spans="1:12" x14ac:dyDescent="0.25">
      <c r="A945">
        <f t="shared" si="134"/>
        <v>23.324999999999743</v>
      </c>
      <c r="B945">
        <f t="shared" si="127"/>
        <v>2.3324999999999745E-2</v>
      </c>
      <c r="C945">
        <f t="shared" si="128"/>
        <v>3.7319999999999593E-21</v>
      </c>
      <c r="E945">
        <f>SQRT((2*$D$2*C945)/$D$4^2)</f>
        <v>349356678.37065136</v>
      </c>
      <c r="F945">
        <f t="shared" si="129"/>
        <v>1064786720.3652251</v>
      </c>
      <c r="H945">
        <f t="shared" si="126"/>
        <v>23.324999999999743</v>
      </c>
      <c r="I945">
        <f t="shared" si="130"/>
        <v>2.7788683586757221</v>
      </c>
      <c r="J945">
        <f t="shared" si="131"/>
        <v>-0.3598587161849412</v>
      </c>
      <c r="K945">
        <f t="shared" si="132"/>
        <v>3.0478499089561852</v>
      </c>
      <c r="L945">
        <f t="shared" si="133"/>
        <v>-0.26898155028046311</v>
      </c>
    </row>
    <row r="946" spans="1:12" x14ac:dyDescent="0.25">
      <c r="A946">
        <f t="shared" si="134"/>
        <v>23.349999999999742</v>
      </c>
      <c r="B946">
        <f t="shared" si="127"/>
        <v>2.3349999999999742E-2</v>
      </c>
      <c r="C946">
        <f t="shared" si="128"/>
        <v>3.7359999999999588E-21</v>
      </c>
      <c r="E946">
        <f>SQRT((2*$D$2*C946)/$D$4^2)</f>
        <v>349543850.45928454</v>
      </c>
      <c r="F946">
        <f t="shared" si="129"/>
        <v>1064725290.9527434</v>
      </c>
      <c r="H946">
        <f t="shared" si="126"/>
        <v>23.349999999999742</v>
      </c>
      <c r="I946">
        <f t="shared" si="130"/>
        <v>2.7994086332585089</v>
      </c>
      <c r="J946">
        <f t="shared" si="131"/>
        <v>-0.35721830250841263</v>
      </c>
      <c r="K946">
        <f t="shared" si="132"/>
        <v>3.0460421190467044</v>
      </c>
      <c r="L946">
        <f t="shared" si="133"/>
        <v>-0.24663348578819555</v>
      </c>
    </row>
    <row r="947" spans="1:12" x14ac:dyDescent="0.25">
      <c r="A947">
        <f t="shared" si="134"/>
        <v>23.374999999999741</v>
      </c>
      <c r="B947">
        <f t="shared" si="127"/>
        <v>2.337499999999974E-2</v>
      </c>
      <c r="C947">
        <f t="shared" si="128"/>
        <v>3.7399999999999583E-21</v>
      </c>
      <c r="E947">
        <f>SQRT((2*$D$2*C947)/$D$4^2)</f>
        <v>349730922.37551802</v>
      </c>
      <c r="F947">
        <f t="shared" si="129"/>
        <v>1064663857.9958824</v>
      </c>
      <c r="H947">
        <f t="shared" si="126"/>
        <v>23.374999999999741</v>
      </c>
      <c r="I947">
        <f t="shared" si="130"/>
        <v>2.82020853370449</v>
      </c>
      <c r="J947">
        <f t="shared" si="131"/>
        <v>-0.35458370827863861</v>
      </c>
      <c r="K947">
        <f t="shared" si="132"/>
        <v>3.0442371259717107</v>
      </c>
      <c r="L947">
        <f t="shared" si="133"/>
        <v>-0.22402859226722072</v>
      </c>
    </row>
    <row r="948" spans="1:12" x14ac:dyDescent="0.25">
      <c r="A948">
        <f t="shared" si="134"/>
        <v>23.399999999999739</v>
      </c>
      <c r="B948">
        <f t="shared" si="127"/>
        <v>2.339999999999974E-2</v>
      </c>
      <c r="C948">
        <f t="shared" si="128"/>
        <v>3.7439999999999586E-21</v>
      </c>
      <c r="E948">
        <f>SQRT((2*$D$2*C948)/$D$4^2)</f>
        <v>349917894.28001326</v>
      </c>
      <c r="F948">
        <f t="shared" si="129"/>
        <v>1064602421.494028</v>
      </c>
      <c r="H948">
        <f t="shared" si="126"/>
        <v>23.399999999999739</v>
      </c>
      <c r="I948">
        <f t="shared" si="130"/>
        <v>2.8412732547026684</v>
      </c>
      <c r="J948">
        <f t="shared" si="131"/>
        <v>-0.35195488443248918</v>
      </c>
      <c r="K948">
        <f t="shared" si="132"/>
        <v>3.0424349222966742</v>
      </c>
      <c r="L948">
        <f t="shared" si="133"/>
        <v>-0.20116166759400578</v>
      </c>
    </row>
    <row r="949" spans="1:12" x14ac:dyDescent="0.25">
      <c r="A949">
        <f t="shared" si="134"/>
        <v>23.424999999999738</v>
      </c>
      <c r="B949">
        <f t="shared" si="127"/>
        <v>2.3424999999999738E-2</v>
      </c>
      <c r="C949">
        <f t="shared" si="128"/>
        <v>3.7479999999999581E-21</v>
      </c>
      <c r="E949">
        <f>SQRT((2*$D$2*C949)/$D$4^2)</f>
        <v>350104766.33300281</v>
      </c>
      <c r="F949">
        <f t="shared" si="129"/>
        <v>1064540981.4465671</v>
      </c>
      <c r="H949">
        <f t="shared" si="126"/>
        <v>23.424999999999738</v>
      </c>
      <c r="I949">
        <f t="shared" si="130"/>
        <v>2.8626081298921195</v>
      </c>
      <c r="J949">
        <f t="shared" si="131"/>
        <v>-0.34933178228543843</v>
      </c>
      <c r="K949">
        <f t="shared" si="132"/>
        <v>3.0406355006147701</v>
      </c>
      <c r="L949">
        <f t="shared" si="133"/>
        <v>-0.17802737072265051</v>
      </c>
    </row>
    <row r="950" spans="1:12" x14ac:dyDescent="0.25">
      <c r="A950">
        <f t="shared" si="134"/>
        <v>23.449999999999736</v>
      </c>
      <c r="B950">
        <f t="shared" si="127"/>
        <v>2.3449999999999738E-2</v>
      </c>
      <c r="C950">
        <f t="shared" si="128"/>
        <v>3.7519999999999576E-21</v>
      </c>
      <c r="E950">
        <f>SQRT((2*$D$2*C950)/$D$4^2)</f>
        <v>350291538.69429165</v>
      </c>
      <c r="F950">
        <f t="shared" si="129"/>
        <v>1064479537.8528854</v>
      </c>
      <c r="H950">
        <f t="shared" si="126"/>
        <v>23.449999999999736</v>
      </c>
      <c r="I950">
        <f t="shared" si="130"/>
        <v>2.8842186365428129</v>
      </c>
      <c r="J950">
        <f t="shared" si="131"/>
        <v>-0.34671435352718488</v>
      </c>
      <c r="K950">
        <f t="shared" si="132"/>
        <v>3.0388388535467419</v>
      </c>
      <c r="L950">
        <f t="shared" si="133"/>
        <v>-0.15462021700392903</v>
      </c>
    </row>
    <row r="951" spans="1:12" x14ac:dyDescent="0.25">
      <c r="A951">
        <f t="shared" si="134"/>
        <v>23.474999999999735</v>
      </c>
      <c r="B951">
        <f t="shared" si="127"/>
        <v>2.3474999999999736E-2</v>
      </c>
      <c r="C951">
        <f t="shared" si="128"/>
        <v>3.7559999999999579E-21</v>
      </c>
      <c r="E951">
        <f>SQRT((2*$D$2*C951)/$D$4^2)</f>
        <v>350478211.52325916</v>
      </c>
      <c r="F951">
        <f t="shared" si="129"/>
        <v>1064418090.7123687</v>
      </c>
      <c r="H951">
        <f t="shared" si="126"/>
        <v>23.474999999999735</v>
      </c>
      <c r="I951">
        <f t="shared" si="130"/>
        <v>2.9061104004269351</v>
      </c>
      <c r="J951">
        <f t="shared" si="131"/>
        <v>-0.34410255021732505</v>
      </c>
      <c r="K951">
        <f t="shared" si="132"/>
        <v>3.0370449737407701</v>
      </c>
      <c r="L951">
        <f t="shared" si="133"/>
        <v>-0.13093457331383496</v>
      </c>
    </row>
    <row r="952" spans="1:12" x14ac:dyDescent="0.25">
      <c r="A952">
        <f t="shared" si="134"/>
        <v>23.499999999999734</v>
      </c>
      <c r="B952">
        <f t="shared" si="127"/>
        <v>2.3499999999999733E-2</v>
      </c>
      <c r="C952">
        <f t="shared" si="128"/>
        <v>3.7599999999999574E-21</v>
      </c>
      <c r="E952">
        <f>SQRT((2*$D$2*C952)/$D$4^2)</f>
        <v>350664784.97886026</v>
      </c>
      <c r="F952">
        <f t="shared" si="129"/>
        <v>1064356640.024403</v>
      </c>
      <c r="H952">
        <f t="shared" si="126"/>
        <v>23.499999999999734</v>
      </c>
      <c r="I952">
        <f t="shared" si="130"/>
        <v>2.9282892008897221</v>
      </c>
      <c r="J952">
        <f t="shared" si="131"/>
        <v>-0.34149632478109171</v>
      </c>
      <c r="K952">
        <f t="shared" si="132"/>
        <v>3.0352538538723457</v>
      </c>
      <c r="L952">
        <f t="shared" si="133"/>
        <v>-0.10696465298262359</v>
      </c>
    </row>
    <row r="953" spans="1:12" x14ac:dyDescent="0.25">
      <c r="A953">
        <f t="shared" si="134"/>
        <v>23.524999999999732</v>
      </c>
      <c r="B953">
        <f t="shared" si="127"/>
        <v>2.3524999999999734E-2</v>
      </c>
      <c r="C953">
        <f t="shared" si="128"/>
        <v>3.7639999999999569E-21</v>
      </c>
      <c r="E953">
        <f>SQRT((2*$D$2*C953)/$D$4^2)</f>
        <v>350851259.2196275</v>
      </c>
      <c r="F953">
        <f t="shared" si="129"/>
        <v>1064295185.7883735</v>
      </c>
      <c r="H953">
        <f t="shared" si="126"/>
        <v>23.524999999999732</v>
      </c>
      <c r="I953">
        <f t="shared" si="130"/>
        <v>2.9507609761295841</v>
      </c>
      <c r="J953">
        <f t="shared" si="131"/>
        <v>-0.33889563000513412</v>
      </c>
      <c r="K953">
        <f t="shared" si="132"/>
        <v>3.0334654866441308</v>
      </c>
      <c r="L953">
        <f t="shared" si="133"/>
        <v>-8.2704510514546747E-2</v>
      </c>
    </row>
    <row r="954" spans="1:12" x14ac:dyDescent="0.25">
      <c r="A954">
        <f t="shared" si="134"/>
        <v>23.549999999999731</v>
      </c>
      <c r="B954">
        <f t="shared" si="127"/>
        <v>2.3549999999999731E-2</v>
      </c>
      <c r="C954">
        <f t="shared" si="128"/>
        <v>3.7679999999999564E-21</v>
      </c>
      <c r="E954">
        <f>SQRT((2*$D$2*C954)/$D$4^2)</f>
        <v>351037634.40367216</v>
      </c>
      <c r="F954">
        <f t="shared" si="129"/>
        <v>1064233728.0036658</v>
      </c>
      <c r="H954">
        <f t="shared" si="126"/>
        <v>23.549999999999731</v>
      </c>
      <c r="I954">
        <f t="shared" si="130"/>
        <v>2.9735318286974755</v>
      </c>
      <c r="J954">
        <f t="shared" si="131"/>
        <v>-0.33630041903336194</v>
      </c>
      <c r="K954">
        <f t="shared" si="132"/>
        <v>3.0316798647858394</v>
      </c>
      <c r="L954">
        <f t="shared" si="133"/>
        <v>-5.8148036088363941E-2</v>
      </c>
    </row>
    <row r="955" spans="1:12" x14ac:dyDescent="0.25">
      <c r="A955">
        <f t="shared" si="134"/>
        <v>23.574999999999729</v>
      </c>
      <c r="B955">
        <f t="shared" si="127"/>
        <v>2.3574999999999728E-2</v>
      </c>
      <c r="C955">
        <f t="shared" si="128"/>
        <v>3.7719999999999566E-21</v>
      </c>
      <c r="E955">
        <f>SQRT((2*$D$2*C955)/$D$4^2)</f>
        <v>351223910.68868607</v>
      </c>
      <c r="F955">
        <f t="shared" si="129"/>
        <v>1064172266.669665</v>
      </c>
      <c r="H955">
        <f t="shared" si="126"/>
        <v>23.574999999999729</v>
      </c>
      <c r="I955">
        <f t="shared" si="130"/>
        <v>2.9966080312263776</v>
      </c>
      <c r="J955">
        <f t="shared" si="131"/>
        <v>-0.33371064536283201</v>
      </c>
      <c r="K955">
        <f t="shared" si="132"/>
        <v>3.0298969810541005</v>
      </c>
      <c r="L955">
        <f t="shared" si="133"/>
        <v>-3.3288949827722902E-2</v>
      </c>
    </row>
    <row r="956" spans="1:12" x14ac:dyDescent="0.25">
      <c r="A956">
        <f t="shared" si="134"/>
        <v>23.599999999999728</v>
      </c>
      <c r="B956">
        <f t="shared" si="127"/>
        <v>2.3599999999999729E-2</v>
      </c>
      <c r="C956">
        <f t="shared" si="128"/>
        <v>3.7759999999999561E-21</v>
      </c>
      <c r="E956">
        <f>SQRT((2*$D$2*C956)/$D$4^2)</f>
        <v>351410088.23194319</v>
      </c>
      <c r="F956">
        <f t="shared" si="129"/>
        <v>1064110801.7857561</v>
      </c>
      <c r="H956">
        <f t="shared" si="126"/>
        <v>23.599999999999728</v>
      </c>
      <c r="I956">
        <f t="shared" si="130"/>
        <v>3.0199960324020334</v>
      </c>
      <c r="J956">
        <f t="shared" si="131"/>
        <v>-0.3311262628396977</v>
      </c>
      <c r="K956">
        <f t="shared" si="132"/>
        <v>3.0281168282323332</v>
      </c>
      <c r="L956">
        <f t="shared" si="133"/>
        <v>-8.1207958302997874E-3</v>
      </c>
    </row>
    <row r="957" spans="1:12" x14ac:dyDescent="0.25">
      <c r="A957">
        <f t="shared" si="134"/>
        <v>23.624999999999726</v>
      </c>
      <c r="B957">
        <f t="shared" si="127"/>
        <v>2.3624999999999726E-2</v>
      </c>
      <c r="C957">
        <f t="shared" si="128"/>
        <v>3.7799999999999556E-21</v>
      </c>
      <c r="E957">
        <f>SQRT((2*$D$2*C957)/$D$4^2)</f>
        <v>351596167.19030082</v>
      </c>
      <c r="F957">
        <f t="shared" si="129"/>
        <v>1064049333.3513238</v>
      </c>
      <c r="H957">
        <f t="shared" si="126"/>
        <v>23.624999999999726</v>
      </c>
      <c r="I957">
        <f t="shared" si="130"/>
        <v>3.043702463187004</v>
      </c>
      <c r="J957">
        <f t="shared" si="131"/>
        <v>-0.32854722565520372</v>
      </c>
      <c r="K957">
        <f t="shared" si="132"/>
        <v>3.0263393991306193</v>
      </c>
      <c r="L957">
        <f t="shared" si="133"/>
        <v>1.7363064056384658E-2</v>
      </c>
    </row>
    <row r="958" spans="1:12" x14ac:dyDescent="0.25">
      <c r="A958">
        <f t="shared" si="134"/>
        <v>23.649999999999725</v>
      </c>
      <c r="B958">
        <f t="shared" si="127"/>
        <v>2.3649999999999727E-2</v>
      </c>
      <c r="C958">
        <f t="shared" si="128"/>
        <v>3.7839999999999559E-21</v>
      </c>
      <c r="E958">
        <f>SQRT((2*$D$2*C958)/$D$4^2)</f>
        <v>351782147.72020191</v>
      </c>
      <c r="F958">
        <f t="shared" si="129"/>
        <v>1063987861.3657529</v>
      </c>
      <c r="H958">
        <f t="shared" si="126"/>
        <v>23.649999999999725</v>
      </c>
      <c r="I958">
        <f t="shared" si="130"/>
        <v>3.0677341433107013</v>
      </c>
      <c r="J958">
        <f t="shared" si="131"/>
        <v>-0.32597348834172413</v>
      </c>
      <c r="K958">
        <f t="shared" si="132"/>
        <v>3.0245646865855749</v>
      </c>
      <c r="L958">
        <f t="shared" si="133"/>
        <v>4.3169456725126398E-2</v>
      </c>
    </row>
    <row r="959" spans="1:12" x14ac:dyDescent="0.25">
      <c r="A959">
        <f t="shared" si="134"/>
        <v>23.674999999999724</v>
      </c>
      <c r="B959">
        <f t="shared" si="127"/>
        <v>2.3674999999999724E-2</v>
      </c>
      <c r="C959">
        <f t="shared" si="128"/>
        <v>3.7879999999999554E-21</v>
      </c>
      <c r="E959">
        <f>SQRT((2*$D$2*C959)/$D$4^2)</f>
        <v>351968029.9776755</v>
      </c>
      <c r="F959">
        <f t="shared" si="129"/>
        <v>1063926385.828428</v>
      </c>
      <c r="H959">
        <f t="shared" si="126"/>
        <v>23.674999999999724</v>
      </c>
      <c r="I959">
        <f t="shared" si="130"/>
        <v>3.0920980880384996</v>
      </c>
      <c r="J959">
        <f t="shared" si="131"/>
        <v>-0.32340500576886905</v>
      </c>
      <c r="K959">
        <f t="shared" si="132"/>
        <v>3.0227926834602288</v>
      </c>
      <c r="L959">
        <f t="shared" si="133"/>
        <v>6.9305404578270835E-2</v>
      </c>
    </row>
    <row r="960" spans="1:12" x14ac:dyDescent="0.25">
      <c r="A960">
        <f t="shared" si="134"/>
        <v>23.699999999999722</v>
      </c>
      <c r="B960">
        <f t="shared" si="127"/>
        <v>2.3699999999999721E-2</v>
      </c>
      <c r="C960">
        <f t="shared" si="128"/>
        <v>3.7919999999999549E-21</v>
      </c>
      <c r="E960">
        <f>SQRT((2*$D$2*C960)/$D$4^2)</f>
        <v>352153814.11833924</v>
      </c>
      <c r="F960">
        <f t="shared" si="129"/>
        <v>1063864906.7387329</v>
      </c>
      <c r="H960">
        <f t="shared" si="126"/>
        <v>23.699999999999722</v>
      </c>
      <c r="I960">
        <f t="shared" si="130"/>
        <v>3.116801515234398</v>
      </c>
      <c r="J960">
        <f t="shared" si="131"/>
        <v>-0.32084173313962067</v>
      </c>
      <c r="K960">
        <f t="shared" si="132"/>
        <v>3.0210233826438904</v>
      </c>
      <c r="L960">
        <f t="shared" si="133"/>
        <v>9.5778132590507603E-2</v>
      </c>
    </row>
    <row r="961" spans="1:12" x14ac:dyDescent="0.25">
      <c r="A961">
        <f t="shared" si="134"/>
        <v>23.724999999999721</v>
      </c>
      <c r="B961">
        <f t="shared" si="127"/>
        <v>2.3724999999999722E-2</v>
      </c>
      <c r="C961">
        <f t="shared" si="128"/>
        <v>3.7959999999999551E-21</v>
      </c>
      <c r="E961">
        <f>SQRT((2*$D$2*C961)/$D$4^2)</f>
        <v>352339500.29740036</v>
      </c>
      <c r="F961">
        <f t="shared" si="129"/>
        <v>1063803424.0960521</v>
      </c>
      <c r="H961">
        <f t="shared" si="126"/>
        <v>23.724999999999721</v>
      </c>
      <c r="I961">
        <f t="shared" si="130"/>
        <v>3.1418518527319459</v>
      </c>
      <c r="J961">
        <f t="shared" si="131"/>
        <v>-0.31828362598652332</v>
      </c>
      <c r="K961">
        <f t="shared" si="132"/>
        <v>3.0192567770520307</v>
      </c>
      <c r="L961">
        <f t="shared" si="133"/>
        <v>0.12259507567991523</v>
      </c>
    </row>
    <row r="962" spans="1:12" x14ac:dyDescent="0.25">
      <c r="A962">
        <f t="shared" si="134"/>
        <v>23.749999999999719</v>
      </c>
      <c r="B962">
        <f t="shared" si="127"/>
        <v>2.3749999999999719E-2</v>
      </c>
      <c r="C962">
        <f t="shared" si="128"/>
        <v>3.7999999999999546E-21</v>
      </c>
      <c r="E962">
        <f>SQRT((2*$D$2*C962)/$D$4^2)</f>
        <v>352525088.66965723</v>
      </c>
      <c r="F962">
        <f t="shared" si="129"/>
        <v>1063741937.8997694</v>
      </c>
      <c r="H962">
        <f t="shared" si="126"/>
        <v>23.749999999999719</v>
      </c>
      <c r="I962">
        <f t="shared" si="130"/>
        <v>3.1672567460292202</v>
      </c>
      <c r="J962">
        <f t="shared" si="131"/>
        <v>-0.31573064016792979</v>
      </c>
      <c r="K962">
        <f t="shared" si="132"/>
        <v>3.0174928596261594</v>
      </c>
      <c r="L962">
        <f t="shared" si="133"/>
        <v>0.14976388640306082</v>
      </c>
    </row>
    <row r="963" spans="1:12" x14ac:dyDescent="0.25">
      <c r="A963">
        <f t="shared" si="134"/>
        <v>23.774999999999718</v>
      </c>
      <c r="B963">
        <f t="shared" si="127"/>
        <v>2.377499999999972E-2</v>
      </c>
      <c r="C963">
        <f t="shared" si="128"/>
        <v>3.8039999999999549E-21</v>
      </c>
      <c r="E963">
        <f>SQRT((2*$D$2*C963)/$D$4^2)</f>
        <v>352710579.38950127</v>
      </c>
      <c r="F963">
        <f t="shared" si="129"/>
        <v>1063680448.1492687</v>
      </c>
      <c r="H963">
        <f t="shared" si="126"/>
        <v>23.774999999999718</v>
      </c>
      <c r="I963">
        <f t="shared" si="130"/>
        <v>3.1930240663248308</v>
      </c>
      <c r="J963">
        <f t="shared" si="131"/>
        <v>-0.3131827318642792</v>
      </c>
      <c r="K963">
        <f t="shared" si="132"/>
        <v>3.015731623333695</v>
      </c>
      <c r="L963">
        <f t="shared" si="133"/>
        <v>0.17729244299113578</v>
      </c>
    </row>
    <row r="964" spans="1:12" x14ac:dyDescent="0.25">
      <c r="A964">
        <f t="shared" si="134"/>
        <v>23.799999999999716</v>
      </c>
      <c r="B964">
        <f t="shared" si="127"/>
        <v>2.3799999999999717E-2</v>
      </c>
      <c r="C964">
        <f t="shared" si="128"/>
        <v>3.8079999999999544E-21</v>
      </c>
      <c r="E964">
        <f>SQRT((2*$D$2*C964)/$D$4^2)</f>
        <v>352895972.61091775</v>
      </c>
      <c r="F964">
        <f t="shared" si="129"/>
        <v>1063618954.8439335</v>
      </c>
      <c r="H964">
        <f t="shared" si="126"/>
        <v>23.799999999999716</v>
      </c>
      <c r="I964">
        <f t="shared" si="130"/>
        <v>3.2191619189124223</v>
      </c>
      <c r="J964">
        <f t="shared" si="131"/>
        <v>-0.31063985757443507</v>
      </c>
      <c r="K964">
        <f t="shared" si="132"/>
        <v>3.0139730611678499</v>
      </c>
      <c r="L964">
        <f t="shared" si="133"/>
        <v>0.20518885774457241</v>
      </c>
    </row>
    <row r="965" spans="1:12" x14ac:dyDescent="0.25">
      <c r="A965">
        <f t="shared" si="134"/>
        <v>23.824999999999715</v>
      </c>
      <c r="B965">
        <f t="shared" si="127"/>
        <v>2.3824999999999714E-2</v>
      </c>
      <c r="C965">
        <f t="shared" si="128"/>
        <v>3.8119999999999539E-21</v>
      </c>
      <c r="E965">
        <f>SQRT((2*$D$2*C965)/$D$4^2)</f>
        <v>353081268.48748791</v>
      </c>
      <c r="F965">
        <f t="shared" si="129"/>
        <v>1063557457.9831469</v>
      </c>
      <c r="H965">
        <f t="shared" si="126"/>
        <v>23.824999999999715</v>
      </c>
      <c r="I965">
        <f t="shared" si="130"/>
        <v>3.2456786519527401</v>
      </c>
      <c r="J965">
        <f t="shared" si="131"/>
        <v>-0.30810197411205725</v>
      </c>
      <c r="K965">
        <f t="shared" si="132"/>
        <v>3.0122171661475043</v>
      </c>
      <c r="L965">
        <f t="shared" si="133"/>
        <v>0.23346148580523574</v>
      </c>
    </row>
    <row r="966" spans="1:12" x14ac:dyDescent="0.25">
      <c r="A966">
        <f t="shared" si="134"/>
        <v>23.849999999999714</v>
      </c>
      <c r="B966">
        <f t="shared" si="127"/>
        <v>2.3849999999999715E-2</v>
      </c>
      <c r="C966">
        <f t="shared" si="128"/>
        <v>3.8159999999999541E-21</v>
      </c>
      <c r="E966">
        <f>SQRT((2*$D$2*C966)/$D$4^2)</f>
        <v>353266467.17239022</v>
      </c>
      <c r="F966">
        <f t="shared" si="129"/>
        <v>1063495957.5662924</v>
      </c>
      <c r="H966">
        <f t="shared" si="126"/>
        <v>23.849999999999714</v>
      </c>
      <c r="I966">
        <f t="shared" si="130"/>
        <v>3.2725828656430531</v>
      </c>
      <c r="J966">
        <f t="shared" si="131"/>
        <v>-0.30556903860202267</v>
      </c>
      <c r="K966">
        <f t="shared" si="132"/>
        <v>3.0104639313170867</v>
      </c>
      <c r="L966">
        <f t="shared" si="133"/>
        <v>0.26211893432596645</v>
      </c>
    </row>
    <row r="967" spans="1:12" x14ac:dyDescent="0.25">
      <c r="A967">
        <f t="shared" si="134"/>
        <v>23.874999999999712</v>
      </c>
      <c r="B967">
        <f t="shared" si="127"/>
        <v>2.3874999999999712E-2</v>
      </c>
      <c r="C967">
        <f t="shared" si="128"/>
        <v>3.8199999999999536E-21</v>
      </c>
      <c r="E967">
        <f>SQRT((2*$D$2*C967)/$D$4^2)</f>
        <v>353451568.81840175</v>
      </c>
      <c r="F967">
        <f t="shared" si="129"/>
        <v>1063434453.5927531</v>
      </c>
      <c r="H967">
        <f t="shared" si="126"/>
        <v>23.874999999999712</v>
      </c>
      <c r="I967">
        <f t="shared" si="130"/>
        <v>3.2998834218050961</v>
      </c>
      <c r="J967">
        <f t="shared" si="131"/>
        <v>-0.30304100847689397</v>
      </c>
      <c r="K967">
        <f t="shared" si="132"/>
        <v>3.0087133497464547</v>
      </c>
      <c r="L967">
        <f t="shared" si="133"/>
        <v>0.29117007205864143</v>
      </c>
    </row>
    <row r="968" spans="1:12" x14ac:dyDescent="0.25">
      <c r="A968">
        <f t="shared" si="134"/>
        <v>23.899999999999711</v>
      </c>
      <c r="B968">
        <f t="shared" si="127"/>
        <v>2.389999999999971E-2</v>
      </c>
      <c r="C968">
        <f t="shared" si="128"/>
        <v>3.8239999999999531E-21</v>
      </c>
      <c r="E968">
        <f>SQRT((2*$D$2*C968)/$D$4^2)</f>
        <v>353636573.57789981</v>
      </c>
      <c r="F968">
        <f t="shared" si="129"/>
        <v>1063372946.0619117</v>
      </c>
      <c r="H968">
        <f t="shared" si="126"/>
        <v>23.899999999999711</v>
      </c>
      <c r="I968">
        <f t="shared" si="130"/>
        <v>3.3275894539141122</v>
      </c>
      <c r="J968">
        <f t="shared" si="131"/>
        <v>-0.30051784147342436</v>
      </c>
      <c r="K968">
        <f t="shared" si="132"/>
        <v>3.0069654145307729</v>
      </c>
      <c r="L968">
        <f t="shared" si="133"/>
        <v>0.32062403938333928</v>
      </c>
    </row>
    <row r="969" spans="1:12" x14ac:dyDescent="0.25">
      <c r="A969">
        <f t="shared" si="134"/>
        <v>23.924999999999709</v>
      </c>
      <c r="B969">
        <f t="shared" si="127"/>
        <v>2.392499999999971E-2</v>
      </c>
      <c r="C969">
        <f t="shared" si="128"/>
        <v>3.8279999999999534E-21</v>
      </c>
      <c r="E969">
        <f>SQRT((2*$D$2*C969)/$D$4^2)</f>
        <v>353821481.60286325</v>
      </c>
      <c r="F969">
        <f t="shared" si="129"/>
        <v>1063311434.9731511</v>
      </c>
      <c r="H969">
        <f t="shared" si="126"/>
        <v>23.924999999999709</v>
      </c>
      <c r="I969">
        <f t="shared" si="130"/>
        <v>3.3557103775927093</v>
      </c>
      <c r="J969">
        <f t="shared" si="131"/>
        <v>-0.29799949562911071</v>
      </c>
      <c r="K969">
        <f t="shared" si="132"/>
        <v>3.0052201187903975</v>
      </c>
      <c r="L969">
        <f t="shared" si="133"/>
        <v>0.35049025880231177</v>
      </c>
    </row>
    <row r="970" spans="1:12" x14ac:dyDescent="0.25">
      <c r="A970">
        <f t="shared" si="134"/>
        <v>23.949999999999708</v>
      </c>
      <c r="B970">
        <f t="shared" si="127"/>
        <v>2.3949999999999708E-2</v>
      </c>
      <c r="C970">
        <f t="shared" si="128"/>
        <v>3.8319999999999529E-21</v>
      </c>
      <c r="E970">
        <f>SQRT((2*$D$2*C970)/$D$4^2)</f>
        <v>354006293.04487407</v>
      </c>
      <c r="F970">
        <f t="shared" si="129"/>
        <v>1063249920.3258533</v>
      </c>
      <c r="H970">
        <f t="shared" si="126"/>
        <v>23.949999999999708</v>
      </c>
      <c r="I970">
        <f t="shared" si="130"/>
        <v>3.3842559015949853</v>
      </c>
      <c r="J970">
        <f t="shared" si="131"/>
        <v>-0.29548592927878303</v>
      </c>
      <c r="K970">
        <f t="shared" si="132"/>
        <v>3.0034774556707529</v>
      </c>
      <c r="L970">
        <f t="shared" si="133"/>
        <v>0.38077844592423249</v>
      </c>
    </row>
    <row r="971" spans="1:12" x14ac:dyDescent="0.25">
      <c r="A971">
        <f t="shared" si="134"/>
        <v>23.974999999999707</v>
      </c>
      <c r="B971">
        <f t="shared" si="127"/>
        <v>2.3974999999999708E-2</v>
      </c>
      <c r="C971">
        <f t="shared" si="128"/>
        <v>3.8359999999999531E-21</v>
      </c>
      <c r="E971">
        <f>SQRT((2*$D$2*C971)/$D$4^2)</f>
        <v>354191008.05511874</v>
      </c>
      <c r="F971">
        <f t="shared" si="129"/>
        <v>1063188402.1194012</v>
      </c>
      <c r="H971">
        <f t="shared" si="126"/>
        <v>23.974999999999707</v>
      </c>
      <c r="I971">
        <f t="shared" si="130"/>
        <v>3.4132360393077326</v>
      </c>
      <c r="J971">
        <f t="shared" si="131"/>
        <v>-0.29297710105124125</v>
      </c>
      <c r="K971">
        <f t="shared" si="132"/>
        <v>3.0017374183422216</v>
      </c>
      <c r="L971">
        <f t="shared" si="133"/>
        <v>0.41149862096551093</v>
      </c>
    </row>
    <row r="972" spans="1:12" x14ac:dyDescent="0.25">
      <c r="A972">
        <f t="shared" si="134"/>
        <v>23.999999999999705</v>
      </c>
      <c r="B972">
        <f t="shared" si="127"/>
        <v>2.3999999999999706E-2</v>
      </c>
      <c r="C972">
        <f t="shared" si="128"/>
        <v>3.8399999999999526E-21</v>
      </c>
      <c r="E972">
        <f>SQRT((2*$D$2*C972)/$D$4^2)</f>
        <v>354375626.78438979</v>
      </c>
      <c r="F972">
        <f t="shared" si="129"/>
        <v>1063126880.3531767</v>
      </c>
      <c r="H972">
        <f t="shared" ref="H972:H1004" si="135">A972</f>
        <v>23.999999999999705</v>
      </c>
      <c r="I972">
        <f t="shared" si="130"/>
        <v>3.442661120797486</v>
      </c>
      <c r="J972">
        <f t="shared" si="131"/>
        <v>-0.29047296986592508</v>
      </c>
      <c r="K972">
        <f t="shared" si="132"/>
        <v>3.0000000000000209</v>
      </c>
      <c r="L972">
        <f t="shared" si="133"/>
        <v>0.44266112079746511</v>
      </c>
    </row>
    <row r="973" spans="1:12" x14ac:dyDescent="0.25">
      <c r="A973">
        <f t="shared" si="134"/>
        <v>24.024999999999704</v>
      </c>
      <c r="B973">
        <f t="shared" ref="B973:B1004" si="136">A973*0.001</f>
        <v>2.4024999999999703E-2</v>
      </c>
      <c r="C973">
        <f t="shared" ref="C973:C1004" si="137">B973*1.6E-19</f>
        <v>3.8439999999999521E-21</v>
      </c>
      <c r="E973">
        <f>SQRT((2*$D$2*C973)/$D$4^2)</f>
        <v>354560149.38308716</v>
      </c>
      <c r="F973">
        <f t="shared" ref="F973:F1012" si="138">SQRT((2*$D$3*($D$1-C973))/$D$4^2)</f>
        <v>1063065355.0265617</v>
      </c>
      <c r="H973">
        <f t="shared" si="135"/>
        <v>24.024999999999704</v>
      </c>
      <c r="I973">
        <f t="shared" ref="I973:I1004" si="139">TAN(E973*$D$5/2)</f>
        <v>3.4725418054337109</v>
      </c>
      <c r="J973">
        <f t="shared" ref="J973:J1012" si="140">-1/I973</f>
        <v>-0.28797349492963203</v>
      </c>
      <c r="K973">
        <f t="shared" ref="K973:K1004" si="141">F973/E973</f>
        <v>2.9982651938640879</v>
      </c>
      <c r="L973">
        <f t="shared" ref="L973:L1004" si="142">I973-K973</f>
        <v>0.47427661156962309</v>
      </c>
    </row>
    <row r="974" spans="1:12" x14ac:dyDescent="0.25">
      <c r="A974">
        <f t="shared" ref="A974:A1012" si="143">A973+($B$8-$B$7)/1000</f>
        <v>24.049999999999702</v>
      </c>
      <c r="B974">
        <f t="shared" si="136"/>
        <v>2.4049999999999704E-2</v>
      </c>
      <c r="C974">
        <f t="shared" si="137"/>
        <v>3.8479999999999524E-21</v>
      </c>
      <c r="E974">
        <f>SQRT((2*$D$2*C974)/$D$4^2)</f>
        <v>354744576.00121951</v>
      </c>
      <c r="F974">
        <f t="shared" si="138"/>
        <v>1063003826.1389381</v>
      </c>
      <c r="H974">
        <f t="shared" si="135"/>
        <v>24.049999999999702</v>
      </c>
      <c r="I974">
        <f t="shared" si="139"/>
        <v>3.5028890951206439</v>
      </c>
      <c r="J974">
        <f t="shared" si="140"/>
        <v>-0.28547863573327281</v>
      </c>
      <c r="K974">
        <f t="shared" si="141"/>
        <v>2.9965329931789677</v>
      </c>
      <c r="L974">
        <f t="shared" si="142"/>
        <v>0.50635610194167624</v>
      </c>
    </row>
    <row r="975" spans="1:12" x14ac:dyDescent="0.25">
      <c r="A975">
        <f t="shared" si="143"/>
        <v>24.074999999999701</v>
      </c>
      <c r="B975">
        <f t="shared" si="136"/>
        <v>2.4074999999999701E-2</v>
      </c>
      <c r="C975">
        <f t="shared" si="137"/>
        <v>3.8519999999999519E-21</v>
      </c>
      <c r="E975">
        <f>SQRT((2*$D$2*C975)/$D$4^2)</f>
        <v>354928906.78840595</v>
      </c>
      <c r="F975">
        <f t="shared" si="138"/>
        <v>1062942293.6896875</v>
      </c>
      <c r="H975">
        <f t="shared" si="135"/>
        <v>24.074999999999701</v>
      </c>
      <c r="I975">
        <f t="shared" si="139"/>
        <v>3.5337143481724018</v>
      </c>
      <c r="J975">
        <f t="shared" si="140"/>
        <v>-0.28298835204865641</v>
      </c>
      <c r="K975">
        <f t="shared" si="141"/>
        <v>2.9948033912136949</v>
      </c>
      <c r="L975">
        <f t="shared" si="142"/>
        <v>0.53891095695870694</v>
      </c>
    </row>
    <row r="976" spans="1:12" x14ac:dyDescent="0.25">
      <c r="A976">
        <f t="shared" si="143"/>
        <v>24.099999999999699</v>
      </c>
      <c r="B976">
        <f t="shared" si="136"/>
        <v>2.4099999999999702E-2</v>
      </c>
      <c r="C976">
        <f t="shared" si="137"/>
        <v>3.8559999999999521E-21</v>
      </c>
      <c r="E976">
        <f>SQRT((2*$D$2*C976)/$D$4^2)</f>
        <v>355113141.89387715</v>
      </c>
      <c r="F976">
        <f t="shared" si="138"/>
        <v>1062880757.6781912</v>
      </c>
      <c r="H976">
        <f t="shared" si="135"/>
        <v>24.099999999999699</v>
      </c>
      <c r="I976">
        <f t="shared" si="139"/>
        <v>3.5650292938678265</v>
      </c>
      <c r="J976">
        <f t="shared" si="140"/>
        <v>-0.28050260392532839</v>
      </c>
      <c r="K976">
        <f t="shared" si="141"/>
        <v>2.9930763812616799</v>
      </c>
      <c r="L976">
        <f t="shared" si="142"/>
        <v>0.57195291260614667</v>
      </c>
    </row>
    <row r="977" spans="1:12" x14ac:dyDescent="0.25">
      <c r="A977">
        <f t="shared" si="143"/>
        <v>24.124999999999698</v>
      </c>
      <c r="B977">
        <f t="shared" si="136"/>
        <v>2.4124999999999699E-2</v>
      </c>
      <c r="C977">
        <f t="shared" si="137"/>
        <v>3.8599999999999516E-21</v>
      </c>
      <c r="E977">
        <f>SQRT((2*$D$2*C977)/$D$4^2)</f>
        <v>355297281.4664768</v>
      </c>
      <c r="F977">
        <f t="shared" si="138"/>
        <v>1062819218.1038306</v>
      </c>
      <c r="H977">
        <f t="shared" si="135"/>
        <v>24.124999999999698</v>
      </c>
      <c r="I977">
        <f t="shared" si="139"/>
        <v>3.5968460477245521</v>
      </c>
      <c r="J977">
        <f t="shared" si="140"/>
        <v>-0.27802135168743825</v>
      </c>
      <c r="K977">
        <f t="shared" si="141"/>
        <v>2.9913519566405977</v>
      </c>
      <c r="L977">
        <f t="shared" si="142"/>
        <v>0.60549409108395436</v>
      </c>
    </row>
    <row r="978" spans="1:12" x14ac:dyDescent="0.25">
      <c r="A978">
        <f t="shared" si="143"/>
        <v>24.149999999999697</v>
      </c>
      <c r="B978">
        <f t="shared" si="136"/>
        <v>2.4149999999999696E-2</v>
      </c>
      <c r="C978">
        <f t="shared" si="137"/>
        <v>3.8639999999999511E-21</v>
      </c>
      <c r="E978">
        <f>SQRT((2*$D$2*C978)/$D$4^2)</f>
        <v>355481325.65466332</v>
      </c>
      <c r="F978">
        <f t="shared" si="138"/>
        <v>1062757674.9659868</v>
      </c>
      <c r="H978">
        <f t="shared" si="135"/>
        <v>24.149999999999697</v>
      </c>
      <c r="I978">
        <f t="shared" si="139"/>
        <v>3.6291771275340263</v>
      </c>
      <c r="J978">
        <f t="shared" si="140"/>
        <v>-0.27554455593064031</v>
      </c>
      <c r="K978">
        <f t="shared" si="141"/>
        <v>2.9896301106922722</v>
      </c>
      <c r="L978">
        <f t="shared" si="142"/>
        <v>0.63954701684175408</v>
      </c>
    </row>
    <row r="979" spans="1:12" x14ac:dyDescent="0.25">
      <c r="A979">
        <f t="shared" si="143"/>
        <v>24.174999999999695</v>
      </c>
      <c r="B979">
        <f t="shared" si="136"/>
        <v>2.4174999999999697E-2</v>
      </c>
      <c r="C979">
        <f t="shared" si="137"/>
        <v>3.8679999999999514E-21</v>
      </c>
      <c r="E979">
        <f>SQRT((2*$D$2*C979)/$D$4^2)</f>
        <v>355665274.60651076</v>
      </c>
      <c r="F979">
        <f t="shared" si="138"/>
        <v>1062696128.2640405</v>
      </c>
      <c r="H979">
        <f t="shared" si="135"/>
        <v>24.174999999999695</v>
      </c>
      <c r="I979">
        <f t="shared" si="139"/>
        <v>3.6620354702019191</v>
      </c>
      <c r="J979">
        <f t="shared" si="140"/>
        <v>-0.27307217751904012</v>
      </c>
      <c r="K979">
        <f t="shared" si="141"/>
        <v>2.9879108367825653</v>
      </c>
      <c r="L979">
        <f t="shared" si="142"/>
        <v>0.6741246334193538</v>
      </c>
    </row>
    <row r="980" spans="1:12" x14ac:dyDescent="0.25">
      <c r="A980">
        <f t="shared" si="143"/>
        <v>24.199999999999694</v>
      </c>
      <c r="B980">
        <f t="shared" si="136"/>
        <v>2.4199999999999694E-2</v>
      </c>
      <c r="C980">
        <f t="shared" si="137"/>
        <v>3.8719999999999509E-21</v>
      </c>
      <c r="E980">
        <f>SQRT((2*$D$2*C980)/$D$4^2)</f>
        <v>355849128.46971071</v>
      </c>
      <c r="F980">
        <f t="shared" si="138"/>
        <v>1062634577.9973725</v>
      </c>
      <c r="H980">
        <f t="shared" si="135"/>
        <v>24.199999999999694</v>
      </c>
      <c r="I980">
        <f t="shared" si="139"/>
        <v>3.6954344494417013</v>
      </c>
      <c r="J980">
        <f t="shared" si="140"/>
        <v>-0.27060417758217248</v>
      </c>
      <c r="K980">
        <f t="shared" si="141"/>
        <v>2.9861941283012645</v>
      </c>
      <c r="L980">
        <f t="shared" si="142"/>
        <v>0.70924032114043678</v>
      </c>
    </row>
    <row r="981" spans="1:12" x14ac:dyDescent="0.25">
      <c r="A981">
        <f t="shared" si="143"/>
        <v>24.224999999999692</v>
      </c>
      <c r="B981">
        <f t="shared" si="136"/>
        <v>2.4224999999999691E-2</v>
      </c>
      <c r="C981">
        <f t="shared" si="137"/>
        <v>3.8759999999999504E-21</v>
      </c>
      <c r="E981">
        <f>SQRT((2*$D$2*C981)/$D$4^2)</f>
        <v>356032887.39157313</v>
      </c>
      <c r="F981">
        <f t="shared" si="138"/>
        <v>1062573024.1653634</v>
      </c>
      <c r="H981">
        <f t="shared" si="135"/>
        <v>24.224999999999692</v>
      </c>
      <c r="I981">
        <f t="shared" si="139"/>
        <v>3.7293878943721812</v>
      </c>
      <c r="J981">
        <f t="shared" si="140"/>
        <v>-0.26814051751201484</v>
      </c>
      <c r="K981">
        <f t="shared" si="141"/>
        <v>2.9844799786619749</v>
      </c>
      <c r="L981">
        <f t="shared" si="142"/>
        <v>0.74490791571020631</v>
      </c>
    </row>
    <row r="982" spans="1:12" x14ac:dyDescent="0.25">
      <c r="A982">
        <f t="shared" si="143"/>
        <v>24.249999999999691</v>
      </c>
      <c r="B982">
        <f t="shared" si="136"/>
        <v>2.4249999999999692E-2</v>
      </c>
      <c r="C982">
        <f t="shared" si="137"/>
        <v>3.8799999999999507E-21</v>
      </c>
      <c r="E982">
        <f>SQRT((2*$D$2*C982)/$D$4^2)</f>
        <v>356216551.51902831</v>
      </c>
      <c r="F982">
        <f t="shared" si="138"/>
        <v>1062511466.7673937</v>
      </c>
      <c r="H982">
        <f t="shared" si="135"/>
        <v>24.249999999999691</v>
      </c>
      <c r="I982">
        <f t="shared" si="139"/>
        <v>3.7639101090733753</v>
      </c>
      <c r="J982">
        <f t="shared" si="140"/>
        <v>-0.26568115896003336</v>
      </c>
      <c r="K982">
        <f t="shared" si="141"/>
        <v>2.9827683813020034</v>
      </c>
      <c r="L982">
        <f t="shared" si="142"/>
        <v>0.78114172777137192</v>
      </c>
    </row>
    <row r="983" spans="1:12" x14ac:dyDescent="0.25">
      <c r="A983">
        <f t="shared" si="143"/>
        <v>24.274999999999689</v>
      </c>
      <c r="B983">
        <f t="shared" si="136"/>
        <v>2.4274999999999689E-2</v>
      </c>
      <c r="C983">
        <f t="shared" si="137"/>
        <v>3.8839999999999502E-21</v>
      </c>
      <c r="E983">
        <f>SQRT((2*$D$2*C983)/$D$4^2)</f>
        <v>356400120.99862772</v>
      </c>
      <c r="F983">
        <f t="shared" si="138"/>
        <v>1062449905.8028432</v>
      </c>
      <c r="H983">
        <f t="shared" si="135"/>
        <v>24.274999999999689</v>
      </c>
      <c r="I983">
        <f t="shared" si="139"/>
        <v>3.7990158931586575</v>
      </c>
      <c r="J983">
        <f t="shared" si="140"/>
        <v>-0.26322606383427344</v>
      </c>
      <c r="K983">
        <f t="shared" si="141"/>
        <v>2.9810593296822536</v>
      </c>
      <c r="L983">
        <f t="shared" si="142"/>
        <v>0.81795656347640389</v>
      </c>
    </row>
    <row r="984" spans="1:12" x14ac:dyDescent="0.25">
      <c r="A984">
        <f t="shared" si="143"/>
        <v>24.299999999999688</v>
      </c>
      <c r="B984">
        <f t="shared" si="136"/>
        <v>2.429999999999969E-2</v>
      </c>
      <c r="C984">
        <f t="shared" si="137"/>
        <v>3.8879999999999504E-21</v>
      </c>
      <c r="E984">
        <f>SQRT((2*$D$2*C984)/$D$4^2)</f>
        <v>356583595.97654575</v>
      </c>
      <c r="F984">
        <f t="shared" si="138"/>
        <v>1062388341.2710921</v>
      </c>
      <c r="H984">
        <f t="shared" si="135"/>
        <v>24.299999999999688</v>
      </c>
      <c r="I984">
        <f t="shared" si="139"/>
        <v>3.83472056342573</v>
      </c>
      <c r="J984">
        <f t="shared" si="140"/>
        <v>-0.26077519429646645</v>
      </c>
      <c r="K984">
        <f t="shared" si="141"/>
        <v>2.9793528172871153</v>
      </c>
      <c r="L984">
        <f t="shared" si="142"/>
        <v>0.85536774613861466</v>
      </c>
    </row>
    <row r="985" spans="1:12" x14ac:dyDescent="0.25">
      <c r="A985">
        <f t="shared" si="143"/>
        <v>24.324999999999687</v>
      </c>
      <c r="B985">
        <f t="shared" si="136"/>
        <v>2.4324999999999687E-2</v>
      </c>
      <c r="C985">
        <f t="shared" si="137"/>
        <v>3.8919999999999499E-21</v>
      </c>
      <c r="E985">
        <f>SQRT((2*$D$2*C985)/$D$4^2)</f>
        <v>356766976.5985809</v>
      </c>
      <c r="F985">
        <f t="shared" si="138"/>
        <v>1062326773.1715201</v>
      </c>
      <c r="H985">
        <f t="shared" si="135"/>
        <v>24.324999999999687</v>
      </c>
      <c r="I985">
        <f t="shared" si="139"/>
        <v>3.8710399766524404</v>
      </c>
      <c r="J985">
        <f t="shared" si="140"/>
        <v>-0.25832851275919144</v>
      </c>
      <c r="K985">
        <f t="shared" si="141"/>
        <v>2.9776488376243555</v>
      </c>
      <c r="L985">
        <f t="shared" si="142"/>
        <v>0.89339113902808487</v>
      </c>
    </row>
    <row r="986" spans="1:12" x14ac:dyDescent="0.25">
      <c r="A986">
        <f t="shared" si="143"/>
        <v>24.349999999999685</v>
      </c>
      <c r="B986">
        <f t="shared" si="136"/>
        <v>2.4349999999999684E-2</v>
      </c>
      <c r="C986">
        <f t="shared" si="137"/>
        <v>3.8959999999999494E-21</v>
      </c>
      <c r="E986">
        <f>SQRT((2*$D$2*C986)/$D$4^2)</f>
        <v>356950263.01015705</v>
      </c>
      <c r="F986">
        <f t="shared" si="138"/>
        <v>1062265201.503507</v>
      </c>
      <c r="H986">
        <f t="shared" si="135"/>
        <v>24.349999999999685</v>
      </c>
      <c r="I986">
        <f t="shared" si="139"/>
        <v>3.9079905536092863</v>
      </c>
      <c r="J986">
        <f t="shared" si="140"/>
        <v>-0.25588598188305095</v>
      </c>
      <c r="K986">
        <f t="shared" si="141"/>
        <v>2.9759473842250124</v>
      </c>
      <c r="L986">
        <f t="shared" si="142"/>
        <v>0.9320431693842739</v>
      </c>
    </row>
    <row r="987" spans="1:12" x14ac:dyDescent="0.25">
      <c r="A987">
        <f t="shared" si="143"/>
        <v>24.374999999999684</v>
      </c>
      <c r="B987">
        <f t="shared" si="136"/>
        <v>2.4374999999999685E-2</v>
      </c>
      <c r="C987">
        <f t="shared" si="137"/>
        <v>3.8999999999999497E-21</v>
      </c>
      <c r="E987">
        <f>SQRT((2*$D$2*C987)/$D$4^2)</f>
        <v>357133455.35632515</v>
      </c>
      <c r="F987">
        <f t="shared" si="138"/>
        <v>1062203626.2664323</v>
      </c>
      <c r="H987">
        <f t="shared" si="135"/>
        <v>24.374999999999684</v>
      </c>
      <c r="I987">
        <f t="shared" si="139"/>
        <v>3.9455893043646242</v>
      </c>
      <c r="J987">
        <f t="shared" si="140"/>
        <v>-0.25344756457388928</v>
      </c>
      <c r="K987">
        <f t="shared" si="141"/>
        <v>2.9742484506432834</v>
      </c>
      <c r="L987">
        <f t="shared" si="142"/>
        <v>0.97134085372134082</v>
      </c>
    </row>
    <row r="988" spans="1:12" x14ac:dyDescent="0.25">
      <c r="A988">
        <f t="shared" si="143"/>
        <v>24.399999999999682</v>
      </c>
      <c r="B988">
        <f t="shared" si="136"/>
        <v>2.4399999999999682E-2</v>
      </c>
      <c r="C988">
        <f t="shared" si="137"/>
        <v>3.9039999999999492E-21</v>
      </c>
      <c r="E988">
        <f>SQRT((2*$D$2*C988)/$D$4^2)</f>
        <v>357316553.78176391</v>
      </c>
      <c r="F988">
        <f t="shared" si="138"/>
        <v>1062142047.459675</v>
      </c>
      <c r="H988">
        <f t="shared" si="135"/>
        <v>24.399999999999682</v>
      </c>
      <c r="I988">
        <f t="shared" si="139"/>
        <v>3.983853854964583</v>
      </c>
      <c r="J988">
        <f t="shared" si="140"/>
        <v>-0.25101322398004738</v>
      </c>
      <c r="K988">
        <f t="shared" si="141"/>
        <v>2.9725520304564257</v>
      </c>
      <c r="L988">
        <f t="shared" si="142"/>
        <v>1.0113018245081573</v>
      </c>
    </row>
    <row r="989" spans="1:12" x14ac:dyDescent="0.25">
      <c r="A989">
        <f t="shared" si="143"/>
        <v>24.424999999999681</v>
      </c>
      <c r="B989">
        <f t="shared" si="136"/>
        <v>2.4424999999999683E-2</v>
      </c>
      <c r="C989">
        <f t="shared" si="137"/>
        <v>3.9079999999999494E-21</v>
      </c>
      <c r="E989">
        <f>SQRT((2*$D$2*C989)/$D$4^2)</f>
        <v>357499558.43078202</v>
      </c>
      <c r="F989">
        <f t="shared" si="138"/>
        <v>1062080465.0826144</v>
      </c>
      <c r="H989">
        <f t="shared" si="135"/>
        <v>24.424999999999681</v>
      </c>
      <c r="I989">
        <f t="shared" si="139"/>
        <v>4.0228024755760181</v>
      </c>
      <c r="J989">
        <f t="shared" si="140"/>
        <v>-0.24858292348962815</v>
      </c>
      <c r="K989">
        <f t="shared" si="141"/>
        <v>2.9708581172646435</v>
      </c>
      <c r="L989">
        <f t="shared" si="142"/>
        <v>1.0519443583113746</v>
      </c>
    </row>
    <row r="990" spans="1:12" x14ac:dyDescent="0.25">
      <c r="A990">
        <f t="shared" si="143"/>
        <v>24.44999999999968</v>
      </c>
      <c r="B990">
        <f t="shared" si="136"/>
        <v>2.444999999999968E-2</v>
      </c>
      <c r="C990">
        <f t="shared" si="137"/>
        <v>3.9119999999999489E-21</v>
      </c>
      <c r="E990">
        <f>SQRT((2*$D$2*C990)/$D$4^2)</f>
        <v>357682469.44731873</v>
      </c>
      <c r="F990">
        <f t="shared" si="138"/>
        <v>1062018879.1346295</v>
      </c>
      <c r="H990">
        <f t="shared" si="135"/>
        <v>24.44999999999968</v>
      </c>
      <c r="I990">
        <f t="shared" si="139"/>
        <v>4.0624541101861515</v>
      </c>
      <c r="J990">
        <f t="shared" si="140"/>
        <v>-0.24615662672782229</v>
      </c>
      <c r="K990">
        <f t="shared" si="141"/>
        <v>2.9691667046909855</v>
      </c>
      <c r="L990">
        <f t="shared" si="142"/>
        <v>1.093287405495166</v>
      </c>
    </row>
    <row r="991" spans="1:12" x14ac:dyDescent="0.25">
      <c r="A991">
        <f t="shared" si="143"/>
        <v>24.474999999999678</v>
      </c>
      <c r="B991">
        <f t="shared" si="136"/>
        <v>2.4474999999999678E-2</v>
      </c>
      <c r="C991">
        <f t="shared" si="137"/>
        <v>3.9159999999999484E-21</v>
      </c>
      <c r="E991">
        <f>SQRT((2*$D$2*C991)/$D$4^2)</f>
        <v>357865286.97494537</v>
      </c>
      <c r="F991">
        <f t="shared" si="138"/>
        <v>1061957289.6150988</v>
      </c>
      <c r="H991">
        <f t="shared" si="135"/>
        <v>24.474999999999678</v>
      </c>
      <c r="I991">
        <f t="shared" si="139"/>
        <v>4.1028284079611002</v>
      </c>
      <c r="J991">
        <f t="shared" si="140"/>
        <v>-0.24373429755424497</v>
      </c>
      <c r="K991">
        <f t="shared" si="141"/>
        <v>2.967477786381242</v>
      </c>
      <c r="L991">
        <f t="shared" si="142"/>
        <v>1.1353506215798581</v>
      </c>
    </row>
    <row r="992" spans="1:12" x14ac:dyDescent="0.25">
      <c r="A992">
        <f t="shared" si="143"/>
        <v>24.499999999999677</v>
      </c>
      <c r="B992">
        <f t="shared" si="136"/>
        <v>2.4499999999999678E-2</v>
      </c>
      <c r="C992">
        <f t="shared" si="137"/>
        <v>3.9199999999999487E-21</v>
      </c>
      <c r="E992">
        <f>SQRT((2*$D$2*C992)/$D$4^2)</f>
        <v>358048011.15686703</v>
      </c>
      <c r="F992">
        <f t="shared" si="138"/>
        <v>1061895696.523401</v>
      </c>
      <c r="H992">
        <f t="shared" si="135"/>
        <v>24.499999999999677</v>
      </c>
      <c r="I992">
        <f t="shared" si="139"/>
        <v>4.1439457563721174</v>
      </c>
      <c r="J992">
        <f t="shared" si="140"/>
        <v>-0.24131590006030043</v>
      </c>
      <c r="K992">
        <f t="shared" si="141"/>
        <v>2.9657913560038351</v>
      </c>
      <c r="L992">
        <f t="shared" si="142"/>
        <v>1.1781544003682822</v>
      </c>
    </row>
    <row r="993" spans="1:12" x14ac:dyDescent="0.25">
      <c r="A993">
        <f t="shared" si="143"/>
        <v>24.524999999999675</v>
      </c>
      <c r="B993">
        <f t="shared" si="136"/>
        <v>2.4524999999999676E-2</v>
      </c>
      <c r="C993">
        <f t="shared" si="137"/>
        <v>3.9239999999999482E-21</v>
      </c>
      <c r="E993">
        <f>SQRT((2*$D$2*C993)/$D$4^2)</f>
        <v>358230642.13592327</v>
      </c>
      <c r="F993">
        <f t="shared" si="138"/>
        <v>1061834099.8589143</v>
      </c>
      <c r="H993">
        <f t="shared" si="135"/>
        <v>24.524999999999675</v>
      </c>
      <c r="I993">
        <f t="shared" si="139"/>
        <v>4.1858273162065149</v>
      </c>
      <c r="J993">
        <f t="shared" si="140"/>
        <v>-0.23890139856659659</v>
      </c>
      <c r="K993">
        <f t="shared" si="141"/>
        <v>2.9641074072497213</v>
      </c>
      <c r="L993">
        <f t="shared" si="142"/>
        <v>1.2217199089567936</v>
      </c>
    </row>
    <row r="994" spans="1:12" x14ac:dyDescent="0.25">
      <c r="A994">
        <f t="shared" si="143"/>
        <v>24.549999999999674</v>
      </c>
      <c r="B994">
        <f t="shared" si="136"/>
        <v>2.4549999999999673E-2</v>
      </c>
      <c r="C994">
        <f t="shared" si="137"/>
        <v>3.9279999999999477E-21</v>
      </c>
      <c r="E994">
        <f>SQRT((2*$D$2*C994)/$D$4^2)</f>
        <v>358413180.05458987</v>
      </c>
      <c r="F994">
        <f t="shared" si="138"/>
        <v>1061772499.6210172</v>
      </c>
      <c r="H994">
        <f t="shared" si="135"/>
        <v>24.549999999999674</v>
      </c>
      <c r="I994">
        <f t="shared" si="139"/>
        <v>4.2284950585903154</v>
      </c>
      <c r="J994">
        <f t="shared" si="140"/>
        <v>-0.23649075762036656</v>
      </c>
      <c r="K994">
        <f t="shared" si="141"/>
        <v>2.9624259338322849</v>
      </c>
      <c r="L994">
        <f t="shared" si="142"/>
        <v>1.2660691247580305</v>
      </c>
    </row>
    <row r="995" spans="1:12" x14ac:dyDescent="0.25">
      <c r="A995">
        <f t="shared" si="143"/>
        <v>24.574999999999672</v>
      </c>
      <c r="B995">
        <f t="shared" si="136"/>
        <v>2.4574999999999673E-2</v>
      </c>
      <c r="C995">
        <f t="shared" si="137"/>
        <v>3.9319999999999472E-21</v>
      </c>
      <c r="E995">
        <f>SQRT((2*$D$2*C995)/$D$4^2)</f>
        <v>358595625.05497998</v>
      </c>
      <c r="F995">
        <f t="shared" si="138"/>
        <v>1061710895.8090875</v>
      </c>
      <c r="H995">
        <f t="shared" si="135"/>
        <v>24.574999999999672</v>
      </c>
      <c r="I995">
        <f t="shared" si="139"/>
        <v>4.2719718041581967</v>
      </c>
      <c r="J995">
        <f t="shared" si="140"/>
        <v>-0.23408394199293003</v>
      </c>
      <c r="K995">
        <f t="shared" si="141"/>
        <v>2.9607469294872342</v>
      </c>
      <c r="L995">
        <f t="shared" si="142"/>
        <v>1.3112248746709625</v>
      </c>
    </row>
    <row r="996" spans="1:12" x14ac:dyDescent="0.25">
      <c r="A996">
        <f t="shared" si="143"/>
        <v>24.599999999999671</v>
      </c>
      <c r="B996">
        <f t="shared" si="136"/>
        <v>2.4599999999999671E-2</v>
      </c>
      <c r="C996">
        <f t="shared" si="137"/>
        <v>3.9359999999999474E-21</v>
      </c>
      <c r="E996">
        <f>SQRT((2*$D$2*C996)/$D$4^2)</f>
        <v>358777977.27884543</v>
      </c>
      <c r="F996">
        <f t="shared" si="138"/>
        <v>1061649288.422503</v>
      </c>
      <c r="H996">
        <f t="shared" si="135"/>
        <v>24.599999999999671</v>
      </c>
      <c r="I996">
        <f t="shared" si="139"/>
        <v>4.3162812645176372</v>
      </c>
      <c r="J996">
        <f t="shared" si="140"/>
        <v>-0.23168091667718374</v>
      </c>
      <c r="K996">
        <f t="shared" si="141"/>
        <v>2.9590703879725031</v>
      </c>
      <c r="L996">
        <f t="shared" si="142"/>
        <v>1.3572108765451341</v>
      </c>
    </row>
    <row r="997" spans="1:12" x14ac:dyDescent="0.25">
      <c r="A997">
        <f t="shared" si="143"/>
        <v>24.62499999999967</v>
      </c>
      <c r="B997">
        <f t="shared" si="136"/>
        <v>2.4624999999999671E-2</v>
      </c>
      <c r="C997">
        <f t="shared" si="137"/>
        <v>3.9399999999999469E-21</v>
      </c>
      <c r="E997">
        <f>SQRT((2*$D$2*C997)/$D$4^2)</f>
        <v>358960236.86757791</v>
      </c>
      <c r="F997">
        <f t="shared" si="138"/>
        <v>1061587677.4606415</v>
      </c>
      <c r="H997">
        <f t="shared" si="135"/>
        <v>24.62499999999967</v>
      </c>
      <c r="I997">
        <f t="shared" si="139"/>
        <v>4.3614480861655709</v>
      </c>
      <c r="J997">
        <f t="shared" si="140"/>
        <v>-0.22928164688512073</v>
      </c>
      <c r="K997">
        <f t="shared" si="141"/>
        <v>2.9573963030681476</v>
      </c>
      <c r="L997">
        <f t="shared" si="142"/>
        <v>1.4040517830974233</v>
      </c>
    </row>
    <row r="998" spans="1:12" x14ac:dyDescent="0.25">
      <c r="A998">
        <f t="shared" si="143"/>
        <v>24.649999999999668</v>
      </c>
      <c r="B998">
        <f t="shared" si="136"/>
        <v>2.4649999999999669E-2</v>
      </c>
      <c r="C998">
        <f t="shared" si="137"/>
        <v>3.9439999999999464E-21</v>
      </c>
      <c r="E998">
        <f>SQRT((2*$D$2*C998)/$D$4^2)</f>
        <v>359142403.96221048</v>
      </c>
      <c r="F998">
        <f t="shared" si="138"/>
        <v>1061526062.9228804</v>
      </c>
      <c r="H998">
        <f t="shared" si="135"/>
        <v>24.649999999999668</v>
      </c>
      <c r="I998">
        <f t="shared" si="139"/>
        <v>4.4074978970287209</v>
      </c>
      <c r="J998">
        <f t="shared" si="140"/>
        <v>-0.22688609804536536</v>
      </c>
      <c r="K998">
        <f t="shared" si="141"/>
        <v>2.9557246685762451</v>
      </c>
      <c r="L998">
        <f t="shared" si="142"/>
        <v>1.4517732284524758</v>
      </c>
    </row>
    <row r="999" spans="1:12" x14ac:dyDescent="0.25">
      <c r="A999">
        <f t="shared" si="143"/>
        <v>24.674999999999667</v>
      </c>
      <c r="B999">
        <f t="shared" si="136"/>
        <v>2.4674999999999666E-2</v>
      </c>
      <c r="C999">
        <f t="shared" si="137"/>
        <v>3.9479999999999467E-21</v>
      </c>
      <c r="E999">
        <f>SQRT((2*$D$2*C999)/$D$4^2)</f>
        <v>359324478.70341861</v>
      </c>
      <c r="F999">
        <f t="shared" si="138"/>
        <v>1061464444.8085971</v>
      </c>
      <c r="H999">
        <f t="shared" si="135"/>
        <v>24.674999999999667</v>
      </c>
      <c r="I999">
        <f t="shared" si="139"/>
        <v>4.4544573558117015</v>
      </c>
      <c r="J999">
        <f t="shared" si="140"/>
        <v>-0.22449423580075506</v>
      </c>
      <c r="K999">
        <f t="shared" si="141"/>
        <v>2.9540554783207935</v>
      </c>
      <c r="L999">
        <f t="shared" si="142"/>
        <v>1.500401877490908</v>
      </c>
    </row>
    <row r="1000" spans="1:12" x14ac:dyDescent="0.25">
      <c r="A1000">
        <f t="shared" si="143"/>
        <v>24.699999999999665</v>
      </c>
      <c r="B1000">
        <f t="shared" si="136"/>
        <v>2.4699999999999667E-2</v>
      </c>
      <c r="C1000">
        <f t="shared" si="137"/>
        <v>3.9519999999999462E-21</v>
      </c>
      <c r="E1000">
        <f>SQRT((2*$D$2*C1000)/$D$4^2)</f>
        <v>359506461.23152155</v>
      </c>
      <c r="F1000">
        <f t="shared" si="138"/>
        <v>1061402823.1171684</v>
      </c>
      <c r="H1000">
        <f t="shared" si="135"/>
        <v>24.699999999999665</v>
      </c>
      <c r="I1000">
        <f t="shared" si="139"/>
        <v>4.5023542043532307</v>
      </c>
      <c r="J1000">
        <f t="shared" si="140"/>
        <v>-0.22210602600593291</v>
      </c>
      <c r="K1000">
        <f t="shared" si="141"/>
        <v>2.9523887261476141</v>
      </c>
      <c r="L1000">
        <f t="shared" si="142"/>
        <v>1.5499654782056167</v>
      </c>
    </row>
    <row r="1001" spans="1:12" x14ac:dyDescent="0.25">
      <c r="A1001">
        <f t="shared" si="143"/>
        <v>24.724999999999664</v>
      </c>
      <c r="B1001">
        <f t="shared" si="136"/>
        <v>2.4724999999999664E-2</v>
      </c>
      <c r="C1001">
        <f t="shared" si="137"/>
        <v>3.9559999999999457E-21</v>
      </c>
      <c r="E1001">
        <f>SQRT((2*$D$2*C1001)/$D$4^2)</f>
        <v>359688351.6864835</v>
      </c>
      <c r="F1001">
        <f t="shared" si="138"/>
        <v>1061341197.8479717</v>
      </c>
      <c r="H1001">
        <f t="shared" si="135"/>
        <v>24.724999999999664</v>
      </c>
      <c r="I1001">
        <f t="shared" si="139"/>
        <v>4.5512173232060746</v>
      </c>
      <c r="J1001">
        <f t="shared" si="140"/>
        <v>-0.21972143472497521</v>
      </c>
      <c r="K1001">
        <f t="shared" si="141"/>
        <v>2.9507244059242499</v>
      </c>
      <c r="L1001">
        <f t="shared" si="142"/>
        <v>1.6004929172818247</v>
      </c>
    </row>
    <row r="1002" spans="1:12" x14ac:dyDescent="0.25">
      <c r="A1002">
        <f t="shared" si="143"/>
        <v>24.749999999999662</v>
      </c>
      <c r="B1002">
        <f t="shared" si="136"/>
        <v>2.4749999999999665E-2</v>
      </c>
      <c r="C1002">
        <f t="shared" si="137"/>
        <v>3.9599999999999459E-21</v>
      </c>
      <c r="E1002">
        <f>SQRT((2*$D$2*C1002)/$D$4^2)</f>
        <v>359870150.20791507</v>
      </c>
      <c r="F1002">
        <f t="shared" si="138"/>
        <v>1061279569.0003834</v>
      </c>
      <c r="H1002">
        <f t="shared" si="135"/>
        <v>24.749999999999662</v>
      </c>
      <c r="I1002">
        <f t="shared" si="139"/>
        <v>4.6010767906750001</v>
      </c>
      <c r="J1002">
        <f t="shared" si="140"/>
        <v>-0.21734042822903965</v>
      </c>
      <c r="K1002">
        <f t="shared" si="141"/>
        <v>2.9490625115398674</v>
      </c>
      <c r="L1002">
        <f t="shared" si="142"/>
        <v>1.6520142791351327</v>
      </c>
    </row>
    <row r="1003" spans="1:12" x14ac:dyDescent="0.25">
      <c r="A1003">
        <f t="shared" si="143"/>
        <v>24.774999999999661</v>
      </c>
      <c r="B1003">
        <f t="shared" si="136"/>
        <v>2.4774999999999662E-2</v>
      </c>
      <c r="C1003">
        <f t="shared" si="137"/>
        <v>3.9639999999999454E-21</v>
      </c>
      <c r="E1003">
        <f>SQRT((2*$D$2*C1003)/$D$4^2)</f>
        <v>360051856.93507439</v>
      </c>
      <c r="F1003">
        <f t="shared" si="138"/>
        <v>1061217936.5737801</v>
      </c>
      <c r="H1003">
        <f t="shared" si="135"/>
        <v>24.774999999999661</v>
      </c>
      <c r="I1003">
        <f t="shared" si="139"/>
        <v>4.6519639455661332</v>
      </c>
      <c r="J1003">
        <f t="shared" si="140"/>
        <v>-0.21496297299404421</v>
      </c>
      <c r="K1003">
        <f t="shared" si="141"/>
        <v>2.9474030369051589</v>
      </c>
      <c r="L1003">
        <f t="shared" si="142"/>
        <v>1.7045609086609743</v>
      </c>
    </row>
    <row r="1004" spans="1:12" x14ac:dyDescent="0.25">
      <c r="A1004">
        <f t="shared" si="143"/>
        <v>24.79999999999966</v>
      </c>
      <c r="B1004">
        <f t="shared" si="136"/>
        <v>2.4799999999999659E-2</v>
      </c>
      <c r="C1004">
        <f t="shared" si="137"/>
        <v>3.9679999999999449E-21</v>
      </c>
      <c r="E1004">
        <f>SQRT((2*$D$2*C1004)/$D$4^2)</f>
        <v>360233472.00686836</v>
      </c>
      <c r="F1004">
        <f t="shared" si="138"/>
        <v>1061156300.5675383</v>
      </c>
      <c r="H1004">
        <f t="shared" si="135"/>
        <v>24.79999999999966</v>
      </c>
      <c r="I1004">
        <f t="shared" si="139"/>
        <v>4.7039114539229772</v>
      </c>
      <c r="J1004">
        <f t="shared" si="140"/>
        <v>-0.21258903569836929</v>
      </c>
      <c r="K1004">
        <f t="shared" si="141"/>
        <v>2.9457459759522453</v>
      </c>
      <c r="L1004">
        <f t="shared" si="142"/>
        <v>1.7581654779707319</v>
      </c>
    </row>
    <row r="1005" spans="1:12" x14ac:dyDescent="0.25">
      <c r="A1005">
        <f t="shared" si="143"/>
        <v>24.824999999999658</v>
      </c>
      <c r="B1005">
        <f t="shared" ref="B1005:B1012" si="144">A1005*0.001</f>
        <v>2.482499999999966E-2</v>
      </c>
      <c r="C1005">
        <f t="shared" ref="C1005:C1012" si="145">B1005*1.6E-19</f>
        <v>3.9719999999999452E-21</v>
      </c>
      <c r="E1005">
        <f>SQRT((2*$D$2*C1005)/$D$4^2)</f>
        <v>360414995.56185395</v>
      </c>
      <c r="F1005">
        <f t="shared" si="138"/>
        <v>1061094660.981034</v>
      </c>
      <c r="H1005">
        <f t="shared" ref="H1005:H1012" si="146">A1005</f>
        <v>24.824999999999658</v>
      </c>
      <c r="I1005">
        <f t="shared" ref="I1005:I1012" si="147">TAN(E1005*$D$5/2)</f>
        <v>4.7569533800476895</v>
      </c>
      <c r="J1005">
        <f t="shared" si="140"/>
        <v>-0.21021858322058534</v>
      </c>
      <c r="K1005">
        <f t="shared" ref="K1005:K1012" si="148">F1005/E1005</f>
        <v>2.9440913226345775</v>
      </c>
      <c r="L1005">
        <f t="shared" ref="L1005:L1012" si="149">I1005-K1005</f>
        <v>1.812862057413112</v>
      </c>
    </row>
    <row r="1006" spans="1:12" x14ac:dyDescent="0.25">
      <c r="A1006">
        <f t="shared" si="143"/>
        <v>24.849999999999657</v>
      </c>
      <c r="B1006">
        <f t="shared" si="144"/>
        <v>2.4849999999999657E-2</v>
      </c>
      <c r="C1006">
        <f t="shared" si="145"/>
        <v>3.9759999999999447E-21</v>
      </c>
      <c r="E1006">
        <f>SQRT((2*$D$2*C1006)/$D$4^2)</f>
        <v>360596427.73823911</v>
      </c>
      <c r="F1006">
        <f t="shared" si="138"/>
        <v>1061033017.8136435</v>
      </c>
      <c r="H1006">
        <f t="shared" si="146"/>
        <v>24.849999999999657</v>
      </c>
      <c r="I1006">
        <f t="shared" si="147"/>
        <v>4.8111252621320997</v>
      </c>
      <c r="J1006">
        <f t="shared" si="140"/>
        <v>-0.2078515826372061</v>
      </c>
      <c r="K1006">
        <f t="shared" si="148"/>
        <v>2.9424390709268451</v>
      </c>
      <c r="L1006">
        <f t="shared" si="149"/>
        <v>1.8686861912052546</v>
      </c>
    </row>
    <row r="1007" spans="1:12" x14ac:dyDescent="0.25">
      <c r="A1007">
        <f t="shared" si="143"/>
        <v>24.874999999999655</v>
      </c>
      <c r="B1007">
        <f t="shared" si="144"/>
        <v>2.4874999999999654E-2</v>
      </c>
      <c r="C1007">
        <f t="shared" si="145"/>
        <v>3.9799999999999442E-21</v>
      </c>
      <c r="E1007">
        <f>SQRT((2*$D$2*C1007)/$D$4^2)</f>
        <v>360777768.67388469</v>
      </c>
      <c r="F1007">
        <f t="shared" si="138"/>
        <v>1060971371.0647426</v>
      </c>
      <c r="H1007">
        <f t="shared" si="146"/>
        <v>24.874999999999655</v>
      </c>
      <c r="I1007">
        <f t="shared" si="147"/>
        <v>4.8664641928515424</v>
      </c>
      <c r="J1007">
        <f t="shared" si="140"/>
        <v>-0.20548800122045946</v>
      </c>
      <c r="K1007">
        <f t="shared" si="148"/>
        <v>2.9407892148248718</v>
      </c>
      <c r="L1007">
        <f t="shared" si="149"/>
        <v>1.9256749780266706</v>
      </c>
    </row>
    <row r="1008" spans="1:12" x14ac:dyDescent="0.25">
      <c r="A1008">
        <f t="shared" si="143"/>
        <v>24.899999999999654</v>
      </c>
      <c r="B1008">
        <f t="shared" si="144"/>
        <v>2.4899999999999655E-2</v>
      </c>
      <c r="C1008">
        <f t="shared" si="145"/>
        <v>3.9839999999999445E-21</v>
      </c>
      <c r="E1008">
        <f>SQRT((2*$D$2*C1008)/$D$4^2)</f>
        <v>360959018.50630498</v>
      </c>
      <c r="F1008">
        <f t="shared" si="138"/>
        <v>1060909720.7337067</v>
      </c>
      <c r="H1008">
        <f t="shared" si="146"/>
        <v>24.899999999999654</v>
      </c>
      <c r="I1008">
        <f t="shared" si="147"/>
        <v>4.9230089053052213</v>
      </c>
      <c r="J1008">
        <f t="shared" si="140"/>
        <v>-0.20312780643609277</v>
      </c>
      <c r="K1008">
        <f t="shared" si="148"/>
        <v>2.9391417483455271</v>
      </c>
      <c r="L1008">
        <f t="shared" si="149"/>
        <v>1.9838671569596942</v>
      </c>
    </row>
    <row r="1009" spans="1:12" x14ac:dyDescent="0.25">
      <c r="A1009">
        <f t="shared" si="143"/>
        <v>24.924999999999653</v>
      </c>
      <c r="B1009">
        <f t="shared" si="144"/>
        <v>2.4924999999999652E-2</v>
      </c>
      <c r="C1009">
        <f t="shared" si="145"/>
        <v>3.987999999999944E-21</v>
      </c>
      <c r="E1009">
        <f>SQRT((2*$D$2*C1009)/$D$4^2)</f>
        <v>361140177.37266916</v>
      </c>
      <c r="F1009">
        <f t="shared" si="138"/>
        <v>1060848066.8199117</v>
      </c>
      <c r="H1009">
        <f t="shared" si="146"/>
        <v>24.924999999999653</v>
      </c>
      <c r="I1009">
        <f t="shared" si="147"/>
        <v>4.9807998647218623</v>
      </c>
      <c r="J1009">
        <f t="shared" si="140"/>
        <v>-0.20077096594119867</v>
      </c>
      <c r="K1009">
        <f t="shared" si="148"/>
        <v>2.937496665526631</v>
      </c>
      <c r="L1009">
        <f t="shared" si="149"/>
        <v>2.0433031991952313</v>
      </c>
    </row>
    <row r="1010" spans="1:12" x14ac:dyDescent="0.25">
      <c r="A1010">
        <f t="shared" si="143"/>
        <v>24.949999999999651</v>
      </c>
      <c r="B1010">
        <f t="shared" si="144"/>
        <v>2.4949999999999653E-2</v>
      </c>
      <c r="C1010">
        <f t="shared" si="145"/>
        <v>3.9919999999999442E-21</v>
      </c>
      <c r="E1010">
        <f>SQRT((2*$D$2*C1010)/$D$4^2)</f>
        <v>361321245.40980273</v>
      </c>
      <c r="F1010">
        <f t="shared" si="138"/>
        <v>1060786409.3227326</v>
      </c>
      <c r="H1010">
        <f t="shared" si="146"/>
        <v>24.949999999999651</v>
      </c>
      <c r="I1010">
        <f t="shared" si="147"/>
        <v>5.0398793663871633</v>
      </c>
      <c r="J1010">
        <f t="shared" si="140"/>
        <v>-0.1984174475820539</v>
      </c>
      <c r="K1010">
        <f t="shared" si="148"/>
        <v>2.9358539604268539</v>
      </c>
      <c r="L1010">
        <f t="shared" si="149"/>
        <v>2.1040254059603094</v>
      </c>
    </row>
    <row r="1011" spans="1:12" x14ac:dyDescent="0.25">
      <c r="A1011">
        <f t="shared" si="143"/>
        <v>24.97499999999965</v>
      </c>
      <c r="B1011">
        <f t="shared" si="144"/>
        <v>2.497499999999965E-2</v>
      </c>
      <c r="C1011">
        <f t="shared" si="145"/>
        <v>3.9959999999999437E-21</v>
      </c>
      <c r="E1011">
        <f>SQRT((2*$D$2*C1011)/$D$4^2)</f>
        <v>361502222.75418836</v>
      </c>
      <c r="F1011">
        <f t="shared" si="138"/>
        <v>1060724748.2415445</v>
      </c>
      <c r="H1011">
        <f t="shared" si="146"/>
        <v>24.97499999999965</v>
      </c>
      <c r="I1011">
        <f t="shared" si="147"/>
        <v>5.1002916402904193</v>
      </c>
      <c r="J1011">
        <f t="shared" si="140"/>
        <v>-0.19606721939199898</v>
      </c>
      <c r="K1011">
        <f t="shared" si="148"/>
        <v>2.9342136271256298</v>
      </c>
      <c r="L1011">
        <f t="shared" si="149"/>
        <v>2.1660780131647894</v>
      </c>
    </row>
    <row r="1012" spans="1:12" x14ac:dyDescent="0.25">
      <c r="A1012">
        <f t="shared" si="143"/>
        <v>24.999999999999648</v>
      </c>
      <c r="B1012">
        <f t="shared" si="144"/>
        <v>2.4999999999999648E-2</v>
      </c>
      <c r="C1012">
        <f t="shared" si="145"/>
        <v>3.9999999999999432E-21</v>
      </c>
      <c r="E1012">
        <f>SQRT((2*$D$2*C1012)/$D$4^2)</f>
        <v>361683109.54196739</v>
      </c>
      <c r="F1012">
        <f t="shared" si="138"/>
        <v>1060663083.5757225</v>
      </c>
      <c r="H1012">
        <f t="shared" si="146"/>
        <v>24.999999999999648</v>
      </c>
      <c r="I1012">
        <f t="shared" si="147"/>
        <v>5.1620829630353153</v>
      </c>
      <c r="J1012">
        <f t="shared" si="140"/>
        <v>-0.19372024958932429</v>
      </c>
      <c r="K1012">
        <f t="shared" si="148"/>
        <v>2.9325756597230592</v>
      </c>
      <c r="L1012">
        <f t="shared" si="149"/>
        <v>2.2295073033122561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Sheffield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Hogg;Ian Farrer</dc:creator>
  <cp:lastModifiedBy>Ian Farrer</cp:lastModifiedBy>
  <dcterms:created xsi:type="dcterms:W3CDTF">2015-05-04T11:46:04Z</dcterms:created>
  <dcterms:modified xsi:type="dcterms:W3CDTF">2016-02-28T09:39:11Z</dcterms:modified>
</cp:coreProperties>
</file>