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Hamoudi\Desktop\Rubiks_Cube_HSV_Testing\HSV_Test_Data\"/>
    </mc:Choice>
  </mc:AlternateContent>
  <xr:revisionPtr revIDLastSave="0" documentId="13_ncr:1_{7DBF4379-918D-48D8-A59A-86966E4D01DE}" xr6:coauthVersionLast="47" xr6:coauthVersionMax="47" xr10:uidLastSave="{00000000-0000-0000-0000-000000000000}"/>
  <bookViews>
    <workbookView xWindow="-96" yWindow="-96" windowWidth="23232" windowHeight="12552" xr2:uid="{68B8F223-9909-4449-AEE9-9CBE0B9BD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1" i="1" l="1"/>
  <c r="N31" i="1"/>
  <c r="M31" i="1"/>
  <c r="L31" i="1"/>
  <c r="K31" i="1"/>
  <c r="J31" i="1"/>
  <c r="O29" i="1"/>
  <c r="O30" i="1" s="1"/>
  <c r="N29" i="1"/>
  <c r="N30" i="1" s="1"/>
  <c r="M29" i="1"/>
  <c r="M30" i="1" s="1"/>
  <c r="L29" i="1"/>
  <c r="L30" i="1" s="1"/>
  <c r="K29" i="1"/>
  <c r="K30" i="1" s="1"/>
  <c r="J29" i="1"/>
  <c r="J30" i="1" s="1"/>
  <c r="G31" i="1"/>
  <c r="F31" i="1"/>
  <c r="E31" i="1"/>
  <c r="D31" i="1"/>
  <c r="C31" i="1"/>
  <c r="B31" i="1"/>
  <c r="G29" i="1"/>
  <c r="G30" i="1" s="1"/>
  <c r="F29" i="1"/>
  <c r="F30" i="1" s="1"/>
  <c r="E29" i="1"/>
  <c r="E30" i="1" s="1"/>
  <c r="D29" i="1"/>
  <c r="D30" i="1" s="1"/>
  <c r="C29" i="1"/>
  <c r="C30" i="1" s="1"/>
  <c r="B29" i="1"/>
  <c r="B30" i="1" s="1"/>
  <c r="O20" i="1"/>
  <c r="N20" i="1"/>
  <c r="M20" i="1"/>
  <c r="L20" i="1"/>
  <c r="K20" i="1"/>
  <c r="J20" i="1"/>
  <c r="O18" i="1"/>
  <c r="O19" i="1" s="1"/>
  <c r="N18" i="1"/>
  <c r="N19" i="1" s="1"/>
  <c r="M18" i="1"/>
  <c r="M19" i="1" s="1"/>
  <c r="L18" i="1"/>
  <c r="L19" i="1" s="1"/>
  <c r="K18" i="1"/>
  <c r="K19" i="1" s="1"/>
  <c r="J18" i="1"/>
  <c r="J19" i="1" s="1"/>
  <c r="G20" i="1"/>
  <c r="F20" i="1"/>
  <c r="E20" i="1"/>
  <c r="D20" i="1"/>
  <c r="C20" i="1"/>
  <c r="B20" i="1"/>
  <c r="G18" i="1"/>
  <c r="G19" i="1" s="1"/>
  <c r="F18" i="1"/>
  <c r="F19" i="1" s="1"/>
  <c r="E18" i="1"/>
  <c r="E19" i="1" s="1"/>
  <c r="D18" i="1"/>
  <c r="D19" i="1" s="1"/>
  <c r="C18" i="1"/>
  <c r="C19" i="1" s="1"/>
  <c r="B18" i="1"/>
  <c r="B19" i="1" s="1"/>
  <c r="O9" i="1"/>
  <c r="N9" i="1"/>
  <c r="M9" i="1"/>
  <c r="L9" i="1"/>
  <c r="K9" i="1"/>
  <c r="J9" i="1"/>
  <c r="O7" i="1"/>
  <c r="O8" i="1" s="1"/>
  <c r="N7" i="1"/>
  <c r="N8" i="1" s="1"/>
  <c r="M7" i="1"/>
  <c r="M8" i="1" s="1"/>
  <c r="L7" i="1"/>
  <c r="L8" i="1" s="1"/>
  <c r="K7" i="1"/>
  <c r="K8" i="1" s="1"/>
  <c r="J7" i="1"/>
  <c r="J8" i="1" s="1"/>
  <c r="B7" i="1"/>
  <c r="B8" i="1" s="1"/>
  <c r="C9" i="1"/>
  <c r="D9" i="1"/>
  <c r="E9" i="1"/>
  <c r="F9" i="1"/>
  <c r="G9" i="1"/>
  <c r="B9" i="1"/>
  <c r="C7" i="1"/>
  <c r="C8" i="1" s="1"/>
  <c r="D7" i="1"/>
  <c r="D8" i="1" s="1"/>
  <c r="E7" i="1"/>
  <c r="E8" i="1" s="1"/>
  <c r="F7" i="1"/>
  <c r="F8" i="1" s="1"/>
  <c r="G7" i="1"/>
  <c r="G8" i="1" s="1"/>
</calcChain>
</file>

<file path=xl/sharedStrings.xml><?xml version="1.0" encoding="utf-8"?>
<sst xmlns="http://schemas.openxmlformats.org/spreadsheetml/2006/main" count="92" uniqueCount="23">
  <si>
    <t>Min Hue</t>
  </si>
  <si>
    <t>Max Hue</t>
  </si>
  <si>
    <t>Min Sat.</t>
  </si>
  <si>
    <t>Max Sat.</t>
  </si>
  <si>
    <t>Min Value</t>
  </si>
  <si>
    <t>Max Value</t>
  </si>
  <si>
    <t>Dark</t>
  </si>
  <si>
    <t>Regular</t>
  </si>
  <si>
    <t>Bright</t>
  </si>
  <si>
    <t>Very Bright</t>
  </si>
  <si>
    <t>Optimal HSV Values for Blue Color</t>
  </si>
  <si>
    <t>Optimal HSV Values for Red Color</t>
  </si>
  <si>
    <t>Optimal HSV Values for Green Color</t>
  </si>
  <si>
    <t>Optimal HSV Values for Yellow Color</t>
  </si>
  <si>
    <t>Optimal HSV Values for Orange Color</t>
  </si>
  <si>
    <t>Optimal HSV Values for White Color</t>
  </si>
  <si>
    <t>Min</t>
  </si>
  <si>
    <t>Max</t>
  </si>
  <si>
    <t>Average</t>
  </si>
  <si>
    <t>Used</t>
  </si>
  <si>
    <t>Note: Red ranges from 160 - 180 and 0 - 10</t>
  </si>
  <si>
    <t>Used (1)</t>
  </si>
  <si>
    <t>Used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</si>
</sst>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526B"/>
        <bgColor indexed="64"/>
      </patternFill>
    </fill>
    <fill>
      <patternFill patternType="solid">
        <fgColor rgb="FFFFA3A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11" borderId="1" xfId="0" applyFont="1" applyFill="1" applyBorder="1"/>
    <xf numFmtId="0" fontId="0" fillId="13" borderId="1" xfId="0" applyFill="1" applyBorder="1"/>
    <xf numFmtId="0" fontId="1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A7"/>
      <color rgb="FFFF6A47"/>
      <color rgb="FFFF52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DECC-266D-4688-A7F5-472FEBDAE7A3}">
  <dimension ref="A1:W32"/>
  <sheetViews>
    <sheetView tabSelected="1" topLeftCell="A22" workbookViewId="0">
      <selection activeCell="C11" sqref="C11"/>
    </sheetView>
  </sheetViews>
  <sheetFormatPr defaultRowHeight="14.4" x14ac:dyDescent="0.55000000000000004"/>
  <sheetData>
    <row r="1" spans="1:23" x14ac:dyDescent="0.55000000000000004">
      <c r="A1" s="13" t="s">
        <v>10</v>
      </c>
      <c r="B1" s="13"/>
      <c r="C1" s="13"/>
      <c r="D1" s="13"/>
      <c r="E1" s="13"/>
      <c r="F1" s="13"/>
      <c r="G1" s="13"/>
      <c r="I1" s="18" t="s">
        <v>11</v>
      </c>
      <c r="J1" s="18"/>
      <c r="K1" s="18"/>
      <c r="L1" s="18"/>
      <c r="M1" s="18"/>
      <c r="N1" s="18"/>
      <c r="O1" s="18"/>
    </row>
    <row r="2" spans="1:23" x14ac:dyDescent="0.55000000000000004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1"/>
      <c r="J2" s="4" t="s">
        <v>0</v>
      </c>
      <c r="K2" s="4" t="s">
        <v>1</v>
      </c>
      <c r="L2" s="4" t="s">
        <v>2</v>
      </c>
      <c r="M2" s="4" t="s">
        <v>3</v>
      </c>
      <c r="N2" s="4" t="s">
        <v>4</v>
      </c>
      <c r="O2" s="4" t="s">
        <v>5</v>
      </c>
    </row>
    <row r="3" spans="1:23" x14ac:dyDescent="0.55000000000000004">
      <c r="A3" s="2" t="s">
        <v>6</v>
      </c>
      <c r="B3" s="1">
        <v>90</v>
      </c>
      <c r="C3" s="1">
        <v>140</v>
      </c>
      <c r="D3" s="1">
        <v>119</v>
      </c>
      <c r="E3" s="1">
        <v>231</v>
      </c>
      <c r="F3" s="1">
        <v>29</v>
      </c>
      <c r="G3" s="1">
        <v>71</v>
      </c>
      <c r="I3" s="4" t="s">
        <v>6</v>
      </c>
      <c r="J3" s="1">
        <v>160</v>
      </c>
      <c r="K3" s="1">
        <v>180</v>
      </c>
      <c r="L3" s="1">
        <v>45</v>
      </c>
      <c r="M3" s="1">
        <v>245</v>
      </c>
      <c r="N3" s="1">
        <v>21</v>
      </c>
      <c r="O3" s="1">
        <v>255</v>
      </c>
    </row>
    <row r="4" spans="1:23" x14ac:dyDescent="0.55000000000000004">
      <c r="A4" s="2" t="s">
        <v>7</v>
      </c>
      <c r="B4" s="1">
        <v>90</v>
      </c>
      <c r="C4" s="1">
        <v>140</v>
      </c>
      <c r="D4" s="1">
        <v>21</v>
      </c>
      <c r="E4" s="1">
        <v>189</v>
      </c>
      <c r="F4" s="1">
        <v>26</v>
      </c>
      <c r="G4" s="1">
        <v>85</v>
      </c>
      <c r="I4" s="4" t="s">
        <v>7</v>
      </c>
      <c r="J4" s="1">
        <v>5</v>
      </c>
      <c r="K4" s="1">
        <v>10</v>
      </c>
      <c r="L4" s="1">
        <v>44</v>
      </c>
      <c r="M4" s="1">
        <v>235</v>
      </c>
      <c r="N4" s="1">
        <v>24</v>
      </c>
      <c r="O4" s="1">
        <v>233</v>
      </c>
    </row>
    <row r="5" spans="1:23" x14ac:dyDescent="0.55000000000000004">
      <c r="A5" s="2" t="s">
        <v>8</v>
      </c>
      <c r="B5" s="1">
        <v>90</v>
      </c>
      <c r="C5" s="1">
        <v>140</v>
      </c>
      <c r="D5" s="1">
        <v>114</v>
      </c>
      <c r="E5" s="1">
        <v>186</v>
      </c>
      <c r="F5" s="1">
        <v>95</v>
      </c>
      <c r="G5" s="1">
        <v>135</v>
      </c>
      <c r="I5" s="4" t="s">
        <v>8</v>
      </c>
      <c r="J5" s="1">
        <v>0</v>
      </c>
      <c r="K5" s="1">
        <v>11</v>
      </c>
      <c r="L5" s="1">
        <v>56</v>
      </c>
      <c r="M5" s="1">
        <v>250</v>
      </c>
      <c r="N5" s="1">
        <v>19</v>
      </c>
      <c r="O5" s="1">
        <v>255</v>
      </c>
    </row>
    <row r="6" spans="1:23" x14ac:dyDescent="0.55000000000000004">
      <c r="A6" s="2" t="s">
        <v>9</v>
      </c>
      <c r="B6" s="1">
        <v>90</v>
      </c>
      <c r="C6" s="1">
        <v>140</v>
      </c>
      <c r="D6" s="1">
        <v>121</v>
      </c>
      <c r="E6" s="1">
        <v>173</v>
      </c>
      <c r="F6" s="1">
        <v>100</v>
      </c>
      <c r="G6" s="1">
        <v>172</v>
      </c>
      <c r="I6" s="4" t="s">
        <v>9</v>
      </c>
      <c r="J6" s="1">
        <v>3</v>
      </c>
      <c r="K6" s="1">
        <v>13</v>
      </c>
      <c r="L6" s="1">
        <v>50</v>
      </c>
      <c r="M6" s="1">
        <v>255</v>
      </c>
      <c r="N6" s="1">
        <v>36</v>
      </c>
      <c r="O6" s="1">
        <v>212</v>
      </c>
    </row>
    <row r="7" spans="1:23" x14ac:dyDescent="0.55000000000000004">
      <c r="A7" s="10" t="s">
        <v>16</v>
      </c>
      <c r="B7" s="1">
        <f>MIN(B3:B6)</f>
        <v>90</v>
      </c>
      <c r="C7" s="1">
        <f t="shared" ref="C7:G7" si="0">MIN(C3:C6)</f>
        <v>140</v>
      </c>
      <c r="D7" s="1">
        <f t="shared" si="0"/>
        <v>21</v>
      </c>
      <c r="E7" s="1">
        <f t="shared" si="0"/>
        <v>173</v>
      </c>
      <c r="F7" s="1">
        <f t="shared" si="0"/>
        <v>26</v>
      </c>
      <c r="G7" s="1">
        <f t="shared" si="0"/>
        <v>71</v>
      </c>
      <c r="I7" s="10" t="s">
        <v>16</v>
      </c>
      <c r="J7" s="1">
        <f>MIN(J3:J6)</f>
        <v>0</v>
      </c>
      <c r="K7" s="1">
        <f t="shared" ref="K7:O7" si="1">MIN(K3:K6)</f>
        <v>10</v>
      </c>
      <c r="L7" s="1">
        <f t="shared" si="1"/>
        <v>44</v>
      </c>
      <c r="M7" s="1">
        <f t="shared" si="1"/>
        <v>235</v>
      </c>
      <c r="N7" s="1">
        <f t="shared" si="1"/>
        <v>19</v>
      </c>
      <c r="O7" s="1">
        <f t="shared" si="1"/>
        <v>212</v>
      </c>
    </row>
    <row r="8" spans="1:23" x14ac:dyDescent="0.55000000000000004">
      <c r="A8" s="10" t="s">
        <v>17</v>
      </c>
      <c r="B8" s="1">
        <f>MAX(B3:B7)</f>
        <v>90</v>
      </c>
      <c r="C8" s="1">
        <f t="shared" ref="C8:G8" si="2">MAX(C3:C7)</f>
        <v>140</v>
      </c>
      <c r="D8" s="1">
        <f t="shared" si="2"/>
        <v>121</v>
      </c>
      <c r="E8" s="1">
        <f t="shared" si="2"/>
        <v>231</v>
      </c>
      <c r="F8" s="1">
        <f t="shared" si="2"/>
        <v>100</v>
      </c>
      <c r="G8" s="1">
        <f t="shared" si="2"/>
        <v>172</v>
      </c>
      <c r="I8" s="10" t="s">
        <v>17</v>
      </c>
      <c r="J8" s="1">
        <f>MAX(J3:J7)</f>
        <v>160</v>
      </c>
      <c r="K8" s="1">
        <f t="shared" ref="K8:O8" si="3">MAX(K3:K7)</f>
        <v>180</v>
      </c>
      <c r="L8" s="1">
        <f t="shared" si="3"/>
        <v>56</v>
      </c>
      <c r="M8" s="1">
        <f t="shared" si="3"/>
        <v>255</v>
      </c>
      <c r="N8" s="1">
        <f t="shared" si="3"/>
        <v>36</v>
      </c>
      <c r="O8" s="1">
        <f t="shared" si="3"/>
        <v>255</v>
      </c>
    </row>
    <row r="9" spans="1:23" x14ac:dyDescent="0.55000000000000004">
      <c r="A9" s="10" t="s">
        <v>18</v>
      </c>
      <c r="B9" s="1">
        <f>AVERAGE(B3:B6)</f>
        <v>90</v>
      </c>
      <c r="C9" s="1">
        <f t="shared" ref="C9:G9" si="4">AVERAGE(C3:C6)</f>
        <v>140</v>
      </c>
      <c r="D9" s="1">
        <f t="shared" si="4"/>
        <v>93.75</v>
      </c>
      <c r="E9" s="1">
        <f t="shared" si="4"/>
        <v>194.75</v>
      </c>
      <c r="F9" s="1">
        <f t="shared" si="4"/>
        <v>62.5</v>
      </c>
      <c r="G9" s="1">
        <f t="shared" si="4"/>
        <v>115.75</v>
      </c>
      <c r="I9" s="10" t="s">
        <v>18</v>
      </c>
      <c r="J9" s="1">
        <f>AVERAGE(J3:J6)</f>
        <v>42</v>
      </c>
      <c r="K9" s="1">
        <f t="shared" ref="K9:O9" si="5">AVERAGE(K3:K6)</f>
        <v>53.5</v>
      </c>
      <c r="L9" s="1">
        <f t="shared" si="5"/>
        <v>48.75</v>
      </c>
      <c r="M9" s="1">
        <f t="shared" si="5"/>
        <v>246.25</v>
      </c>
      <c r="N9" s="1">
        <f t="shared" si="5"/>
        <v>25</v>
      </c>
      <c r="O9" s="1">
        <f t="shared" si="5"/>
        <v>238.75</v>
      </c>
      <c r="P9" s="11" t="s">
        <v>20</v>
      </c>
      <c r="Q9" s="12"/>
      <c r="R9" s="12"/>
      <c r="S9" s="12"/>
      <c r="T9" s="12"/>
      <c r="U9" s="12"/>
      <c r="V9" s="12"/>
      <c r="W9" s="12"/>
    </row>
    <row r="10" spans="1:23" x14ac:dyDescent="0.55000000000000004">
      <c r="A10" s="10" t="s">
        <v>19</v>
      </c>
      <c r="B10" s="1">
        <v>90</v>
      </c>
      <c r="C10" s="1">
        <v>140</v>
      </c>
      <c r="D10" s="1">
        <v>160</v>
      </c>
      <c r="E10" s="1">
        <v>255</v>
      </c>
      <c r="F10" s="1">
        <v>0</v>
      </c>
      <c r="G10" s="3">
        <v>255</v>
      </c>
      <c r="I10" s="10" t="s">
        <v>21</v>
      </c>
      <c r="J10" s="1">
        <v>0</v>
      </c>
      <c r="K10" s="1">
        <v>5</v>
      </c>
      <c r="L10" s="1">
        <v>50</v>
      </c>
      <c r="M10" s="1">
        <v>255</v>
      </c>
      <c r="N10" s="1">
        <v>20</v>
      </c>
      <c r="O10" s="3">
        <v>255</v>
      </c>
      <c r="P10" s="11"/>
      <c r="Q10" s="12"/>
      <c r="R10" s="12"/>
      <c r="S10" s="12"/>
      <c r="T10" s="12"/>
      <c r="U10" s="12"/>
      <c r="V10" s="12"/>
      <c r="W10" s="12"/>
    </row>
    <row r="11" spans="1:23" x14ac:dyDescent="0.55000000000000004">
      <c r="I11" s="10" t="s">
        <v>22</v>
      </c>
      <c r="J11" s="1">
        <v>175</v>
      </c>
      <c r="K11" s="1">
        <v>180</v>
      </c>
      <c r="L11" s="1">
        <v>50</v>
      </c>
      <c r="M11" s="1">
        <v>255</v>
      </c>
      <c r="N11" s="1">
        <v>20</v>
      </c>
      <c r="O11" s="3">
        <v>255</v>
      </c>
    </row>
    <row r="12" spans="1:23" x14ac:dyDescent="0.55000000000000004">
      <c r="A12" s="14" t="s">
        <v>12</v>
      </c>
      <c r="B12" s="14"/>
      <c r="C12" s="14"/>
      <c r="D12" s="14"/>
      <c r="E12" s="14"/>
      <c r="F12" s="14"/>
      <c r="G12" s="14"/>
      <c r="I12" s="19" t="s">
        <v>13</v>
      </c>
      <c r="J12" s="19"/>
      <c r="K12" s="19"/>
      <c r="L12" s="19"/>
      <c r="M12" s="19"/>
      <c r="N12" s="19"/>
      <c r="O12" s="19"/>
    </row>
    <row r="13" spans="1:23" x14ac:dyDescent="0.55000000000000004">
      <c r="A13" s="1"/>
      <c r="B13" s="5" t="s">
        <v>0</v>
      </c>
      <c r="C13" s="5" t="s">
        <v>1</v>
      </c>
      <c r="D13" s="5" t="s">
        <v>2</v>
      </c>
      <c r="E13" s="5" t="s">
        <v>3</v>
      </c>
      <c r="F13" s="5" t="s">
        <v>4</v>
      </c>
      <c r="G13" s="5" t="s">
        <v>5</v>
      </c>
      <c r="I13" s="1"/>
      <c r="J13" s="6" t="s">
        <v>0</v>
      </c>
      <c r="K13" s="6" t="s">
        <v>1</v>
      </c>
      <c r="L13" s="6" t="s">
        <v>2</v>
      </c>
      <c r="M13" s="6" t="s">
        <v>3</v>
      </c>
      <c r="N13" s="6" t="s">
        <v>4</v>
      </c>
      <c r="O13" s="6" t="s">
        <v>5</v>
      </c>
    </row>
    <row r="14" spans="1:23" x14ac:dyDescent="0.55000000000000004">
      <c r="A14" s="5" t="s">
        <v>6</v>
      </c>
      <c r="B14" s="1">
        <v>40</v>
      </c>
      <c r="C14" s="1">
        <v>72</v>
      </c>
      <c r="D14" s="1">
        <v>90</v>
      </c>
      <c r="E14" s="1">
        <v>193</v>
      </c>
      <c r="F14" s="1">
        <v>41</v>
      </c>
      <c r="G14" s="1">
        <v>85</v>
      </c>
      <c r="I14" s="6" t="s">
        <v>6</v>
      </c>
      <c r="J14" s="1">
        <v>19</v>
      </c>
      <c r="K14" s="1">
        <v>33</v>
      </c>
      <c r="L14" s="1">
        <v>159</v>
      </c>
      <c r="M14" s="1">
        <v>255</v>
      </c>
      <c r="N14" s="1">
        <v>95</v>
      </c>
      <c r="O14" s="1">
        <v>146</v>
      </c>
    </row>
    <row r="15" spans="1:23" x14ac:dyDescent="0.55000000000000004">
      <c r="A15" s="5" t="s">
        <v>7</v>
      </c>
      <c r="B15" s="1">
        <v>33</v>
      </c>
      <c r="C15" s="1">
        <v>62</v>
      </c>
      <c r="D15" s="1">
        <v>112</v>
      </c>
      <c r="E15" s="1">
        <v>255</v>
      </c>
      <c r="F15" s="1">
        <v>38</v>
      </c>
      <c r="G15" s="1">
        <v>154</v>
      </c>
      <c r="I15" s="6" t="s">
        <v>7</v>
      </c>
      <c r="J15" s="1">
        <v>21</v>
      </c>
      <c r="K15" s="1">
        <v>36</v>
      </c>
      <c r="L15" s="1">
        <v>173</v>
      </c>
      <c r="M15" s="1">
        <v>255</v>
      </c>
      <c r="N15" s="1">
        <v>121</v>
      </c>
      <c r="O15" s="1">
        <v>184</v>
      </c>
    </row>
    <row r="16" spans="1:23" x14ac:dyDescent="0.55000000000000004">
      <c r="A16" s="5" t="s">
        <v>8</v>
      </c>
      <c r="B16" s="1">
        <v>38</v>
      </c>
      <c r="C16" s="1">
        <v>72</v>
      </c>
      <c r="D16" s="1">
        <v>79</v>
      </c>
      <c r="E16" s="1">
        <v>153</v>
      </c>
      <c r="F16" s="1">
        <v>67</v>
      </c>
      <c r="G16" s="1">
        <v>134</v>
      </c>
      <c r="I16" s="6" t="s">
        <v>8</v>
      </c>
      <c r="J16" s="1">
        <v>21</v>
      </c>
      <c r="K16" s="1">
        <v>42</v>
      </c>
      <c r="L16" s="1">
        <v>149</v>
      </c>
      <c r="M16" s="1">
        <v>229</v>
      </c>
      <c r="N16" s="1">
        <v>142</v>
      </c>
      <c r="O16" s="1">
        <v>255</v>
      </c>
    </row>
    <row r="17" spans="1:15" x14ac:dyDescent="0.55000000000000004">
      <c r="A17" s="5" t="s">
        <v>9</v>
      </c>
      <c r="B17" s="1">
        <v>43</v>
      </c>
      <c r="C17" s="1">
        <v>69</v>
      </c>
      <c r="D17" s="1">
        <v>52</v>
      </c>
      <c r="E17" s="1">
        <v>170</v>
      </c>
      <c r="F17" s="1">
        <v>105</v>
      </c>
      <c r="G17" s="1">
        <v>219</v>
      </c>
      <c r="I17" s="6" t="s">
        <v>9</v>
      </c>
      <c r="J17" s="1">
        <v>21</v>
      </c>
      <c r="K17" s="1">
        <v>31</v>
      </c>
      <c r="L17" s="1">
        <v>156</v>
      </c>
      <c r="M17" s="1">
        <v>236</v>
      </c>
      <c r="N17" s="1">
        <v>119</v>
      </c>
      <c r="O17" s="1">
        <v>255</v>
      </c>
    </row>
    <row r="18" spans="1:15" x14ac:dyDescent="0.55000000000000004">
      <c r="A18" s="10" t="s">
        <v>16</v>
      </c>
      <c r="B18" s="1">
        <f>MIN(B14:B17)</f>
        <v>33</v>
      </c>
      <c r="C18" s="1">
        <f t="shared" ref="C18:G18" si="6">MIN(C14:C17)</f>
        <v>62</v>
      </c>
      <c r="D18" s="1">
        <f t="shared" si="6"/>
        <v>52</v>
      </c>
      <c r="E18" s="1">
        <f t="shared" si="6"/>
        <v>153</v>
      </c>
      <c r="F18" s="1">
        <f t="shared" si="6"/>
        <v>38</v>
      </c>
      <c r="G18" s="1">
        <f t="shared" si="6"/>
        <v>85</v>
      </c>
      <c r="I18" s="10" t="s">
        <v>16</v>
      </c>
      <c r="J18" s="1">
        <f>MIN(J14:J17)</f>
        <v>19</v>
      </c>
      <c r="K18" s="1">
        <f t="shared" ref="K18:O18" si="7">MIN(K14:K17)</f>
        <v>31</v>
      </c>
      <c r="L18" s="1">
        <f t="shared" si="7"/>
        <v>149</v>
      </c>
      <c r="M18" s="1">
        <f t="shared" si="7"/>
        <v>229</v>
      </c>
      <c r="N18" s="1">
        <f t="shared" si="7"/>
        <v>95</v>
      </c>
      <c r="O18" s="1">
        <f t="shared" si="7"/>
        <v>146</v>
      </c>
    </row>
    <row r="19" spans="1:15" x14ac:dyDescent="0.55000000000000004">
      <c r="A19" s="10" t="s">
        <v>17</v>
      </c>
      <c r="B19" s="1">
        <f>MAX(B14:B18)</f>
        <v>43</v>
      </c>
      <c r="C19" s="1">
        <f t="shared" ref="C19:G19" si="8">MAX(C14:C18)</f>
        <v>72</v>
      </c>
      <c r="D19" s="1">
        <f t="shared" si="8"/>
        <v>112</v>
      </c>
      <c r="E19" s="1">
        <f t="shared" si="8"/>
        <v>255</v>
      </c>
      <c r="F19" s="1">
        <f t="shared" si="8"/>
        <v>105</v>
      </c>
      <c r="G19" s="1">
        <f t="shared" si="8"/>
        <v>219</v>
      </c>
      <c r="I19" s="10" t="s">
        <v>17</v>
      </c>
      <c r="J19" s="1">
        <f>MAX(J14:J18)</f>
        <v>21</v>
      </c>
      <c r="K19" s="1">
        <f t="shared" ref="K19:O19" si="9">MAX(K14:K18)</f>
        <v>42</v>
      </c>
      <c r="L19" s="1">
        <f t="shared" si="9"/>
        <v>173</v>
      </c>
      <c r="M19" s="1">
        <f t="shared" si="9"/>
        <v>255</v>
      </c>
      <c r="N19" s="1">
        <f t="shared" si="9"/>
        <v>142</v>
      </c>
      <c r="O19" s="1">
        <f t="shared" si="9"/>
        <v>255</v>
      </c>
    </row>
    <row r="20" spans="1:15" x14ac:dyDescent="0.55000000000000004">
      <c r="A20" s="10" t="s">
        <v>18</v>
      </c>
      <c r="B20" s="1">
        <f>AVERAGE(B14:B17)</f>
        <v>38.5</v>
      </c>
      <c r="C20" s="1">
        <f t="shared" ref="C20:G20" si="10">AVERAGE(C14:C17)</f>
        <v>68.75</v>
      </c>
      <c r="D20" s="1">
        <f t="shared" si="10"/>
        <v>83.25</v>
      </c>
      <c r="E20" s="1">
        <f t="shared" si="10"/>
        <v>192.75</v>
      </c>
      <c r="F20" s="1">
        <f t="shared" si="10"/>
        <v>62.75</v>
      </c>
      <c r="G20" s="1">
        <f t="shared" si="10"/>
        <v>148</v>
      </c>
      <c r="I20" s="10" t="s">
        <v>18</v>
      </c>
      <c r="J20" s="1">
        <f>AVERAGE(J14:J17)</f>
        <v>20.5</v>
      </c>
      <c r="K20" s="1">
        <f t="shared" ref="K20:O20" si="11">AVERAGE(K14:K17)</f>
        <v>35.5</v>
      </c>
      <c r="L20" s="1">
        <f t="shared" si="11"/>
        <v>159.25</v>
      </c>
      <c r="M20" s="1">
        <f t="shared" si="11"/>
        <v>243.75</v>
      </c>
      <c r="N20" s="1">
        <f t="shared" si="11"/>
        <v>119.25</v>
      </c>
      <c r="O20" s="1">
        <f t="shared" si="11"/>
        <v>210</v>
      </c>
    </row>
    <row r="21" spans="1:15" x14ac:dyDescent="0.55000000000000004">
      <c r="A21" s="10" t="s">
        <v>19</v>
      </c>
      <c r="B21" s="1">
        <v>40</v>
      </c>
      <c r="C21" s="1">
        <v>75</v>
      </c>
      <c r="D21" s="1">
        <v>50</v>
      </c>
      <c r="E21" s="1">
        <v>255</v>
      </c>
      <c r="F21" s="1">
        <v>0</v>
      </c>
      <c r="G21" s="3">
        <v>255</v>
      </c>
      <c r="I21" s="10" t="s">
        <v>19</v>
      </c>
      <c r="J21" s="1">
        <v>22</v>
      </c>
      <c r="K21" s="1">
        <v>40</v>
      </c>
      <c r="L21" s="1">
        <v>0</v>
      </c>
      <c r="M21" s="1">
        <v>255</v>
      </c>
      <c r="N21" s="1">
        <v>0</v>
      </c>
      <c r="O21" s="3">
        <v>255</v>
      </c>
    </row>
    <row r="23" spans="1:15" x14ac:dyDescent="0.55000000000000004">
      <c r="A23" s="15" t="s">
        <v>14</v>
      </c>
      <c r="B23" s="16"/>
      <c r="C23" s="16"/>
      <c r="D23" s="16"/>
      <c r="E23" s="16"/>
      <c r="F23" s="16"/>
      <c r="G23" s="17"/>
      <c r="I23" s="20" t="s">
        <v>15</v>
      </c>
      <c r="J23" s="20"/>
      <c r="K23" s="20"/>
      <c r="L23" s="20"/>
      <c r="M23" s="20"/>
      <c r="N23" s="20"/>
      <c r="O23" s="20"/>
    </row>
    <row r="24" spans="1:15" x14ac:dyDescent="0.55000000000000004">
      <c r="A24" s="1"/>
      <c r="B24" s="7" t="s">
        <v>0</v>
      </c>
      <c r="C24" s="7" t="s">
        <v>1</v>
      </c>
      <c r="D24" s="7" t="s">
        <v>2</v>
      </c>
      <c r="E24" s="7" t="s">
        <v>3</v>
      </c>
      <c r="F24" s="7" t="s">
        <v>4</v>
      </c>
      <c r="G24" s="7" t="s">
        <v>5</v>
      </c>
      <c r="I24" s="1"/>
      <c r="J24" s="9" t="s">
        <v>0</v>
      </c>
      <c r="K24" s="9" t="s">
        <v>1</v>
      </c>
      <c r="L24" s="9" t="s">
        <v>2</v>
      </c>
      <c r="M24" s="9" t="s">
        <v>3</v>
      </c>
      <c r="N24" s="9" t="s">
        <v>4</v>
      </c>
      <c r="O24" s="9" t="s">
        <v>5</v>
      </c>
    </row>
    <row r="25" spans="1:15" x14ac:dyDescent="0.55000000000000004">
      <c r="A25" s="8" t="s">
        <v>6</v>
      </c>
      <c r="B25" s="1">
        <v>10</v>
      </c>
      <c r="C25" s="1">
        <v>26</v>
      </c>
      <c r="D25" s="1">
        <v>135</v>
      </c>
      <c r="E25" s="1">
        <v>255</v>
      </c>
      <c r="F25" s="1">
        <v>98</v>
      </c>
      <c r="G25" s="1">
        <v>255</v>
      </c>
      <c r="I25" s="9" t="s">
        <v>6</v>
      </c>
      <c r="J25" s="1">
        <v>0</v>
      </c>
      <c r="K25" s="1">
        <v>180</v>
      </c>
      <c r="L25" s="1">
        <v>0</v>
      </c>
      <c r="M25" s="1">
        <v>55</v>
      </c>
      <c r="N25" s="1">
        <v>90</v>
      </c>
      <c r="O25" s="1">
        <v>255</v>
      </c>
    </row>
    <row r="26" spans="1:15" x14ac:dyDescent="0.55000000000000004">
      <c r="A26" s="8" t="s">
        <v>7</v>
      </c>
      <c r="B26" s="1">
        <v>11</v>
      </c>
      <c r="C26" s="1">
        <v>23</v>
      </c>
      <c r="D26" s="1">
        <v>149</v>
      </c>
      <c r="E26" s="1">
        <v>250</v>
      </c>
      <c r="F26" s="1">
        <v>74</v>
      </c>
      <c r="G26" s="1">
        <v>173</v>
      </c>
      <c r="I26" s="9" t="s">
        <v>7</v>
      </c>
      <c r="J26" s="1">
        <v>0</v>
      </c>
      <c r="K26" s="1">
        <v>173</v>
      </c>
      <c r="L26" s="1">
        <v>0</v>
      </c>
      <c r="M26" s="1">
        <v>20</v>
      </c>
      <c r="N26" s="1">
        <v>50</v>
      </c>
      <c r="O26" s="1">
        <v>211</v>
      </c>
    </row>
    <row r="27" spans="1:15" x14ac:dyDescent="0.55000000000000004">
      <c r="A27" s="8" t="s">
        <v>8</v>
      </c>
      <c r="B27" s="1">
        <v>10</v>
      </c>
      <c r="C27" s="1">
        <v>22</v>
      </c>
      <c r="D27" s="1">
        <v>138</v>
      </c>
      <c r="E27" s="1">
        <v>250</v>
      </c>
      <c r="F27" s="1">
        <v>121</v>
      </c>
      <c r="G27" s="1">
        <v>203</v>
      </c>
      <c r="I27" s="9" t="s">
        <v>8</v>
      </c>
      <c r="J27" s="1">
        <v>0</v>
      </c>
      <c r="K27" s="1">
        <v>155</v>
      </c>
      <c r="L27" s="1">
        <v>0</v>
      </c>
      <c r="M27" s="1">
        <v>45</v>
      </c>
      <c r="N27" s="1">
        <v>50</v>
      </c>
      <c r="O27" s="1">
        <v>255</v>
      </c>
    </row>
    <row r="28" spans="1:15" x14ac:dyDescent="0.55000000000000004">
      <c r="A28" s="8" t="s">
        <v>9</v>
      </c>
      <c r="B28" s="1">
        <v>18</v>
      </c>
      <c r="C28" s="1">
        <v>27</v>
      </c>
      <c r="D28" s="1">
        <v>109</v>
      </c>
      <c r="E28" s="1">
        <v>255</v>
      </c>
      <c r="F28" s="1">
        <v>112</v>
      </c>
      <c r="G28" s="1">
        <v>255</v>
      </c>
      <c r="I28" s="9" t="s">
        <v>9</v>
      </c>
      <c r="J28" s="1">
        <v>0</v>
      </c>
      <c r="K28" s="1">
        <v>180</v>
      </c>
      <c r="L28" s="1">
        <v>0</v>
      </c>
      <c r="M28" s="1">
        <v>28</v>
      </c>
      <c r="N28" s="1">
        <v>123</v>
      </c>
      <c r="O28" s="1">
        <v>255</v>
      </c>
    </row>
    <row r="29" spans="1:15" x14ac:dyDescent="0.55000000000000004">
      <c r="A29" s="10" t="s">
        <v>16</v>
      </c>
      <c r="B29" s="1">
        <f>MIN(B25:B28)</f>
        <v>10</v>
      </c>
      <c r="C29" s="1">
        <f t="shared" ref="C29:G29" si="12">MIN(C25:C28)</f>
        <v>22</v>
      </c>
      <c r="D29" s="1">
        <f t="shared" si="12"/>
        <v>109</v>
      </c>
      <c r="E29" s="1">
        <f t="shared" si="12"/>
        <v>250</v>
      </c>
      <c r="F29" s="1">
        <f t="shared" si="12"/>
        <v>74</v>
      </c>
      <c r="G29" s="1">
        <f t="shared" si="12"/>
        <v>173</v>
      </c>
      <c r="I29" s="10" t="s">
        <v>16</v>
      </c>
      <c r="J29" s="1">
        <f>MIN(J25:J28)</f>
        <v>0</v>
      </c>
      <c r="K29" s="1">
        <f t="shared" ref="K29:O29" si="13">MIN(K25:K28)</f>
        <v>155</v>
      </c>
      <c r="L29" s="1">
        <f t="shared" si="13"/>
        <v>0</v>
      </c>
      <c r="M29" s="1">
        <f t="shared" si="13"/>
        <v>20</v>
      </c>
      <c r="N29" s="1">
        <f t="shared" si="13"/>
        <v>50</v>
      </c>
      <c r="O29" s="1">
        <f t="shared" si="13"/>
        <v>211</v>
      </c>
    </row>
    <row r="30" spans="1:15" x14ac:dyDescent="0.55000000000000004">
      <c r="A30" s="10" t="s">
        <v>17</v>
      </c>
      <c r="B30" s="1">
        <f>MAX(B25:B29)</f>
        <v>18</v>
      </c>
      <c r="C30" s="1">
        <f t="shared" ref="C30:G30" si="14">MAX(C25:C29)</f>
        <v>27</v>
      </c>
      <c r="D30" s="1">
        <f t="shared" si="14"/>
        <v>149</v>
      </c>
      <c r="E30" s="1">
        <f t="shared" si="14"/>
        <v>255</v>
      </c>
      <c r="F30" s="1">
        <f t="shared" si="14"/>
        <v>121</v>
      </c>
      <c r="G30" s="1">
        <f t="shared" si="14"/>
        <v>255</v>
      </c>
      <c r="I30" s="10" t="s">
        <v>17</v>
      </c>
      <c r="J30" s="1">
        <f>MAX(J25:J29)</f>
        <v>0</v>
      </c>
      <c r="K30" s="1">
        <f t="shared" ref="K30:O30" si="15">MAX(K25:K29)</f>
        <v>180</v>
      </c>
      <c r="L30" s="1">
        <f t="shared" si="15"/>
        <v>0</v>
      </c>
      <c r="M30" s="1">
        <f t="shared" si="15"/>
        <v>55</v>
      </c>
      <c r="N30" s="1">
        <f t="shared" si="15"/>
        <v>123</v>
      </c>
      <c r="O30" s="1">
        <f t="shared" si="15"/>
        <v>255</v>
      </c>
    </row>
    <row r="31" spans="1:15" x14ac:dyDescent="0.55000000000000004">
      <c r="A31" s="10" t="s">
        <v>18</v>
      </c>
      <c r="B31" s="1">
        <f>AVERAGE(B25:B28)</f>
        <v>12.25</v>
      </c>
      <c r="C31" s="1">
        <f t="shared" ref="C31:G31" si="16">AVERAGE(C25:C28)</f>
        <v>24.5</v>
      </c>
      <c r="D31" s="1">
        <f t="shared" si="16"/>
        <v>132.75</v>
      </c>
      <c r="E31" s="1">
        <f t="shared" si="16"/>
        <v>252.5</v>
      </c>
      <c r="F31" s="1">
        <f t="shared" si="16"/>
        <v>101.25</v>
      </c>
      <c r="G31" s="1">
        <f t="shared" si="16"/>
        <v>221.5</v>
      </c>
      <c r="I31" s="10" t="s">
        <v>18</v>
      </c>
      <c r="J31" s="1">
        <f>AVERAGE(J25:J28)</f>
        <v>0</v>
      </c>
      <c r="K31" s="1">
        <f t="shared" ref="K31:O31" si="17">AVERAGE(K25:K28)</f>
        <v>172</v>
      </c>
      <c r="L31" s="1">
        <f t="shared" si="17"/>
        <v>0</v>
      </c>
      <c r="M31" s="1">
        <f t="shared" si="17"/>
        <v>37</v>
      </c>
      <c r="N31" s="1">
        <f t="shared" si="17"/>
        <v>78.25</v>
      </c>
      <c r="O31" s="1">
        <f t="shared" si="17"/>
        <v>244</v>
      </c>
    </row>
    <row r="32" spans="1:15" x14ac:dyDescent="0.55000000000000004">
      <c r="A32" s="10" t="s">
        <v>19</v>
      </c>
      <c r="B32" s="1">
        <v>6</v>
      </c>
      <c r="C32" s="1">
        <v>24</v>
      </c>
      <c r="D32" s="1">
        <v>100</v>
      </c>
      <c r="E32" s="1">
        <v>255</v>
      </c>
      <c r="F32" s="1">
        <v>0</v>
      </c>
      <c r="G32" s="3">
        <v>255</v>
      </c>
      <c r="I32" s="10" t="s">
        <v>19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3">
        <v>0</v>
      </c>
    </row>
  </sheetData>
  <mergeCells count="7">
    <mergeCell ref="P9:W10"/>
    <mergeCell ref="A1:G1"/>
    <mergeCell ref="A12:G12"/>
    <mergeCell ref="A23:G23"/>
    <mergeCell ref="I1:O1"/>
    <mergeCell ref="I12:O12"/>
    <mergeCell ref="I23:O2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Hamoudi</dc:creator>
  <cp:lastModifiedBy>Ahmed Hamoudi</cp:lastModifiedBy>
  <dcterms:created xsi:type="dcterms:W3CDTF">2021-08-09T01:02:20Z</dcterms:created>
  <dcterms:modified xsi:type="dcterms:W3CDTF">2021-09-06T07:58:55Z</dcterms:modified>
</cp:coreProperties>
</file>