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M:\FDA-NOZZLE\Hamza_flowrates\CFD_vtm\"/>
    </mc:Choice>
  </mc:AlternateContent>
  <xr:revisionPtr revIDLastSave="0" documentId="13_ncr:1_{B66F2C94-B4AD-409D-935E-13D988D3B9B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u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2" i="2"/>
  <c r="C4" i="2" l="1"/>
  <c r="C3" i="2"/>
  <c r="C10" i="2"/>
  <c r="C9" i="2"/>
  <c r="C11" i="2"/>
  <c r="C8" i="2"/>
  <c r="C7" i="2"/>
  <c r="C6" i="2"/>
  <c r="C5" i="2"/>
</calcChain>
</file>

<file path=xl/sharedStrings.xml><?xml version="1.0" encoding="utf-8"?>
<sst xmlns="http://schemas.openxmlformats.org/spreadsheetml/2006/main" count="25" uniqueCount="22">
  <si>
    <t>R005</t>
  </si>
  <si>
    <t>Run</t>
  </si>
  <si>
    <t>R006</t>
  </si>
  <si>
    <t>R007</t>
  </si>
  <si>
    <t>R008</t>
  </si>
  <si>
    <t>R009</t>
  </si>
  <si>
    <t>rho</t>
  </si>
  <si>
    <t>kg/m^3</t>
  </si>
  <si>
    <t>Usage</t>
  </si>
  <si>
    <t>*final test, real MRI data*</t>
  </si>
  <si>
    <t>train -round 1</t>
  </si>
  <si>
    <t>train - round 2</t>
  </si>
  <si>
    <t>R001</t>
  </si>
  <si>
    <t>Flowrate [m^3/s]</t>
  </si>
  <si>
    <t>Name</t>
  </si>
  <si>
    <t>R002</t>
  </si>
  <si>
    <t>R003</t>
  </si>
  <si>
    <t>R004</t>
  </si>
  <si>
    <t>R010</t>
  </si>
  <si>
    <t>R011</t>
  </si>
  <si>
    <t>R000_baseline</t>
  </si>
  <si>
    <t>Fluid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</si>
</sst>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E+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right"/>
    </xf>
    <xf numFmtId="0" fontId="4" fillId="2" borderId="1" xfId="0" applyFont="1" applyFill="1" applyBorder="1"/>
    <xf numFmtId="0" fontId="0" fillId="0" borderId="3" xfId="0" applyFill="1" applyBorder="1"/>
    <xf numFmtId="0" fontId="0" fillId="0" borderId="3" xfId="0" applyBorder="1"/>
    <xf numFmtId="165" fontId="0" fillId="0" borderId="3" xfId="0" applyNumberFormat="1" applyBorder="1"/>
    <xf numFmtId="0" fontId="0" fillId="0" borderId="2" xfId="0" applyBorder="1"/>
    <xf numFmtId="165" fontId="0" fillId="0" borderId="2" xfId="0" applyNumberFormat="1" applyBorder="1"/>
    <xf numFmtId="0" fontId="2" fillId="0" borderId="2" xfId="0" applyFont="1" applyBorder="1" applyAlignment="1">
      <alignment horizontal="right"/>
    </xf>
    <xf numFmtId="0" fontId="4" fillId="2" borderId="3" xfId="0" applyFont="1" applyFill="1" applyBorder="1"/>
    <xf numFmtId="0" fontId="2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8BBD-7AE8-447D-B2C8-DC9A100CDE83}">
  <dimension ref="A1:M14"/>
  <sheetViews>
    <sheetView tabSelected="1" workbookViewId="0">
      <selection activeCell="F10" sqref="F10"/>
    </sheetView>
  </sheetViews>
  <sheetFormatPr defaultRowHeight="15" x14ac:dyDescent="0.25"/>
  <cols>
    <col min="1" max="1" width="13.85546875" bestFit="1" customWidth="1"/>
    <col min="3" max="3" width="15.85546875" customWidth="1"/>
    <col min="4" max="4" width="23.85546875" bestFit="1" customWidth="1"/>
    <col min="5" max="5" width="10.28515625" customWidth="1"/>
    <col min="6" max="6" width="12.42578125" bestFit="1" customWidth="1"/>
    <col min="7" max="8" width="10.28515625" customWidth="1"/>
  </cols>
  <sheetData>
    <row r="1" spans="1:13" ht="30.75" thickBot="1" x14ac:dyDescent="0.3">
      <c r="A1" s="14" t="s">
        <v>14</v>
      </c>
      <c r="B1" s="19" t="s">
        <v>1</v>
      </c>
      <c r="C1" s="19" t="s">
        <v>13</v>
      </c>
      <c r="D1" s="19" t="s">
        <v>8</v>
      </c>
      <c r="F1" s="20"/>
    </row>
    <row r="2" spans="1:13" x14ac:dyDescent="0.25">
      <c r="A2" s="12" t="s">
        <v>12</v>
      </c>
      <c r="B2" s="17">
        <v>1</v>
      </c>
      <c r="C2" s="13">
        <f>0.5*C13</f>
        <v>7.5358350000000005E-7</v>
      </c>
      <c r="D2" s="18" t="s">
        <v>10</v>
      </c>
      <c r="F2" t="s">
        <v>21</v>
      </c>
      <c r="G2" t="s">
        <v>6</v>
      </c>
      <c r="H2">
        <v>1099.3</v>
      </c>
      <c r="I2" t="s">
        <v>7</v>
      </c>
    </row>
    <row r="3" spans="1:13" x14ac:dyDescent="0.25">
      <c r="A3" s="3" t="s">
        <v>15</v>
      </c>
      <c r="B3" s="10">
        <v>2</v>
      </c>
      <c r="C3" s="4">
        <f>C$2+B2*(C$12-C$2)/10</f>
        <v>9.7965855000000011E-7</v>
      </c>
      <c r="D3" s="6"/>
      <c r="L3" s="1"/>
      <c r="M3" s="1"/>
    </row>
    <row r="4" spans="1:13" x14ac:dyDescent="0.25">
      <c r="A4" s="3" t="s">
        <v>16</v>
      </c>
      <c r="B4" s="10">
        <v>3</v>
      </c>
      <c r="C4" s="4">
        <f t="shared" ref="C4:C11" si="0">C$2+B3*(C$12-C$2)/10</f>
        <v>1.2057336000000001E-6</v>
      </c>
      <c r="D4" s="9" t="s">
        <v>11</v>
      </c>
      <c r="L4" s="1"/>
      <c r="M4" s="1"/>
    </row>
    <row r="5" spans="1:13" x14ac:dyDescent="0.25">
      <c r="A5" s="3" t="s">
        <v>17</v>
      </c>
      <c r="B5" s="10">
        <v>4</v>
      </c>
      <c r="C5" s="4">
        <f t="shared" si="0"/>
        <v>1.43180865E-6</v>
      </c>
      <c r="D5" s="8"/>
    </row>
    <row r="6" spans="1:13" x14ac:dyDescent="0.25">
      <c r="A6" s="3" t="s">
        <v>0</v>
      </c>
      <c r="B6" s="10">
        <v>5</v>
      </c>
      <c r="C6" s="4">
        <f t="shared" si="0"/>
        <v>1.6578837E-6</v>
      </c>
      <c r="D6" s="3"/>
      <c r="L6" s="2"/>
      <c r="M6" s="2"/>
    </row>
    <row r="7" spans="1:13" x14ac:dyDescent="0.25">
      <c r="A7" s="3" t="s">
        <v>2</v>
      </c>
      <c r="B7" s="10">
        <v>6</v>
      </c>
      <c r="C7" s="4">
        <f t="shared" si="0"/>
        <v>1.8839587500000002E-6</v>
      </c>
      <c r="D7" s="7" t="s">
        <v>10</v>
      </c>
    </row>
    <row r="8" spans="1:13" x14ac:dyDescent="0.25">
      <c r="A8" s="3" t="s">
        <v>3</v>
      </c>
      <c r="B8" s="3">
        <v>7</v>
      </c>
      <c r="C8" s="4">
        <f t="shared" si="0"/>
        <v>2.1100337999999999E-6</v>
      </c>
      <c r="D8" s="6"/>
    </row>
    <row r="9" spans="1:13" x14ac:dyDescent="0.25">
      <c r="A9" s="3" t="s">
        <v>4</v>
      </c>
      <c r="B9" s="3">
        <v>8</v>
      </c>
      <c r="C9" s="4">
        <f t="shared" si="0"/>
        <v>2.3361088500000001E-6</v>
      </c>
      <c r="D9" s="9" t="s">
        <v>11</v>
      </c>
    </row>
    <row r="10" spans="1:13" x14ac:dyDescent="0.25">
      <c r="A10" s="3" t="s">
        <v>5</v>
      </c>
      <c r="B10" s="3">
        <v>9</v>
      </c>
      <c r="C10" s="4">
        <f t="shared" si="0"/>
        <v>2.5621839000000003E-6</v>
      </c>
      <c r="D10" s="3"/>
    </row>
    <row r="11" spans="1:13" x14ac:dyDescent="0.25">
      <c r="A11" s="3" t="s">
        <v>18</v>
      </c>
      <c r="B11" s="3">
        <v>10</v>
      </c>
      <c r="C11" s="4">
        <f t="shared" si="0"/>
        <v>2.78825895E-6</v>
      </c>
      <c r="D11" s="3"/>
    </row>
    <row r="12" spans="1:13" ht="15.75" thickBot="1" x14ac:dyDescent="0.3">
      <c r="A12" s="14" t="s">
        <v>19</v>
      </c>
      <c r="B12" s="14">
        <v>11</v>
      </c>
      <c r="C12" s="15">
        <f>2*C13</f>
        <v>3.0143340000000002E-6</v>
      </c>
      <c r="D12" s="16" t="s">
        <v>10</v>
      </c>
    </row>
    <row r="13" spans="1:13" x14ac:dyDescent="0.25">
      <c r="A13" s="11" t="s">
        <v>20</v>
      </c>
      <c r="B13" s="12"/>
      <c r="C13" s="13">
        <v>1.5071670000000001E-6</v>
      </c>
      <c r="D13" s="12" t="s">
        <v>9</v>
      </c>
    </row>
    <row r="14" spans="1:13" x14ac:dyDescent="0.25">
      <c r="C14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Manchester</dc:creator>
  <cp:lastModifiedBy>Manchester, Emily L</cp:lastModifiedBy>
  <dcterms:created xsi:type="dcterms:W3CDTF">2015-06-05T18:17:20Z</dcterms:created>
  <dcterms:modified xsi:type="dcterms:W3CDTF">2023-12-11T14:39:01Z</dcterms:modified>
</cp:coreProperties>
</file>