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comoscettri\Documents\Epicode\Materiali-Esercizi-20220925T201820Z-001\Materiali-Esercizi\Settimana1\"/>
    </mc:Choice>
  </mc:AlternateContent>
  <xr:revisionPtr revIDLastSave="0" documentId="8_{BC2F2CCA-A857-4C26-BCEB-C3A0C1455F35}" xr6:coauthVersionLast="47" xr6:coauthVersionMax="47" xr10:uidLastSave="{00000000-0000-0000-0000-000000000000}"/>
  <bookViews>
    <workbookView xWindow="-28920" yWindow="-1020" windowWidth="29040" windowHeight="15720" firstSheet="1" activeTab="1" xr2:uid="{E6EEE526-5298-45F5-A758-250F9EBDC718}"/>
  </bookViews>
  <sheets>
    <sheet name="Foglio1" sheetId="2" r:id="rId1"/>
    <sheet name="Foglio2" sheetId="3" r:id="rId2"/>
    <sheet name="Dati" sheetId="1" r:id="rId3"/>
  </sheets>
  <calcPr calcId="191028"/>
  <pivotCaches>
    <pivotCache cacheId="18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<sst xmlns="http://schemas.openxmlformats.org/spreadsheetml/2006/main" count="79" uniqueCount="30">
  <si>
    <t>Sara ha venduto più elettrodomestici (totale 16)</t>
  </si>
  <si>
    <t>Quale venditore ha venduto più elettrodomestici in numero assoluto?</t>
  </si>
  <si>
    <t>Somma di Quantità</t>
  </si>
  <si>
    <t>Merce</t>
  </si>
  <si>
    <t>Venditore</t>
  </si>
  <si>
    <t>asciugatrice</t>
  </si>
  <si>
    <t>forno</t>
  </si>
  <si>
    <t>frigorifero</t>
  </si>
  <si>
    <t>frullatore</t>
  </si>
  <si>
    <t>lavastoviglie</t>
  </si>
  <si>
    <t xml:space="preserve">lavatrice </t>
  </si>
  <si>
    <t>lettore blu ray</t>
  </si>
  <si>
    <t>lettore dvd</t>
  </si>
  <si>
    <t>micronde</t>
  </si>
  <si>
    <t>televisore 32</t>
  </si>
  <si>
    <t>televisore 42</t>
  </si>
  <si>
    <t>Totale complessivo</t>
  </si>
  <si>
    <t>sara</t>
  </si>
  <si>
    <t>marco</t>
  </si>
  <si>
    <t>elena</t>
  </si>
  <si>
    <t>luca</t>
  </si>
  <si>
    <t>fabio</t>
  </si>
  <si>
    <t>Quale venditore ha venduto un numero più diversificato di elettrodomestici?</t>
  </si>
  <si>
    <t>Chi ha venduto di più a marzo del 2016?</t>
  </si>
  <si>
    <t>Quale venditrice ha totalizzato l’incasso maggiore?</t>
  </si>
  <si>
    <t>Quale categoria di prodotto ha una maggiore eterogeneiità di prezzi?</t>
  </si>
  <si>
    <t>Data</t>
  </si>
  <si>
    <t>Quantità</t>
  </si>
  <si>
    <t>Importo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</si>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</sst>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24242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2" borderId="0" xfId="0" applyFill="1"/>
    <xf numFmtId="0" fontId="1" fillId="0" borderId="0" xfId="0" applyFont="1"/>
  </cellXfs>
  <cellStyles count="1">
    <cellStyle name="Normale" xfId="0" builtinId="0"/>
  </cellStyles>
  <dxfs count="2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4</xdr:col>
      <xdr:colOff>390525</xdr:colOff>
      <xdr:row>25</xdr:row>
      <xdr:rowOff>123825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1A8593BA-C636-E7AD-35E3-964D5351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38500"/>
          <a:ext cx="3495675" cy="1647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180975</xdr:rowOff>
    </xdr:from>
    <xdr:to>
      <xdr:col>3</xdr:col>
      <xdr:colOff>676275</xdr:colOff>
      <xdr:row>39</xdr:row>
      <xdr:rowOff>38100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A499A9D7-B697-8221-5C44-8197C33C8C0D}"/>
            </a:ext>
            <a:ext uri="{147F2762-F138-4A5C-976F-8EAC2B608ADB}">
              <a16:predDERef xmlns:a16="http://schemas.microsoft.com/office/drawing/2014/main" pred="{1A8593BA-C636-E7AD-35E3-964D5351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14975"/>
          <a:ext cx="3095625" cy="1952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3</xdr:col>
      <xdr:colOff>676275</xdr:colOff>
      <xdr:row>52</xdr:row>
      <xdr:rowOff>76200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CF223E5A-0CAD-3A06-3214-35FAE513907F}"/>
            </a:ext>
            <a:ext uri="{147F2762-F138-4A5C-976F-8EAC2B608ADB}">
              <a16:predDERef xmlns:a16="http://schemas.microsoft.com/office/drawing/2014/main" pred="{A499A9D7-B697-8221-5C44-8197C33C8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191500"/>
          <a:ext cx="3095625" cy="1790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123825</xdr:rowOff>
    </xdr:from>
    <xdr:to>
      <xdr:col>4</xdr:col>
      <xdr:colOff>485775</xdr:colOff>
      <xdr:row>73</xdr:row>
      <xdr:rowOff>47625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4FEA6F3-7E7D-D10A-910D-DB9AE5556D75}"/>
            </a:ext>
            <a:ext uri="{147F2762-F138-4A5C-976F-8EAC2B608ADB}">
              <a16:predDERef xmlns:a16="http://schemas.microsoft.com/office/drawing/2014/main" pred="{CF223E5A-0CAD-3A06-3214-35FAE5139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791825"/>
          <a:ext cx="3590925" cy="31623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74.623556018516" createdVersion="8" refreshedVersion="8" minRefreshableVersion="3" recordCount="23" xr:uid="{2A7B874C-3A89-4FB2-9194-6027C9EA15A1}">
  <cacheSource type="worksheet">
    <worksheetSource ref="A1:F24" sheet="Dati"/>
  </cacheSource>
  <cacheFields count="6">
    <cacheField name="Data" numFmtId="14">
      <sharedItems containsSemiMixedTypes="0" containsNonDate="0" containsDate="1" containsString="0" minDate="2016-01-10T00:00:00" maxDate="2016-05-10T00:00:00" count="21">
        <d v="2016-01-10T00:00:00"/>
        <d v="2016-01-12T00:00:00"/>
        <d v="2016-01-15T00:00:00"/>
        <d v="2016-01-30T00:00:00"/>
        <d v="2016-02-01T00:00:00"/>
        <d v="2016-02-05T00:00:00"/>
        <d v="2016-02-07T00:00:00"/>
        <d v="2016-02-08T00:00:00"/>
        <d v="2016-02-10T00:00:00"/>
        <d v="2016-03-13T00:00:00"/>
        <d v="2016-03-14T00:00:00"/>
        <d v="2016-03-16T00:00:00"/>
        <d v="2016-03-25T00:00:00"/>
        <d v="2016-03-30T00:00:00"/>
        <d v="2016-04-02T00:00:00"/>
        <d v="2016-04-04T00:00:00"/>
        <d v="2016-04-08T00:00:00"/>
        <d v="2016-04-13T00:00:00"/>
        <d v="2016-04-26T00:00:00"/>
        <d v="2016-05-08T00:00:00"/>
        <d v="2016-05-09T00:00:00"/>
      </sharedItems>
    </cacheField>
    <cacheField name="Venditore" numFmtId="0">
      <sharedItems count="5">
        <s v="elena"/>
        <s v="luca"/>
        <s v="marco"/>
        <s v="fabio"/>
        <s v="sara"/>
      </sharedItems>
    </cacheField>
    <cacheField name="Merce" numFmtId="0">
      <sharedItems count="11">
        <s v="micronde"/>
        <s v="lavastoviglie"/>
        <s v="lettore dvd"/>
        <s v="televisore 42"/>
        <s v="televisore 32"/>
        <s v="frigorifero"/>
        <s v="lavatrice "/>
        <s v="forno"/>
        <s v="asciugatrice"/>
        <s v="lettore blu ray"/>
        <s v="frullatore"/>
      </sharedItems>
    </cacheField>
    <cacheField name="Quantità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Importo" numFmtId="0">
      <sharedItems containsSemiMixedTypes="0" containsString="0" containsNumber="1" containsInteger="1" minValue="39" maxValue="1170" count="19">
        <n v="85"/>
        <n v="460"/>
        <n v="55"/>
        <n v="75"/>
        <n v="730"/>
        <n v="330"/>
        <n v="1000"/>
        <n v="1170"/>
        <n v="450"/>
        <n v="670"/>
        <n v="625"/>
        <n v="110"/>
        <n v="150"/>
        <n v="39"/>
        <n v="160"/>
        <n v="370"/>
        <n v="560"/>
        <n v="180"/>
        <n v="850"/>
      </sharedItems>
    </cacheField>
    <cacheField name="Totale" numFmtId="0">
      <sharedItems containsSemiMixedTypes="0" containsString="0" containsNumber="1" containsInteger="1" minValue="78" maxValue="3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  <x v="0"/>
    <n v="85"/>
  </r>
  <r>
    <x v="1"/>
    <x v="1"/>
    <x v="1"/>
    <x v="0"/>
    <x v="1"/>
    <n v="460"/>
  </r>
  <r>
    <x v="1"/>
    <x v="0"/>
    <x v="2"/>
    <x v="1"/>
    <x v="2"/>
    <n v="110"/>
  </r>
  <r>
    <x v="2"/>
    <x v="2"/>
    <x v="3"/>
    <x v="2"/>
    <x v="3"/>
    <n v="225"/>
  </r>
  <r>
    <x v="3"/>
    <x v="3"/>
    <x v="1"/>
    <x v="1"/>
    <x v="4"/>
    <n v="1460"/>
  </r>
  <r>
    <x v="4"/>
    <x v="1"/>
    <x v="4"/>
    <x v="0"/>
    <x v="5"/>
    <n v="330"/>
  </r>
  <r>
    <x v="5"/>
    <x v="2"/>
    <x v="5"/>
    <x v="2"/>
    <x v="6"/>
    <n v="3000"/>
  </r>
  <r>
    <x v="6"/>
    <x v="3"/>
    <x v="6"/>
    <x v="1"/>
    <x v="7"/>
    <n v="2340"/>
  </r>
  <r>
    <x v="7"/>
    <x v="0"/>
    <x v="7"/>
    <x v="0"/>
    <x v="8"/>
    <n v="450"/>
  </r>
  <r>
    <x v="8"/>
    <x v="4"/>
    <x v="3"/>
    <x v="3"/>
    <x v="9"/>
    <n v="2680"/>
  </r>
  <r>
    <x v="9"/>
    <x v="3"/>
    <x v="5"/>
    <x v="0"/>
    <x v="10"/>
    <n v="625"/>
  </r>
  <r>
    <x v="9"/>
    <x v="4"/>
    <x v="8"/>
    <x v="4"/>
    <x v="11"/>
    <n v="550"/>
  </r>
  <r>
    <x v="10"/>
    <x v="0"/>
    <x v="0"/>
    <x v="1"/>
    <x v="12"/>
    <n v="300"/>
  </r>
  <r>
    <x v="11"/>
    <x v="0"/>
    <x v="6"/>
    <x v="3"/>
    <x v="1"/>
    <n v="1840"/>
  </r>
  <r>
    <x v="12"/>
    <x v="1"/>
    <x v="9"/>
    <x v="1"/>
    <x v="13"/>
    <n v="78"/>
  </r>
  <r>
    <x v="13"/>
    <x v="3"/>
    <x v="4"/>
    <x v="0"/>
    <x v="14"/>
    <n v="160"/>
  </r>
  <r>
    <x v="14"/>
    <x v="2"/>
    <x v="7"/>
    <x v="2"/>
    <x v="8"/>
    <n v="1350"/>
  </r>
  <r>
    <x v="15"/>
    <x v="1"/>
    <x v="5"/>
    <x v="2"/>
    <x v="15"/>
    <n v="1110"/>
  </r>
  <r>
    <x v="16"/>
    <x v="1"/>
    <x v="9"/>
    <x v="1"/>
    <x v="0"/>
    <n v="170"/>
  </r>
  <r>
    <x v="17"/>
    <x v="3"/>
    <x v="6"/>
    <x v="1"/>
    <x v="16"/>
    <n v="1120"/>
  </r>
  <r>
    <x v="18"/>
    <x v="4"/>
    <x v="0"/>
    <x v="2"/>
    <x v="17"/>
    <n v="540"/>
  </r>
  <r>
    <x v="19"/>
    <x v="4"/>
    <x v="8"/>
    <x v="3"/>
    <x v="18"/>
    <n v="3400"/>
  </r>
  <r>
    <x v="20"/>
    <x v="2"/>
    <x v="10"/>
    <x v="0"/>
    <x v="8"/>
    <n v="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BD9A4-8D0C-424E-BBAF-1D7A6DC50B85}" name="Tabella pivot1" cacheId="181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M10" firstHeaderRow="1" firstDataRow="2" firstDataCol="1"/>
  <pivotFields count="6">
    <pivotField compact="0" numFmtId="14" outline="0" multipleItemSelectionAllowed="1" showAll="0">
      <items count="22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2"/>
        <item x="13"/>
        <item h="1" x="14"/>
        <item h="1" x="15"/>
        <item h="1" x="16"/>
        <item h="1" x="17"/>
        <item h="1" x="18"/>
        <item h="1" x="19"/>
        <item h="1" x="20"/>
        <item t="default"/>
      </items>
    </pivotField>
    <pivotField axis="axisRow" compact="0" outline="0" showAll="0" sortType="de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dataField="1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>
      <items count="20">
        <item x="13"/>
        <item x="2"/>
        <item x="3"/>
        <item x="0"/>
        <item x="11"/>
        <item x="12"/>
        <item x="14"/>
        <item x="17"/>
        <item x="5"/>
        <item x="15"/>
        <item x="8"/>
        <item x="1"/>
        <item x="16"/>
        <item x="10"/>
        <item x="9"/>
        <item x="4"/>
        <item x="18"/>
        <item x="6"/>
        <item x="7"/>
        <item t="default"/>
      </items>
    </pivotField>
    <pivotField compact="0" outline="0" showAll="0"/>
  </pivotFields>
  <rowFields count="1">
    <field x="1"/>
  </rowFields>
  <rowItems count="6">
    <i>
      <x v="4"/>
    </i>
    <i>
      <x v="3"/>
    </i>
    <i>
      <x/>
    </i>
    <i>
      <x v="2"/>
    </i>
    <i>
      <x v="1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omma di Quantità" fld="3" baseField="0" baseItem="0"/>
  </dataFields>
  <formats count="2">
    <format dxfId="0">
      <pivotArea outline="0" fieldPosition="0">
        <references count="1">
          <reference field="1" count="1" selected="0">
            <x v="4"/>
          </reference>
        </references>
      </pivotArea>
    </format>
    <format dxfId="1">
      <pivotArea dataOnly="0" labelOnly="1" outline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5C10-85A3-4270-8953-D8DBA8542FD0}">
  <dimension ref="G4"/>
  <sheetViews>
    <sheetView workbookViewId="0">
      <selection activeCell="A18" sqref="A18"/>
    </sheetView>
  </sheetViews>
  <sheetFormatPr defaultRowHeight="15"/>
  <cols>
    <col min="1" max="1" width="18.42578125" bestFit="1" customWidth="1"/>
    <col min="2" max="3" width="18.5703125" bestFit="1" customWidth="1"/>
    <col min="4" max="4" width="4.7109375" bestFit="1" customWidth="1"/>
    <col min="5" max="5" width="6.7109375" bestFit="1" customWidth="1"/>
    <col min="6" max="6" width="4.85546875" bestFit="1" customWidth="1"/>
    <col min="7" max="7" width="18.42578125" bestFit="1" customWidth="1"/>
    <col min="8" max="8" width="14" bestFit="1" customWidth="1"/>
    <col min="9" max="9" width="11" bestFit="1" customWidth="1"/>
    <col min="10" max="10" width="9.5703125" bestFit="1" customWidth="1"/>
    <col min="11" max="12" width="12.5703125" bestFit="1" customWidth="1"/>
    <col min="13" max="13" width="18.42578125" bestFit="1" customWidth="1"/>
    <col min="14" max="14" width="2.28515625" bestFit="1" customWidth="1"/>
    <col min="15" max="15" width="18.5703125" bestFit="1" customWidth="1"/>
    <col min="16" max="16" width="11.140625" bestFit="1" customWidth="1"/>
    <col min="17" max="17" width="2.28515625" bestFit="1" customWidth="1"/>
    <col min="18" max="18" width="15.5703125" bestFit="1" customWidth="1"/>
    <col min="19" max="19" width="15.85546875" bestFit="1" customWidth="1"/>
    <col min="20" max="20" width="20.28515625" bestFit="1" customWidth="1"/>
    <col min="21" max="21" width="12.85546875" bestFit="1" customWidth="1"/>
    <col min="22" max="22" width="17.42578125" bestFit="1" customWidth="1"/>
    <col min="23" max="23" width="11.42578125" bestFit="1" customWidth="1"/>
    <col min="24" max="25" width="2.28515625" bestFit="1" customWidth="1"/>
    <col min="26" max="26" width="15.85546875" bestFit="1" customWidth="1"/>
    <col min="27" max="27" width="14.5703125" bestFit="1" customWidth="1"/>
    <col min="28" max="28" width="19" bestFit="1" customWidth="1"/>
    <col min="29" max="29" width="14.5703125" bestFit="1" customWidth="1"/>
    <col min="30" max="30" width="2.28515625" bestFit="1" customWidth="1"/>
    <col min="31" max="31" width="19" bestFit="1" customWidth="1"/>
    <col min="32" max="32" width="18.42578125" bestFit="1" customWidth="1"/>
  </cols>
  <sheetData>
    <row r="4" spans="7:7">
      <c r="G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1F67F-347F-47DF-9CA3-1932786AE1F6}">
  <dimension ref="A2:M56"/>
  <sheetViews>
    <sheetView tabSelected="1" workbookViewId="0">
      <selection activeCell="H13" sqref="H13"/>
    </sheetView>
  </sheetViews>
  <sheetFormatPr defaultRowHeight="15"/>
  <cols>
    <col min="1" max="1" width="18.5703125" customWidth="1"/>
    <col min="2" max="2" width="11.7109375" bestFit="1" customWidth="1"/>
    <col min="3" max="3" width="6" bestFit="1" customWidth="1"/>
    <col min="4" max="4" width="10.28515625" bestFit="1" customWidth="1"/>
    <col min="5" max="5" width="9.5703125" bestFit="1" customWidth="1"/>
    <col min="6" max="6" width="12.28515625" bestFit="1" customWidth="1"/>
    <col min="7" max="7" width="9.28515625" bestFit="1" customWidth="1"/>
    <col min="8" max="8" width="14" bestFit="1" customWidth="1"/>
    <col min="9" max="9" width="11" bestFit="1" customWidth="1"/>
    <col min="10" max="10" width="9.5703125" bestFit="1" customWidth="1"/>
    <col min="11" max="12" width="12.5703125" bestFit="1" customWidth="1"/>
    <col min="13" max="13" width="18.42578125" bestFit="1" customWidth="1"/>
    <col min="14" max="14" width="2.28515625" bestFit="1" customWidth="1"/>
    <col min="15" max="15" width="18.5703125" bestFit="1" customWidth="1"/>
    <col min="16" max="16" width="11.140625" bestFit="1" customWidth="1"/>
    <col min="17" max="17" width="2.28515625" bestFit="1" customWidth="1"/>
    <col min="18" max="18" width="15.5703125" bestFit="1" customWidth="1"/>
    <col min="19" max="19" width="15.85546875" bestFit="1" customWidth="1"/>
    <col min="20" max="20" width="20.28515625" bestFit="1" customWidth="1"/>
    <col min="21" max="21" width="12.85546875" bestFit="1" customWidth="1"/>
    <col min="22" max="22" width="17.42578125" bestFit="1" customWidth="1"/>
    <col min="23" max="23" width="11.42578125" bestFit="1" customWidth="1"/>
    <col min="24" max="25" width="2.28515625" bestFit="1" customWidth="1"/>
    <col min="26" max="26" width="15.85546875" bestFit="1" customWidth="1"/>
    <col min="27" max="27" width="14.5703125" bestFit="1" customWidth="1"/>
    <col min="28" max="28" width="19" bestFit="1" customWidth="1"/>
    <col min="29" max="29" width="14.5703125" bestFit="1" customWidth="1"/>
    <col min="30" max="30" width="2.28515625" bestFit="1" customWidth="1"/>
    <col min="31" max="31" width="19" bestFit="1" customWidth="1"/>
    <col min="32" max="32" width="18.42578125" bestFit="1" customWidth="1"/>
    <col min="33" max="33" width="18" bestFit="1" customWidth="1"/>
    <col min="34" max="34" width="13.7109375" bestFit="1" customWidth="1"/>
    <col min="35" max="35" width="18" bestFit="1" customWidth="1"/>
    <col min="36" max="36" width="14" bestFit="1" customWidth="1"/>
    <col min="37" max="37" width="18" bestFit="1" customWidth="1"/>
    <col min="38" max="38" width="13.7109375" bestFit="1" customWidth="1"/>
    <col min="39" max="39" width="18" bestFit="1" customWidth="1"/>
    <col min="40" max="40" width="13.7109375" bestFit="1" customWidth="1"/>
    <col min="41" max="41" width="18" bestFit="1" customWidth="1"/>
    <col min="42" max="42" width="13.7109375" bestFit="1" customWidth="1"/>
    <col min="43" max="43" width="18" bestFit="1" customWidth="1"/>
    <col min="44" max="44" width="13.7109375" bestFit="1" customWidth="1"/>
    <col min="45" max="45" width="18" bestFit="1" customWidth="1"/>
    <col min="46" max="46" width="18.42578125" bestFit="1" customWidth="1"/>
  </cols>
  <sheetData>
    <row r="2" spans="1:13">
      <c r="A2" t="s">
        <v>1</v>
      </c>
    </row>
    <row r="3" spans="1:13">
      <c r="A3" s="2" t="s">
        <v>2</v>
      </c>
      <c r="B3" s="2" t="s">
        <v>3</v>
      </c>
    </row>
    <row r="4" spans="1:13">
      <c r="A4" s="2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</row>
    <row r="5" spans="1:13">
      <c r="A5" s="3" t="s">
        <v>17</v>
      </c>
      <c r="B5" s="3">
        <v>9</v>
      </c>
      <c r="C5" s="3"/>
      <c r="D5" s="3"/>
      <c r="E5" s="3"/>
      <c r="F5" s="3"/>
      <c r="G5" s="3"/>
      <c r="H5" s="3"/>
      <c r="I5" s="3"/>
      <c r="J5" s="3">
        <v>3</v>
      </c>
      <c r="K5" s="3"/>
      <c r="L5" s="3">
        <v>4</v>
      </c>
      <c r="M5" s="3">
        <v>16</v>
      </c>
    </row>
    <row r="6" spans="1:13">
      <c r="A6" t="s">
        <v>18</v>
      </c>
      <c r="C6">
        <v>3</v>
      </c>
      <c r="D6">
        <v>3</v>
      </c>
      <c r="E6">
        <v>1</v>
      </c>
      <c r="L6">
        <v>3</v>
      </c>
      <c r="M6">
        <v>10</v>
      </c>
    </row>
    <row r="7" spans="1:13">
      <c r="A7" t="s">
        <v>19</v>
      </c>
      <c r="C7">
        <v>1</v>
      </c>
      <c r="G7">
        <v>4</v>
      </c>
      <c r="I7">
        <v>2</v>
      </c>
      <c r="J7">
        <v>3</v>
      </c>
      <c r="M7">
        <v>10</v>
      </c>
    </row>
    <row r="8" spans="1:13">
      <c r="A8" t="s">
        <v>20</v>
      </c>
      <c r="D8">
        <v>3</v>
      </c>
      <c r="F8">
        <v>1</v>
      </c>
      <c r="H8">
        <v>4</v>
      </c>
      <c r="K8">
        <v>1</v>
      </c>
      <c r="M8">
        <v>9</v>
      </c>
    </row>
    <row r="9" spans="1:13">
      <c r="A9" t="s">
        <v>21</v>
      </c>
      <c r="D9">
        <v>1</v>
      </c>
      <c r="F9">
        <v>2</v>
      </c>
      <c r="G9">
        <v>4</v>
      </c>
      <c r="K9">
        <v>1</v>
      </c>
      <c r="M9">
        <v>8</v>
      </c>
    </row>
    <row r="10" spans="1:13">
      <c r="A10" t="s">
        <v>16</v>
      </c>
      <c r="B10">
        <v>9</v>
      </c>
      <c r="C10">
        <v>4</v>
      </c>
      <c r="D10">
        <v>7</v>
      </c>
      <c r="E10">
        <v>1</v>
      </c>
      <c r="F10">
        <v>3</v>
      </c>
      <c r="G10">
        <v>8</v>
      </c>
      <c r="H10">
        <v>4</v>
      </c>
      <c r="I10">
        <v>2</v>
      </c>
      <c r="J10">
        <v>6</v>
      </c>
      <c r="K10">
        <v>2</v>
      </c>
      <c r="L10">
        <v>7</v>
      </c>
      <c r="M10">
        <v>53</v>
      </c>
    </row>
    <row r="17" spans="1:1">
      <c r="A17" s="4" t="s">
        <v>22</v>
      </c>
    </row>
    <row r="29" spans="1:1">
      <c r="A29" t="s">
        <v>23</v>
      </c>
    </row>
    <row r="43" spans="1:1">
      <c r="A43" t="s">
        <v>24</v>
      </c>
    </row>
    <row r="56" spans="1:1">
      <c r="A56" t="s">
        <v>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2E0C-DB35-41D4-904C-6EF54BA37F5A}">
  <dimension ref="A1:F24"/>
  <sheetViews>
    <sheetView topLeftCell="A6" workbookViewId="0">
      <selection activeCell="E14" sqref="E14"/>
    </sheetView>
  </sheetViews>
  <sheetFormatPr defaultRowHeight="14.45"/>
  <cols>
    <col min="1" max="1" width="10.5703125" bestFit="1" customWidth="1"/>
  </cols>
  <sheetData>
    <row r="1" spans="1:6">
      <c r="A1" t="s">
        <v>26</v>
      </c>
      <c r="B1" t="s">
        <v>4</v>
      </c>
      <c r="C1" t="s">
        <v>3</v>
      </c>
      <c r="D1" t="s">
        <v>27</v>
      </c>
      <c r="E1" t="s">
        <v>28</v>
      </c>
      <c r="F1" t="s">
        <v>29</v>
      </c>
    </row>
    <row r="2" spans="1:6">
      <c r="A2" s="1">
        <v>42379</v>
      </c>
      <c r="B2" t="s">
        <v>19</v>
      </c>
      <c r="C2" t="s">
        <v>13</v>
      </c>
      <c r="D2">
        <v>1</v>
      </c>
      <c r="E2">
        <v>85</v>
      </c>
      <c r="F2">
        <f>D2*E2</f>
        <v>85</v>
      </c>
    </row>
    <row r="3" spans="1:6">
      <c r="A3" s="1">
        <v>42381</v>
      </c>
      <c r="B3" t="s">
        <v>20</v>
      </c>
      <c r="C3" t="s">
        <v>9</v>
      </c>
      <c r="D3">
        <v>1</v>
      </c>
      <c r="E3">
        <v>460</v>
      </c>
      <c r="F3">
        <f t="shared" ref="F3:F24" si="0">D3*E3</f>
        <v>460</v>
      </c>
    </row>
    <row r="4" spans="1:6">
      <c r="A4" s="1">
        <v>42381</v>
      </c>
      <c r="B4" t="s">
        <v>19</v>
      </c>
      <c r="C4" t="s">
        <v>12</v>
      </c>
      <c r="D4">
        <v>2</v>
      </c>
      <c r="E4">
        <v>55</v>
      </c>
      <c r="F4">
        <f t="shared" si="0"/>
        <v>110</v>
      </c>
    </row>
    <row r="5" spans="1:6">
      <c r="A5" s="1">
        <v>42384</v>
      </c>
      <c r="B5" t="s">
        <v>18</v>
      </c>
      <c r="C5" t="s">
        <v>15</v>
      </c>
      <c r="D5">
        <v>3</v>
      </c>
      <c r="E5">
        <v>75</v>
      </c>
      <c r="F5">
        <f t="shared" si="0"/>
        <v>225</v>
      </c>
    </row>
    <row r="6" spans="1:6">
      <c r="A6" s="1">
        <v>42399</v>
      </c>
      <c r="B6" t="s">
        <v>21</v>
      </c>
      <c r="C6" t="s">
        <v>9</v>
      </c>
      <c r="D6">
        <v>2</v>
      </c>
      <c r="E6">
        <v>730</v>
      </c>
      <c r="F6">
        <f t="shared" si="0"/>
        <v>1460</v>
      </c>
    </row>
    <row r="7" spans="1:6">
      <c r="A7" s="1">
        <v>42401</v>
      </c>
      <c r="B7" t="s">
        <v>20</v>
      </c>
      <c r="C7" t="s">
        <v>14</v>
      </c>
      <c r="D7">
        <v>1</v>
      </c>
      <c r="E7">
        <v>330</v>
      </c>
      <c r="F7">
        <f t="shared" si="0"/>
        <v>330</v>
      </c>
    </row>
    <row r="8" spans="1:6">
      <c r="A8" s="1">
        <v>42405</v>
      </c>
      <c r="B8" t="s">
        <v>18</v>
      </c>
      <c r="C8" t="s">
        <v>7</v>
      </c>
      <c r="D8">
        <v>3</v>
      </c>
      <c r="E8">
        <v>1000</v>
      </c>
      <c r="F8">
        <f t="shared" si="0"/>
        <v>3000</v>
      </c>
    </row>
    <row r="9" spans="1:6">
      <c r="A9" s="1">
        <v>42407</v>
      </c>
      <c r="B9" t="s">
        <v>21</v>
      </c>
      <c r="C9" t="s">
        <v>10</v>
      </c>
      <c r="D9">
        <v>2</v>
      </c>
      <c r="E9">
        <v>1170</v>
      </c>
      <c r="F9">
        <f t="shared" si="0"/>
        <v>2340</v>
      </c>
    </row>
    <row r="10" spans="1:6">
      <c r="A10" s="1">
        <v>42408</v>
      </c>
      <c r="B10" t="s">
        <v>19</v>
      </c>
      <c r="C10" t="s">
        <v>6</v>
      </c>
      <c r="D10">
        <v>1</v>
      </c>
      <c r="E10">
        <v>450</v>
      </c>
      <c r="F10">
        <f t="shared" si="0"/>
        <v>450</v>
      </c>
    </row>
    <row r="11" spans="1:6">
      <c r="A11" s="1">
        <v>42410</v>
      </c>
      <c r="B11" t="s">
        <v>17</v>
      </c>
      <c r="C11" t="s">
        <v>15</v>
      </c>
      <c r="D11">
        <v>4</v>
      </c>
      <c r="E11">
        <v>670</v>
      </c>
      <c r="F11">
        <f t="shared" si="0"/>
        <v>2680</v>
      </c>
    </row>
    <row r="12" spans="1:6">
      <c r="A12" s="1">
        <v>42442</v>
      </c>
      <c r="B12" t="s">
        <v>21</v>
      </c>
      <c r="C12" t="s">
        <v>7</v>
      </c>
      <c r="D12">
        <v>1</v>
      </c>
      <c r="E12">
        <v>625</v>
      </c>
      <c r="F12">
        <f t="shared" si="0"/>
        <v>625</v>
      </c>
    </row>
    <row r="13" spans="1:6">
      <c r="A13" s="1">
        <v>42442</v>
      </c>
      <c r="B13" t="s">
        <v>17</v>
      </c>
      <c r="C13" t="s">
        <v>5</v>
      </c>
      <c r="D13">
        <v>5</v>
      </c>
      <c r="E13">
        <v>110</v>
      </c>
      <c r="F13">
        <f t="shared" si="0"/>
        <v>550</v>
      </c>
    </row>
    <row r="14" spans="1:6">
      <c r="A14" s="1">
        <v>42443</v>
      </c>
      <c r="B14" t="s">
        <v>19</v>
      </c>
      <c r="C14" t="s">
        <v>13</v>
      </c>
      <c r="D14">
        <v>2</v>
      </c>
      <c r="E14">
        <v>150</v>
      </c>
      <c r="F14">
        <f t="shared" si="0"/>
        <v>300</v>
      </c>
    </row>
    <row r="15" spans="1:6">
      <c r="A15" s="1">
        <v>42445</v>
      </c>
      <c r="B15" t="s">
        <v>19</v>
      </c>
      <c r="C15" t="s">
        <v>10</v>
      </c>
      <c r="D15">
        <v>4</v>
      </c>
      <c r="E15">
        <v>460</v>
      </c>
      <c r="F15">
        <f t="shared" si="0"/>
        <v>1840</v>
      </c>
    </row>
    <row r="16" spans="1:6">
      <c r="A16" s="1">
        <v>42454</v>
      </c>
      <c r="B16" t="s">
        <v>20</v>
      </c>
      <c r="C16" t="s">
        <v>11</v>
      </c>
      <c r="D16">
        <v>2</v>
      </c>
      <c r="E16">
        <v>39</v>
      </c>
      <c r="F16">
        <f t="shared" si="0"/>
        <v>78</v>
      </c>
    </row>
    <row r="17" spans="1:6">
      <c r="A17" s="1">
        <v>42459</v>
      </c>
      <c r="B17" t="s">
        <v>21</v>
      </c>
      <c r="C17" t="s">
        <v>14</v>
      </c>
      <c r="D17">
        <v>1</v>
      </c>
      <c r="E17">
        <v>160</v>
      </c>
      <c r="F17">
        <f t="shared" si="0"/>
        <v>160</v>
      </c>
    </row>
    <row r="18" spans="1:6">
      <c r="A18" s="1">
        <v>42462</v>
      </c>
      <c r="B18" t="s">
        <v>18</v>
      </c>
      <c r="C18" t="s">
        <v>6</v>
      </c>
      <c r="D18">
        <v>3</v>
      </c>
      <c r="E18">
        <v>450</v>
      </c>
      <c r="F18">
        <f t="shared" si="0"/>
        <v>1350</v>
      </c>
    </row>
    <row r="19" spans="1:6">
      <c r="A19" s="1">
        <v>42464</v>
      </c>
      <c r="B19" t="s">
        <v>20</v>
      </c>
      <c r="C19" t="s">
        <v>7</v>
      </c>
      <c r="D19">
        <v>3</v>
      </c>
      <c r="E19">
        <v>370</v>
      </c>
      <c r="F19">
        <f t="shared" si="0"/>
        <v>1110</v>
      </c>
    </row>
    <row r="20" spans="1:6">
      <c r="A20" s="1">
        <v>42468</v>
      </c>
      <c r="B20" t="s">
        <v>20</v>
      </c>
      <c r="C20" t="s">
        <v>11</v>
      </c>
      <c r="D20">
        <v>2</v>
      </c>
      <c r="E20">
        <v>85</v>
      </c>
      <c r="F20">
        <f t="shared" si="0"/>
        <v>170</v>
      </c>
    </row>
    <row r="21" spans="1:6">
      <c r="A21" s="1">
        <v>42473</v>
      </c>
      <c r="B21" t="s">
        <v>21</v>
      </c>
      <c r="C21" t="s">
        <v>10</v>
      </c>
      <c r="D21">
        <v>2</v>
      </c>
      <c r="E21">
        <v>560</v>
      </c>
      <c r="F21">
        <f t="shared" si="0"/>
        <v>1120</v>
      </c>
    </row>
    <row r="22" spans="1:6">
      <c r="A22" s="1">
        <v>42486</v>
      </c>
      <c r="B22" t="s">
        <v>17</v>
      </c>
      <c r="C22" t="s">
        <v>13</v>
      </c>
      <c r="D22">
        <v>3</v>
      </c>
      <c r="E22">
        <v>180</v>
      </c>
      <c r="F22">
        <f t="shared" si="0"/>
        <v>540</v>
      </c>
    </row>
    <row r="23" spans="1:6">
      <c r="A23" s="1">
        <v>42498</v>
      </c>
      <c r="B23" t="s">
        <v>17</v>
      </c>
      <c r="C23" t="s">
        <v>5</v>
      </c>
      <c r="D23">
        <v>4</v>
      </c>
      <c r="E23">
        <v>850</v>
      </c>
      <c r="F23">
        <f t="shared" si="0"/>
        <v>3400</v>
      </c>
    </row>
    <row r="24" spans="1:6">
      <c r="A24" s="1">
        <v>42499</v>
      </c>
      <c r="B24" t="s">
        <v>18</v>
      </c>
      <c r="C24" t="s">
        <v>8</v>
      </c>
      <c r="D24">
        <v>1</v>
      </c>
      <c r="E24">
        <v>450</v>
      </c>
      <c r="F24">
        <f t="shared" si="0"/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giacomoscettri</dc:creator>
  <cp:keywords/>
  <dc:description/>
  <cp:lastModifiedBy/>
  <cp:revision/>
  <dcterms:created xsi:type="dcterms:W3CDTF">2022-09-26T16:14:32Z</dcterms:created>
  <dcterms:modified xsi:type="dcterms:W3CDTF">2023-12-14T16:46:19Z</dcterms:modified>
  <cp:category/>
  <cp:contentStatus/>
</cp:coreProperties>
</file>