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3E4E034-ADA3-440B-85D7-455A5382EC2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ject Inputs" sheetId="1" r:id="rId1"/>
    <sheet name="Burndown Chart" sheetId="6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6" i="1" l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25" i="1"/>
  <c r="C22" i="1"/>
  <c r="D22" i="1" s="1"/>
  <c r="E22" i="1" s="1"/>
  <c r="F22" i="1" s="1"/>
  <c r="G22" i="1" s="1"/>
  <c r="H22" i="1" s="1"/>
  <c r="C21" i="1"/>
  <c r="D21" i="1" s="1"/>
  <c r="E21" i="1" s="1"/>
  <c r="F21" i="1" s="1"/>
  <c r="G21" i="1" s="1"/>
  <c r="H21" i="1" s="1"/>
</calcChain>
</file>

<file path=xl/sharedStrings.xml><?xml version="1.0" encoding="utf-8"?>
<sst xmlns="http://schemas.openxmlformats.org/spreadsheetml/2006/main" count="126" uniqueCount="59">
  <si>
    <t xml:space="preserve">Burndown Chart </t>
  </si>
  <si>
    <t>kickoff.pmi.org</t>
  </si>
  <si>
    <t>Project Name:</t>
  </si>
  <si>
    <t>Project Manager: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</si>
  <si>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</si>
  <si>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</si>
  <si>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</si>
  <si>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</si>
  <si>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</si>
  <si>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</si>
  <si>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</si>
  <si>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</si>
  <si>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</si>
  <si>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</si>
  <si>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</si>
  <si>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</si>
  <si>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</si>
  <si>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</si>
  <si>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</si>
  <si>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</si>
  <si>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</si>
  <si>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</si>
  <si>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</si>
  <si>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</si>
  <si>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</si>
  <si>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</si>
  <si>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</si>
  <si>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</si>
  <si>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</si>
  <si>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</si>
  <si>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</si>
  <si>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>Create a frontend for chef to change order status and add delivery fee.</t>
  </si>
  <si>
    <t>Backend API for chef to change order status to "On the way".</t>
  </si>
  <si>
    <t>Develop Backend API for chef to set a delivery fee for rider.</t>
  </si>
  <si>
    <t>Integerate Both frontend and backend APIs.</t>
  </si>
  <si>
    <t>Create a FrontEnd Page for riders to see and accept/reject the order.</t>
  </si>
  <si>
    <t>Develop Backend APIs for accepting/rejecting the order</t>
  </si>
  <si>
    <t>Crerate FrontEnd Where chef can recive update by rider.</t>
  </si>
  <si>
    <t>Develop BackEnd API for storing udpate by rider in database.</t>
  </si>
  <si>
    <t>Integerate all frontend and backend APIs.</t>
  </si>
  <si>
    <t>Make a frontend Page where rider can udpdate order status.</t>
  </si>
  <si>
    <t>Develop Backend API for storing udpated status and informing the customer.</t>
  </si>
  <si>
    <t xml:space="preserve">Integerate FrontEnd and Backend APIs. </t>
  </si>
  <si>
    <t xml:space="preserve">Develop frontend Page for showing "On the way" orders to the riders. </t>
  </si>
  <si>
    <t>Develop Backend API for fetching "On the way" orders from the database.</t>
  </si>
  <si>
    <t>Integerate Frontend with Backend.</t>
  </si>
  <si>
    <t xml:space="preserve">Create FrontEnd for user reviewing Page. </t>
  </si>
  <si>
    <t>Develop Backend API for customer reviewing Page.</t>
  </si>
  <si>
    <t xml:space="preserve"> Develop FrontEnd page for admin reviewing the Kitchen. </t>
  </si>
  <si>
    <t>Create FrontEnd for admin to remove the kitchen.</t>
  </si>
  <si>
    <t xml:space="preserve">Develop Backend Api for admin to see all the reviews. </t>
  </si>
  <si>
    <t xml:space="preserve">Integerate all the frontend and backend APIs. </t>
  </si>
  <si>
    <t xml:space="preserve">Develop Backend Api for admin to remove the kichen. </t>
  </si>
  <si>
    <t xml:space="preserve"> </t>
  </si>
  <si>
    <t xml:space="preserve">      </t>
  </si>
  <si>
    <t xml:space="preserve">  </t>
  </si>
  <si>
    <t>SPRINT 3</t>
  </si>
  <si>
    <t>Cloud Kitchen</t>
  </si>
  <si>
    <t>Ameer Hamza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</si>
</sst>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sz val="50"/>
      <color theme="1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6"/>
      <color theme="0"/>
      <name val="Arial"/>
      <family val="2"/>
    </font>
    <font>
      <sz val="16"/>
      <color theme="1"/>
      <name val="Arial"/>
      <family val="2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CFB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5BFE0"/>
        <bgColor indexed="64"/>
      </patternFill>
    </fill>
    <fill>
      <patternFill patternType="solid">
        <fgColor rgb="FFDAF5FA"/>
        <bgColor indexed="64"/>
      </patternFill>
    </fill>
    <fill>
      <patternFill patternType="solid">
        <fgColor rgb="FFABE8F5"/>
        <bgColor indexed="64"/>
      </patternFill>
    </fill>
    <fill>
      <patternFill patternType="solid">
        <fgColor rgb="FF59D4EB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rgb="FFFCFBF5"/>
      </bottom>
      <diagonal/>
    </border>
    <border>
      <left/>
      <right/>
      <top/>
      <bottom style="thick">
        <color theme="1"/>
      </bottom>
      <diagonal/>
    </border>
    <border>
      <left/>
      <right style="thin">
        <color rgb="FFFCFBF5"/>
      </right>
      <top/>
      <bottom/>
      <diagonal/>
    </border>
    <border>
      <left style="thin">
        <color rgb="FFFCFBF5"/>
      </left>
      <right/>
      <top style="thin">
        <color rgb="FFFCFBF5"/>
      </top>
      <bottom/>
      <diagonal/>
    </border>
    <border>
      <left/>
      <right/>
      <top style="thin">
        <color rgb="FFFCFBF5"/>
      </top>
      <bottom/>
      <diagonal/>
    </border>
    <border>
      <left/>
      <right style="thin">
        <color rgb="FFFCFBF5"/>
      </right>
      <top/>
      <bottom style="thin">
        <color rgb="FFFCFBF5"/>
      </bottom>
      <diagonal/>
    </border>
    <border>
      <left style="thin">
        <color rgb="FFFCFBF5"/>
      </left>
      <right/>
      <top/>
      <bottom style="thin">
        <color rgb="FFFCFBF5"/>
      </bottom>
      <diagonal/>
    </border>
    <border>
      <left/>
      <right/>
      <top/>
      <bottom style="thin">
        <color rgb="FFFCFBF5"/>
      </bottom>
      <diagonal/>
    </border>
    <border>
      <left style="thin">
        <color rgb="FFFCFBF5"/>
      </left>
      <right/>
      <top/>
      <bottom/>
      <diagonal/>
    </border>
    <border>
      <left/>
      <right style="thin">
        <color rgb="FFFCFBF5"/>
      </right>
      <top/>
      <bottom style="thick">
        <color rgb="FFFCFBF5"/>
      </bottom>
      <diagonal/>
    </border>
    <border>
      <left style="thin">
        <color rgb="FFFCFBF5"/>
      </left>
      <right/>
      <top/>
      <bottom style="thick">
        <color rgb="FFFCFBF5"/>
      </bottom>
      <diagonal/>
    </border>
    <border>
      <left/>
      <right/>
      <top/>
      <bottom style="thick">
        <color rgb="FFFCFBF5"/>
      </bottom>
      <diagonal/>
    </border>
    <border>
      <left style="thin">
        <color rgb="FFFCFBF5"/>
      </left>
      <right style="thin">
        <color rgb="FFFCFBF5"/>
      </right>
      <top/>
      <bottom/>
      <diagonal/>
    </border>
    <border>
      <left/>
      <right/>
      <top style="thick">
        <color auto="1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ck">
        <color auto="1"/>
      </bottom>
      <diagonal/>
    </border>
    <border>
      <left/>
      <right style="thin">
        <color theme="0" tint="-0.34998626667073579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rgb="FFFCFBF5"/>
      </right>
      <top style="thin">
        <color rgb="FFFCFBF5"/>
      </top>
      <bottom/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thin">
        <color rgb="FFA6A6A6"/>
      </right>
      <top style="medium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 style="thin">
        <color rgb="FFA6A6A6"/>
      </right>
      <top/>
      <bottom style="thin">
        <color rgb="FFA6A6A6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Alignment="1">
      <alignment horizontal="right" vertical="center"/>
    </xf>
    <xf numFmtId="0" fontId="2" fillId="2" borderId="2" xfId="0" applyFont="1" applyFill="1" applyBorder="1"/>
    <xf numFmtId="0" fontId="0" fillId="2" borderId="2" xfId="0" applyFill="1" applyBorder="1"/>
    <xf numFmtId="0" fontId="5" fillId="7" borderId="13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6" fillId="2" borderId="14" xfId="0" applyFont="1" applyFill="1" applyBorder="1"/>
    <xf numFmtId="0" fontId="5" fillId="2" borderId="14" xfId="0" applyFont="1" applyFill="1" applyBorder="1" applyAlignment="1">
      <alignment horizontal="center"/>
    </xf>
    <xf numFmtId="0" fontId="0" fillId="2" borderId="15" xfId="0" applyFill="1" applyBorder="1"/>
    <xf numFmtId="0" fontId="2" fillId="8" borderId="16" xfId="0" applyFont="1" applyFill="1" applyBorder="1"/>
    <xf numFmtId="0" fontId="2" fillId="8" borderId="17" xfId="0" applyFont="1" applyFill="1" applyBorder="1" applyAlignment="1">
      <alignment horizontal="center"/>
    </xf>
    <xf numFmtId="0" fontId="2" fillId="8" borderId="18" xfId="0" applyFont="1" applyFill="1" applyBorder="1"/>
    <xf numFmtId="0" fontId="2" fillId="8" borderId="19" xfId="0" applyFont="1" applyFill="1" applyBorder="1" applyAlignment="1">
      <alignment horizontal="center"/>
    </xf>
    <xf numFmtId="0" fontId="2" fillId="2" borderId="20" xfId="0" applyFont="1" applyFill="1" applyBorder="1"/>
    <xf numFmtId="0" fontId="7" fillId="2" borderId="20" xfId="0" applyFont="1" applyFill="1" applyBorder="1"/>
    <xf numFmtId="0" fontId="5" fillId="2" borderId="21" xfId="0" applyFont="1" applyFill="1" applyBorder="1"/>
    <xf numFmtId="0" fontId="5" fillId="2" borderId="22" xfId="0" applyFont="1" applyFill="1" applyBorder="1" applyAlignment="1">
      <alignment horizontal="center"/>
    </xf>
    <xf numFmtId="0" fontId="7" fillId="2" borderId="0" xfId="0" applyFont="1" applyFill="1"/>
    <xf numFmtId="0" fontId="2" fillId="0" borderId="25" xfId="0" applyFont="1" applyBorder="1"/>
    <xf numFmtId="0" fontId="8" fillId="8" borderId="26" xfId="0" applyFont="1" applyFill="1" applyBorder="1"/>
    <xf numFmtId="0" fontId="8" fillId="8" borderId="27" xfId="0" applyFont="1" applyFill="1" applyBorder="1"/>
    <xf numFmtId="0" fontId="8" fillId="8" borderId="28" xfId="0" applyFont="1" applyFill="1" applyBorder="1"/>
    <xf numFmtId="0" fontId="8" fillId="8" borderId="29" xfId="0" applyFont="1" applyFill="1" applyBorder="1"/>
    <xf numFmtId="0" fontId="8" fillId="8" borderId="30" xfId="0" applyFont="1" applyFill="1" applyBorder="1"/>
    <xf numFmtId="0" fontId="2" fillId="8" borderId="23" xfId="0" applyFont="1" applyFill="1" applyBorder="1"/>
    <xf numFmtId="0" fontId="7" fillId="8" borderId="16" xfId="0" applyFont="1" applyFill="1" applyBorder="1" applyAlignment="1">
      <alignment horizontal="center"/>
    </xf>
    <xf numFmtId="0" fontId="7" fillId="8" borderId="1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2" fillId="5" borderId="9" xfId="0" applyFont="1" applyFill="1" applyBorder="1" applyAlignment="1">
      <alignment horizontal="left" vertical="center" wrapText="1"/>
    </xf>
    <xf numFmtId="0" fontId="2" fillId="5" borderId="0" xfId="0" applyFont="1" applyFill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vertical="center" wrapText="1"/>
    </xf>
    <xf numFmtId="0" fontId="2" fillId="6" borderId="11" xfId="0" applyFont="1" applyFill="1" applyBorder="1" applyAlignment="1">
      <alignment horizontal="left" vertical="center" wrapText="1"/>
    </xf>
    <xf numFmtId="0" fontId="2" fillId="6" borderId="12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left" vertical="center" wrapText="1"/>
    </xf>
    <xf numFmtId="0" fontId="2" fillId="5" borderId="24" xfId="0" applyFont="1" applyFill="1" applyBorder="1" applyAlignment="1">
      <alignment horizontal="left" vertical="center" wrapText="1"/>
    </xf>
    <xf numFmtId="0" fontId="2" fillId="5" borderId="7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7" borderId="9" xfId="0" applyFont="1" applyFill="1" applyBorder="1" applyAlignment="1">
      <alignment horizontal="left" vertical="center"/>
    </xf>
    <xf numFmtId="0" fontId="5" fillId="7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8" borderId="17" xfId="0" applyFont="1" applyFill="1" applyBorder="1" applyAlignment="1">
      <alignment horizontal="center"/>
    </xf>
    <xf numFmtId="0" fontId="7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9D4EB"/>
      <color rgb="FFFCFBF5"/>
      <color rgb="FFE5DCF2"/>
      <color rgb="FFFF9461"/>
      <color rgb="FFFFE7DB"/>
      <color rgb="FFFFFF66"/>
      <color rgb="FFABE8F5"/>
      <color rgb="FFDAF5FA"/>
      <color rgb="FF05BFE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Burndown Chart of </a:t>
            </a:r>
            <a:r>
              <a:rPr lang="en-US" baseline="0"/>
              <a:t>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4021460740571"/>
          <c:y val="0.10582020603994097"/>
          <c:w val="0.79725077385953258"/>
          <c:h val="0.75606710134494071"/>
        </c:manualLayout>
      </c:layout>
      <c:lineChart>
        <c:grouping val="standard"/>
        <c:varyColors val="0"/>
        <c:ser>
          <c:idx val="0"/>
          <c:order val="0"/>
          <c:tx>
            <c:v>Actual Effort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Inputs'!$C$21:$H$21</c:f>
              <c:numCache>
                <c:formatCode>General</c:formatCode>
                <c:ptCount val="6"/>
                <c:pt idx="0">
                  <c:v>111</c:v>
                </c:pt>
                <c:pt idx="1">
                  <c:v>92</c:v>
                </c:pt>
                <c:pt idx="2">
                  <c:v>68</c:v>
                </c:pt>
                <c:pt idx="3">
                  <c:v>44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3-463F-A234-399B9F029F29}"/>
            </c:ext>
          </c:extLst>
        </c:ser>
        <c:ser>
          <c:idx val="1"/>
          <c:order val="1"/>
          <c:tx>
            <c:v>Ideal Effort</c:v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75451855406266E-2"/>
                  <c:y val="8.1847828060889699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F3-463F-A234-399B9F029F29}"/>
                </c:ext>
              </c:extLst>
            </c:dLbl>
            <c:dLbl>
              <c:idx val="2"/>
              <c:layout>
                <c:manualLayout>
                  <c:x val="-3.7957771545892201E-2"/>
                  <c:y val="8.8826164991759379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F3-463F-A234-399B9F029F29}"/>
                </c:ext>
              </c:extLst>
            </c:dLbl>
            <c:dLbl>
              <c:idx val="3"/>
              <c:layout>
                <c:manualLayout>
                  <c:x val="-3.1713867955696799E-2"/>
                  <c:y val="7.2697888554625776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F3-463F-A234-399B9F029F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'Project Inputs'!$C$20:$H$20</c:f>
              <c:strCache>
                <c:ptCount val="6"/>
                <c:pt idx="0">
                  <c:v>Starting Hours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</c:strCache>
            </c:strRef>
          </c:cat>
          <c:val>
            <c:numRef>
              <c:f>'Project Inputs'!$C$22:$H$22</c:f>
              <c:numCache>
                <c:formatCode>General</c:formatCode>
                <c:ptCount val="6"/>
                <c:pt idx="0">
                  <c:v>111</c:v>
                </c:pt>
                <c:pt idx="1">
                  <c:v>88.8</c:v>
                </c:pt>
                <c:pt idx="2">
                  <c:v>66.599999999999994</c:v>
                </c:pt>
                <c:pt idx="3">
                  <c:v>44.399999999999991</c:v>
                </c:pt>
                <c:pt idx="4">
                  <c:v>22.199999999999992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3-463F-A234-399B9F029F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2818016"/>
        <c:axId val="1"/>
      </c:lineChart>
      <c:catAx>
        <c:axId val="3028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Effort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818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93c4112-fcf1-4ef5-85e0-0fa0d2488d6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438150</xdr:colOff>
      <xdr:row>0</xdr:row>
      <xdr:rowOff>95250</xdr:rowOff>
    </xdr:from>
    <xdr:to>
      <xdr:col>1</xdr:col>
      <xdr:colOff>1895225</xdr:colOff>
      <xdr:row>1</xdr:row>
      <xdr:rowOff>629512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95250"/>
          <a:ext cx="2085340" cy="718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36</xdr:col>
      <xdr:colOff>472226</xdr:colOff>
      <xdr:row>29</xdr:row>
      <xdr:rowOff>1</xdr:rowOff>
    </xdr:from>
    <xdr:to>
      <xdr:col>54</xdr:col>
      <xdr:colOff>512885</xdr:colOff>
      <xdr:row>72</xdr:row>
      <xdr:rowOff>146539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0762A4-80D1-44AC-BCD2-9ADF68E180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niversity\6%20semester\Software%20Project%20Managment\Assignments\Kickoff%20Agile%20Burndown%20Chart%20sprint%201(SP)%20-%20Copy.xlsx" TargetMode="External"/><Relationship Id="rId1" Type="http://schemas.openxmlformats.org/officeDocument/2006/relationships/externalLinkPath" Target="/University/6%20semester/Software%20Project%20Managment/Assignments/Kickoff%20Agile%20Burndown%20Chart%20sprint%201(SP)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Inputs"/>
      <sheetName val="velocity chart"/>
      <sheetName val="Burndown Chart"/>
    </sheetNames>
    <sheetDataSet>
      <sheetData sheetId="0">
        <row r="20">
          <cell r="C20" t="str">
            <v>Story Points</v>
          </cell>
          <cell r="D20" t="str">
            <v>Day 1</v>
          </cell>
          <cell r="E20" t="str">
            <v>Day 2</v>
          </cell>
          <cell r="F20" t="str">
            <v>Day 3</v>
          </cell>
          <cell r="G20" t="str">
            <v>Day 4</v>
          </cell>
          <cell r="H20" t="str">
            <v>Day 5</v>
          </cell>
        </row>
        <row r="21">
          <cell r="C21">
            <v>139</v>
          </cell>
          <cell r="D21">
            <v>118</v>
          </cell>
          <cell r="E21">
            <v>93</v>
          </cell>
          <cell r="F21">
            <v>36</v>
          </cell>
          <cell r="G21">
            <v>10</v>
          </cell>
          <cell r="H21">
            <v>0</v>
          </cell>
        </row>
        <row r="22">
          <cell r="C22">
            <v>139</v>
          </cell>
          <cell r="D22">
            <v>110</v>
          </cell>
          <cell r="E22">
            <v>80</v>
          </cell>
          <cell r="F22">
            <v>50</v>
          </cell>
          <cell r="G22">
            <v>20</v>
          </cell>
          <cell r="H22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opLeftCell="A20" zoomScale="79" workbookViewId="0">
      <selection activeCell="C31" sqref="C31"/>
    </sheetView>
  </sheetViews>
  <sheetFormatPr defaultColWidth="9" defaultRowHeight="14.4"/>
  <cols>
    <col min="2" max="2" width="79.109375" customWidth="1"/>
    <col min="3" max="3" width="20.44140625" customWidth="1"/>
    <col min="4" max="9" width="12.66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52.5" customHeight="1">
      <c r="A2" s="1"/>
      <c r="B2" s="1"/>
      <c r="C2" s="46" t="s">
        <v>0</v>
      </c>
      <c r="D2" s="46"/>
      <c r="E2" s="46"/>
      <c r="F2" s="46"/>
      <c r="G2" s="46"/>
      <c r="H2" s="46"/>
      <c r="I2" s="46"/>
      <c r="J2" s="1"/>
      <c r="K2" s="1"/>
      <c r="L2" s="1"/>
    </row>
    <row r="3" spans="1:12" ht="20.100000000000001" customHeight="1">
      <c r="A3" s="1"/>
      <c r="B3" s="2" t="s">
        <v>1</v>
      </c>
      <c r="C3" s="3" t="s">
        <v>2</v>
      </c>
      <c r="D3" s="47" t="s">
        <v>57</v>
      </c>
      <c r="E3" s="47"/>
      <c r="F3" s="47"/>
      <c r="G3" s="47"/>
      <c r="H3" s="47"/>
      <c r="I3" s="47"/>
      <c r="J3" s="1"/>
      <c r="K3" s="1"/>
      <c r="L3" s="1"/>
    </row>
    <row r="4" spans="1:12" ht="20.100000000000001" customHeight="1">
      <c r="A4" s="1"/>
      <c r="B4" s="2"/>
      <c r="C4" s="3" t="s">
        <v>3</v>
      </c>
      <c r="D4" s="48" t="s">
        <v>58</v>
      </c>
      <c r="E4" s="48"/>
      <c r="F4" s="48"/>
      <c r="G4" s="48"/>
      <c r="H4" s="48"/>
      <c r="I4" s="48"/>
      <c r="J4" s="1"/>
      <c r="K4" s="1"/>
      <c r="L4" s="1"/>
    </row>
    <row r="5" spans="1:12" ht="15.6">
      <c r="A5" s="1"/>
      <c r="B5" s="4" t="s">
        <v>56</v>
      </c>
      <c r="C5" s="4"/>
      <c r="D5" s="4"/>
      <c r="E5" s="4"/>
      <c r="F5" s="5"/>
      <c r="G5" s="5"/>
      <c r="H5" s="5"/>
      <c r="I5" s="5"/>
      <c r="J5" s="1"/>
      <c r="K5" s="1"/>
      <c r="L5" s="1"/>
    </row>
    <row r="6" spans="1:12" ht="15.75" customHeight="1">
      <c r="A6" s="1"/>
      <c r="B6" s="51" t="s">
        <v>4</v>
      </c>
      <c r="C6" s="51"/>
      <c r="D6" s="51"/>
      <c r="E6" s="51"/>
      <c r="F6" s="51"/>
      <c r="G6" s="51"/>
      <c r="H6" s="51"/>
      <c r="I6" s="51"/>
      <c r="J6" s="1"/>
      <c r="K6" s="1"/>
      <c r="L6" s="1"/>
    </row>
    <row r="7" spans="1:12" ht="15.75" customHeight="1">
      <c r="A7" s="1"/>
      <c r="B7" s="51"/>
      <c r="C7" s="51"/>
      <c r="D7" s="51"/>
      <c r="E7" s="51"/>
      <c r="F7" s="51"/>
      <c r="G7" s="51"/>
      <c r="H7" s="51"/>
      <c r="I7" s="51"/>
      <c r="J7" s="1"/>
      <c r="K7" s="1"/>
      <c r="L7" s="1"/>
    </row>
    <row r="8" spans="1:12" ht="15.9" customHeight="1">
      <c r="A8" s="1"/>
      <c r="B8" s="34" t="s">
        <v>5</v>
      </c>
      <c r="C8" s="40" t="s">
        <v>6</v>
      </c>
      <c r="D8" s="41"/>
      <c r="E8" s="41"/>
      <c r="F8" s="41"/>
      <c r="G8" s="41"/>
      <c r="H8" s="41"/>
      <c r="I8" s="42"/>
      <c r="J8" s="1"/>
      <c r="K8" s="1"/>
      <c r="L8" s="1"/>
    </row>
    <row r="9" spans="1:12" ht="15.9" customHeight="1">
      <c r="A9" s="1"/>
      <c r="B9" s="35"/>
      <c r="C9" s="43"/>
      <c r="D9" s="44"/>
      <c r="E9" s="44"/>
      <c r="F9" s="44"/>
      <c r="G9" s="44"/>
      <c r="H9" s="44"/>
      <c r="I9" s="45"/>
      <c r="J9" s="1"/>
      <c r="K9" s="1"/>
      <c r="L9" s="1"/>
    </row>
    <row r="10" spans="1:12" ht="15.9" customHeight="1">
      <c r="A10" s="1"/>
      <c r="B10" s="34" t="s">
        <v>7</v>
      </c>
      <c r="C10" s="30" t="s">
        <v>8</v>
      </c>
      <c r="D10" s="31"/>
      <c r="E10" s="31"/>
      <c r="F10" s="31"/>
      <c r="G10" s="31"/>
      <c r="H10" s="31"/>
      <c r="I10" s="31"/>
      <c r="J10" s="1"/>
      <c r="K10" s="1"/>
      <c r="L10" s="1"/>
    </row>
    <row r="11" spans="1:12" ht="15.9" customHeight="1">
      <c r="A11" s="1"/>
      <c r="B11" s="34"/>
      <c r="C11" s="30"/>
      <c r="D11" s="31"/>
      <c r="E11" s="31"/>
      <c r="F11" s="31"/>
      <c r="G11" s="31"/>
      <c r="H11" s="31"/>
      <c r="I11" s="31"/>
      <c r="J11" s="1"/>
      <c r="K11" s="1"/>
      <c r="L11" s="1"/>
    </row>
    <row r="12" spans="1:12" ht="15.9" customHeight="1">
      <c r="A12" s="1"/>
      <c r="B12" s="36"/>
      <c r="C12" s="38"/>
      <c r="D12" s="39"/>
      <c r="E12" s="39"/>
      <c r="F12" s="39"/>
      <c r="G12" s="39"/>
      <c r="H12" s="39"/>
      <c r="I12" s="39"/>
      <c r="J12" s="1"/>
      <c r="K12" s="1"/>
      <c r="L12" s="1"/>
    </row>
    <row r="13" spans="1:12" ht="20.399999999999999">
      <c r="A13" s="1"/>
      <c r="B13" s="37" t="s">
        <v>9</v>
      </c>
      <c r="C13" s="6" t="s">
        <v>10</v>
      </c>
      <c r="D13" s="49" t="s">
        <v>11</v>
      </c>
      <c r="E13" s="50"/>
      <c r="F13" s="50"/>
      <c r="G13" s="50"/>
      <c r="H13" s="50"/>
      <c r="I13" s="50"/>
      <c r="J13" s="1"/>
      <c r="K13" s="1"/>
      <c r="L13" s="1"/>
    </row>
    <row r="14" spans="1:12" ht="30" customHeight="1">
      <c r="A14" s="1"/>
      <c r="B14" s="37"/>
      <c r="C14" s="7" t="s">
        <v>12</v>
      </c>
      <c r="D14" s="32" t="s">
        <v>13</v>
      </c>
      <c r="E14" s="33"/>
      <c r="F14" s="33"/>
      <c r="G14" s="33"/>
      <c r="H14" s="33"/>
      <c r="I14" s="33"/>
      <c r="J14" s="1"/>
      <c r="K14" s="1"/>
      <c r="L14" s="1"/>
    </row>
    <row r="15" spans="1:12" ht="30" customHeight="1">
      <c r="A15" s="1"/>
      <c r="B15" s="37"/>
      <c r="C15" s="8" t="s">
        <v>14</v>
      </c>
      <c r="D15" s="30" t="s">
        <v>15</v>
      </c>
      <c r="E15" s="31"/>
      <c r="F15" s="31"/>
      <c r="G15" s="31"/>
      <c r="H15" s="31"/>
      <c r="I15" s="31"/>
      <c r="J15" s="1"/>
      <c r="K15" s="1"/>
      <c r="L15" s="1"/>
    </row>
    <row r="16" spans="1:12" ht="30" customHeight="1">
      <c r="A16" s="1"/>
      <c r="B16" s="37"/>
      <c r="C16" s="7" t="s">
        <v>16</v>
      </c>
      <c r="D16" s="32" t="s">
        <v>17</v>
      </c>
      <c r="E16" s="33"/>
      <c r="F16" s="33"/>
      <c r="G16" s="33"/>
      <c r="H16" s="33"/>
      <c r="I16" s="33"/>
      <c r="J16" s="1"/>
      <c r="K16" s="1"/>
      <c r="L16" s="1"/>
    </row>
    <row r="17" spans="1:12" ht="30" customHeight="1">
      <c r="A17" s="1"/>
      <c r="B17" s="37"/>
      <c r="C17" s="8" t="s">
        <v>18</v>
      </c>
      <c r="D17" s="30" t="s">
        <v>19</v>
      </c>
      <c r="E17" s="31"/>
      <c r="F17" s="31"/>
      <c r="G17" s="31"/>
      <c r="H17" s="31"/>
      <c r="I17" s="31"/>
      <c r="J17" s="1"/>
      <c r="K17" s="1"/>
      <c r="L17" s="1"/>
    </row>
    <row r="18" spans="1:12" ht="30" customHeight="1">
      <c r="A18" s="1"/>
      <c r="B18" s="37"/>
      <c r="C18" s="7" t="s">
        <v>20</v>
      </c>
      <c r="D18" s="32" t="s">
        <v>21</v>
      </c>
      <c r="E18" s="33"/>
      <c r="F18" s="33"/>
      <c r="G18" s="33"/>
      <c r="H18" s="33"/>
      <c r="I18" s="33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20.399999999999999">
      <c r="A20" s="1"/>
      <c r="B20" s="9"/>
      <c r="C20" s="10" t="s">
        <v>16</v>
      </c>
      <c r="D20" s="10" t="s">
        <v>22</v>
      </c>
      <c r="E20" s="10" t="s">
        <v>23</v>
      </c>
      <c r="F20" s="10" t="s">
        <v>24</v>
      </c>
      <c r="G20" s="10" t="s">
        <v>25</v>
      </c>
      <c r="H20" s="10" t="s">
        <v>26</v>
      </c>
      <c r="I20" s="20"/>
      <c r="J20" s="1"/>
      <c r="K20" s="1"/>
      <c r="L20" s="1"/>
    </row>
    <row r="21" spans="1:12" ht="15.6">
      <c r="A21" s="11"/>
      <c r="B21" s="12" t="s">
        <v>27</v>
      </c>
      <c r="C21" s="13">
        <f>SUM(C25:C47)</f>
        <v>111</v>
      </c>
      <c r="D21" s="13">
        <f>C21-SUM(D25:D47)</f>
        <v>92</v>
      </c>
      <c r="E21" s="13">
        <f>D21-SUM(E25:E47)</f>
        <v>68</v>
      </c>
      <c r="F21" s="13">
        <f>E21-SUM(E25:E47)</f>
        <v>44</v>
      </c>
      <c r="G21" s="13">
        <f>F21-SUM(G25:G47)</f>
        <v>10</v>
      </c>
      <c r="H21" s="13">
        <f>G21-SUM(H25:H47)</f>
        <v>0</v>
      </c>
      <c r="I21" s="20"/>
      <c r="J21" s="1"/>
      <c r="K21" s="1"/>
      <c r="L21" s="1"/>
    </row>
    <row r="22" spans="1:12" ht="15.6">
      <c r="A22" s="11"/>
      <c r="B22" s="14" t="s">
        <v>28</v>
      </c>
      <c r="C22" s="15">
        <f>SUM(C25:C47)</f>
        <v>111</v>
      </c>
      <c r="D22" s="15">
        <f>C22-($C$22/5)</f>
        <v>88.8</v>
      </c>
      <c r="E22" s="15">
        <f>D22-($C$22/5)</f>
        <v>66.599999999999994</v>
      </c>
      <c r="F22" s="15">
        <f>E22-($C$22/5)</f>
        <v>44.399999999999991</v>
      </c>
      <c r="G22" s="15">
        <f>F22-($C$22/5)</f>
        <v>22.199999999999992</v>
      </c>
      <c r="H22" s="15">
        <f>G22-($C$22/5)</f>
        <v>0</v>
      </c>
      <c r="I22" s="20"/>
      <c r="J22" s="1"/>
      <c r="K22" s="1"/>
      <c r="L22" s="1"/>
    </row>
    <row r="23" spans="1:12" ht="15.6">
      <c r="A23" s="1"/>
      <c r="B23" s="16"/>
      <c r="C23" s="17"/>
      <c r="D23" s="17"/>
      <c r="E23" s="17"/>
      <c r="F23" s="17"/>
      <c r="G23" s="17"/>
      <c r="H23" s="17"/>
      <c r="I23" s="17"/>
      <c r="J23" s="1"/>
      <c r="K23" s="1"/>
      <c r="L23" s="1"/>
    </row>
    <row r="24" spans="1:12" ht="20.399999999999999">
      <c r="A24" s="1"/>
      <c r="B24" s="18" t="s">
        <v>29</v>
      </c>
      <c r="C24" s="19" t="s">
        <v>16</v>
      </c>
      <c r="D24" s="19" t="s">
        <v>22</v>
      </c>
      <c r="E24" s="19" t="s">
        <v>23</v>
      </c>
      <c r="F24" s="19" t="s">
        <v>24</v>
      </c>
      <c r="G24" s="19" t="s">
        <v>25</v>
      </c>
      <c r="H24" s="19" t="s">
        <v>26</v>
      </c>
      <c r="I24" s="19" t="s">
        <v>30</v>
      </c>
      <c r="J24" s="1"/>
      <c r="K24" s="1"/>
      <c r="L24" s="1"/>
    </row>
    <row r="25" spans="1:12" ht="16.2" thickBot="1">
      <c r="A25" s="1"/>
      <c r="B25" s="22" t="s">
        <v>31</v>
      </c>
      <c r="C25" s="28">
        <v>3</v>
      </c>
      <c r="D25" s="52">
        <v>3</v>
      </c>
      <c r="E25" s="52" t="s">
        <v>53</v>
      </c>
      <c r="F25" s="52" t="s">
        <v>53</v>
      </c>
      <c r="G25" s="52" t="s">
        <v>53</v>
      </c>
      <c r="H25" s="52" t="s">
        <v>53</v>
      </c>
      <c r="I25" s="21">
        <f>SUM(D25:H25)</f>
        <v>3</v>
      </c>
      <c r="J25" s="1"/>
      <c r="K25" s="1"/>
      <c r="L25" s="1"/>
    </row>
    <row r="26" spans="1:12" ht="16.2" thickBot="1">
      <c r="A26" s="1"/>
      <c r="B26" s="23" t="s">
        <v>32</v>
      </c>
      <c r="C26" s="29">
        <v>5</v>
      </c>
      <c r="D26" s="53">
        <v>5</v>
      </c>
      <c r="E26" s="53" t="s">
        <v>53</v>
      </c>
      <c r="F26" s="53" t="s">
        <v>53</v>
      </c>
      <c r="G26" s="53" t="s">
        <v>53</v>
      </c>
      <c r="H26" s="53" t="s">
        <v>53</v>
      </c>
      <c r="I26" s="21">
        <f t="shared" ref="I26:I47" si="0">SUM(D26:H26)</f>
        <v>5</v>
      </c>
      <c r="J26" s="1"/>
      <c r="K26" s="1"/>
      <c r="L26" s="1"/>
    </row>
    <row r="27" spans="1:12" ht="16.2" thickBot="1">
      <c r="A27" s="1"/>
      <c r="B27" s="24" t="s">
        <v>33</v>
      </c>
      <c r="C27" s="29">
        <v>5</v>
      </c>
      <c r="D27" s="53">
        <v>5</v>
      </c>
      <c r="E27" s="53"/>
      <c r="F27" s="53" t="s">
        <v>53</v>
      </c>
      <c r="G27" s="53" t="s">
        <v>53</v>
      </c>
      <c r="H27" s="53" t="s">
        <v>53</v>
      </c>
      <c r="I27" s="21">
        <f t="shared" si="0"/>
        <v>5</v>
      </c>
      <c r="J27" s="1"/>
      <c r="K27" s="1"/>
      <c r="L27" s="1"/>
    </row>
    <row r="28" spans="1:12" ht="16.2" thickBot="1">
      <c r="A28" s="1"/>
      <c r="B28" s="25" t="s">
        <v>34</v>
      </c>
      <c r="C28" s="29">
        <v>3</v>
      </c>
      <c r="D28" s="53"/>
      <c r="E28" s="53">
        <v>3</v>
      </c>
      <c r="F28" s="53" t="s">
        <v>53</v>
      </c>
      <c r="G28" s="53" t="s">
        <v>53</v>
      </c>
      <c r="H28" s="53" t="s">
        <v>54</v>
      </c>
      <c r="I28" s="21">
        <f t="shared" si="0"/>
        <v>3</v>
      </c>
      <c r="J28" s="1"/>
      <c r="K28" s="1"/>
      <c r="L28" s="1"/>
    </row>
    <row r="29" spans="1:12" ht="16.2" thickBot="1">
      <c r="A29" s="1"/>
      <c r="B29" s="25" t="s">
        <v>35</v>
      </c>
      <c r="C29" s="29">
        <v>3</v>
      </c>
      <c r="D29" s="53">
        <v>3</v>
      </c>
      <c r="E29" s="53"/>
      <c r="F29" s="53" t="s">
        <v>53</v>
      </c>
      <c r="G29" s="53" t="s">
        <v>53</v>
      </c>
      <c r="H29" s="53" t="s">
        <v>53</v>
      </c>
      <c r="I29" s="21">
        <f t="shared" si="0"/>
        <v>3</v>
      </c>
      <c r="J29" s="1"/>
      <c r="K29" s="1"/>
      <c r="L29" s="1"/>
    </row>
    <row r="30" spans="1:12" ht="16.2" thickBot="1">
      <c r="A30" s="1"/>
      <c r="B30" s="25" t="s">
        <v>36</v>
      </c>
      <c r="C30" s="29">
        <v>8</v>
      </c>
      <c r="D30" s="53"/>
      <c r="E30" s="53">
        <v>8</v>
      </c>
      <c r="F30" s="53" t="s">
        <v>53</v>
      </c>
      <c r="G30" s="53" t="s">
        <v>53</v>
      </c>
      <c r="H30" s="53" t="s">
        <v>53</v>
      </c>
      <c r="I30" s="21">
        <f t="shared" si="0"/>
        <v>8</v>
      </c>
      <c r="J30" s="1"/>
      <c r="K30" s="1"/>
      <c r="L30" s="1"/>
    </row>
    <row r="31" spans="1:12" ht="16.2" thickBot="1">
      <c r="A31" s="1"/>
      <c r="B31" s="23" t="s">
        <v>37</v>
      </c>
      <c r="C31" s="29">
        <v>3</v>
      </c>
      <c r="D31" s="53">
        <v>3</v>
      </c>
      <c r="E31" s="53"/>
      <c r="F31" s="53" t="s">
        <v>53</v>
      </c>
      <c r="G31" s="53" t="s">
        <v>53</v>
      </c>
      <c r="H31" s="53" t="s">
        <v>53</v>
      </c>
      <c r="I31" s="21">
        <f t="shared" si="0"/>
        <v>3</v>
      </c>
      <c r="J31" s="1"/>
      <c r="K31" s="1"/>
      <c r="L31" s="1"/>
    </row>
    <row r="32" spans="1:12" ht="16.2" thickBot="1">
      <c r="A32" s="1"/>
      <c r="B32" s="26" t="s">
        <v>38</v>
      </c>
      <c r="C32" s="29">
        <v>5</v>
      </c>
      <c r="D32" s="53" t="s">
        <v>53</v>
      </c>
      <c r="E32" s="53">
        <v>5</v>
      </c>
      <c r="F32" s="53" t="s">
        <v>53</v>
      </c>
      <c r="G32" s="53" t="s">
        <v>53</v>
      </c>
      <c r="H32" s="53" t="s">
        <v>53</v>
      </c>
      <c r="I32" s="21">
        <f t="shared" si="0"/>
        <v>5</v>
      </c>
      <c r="J32" s="1"/>
      <c r="K32" s="1"/>
      <c r="L32" s="1"/>
    </row>
    <row r="33" spans="1:12" ht="16.2" thickBot="1">
      <c r="A33" s="1"/>
      <c r="B33" s="26" t="s">
        <v>39</v>
      </c>
      <c r="C33" s="29">
        <v>5</v>
      </c>
      <c r="D33" s="53" t="s">
        <v>53</v>
      </c>
      <c r="E33" s="53">
        <v>5</v>
      </c>
      <c r="F33" s="53"/>
      <c r="G33" s="53" t="s">
        <v>53</v>
      </c>
      <c r="H33" s="53" t="s">
        <v>53</v>
      </c>
      <c r="I33" s="21">
        <f t="shared" si="0"/>
        <v>5</v>
      </c>
      <c r="J33" s="1"/>
      <c r="K33" s="1"/>
      <c r="L33" s="1"/>
    </row>
    <row r="34" spans="1:12" ht="16.2" thickBot="1">
      <c r="A34" s="1"/>
      <c r="B34" s="26" t="s">
        <v>40</v>
      </c>
      <c r="C34" s="29">
        <v>5</v>
      </c>
      <c r="D34" s="53" t="s">
        <v>53</v>
      </c>
      <c r="E34" s="53">
        <v>3</v>
      </c>
      <c r="F34" s="53">
        <v>2</v>
      </c>
      <c r="G34" s="53" t="s">
        <v>53</v>
      </c>
      <c r="H34" s="53" t="s">
        <v>53</v>
      </c>
      <c r="I34" s="21">
        <f t="shared" si="0"/>
        <v>5</v>
      </c>
      <c r="J34" s="1"/>
      <c r="K34" s="1"/>
      <c r="L34" s="1"/>
    </row>
    <row r="35" spans="1:12" ht="16.2" thickBot="1">
      <c r="A35" s="1"/>
      <c r="B35" s="26" t="s">
        <v>41</v>
      </c>
      <c r="C35" s="29">
        <v>8</v>
      </c>
      <c r="D35" s="53" t="s">
        <v>55</v>
      </c>
      <c r="E35" s="53" t="s">
        <v>53</v>
      </c>
      <c r="F35" s="53">
        <v>8</v>
      </c>
      <c r="G35" s="53"/>
      <c r="H35" s="53" t="s">
        <v>53</v>
      </c>
      <c r="I35" s="21">
        <f t="shared" si="0"/>
        <v>8</v>
      </c>
      <c r="J35" s="1"/>
      <c r="K35" s="1"/>
      <c r="L35" s="1"/>
    </row>
    <row r="36" spans="1:12" ht="16.2" thickBot="1">
      <c r="A36" s="1"/>
      <c r="B36" s="26" t="s">
        <v>42</v>
      </c>
      <c r="C36" s="29">
        <v>3</v>
      </c>
      <c r="D36" s="53" t="s">
        <v>53</v>
      </c>
      <c r="E36" s="53"/>
      <c r="F36" s="53"/>
      <c r="G36" s="53">
        <v>3</v>
      </c>
      <c r="H36" s="53" t="s">
        <v>53</v>
      </c>
      <c r="I36" s="21">
        <f t="shared" si="0"/>
        <v>3</v>
      </c>
      <c r="J36" s="1"/>
      <c r="K36" s="1"/>
      <c r="L36" s="1"/>
    </row>
    <row r="37" spans="1:12" ht="16.2" thickBot="1">
      <c r="A37" s="1"/>
      <c r="B37" s="26" t="s">
        <v>43</v>
      </c>
      <c r="C37" s="29">
        <v>5</v>
      </c>
      <c r="D37" s="53" t="s">
        <v>53</v>
      </c>
      <c r="E37" s="53" t="s">
        <v>53</v>
      </c>
      <c r="F37" s="53">
        <v>5</v>
      </c>
      <c r="G37" s="53" t="s">
        <v>53</v>
      </c>
      <c r="H37" s="53" t="s">
        <v>53</v>
      </c>
      <c r="I37" s="21">
        <f t="shared" si="0"/>
        <v>5</v>
      </c>
      <c r="J37" s="1"/>
      <c r="K37" s="1"/>
      <c r="L37" s="1"/>
    </row>
    <row r="38" spans="1:12" ht="16.2" thickBot="1">
      <c r="A38" s="1"/>
      <c r="B38" s="26" t="s">
        <v>44</v>
      </c>
      <c r="C38" s="29">
        <v>5</v>
      </c>
      <c r="D38" s="53" t="s">
        <v>53</v>
      </c>
      <c r="E38" s="53" t="s">
        <v>53</v>
      </c>
      <c r="F38" s="53">
        <v>3</v>
      </c>
      <c r="G38" s="53">
        <v>2</v>
      </c>
      <c r="H38" s="53" t="s">
        <v>53</v>
      </c>
      <c r="I38" s="21">
        <f t="shared" si="0"/>
        <v>5</v>
      </c>
      <c r="J38" s="1"/>
      <c r="K38" s="1"/>
      <c r="L38" s="1"/>
    </row>
    <row r="39" spans="1:12" ht="16.2" thickBot="1">
      <c r="A39" s="1"/>
      <c r="B39" s="26" t="s">
        <v>45</v>
      </c>
      <c r="C39" s="29">
        <v>3</v>
      </c>
      <c r="D39" s="53" t="s">
        <v>53</v>
      </c>
      <c r="E39" s="53" t="s">
        <v>53</v>
      </c>
      <c r="F39" s="53">
        <v>3</v>
      </c>
      <c r="G39" s="53"/>
      <c r="H39" s="53" t="s">
        <v>53</v>
      </c>
      <c r="I39" s="21">
        <f t="shared" si="0"/>
        <v>3</v>
      </c>
      <c r="J39" s="1"/>
      <c r="K39" s="1"/>
      <c r="L39" s="1"/>
    </row>
    <row r="40" spans="1:12" ht="16.2" thickBot="1">
      <c r="A40" s="1"/>
      <c r="B40" s="26" t="s">
        <v>46</v>
      </c>
      <c r="C40" s="29">
        <v>5</v>
      </c>
      <c r="D40" s="53" t="s">
        <v>53</v>
      </c>
      <c r="E40" s="53" t="s">
        <v>53</v>
      </c>
      <c r="F40" s="53" t="s">
        <v>53</v>
      </c>
      <c r="G40" s="53">
        <v>5</v>
      </c>
      <c r="H40" s="53" t="s">
        <v>53</v>
      </c>
      <c r="I40" s="21">
        <f t="shared" si="0"/>
        <v>5</v>
      </c>
      <c r="J40" s="1"/>
      <c r="K40" s="1"/>
      <c r="L40" s="1"/>
    </row>
    <row r="41" spans="1:12" ht="16.2" thickBot="1">
      <c r="A41" s="1"/>
      <c r="B41" s="26" t="s">
        <v>47</v>
      </c>
      <c r="C41" s="29">
        <v>8</v>
      </c>
      <c r="D41" s="53" t="s">
        <v>53</v>
      </c>
      <c r="E41" s="53" t="s">
        <v>53</v>
      </c>
      <c r="F41" s="53" t="s">
        <v>53</v>
      </c>
      <c r="G41" s="53">
        <v>8</v>
      </c>
      <c r="H41" s="53"/>
      <c r="I41" s="21">
        <f t="shared" si="0"/>
        <v>8</v>
      </c>
      <c r="J41" s="1"/>
      <c r="K41" s="1"/>
      <c r="L41" s="1"/>
    </row>
    <row r="42" spans="1:12" ht="16.2" thickBot="1">
      <c r="A42" s="1"/>
      <c r="B42" s="26" t="s">
        <v>42</v>
      </c>
      <c r="C42" s="29">
        <v>3</v>
      </c>
      <c r="D42" s="53" t="s">
        <v>53</v>
      </c>
      <c r="E42" s="53" t="s">
        <v>53</v>
      </c>
      <c r="F42" s="53" t="s">
        <v>53</v>
      </c>
      <c r="G42" s="53" t="s">
        <v>53</v>
      </c>
      <c r="H42" s="53"/>
      <c r="I42" s="21">
        <f t="shared" si="0"/>
        <v>0</v>
      </c>
      <c r="J42" s="1"/>
      <c r="K42" s="1"/>
      <c r="L42" s="1"/>
    </row>
    <row r="43" spans="1:12" ht="16.2" thickBot="1">
      <c r="A43" s="1"/>
      <c r="B43" s="26" t="s">
        <v>48</v>
      </c>
      <c r="C43" s="29">
        <v>5</v>
      </c>
      <c r="D43" s="53" t="s">
        <v>53</v>
      </c>
      <c r="E43" s="53" t="s">
        <v>53</v>
      </c>
      <c r="F43" s="53" t="s">
        <v>53</v>
      </c>
      <c r="G43" s="53">
        <v>5</v>
      </c>
      <c r="H43" s="53"/>
      <c r="I43" s="21">
        <f t="shared" si="0"/>
        <v>5</v>
      </c>
      <c r="J43" s="1"/>
      <c r="K43" s="1"/>
      <c r="L43" s="1"/>
    </row>
    <row r="44" spans="1:12" ht="16.2" thickBot="1">
      <c r="A44" s="1"/>
      <c r="B44" s="27" t="s">
        <v>49</v>
      </c>
      <c r="C44" s="29">
        <v>3</v>
      </c>
      <c r="D44" s="53"/>
      <c r="E44" s="53"/>
      <c r="F44" s="53"/>
      <c r="G44" s="53">
        <v>3</v>
      </c>
      <c r="H44" s="53"/>
      <c r="I44" s="21">
        <f t="shared" si="0"/>
        <v>3</v>
      </c>
      <c r="J44" s="1"/>
      <c r="K44" s="1"/>
      <c r="L44" s="1"/>
    </row>
    <row r="45" spans="1:12" ht="16.2" thickBot="1">
      <c r="A45" s="1"/>
      <c r="B45" s="26" t="s">
        <v>50</v>
      </c>
      <c r="C45" s="29">
        <v>8</v>
      </c>
      <c r="D45" s="26"/>
      <c r="E45" s="26"/>
      <c r="F45" s="26"/>
      <c r="G45" s="26">
        <v>8</v>
      </c>
      <c r="H45" s="26"/>
      <c r="I45" s="21">
        <f t="shared" si="0"/>
        <v>8</v>
      </c>
      <c r="J45" s="1"/>
      <c r="K45" s="1"/>
      <c r="L45" s="1"/>
    </row>
    <row r="46" spans="1:12" ht="16.2" thickBot="1">
      <c r="A46" s="1"/>
      <c r="B46" s="26" t="s">
        <v>51</v>
      </c>
      <c r="C46" s="29">
        <v>5</v>
      </c>
      <c r="D46" s="26"/>
      <c r="E46" s="26"/>
      <c r="F46" s="26"/>
      <c r="G46" s="26"/>
      <c r="H46" s="26">
        <v>5</v>
      </c>
      <c r="I46" s="21">
        <f t="shared" si="0"/>
        <v>5</v>
      </c>
      <c r="J46" s="1"/>
      <c r="K46" s="1"/>
      <c r="L46" s="1"/>
    </row>
    <row r="47" spans="1:12" ht="15.6">
      <c r="A47" s="1"/>
      <c r="B47" s="26" t="s">
        <v>52</v>
      </c>
      <c r="C47" s="29">
        <v>5</v>
      </c>
      <c r="D47" s="26"/>
      <c r="E47" s="26"/>
      <c r="F47" s="26"/>
      <c r="G47" s="26"/>
      <c r="H47" s="26">
        <v>5</v>
      </c>
      <c r="I47" s="21">
        <f t="shared" si="0"/>
        <v>5</v>
      </c>
      <c r="J47" s="1"/>
      <c r="K47" s="1"/>
      <c r="L47" s="1"/>
    </row>
    <row r="48" spans="1:1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1:1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</sheetData>
  <mergeCells count="15">
    <mergeCell ref="C2:I2"/>
    <mergeCell ref="D3:I3"/>
    <mergeCell ref="D4:I4"/>
    <mergeCell ref="D13:I13"/>
    <mergeCell ref="D14:I14"/>
    <mergeCell ref="B6:I7"/>
    <mergeCell ref="D15:I15"/>
    <mergeCell ref="D16:I16"/>
    <mergeCell ref="D17:I17"/>
    <mergeCell ref="D18:I18"/>
    <mergeCell ref="B8:B9"/>
    <mergeCell ref="B10:B12"/>
    <mergeCell ref="B13:B18"/>
    <mergeCell ref="C10:I12"/>
    <mergeCell ref="C8:I9"/>
  </mergeCells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showRowColHeaders="0" tabSelected="1" topLeftCell="AB33" zoomScale="58" zoomScaleNormal="40" workbookViewId="0">
      <selection activeCell="BF65" sqref="BF65"/>
    </sheetView>
  </sheetViews>
  <sheetFormatPr defaultColWidth="9.88671875" defaultRowHeight="14.4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BAC33E40A8AB4AB9A126D298799E78" ma:contentTypeVersion="12" ma:contentTypeDescription="Create a new document." ma:contentTypeScope="" ma:versionID="393e3809860021ea4b53ed9d1e2ad736">
  <xsd:schema xmlns:xsd="http://www.w3.org/2001/XMLSchema" xmlns:xs="http://www.w3.org/2001/XMLSchema" xmlns:p="http://schemas.microsoft.com/office/2006/metadata/properties" xmlns:ns3="9926c504-9366-4d27-ba67-e7df4b72c3ca" xmlns:ns4="675b2d5a-2a5b-4198-b316-84224b1699b9" targetNamespace="http://schemas.microsoft.com/office/2006/metadata/properties" ma:root="true" ma:fieldsID="94008880fd668028e4b73c345dde1642" ns3:_="" ns4:_="">
    <xsd:import namespace="9926c504-9366-4d27-ba67-e7df4b72c3ca"/>
    <xsd:import namespace="675b2d5a-2a5b-4198-b316-84224b1699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26c504-9366-4d27-ba67-e7df4b72c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5b2d5a-2a5b-4198-b316-84224b1699b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2D5F89-60B8-4629-B982-445E56F845BB}">
  <ds:schemaRefs/>
</ds:datastoreItem>
</file>

<file path=customXml/itemProps2.xml><?xml version="1.0" encoding="utf-8"?>
<ds:datastoreItem xmlns:ds="http://schemas.openxmlformats.org/officeDocument/2006/customXml" ds:itemID="{14778899-9FF4-4900-9C86-5D64E5072CA9}">
  <ds:schemaRefs/>
</ds:datastoreItem>
</file>

<file path=customXml/itemProps3.xml><?xml version="1.0" encoding="utf-8"?>
<ds:datastoreItem xmlns:ds="http://schemas.openxmlformats.org/officeDocument/2006/customXml" ds:itemID="{BE937400-0E6F-40CE-86DC-F80FAEBDE878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Inputs</vt:lpstr>
      <vt:lpstr>Burndown Chart</vt:lpstr>
    </vt:vector>
  </TitlesOfParts>
  <Company>www.pmmajik.com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Burn-Down Chart Example</dc:title>
  <dc:creator>PMMAJIK.COM</dc:creator>
  <cp:keywords>Burn-down chart</cp:keywords>
  <dc:description>Burn-down Chart Template copyright PMMAJIK.COM.</dc:description>
  <cp:lastModifiedBy>Noor Fatima</cp:lastModifiedBy>
  <dcterms:created xsi:type="dcterms:W3CDTF">2012-11-14T12:06:00Z</dcterms:created>
  <dcterms:modified xsi:type="dcterms:W3CDTF">2025-04-21T20:34:17Z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0x01010063BAC33E40A8AB4AB9A126D298799E78</vt:lpwstr>
  </property>
  <property fmtid="{D5CDD505-2E9C-101B-9397-08002B2CF9AE}" pid="3" name="ICV">
    <vt:lpwstr>43C8E27D5262494CB47A6B8A60BFB333_12</vt:lpwstr>
  </property>
  <property fmtid="{D5CDD505-2E9C-101B-9397-08002B2CF9AE}" pid="4" name="KSOProductBuildVer">
    <vt:lpwstr>1033-12.2.0.20782</vt:lpwstr>
  </property>
</Properties>
</file>