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versity\6 semester\Software Project Managment\Assignments\"/>
    </mc:Choice>
  </mc:AlternateContent>
  <xr:revisionPtr revIDLastSave="0" documentId="13_ncr:1_{F1F095A9-248F-4A43-8796-B52B0604627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ject Inputs" sheetId="1" r:id="rId1"/>
    <sheet name="velocity chart" sheetId="7" r:id="rId2"/>
    <sheet name="Burndown Chart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4" i="1" l="1"/>
  <c r="AE24" i="1"/>
  <c r="AD24" i="1"/>
  <c r="AC24" i="1"/>
  <c r="AB24" i="1"/>
  <c r="AA24" i="1"/>
  <c r="Z24" i="1"/>
  <c r="Y24" i="1"/>
  <c r="X24" i="1"/>
  <c r="W24" i="1"/>
  <c r="AF23" i="1"/>
  <c r="AE23" i="1"/>
  <c r="AD23" i="1"/>
  <c r="AC23" i="1"/>
  <c r="AB23" i="1"/>
  <c r="AA23" i="1"/>
  <c r="I22" i="1"/>
  <c r="Z23" i="1"/>
  <c r="Y23" i="1"/>
  <c r="W23" i="1"/>
  <c r="X23" i="1"/>
  <c r="X22" i="1"/>
  <c r="AF22" i="1"/>
  <c r="AE22" i="1"/>
  <c r="AD22" i="1"/>
  <c r="AC22" i="1"/>
  <c r="AB22" i="1"/>
  <c r="AA22" i="1"/>
  <c r="Z22" i="1"/>
  <c r="Y22" i="1"/>
  <c r="W22" i="1"/>
  <c r="N40" i="1"/>
  <c r="N25" i="1" l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C22" i="1"/>
  <c r="D22" i="1" s="1"/>
  <c r="C21" i="1"/>
  <c r="D21" i="1" s="1"/>
  <c r="E22" i="1" l="1"/>
  <c r="F22" i="1" s="1"/>
  <c r="G22" i="1" s="1"/>
  <c r="H22" i="1" s="1"/>
  <c r="J22" i="1" s="1"/>
  <c r="K22" i="1" s="1"/>
  <c r="L22" i="1" s="1"/>
  <c r="M22" i="1" s="1"/>
  <c r="N59" i="1"/>
  <c r="E21" i="1"/>
  <c r="F21" i="1" s="1"/>
  <c r="G21" i="1" s="1"/>
  <c r="H21" i="1" s="1"/>
  <c r="I21" i="1" s="1"/>
  <c r="J21" i="1" s="1"/>
  <c r="K21" i="1" s="1"/>
  <c r="L21" i="1" s="1"/>
  <c r="M21" i="1" s="1"/>
</calcChain>
</file>

<file path=xl/sharedStrings.xml><?xml version="1.0" encoding="utf-8"?>
<sst xmlns="http://schemas.openxmlformats.org/spreadsheetml/2006/main" count="99" uniqueCount="76">
  <si>
    <t>Name</t>
  </si>
  <si>
    <t>Description</t>
  </si>
  <si>
    <t>Content Requirements</t>
  </si>
  <si>
    <t>Objective</t>
  </si>
  <si>
    <t>Total</t>
  </si>
  <si>
    <t>Tasks</t>
  </si>
  <si>
    <t>Ideal Effort</t>
  </si>
  <si>
    <t>Starting Hours</t>
  </si>
  <si>
    <t>This indicates the number of hours needed to complete a task before any work is done.</t>
  </si>
  <si>
    <t>Actual Effort</t>
  </si>
  <si>
    <t>This indicates the name/title of each task that is being tracked.</t>
  </si>
  <si>
    <t>What To Complete</t>
  </si>
  <si>
    <t xml:space="preserve">Burndown Chart </t>
  </si>
  <si>
    <t>kickoff.pmi.org</t>
  </si>
  <si>
    <t>This is a template that can be used to create a burndown chart. This specific template assumes a five day sprint.</t>
  </si>
  <si>
    <t>Day</t>
  </si>
  <si>
    <t>This tracks the actual number of hours remaining for the collective tasks in a sprint. This is estimated on a daily basis.</t>
  </si>
  <si>
    <t>This tracks the ideal/projected number of hours remaining for the collective tasks in a sprint. This is estimated on a daily basis.</t>
  </si>
  <si>
    <t xml:space="preserve">This is the number of hours spent on a given task for the day. </t>
  </si>
  <si>
    <t>Day 1</t>
  </si>
  <si>
    <t>Day 2</t>
  </si>
  <si>
    <t>Day 3</t>
  </si>
  <si>
    <t>Day 4</t>
  </si>
  <si>
    <t>Day 5</t>
  </si>
  <si>
    <t>Project Name:</t>
  </si>
  <si>
    <t>Project Manager:</t>
  </si>
  <si>
    <t>How To Use This Worksheet:</t>
  </si>
  <si>
    <t>All fields where cells are shaded gray. In these cells, first enter the total number of hours needed to complete each task; then, enter the number of hours spent daily on each of the tasks. Do not enter any values in white cells.</t>
  </si>
  <si>
    <t>Task</t>
  </si>
  <si>
    <t>UI: Homepage Designing</t>
  </si>
  <si>
    <t>Frontend: Develop Homepage FrontEnd</t>
  </si>
  <si>
    <t>UI: Design Customer Registration UI</t>
  </si>
  <si>
    <t>Frontend: Implement Customer Registration FrontEnd</t>
  </si>
  <si>
    <t>Backend: Develop Customer Registration Backend API.</t>
  </si>
  <si>
    <t>Integration: Integerate Customer Registration Frontend/Backend</t>
  </si>
  <si>
    <t>UI: Design Chef's Kitchen Registeration UI</t>
  </si>
  <si>
    <t>Frontend: Create Chef's Kitchen Registeration Frontend</t>
  </si>
  <si>
    <t>Backend: Implement Chef's Kitchen Registeration backend API.</t>
  </si>
  <si>
    <t>Integeration: Integerate Frontend, Backend Chef's Kitchen Registeration APIs.</t>
  </si>
  <si>
    <t>UI: Design Delivery Partner Registration UI/UX.</t>
  </si>
  <si>
    <t>Frontend: Develop Delivery Partner Registration Frontend.</t>
  </si>
  <si>
    <t>Integration: Implement Delivery Partner Registration integeration.</t>
  </si>
  <si>
    <t>UI: Desgin Chef Profile &amp; DashBoard UI/UX.</t>
  </si>
  <si>
    <t>Frontend: Develop Chef Profile &amp; DashBoard Frontend.</t>
  </si>
  <si>
    <t>Backend: Create Chef Profile &amp; DashBoard Backend APIs.</t>
  </si>
  <si>
    <t>Integration: Implement Chef Profile &amp; DashBoard Integerations.</t>
  </si>
  <si>
    <t>UI: Design Admin Panel Design UI/UX.</t>
  </si>
  <si>
    <t>Frontend: Create Frontend of Admin Panel.</t>
  </si>
  <si>
    <t>Implement Email &amp; Phone Number validation.</t>
  </si>
  <si>
    <t>Verification: Implement verification process for delivery partners (Integrate identity verification (CNIC, license upload))</t>
  </si>
  <si>
    <t xml:space="preserve">Backend: Create Delivery Partner Registration Backend APIs. </t>
  </si>
  <si>
    <t>Verification: Secure Chef's Kitchen registration after admin's approval.</t>
  </si>
  <si>
    <t>Backend: Implement Backend Admin Panel API.</t>
  </si>
  <si>
    <t>Integration: Integeration of Admin Panel Backend, Frontend APIs.</t>
  </si>
  <si>
    <t>UI: Design Customer Profile &amp; DashBoard UI</t>
  </si>
  <si>
    <t>Frontend: Develop Customer Profile &amp; DashBoard Frontend</t>
  </si>
  <si>
    <t>Backend: Create Customer Profile &amp; DashBoard Backend API.</t>
  </si>
  <si>
    <t>Integration: Integerate Backend and frontend Customer Profile &amp; DashBoard APIs.</t>
  </si>
  <si>
    <t>UI: Design Delivery Partner Profile &amp; DashBoard UI/UX</t>
  </si>
  <si>
    <t>Frontend: Develop Delivery Partner Profile &amp; DashBoard Frontend.</t>
  </si>
  <si>
    <t>Backend: Implement Delivery Partner Profile &amp; DashBoard Backend APIs.</t>
  </si>
  <si>
    <t>Integration: Integerate Delivery Partner Profile &amp; DashBoard Frontend &amp; Backend APIs.</t>
  </si>
  <si>
    <t>Day 6</t>
  </si>
  <si>
    <t>Day 7</t>
  </si>
  <si>
    <t>Day 9</t>
  </si>
  <si>
    <t>Day 10</t>
  </si>
  <si>
    <t>Day 8</t>
  </si>
  <si>
    <t>Docuemntation: Sprint Schedule Document, Retrospective Document, Sprint Review Document.</t>
  </si>
  <si>
    <t>Story Points</t>
  </si>
  <si>
    <t>Ideal Effort (Story Points)</t>
  </si>
  <si>
    <t>Actual Effort (Story Points)</t>
  </si>
  <si>
    <t>Dr. Syed Khaldoon Khurshid</t>
  </si>
  <si>
    <t>Cloud Kitchen</t>
  </si>
  <si>
    <t>Average</t>
  </si>
  <si>
    <t>Velocity Chart Data</t>
  </si>
  <si>
    <t>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</si>
</sst>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50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0"/>
      <color theme="1"/>
      <name val="Arial"/>
      <family val="2"/>
    </font>
    <font>
      <sz val="16"/>
      <color theme="0"/>
      <name val="Arial"/>
      <family val="2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CFBF5"/>
        <bgColor indexed="64"/>
      </patternFill>
    </fill>
    <fill>
      <patternFill patternType="solid">
        <fgColor rgb="FF59D4EB"/>
        <bgColor indexed="64"/>
      </patternFill>
    </fill>
    <fill>
      <patternFill patternType="solid">
        <fgColor rgb="FF05BFE0"/>
        <bgColor indexed="64"/>
      </patternFill>
    </fill>
    <fill>
      <patternFill patternType="solid">
        <fgColor rgb="FFDAF5FA"/>
        <bgColor indexed="64"/>
      </patternFill>
    </fill>
    <fill>
      <patternFill patternType="solid">
        <fgColor rgb="FFABE8F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rgb="FFFCFBF5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thin">
        <color rgb="FFFCFBF5"/>
      </bottom>
      <diagonal/>
    </border>
    <border>
      <left/>
      <right style="thin">
        <color rgb="FFFCFBF5"/>
      </right>
      <top/>
      <bottom/>
      <diagonal/>
    </border>
    <border>
      <left/>
      <right style="thin">
        <color rgb="FFFCFBF5"/>
      </right>
      <top/>
      <bottom style="thin">
        <color rgb="FFFCFBF5"/>
      </bottom>
      <diagonal/>
    </border>
    <border>
      <left style="thin">
        <color rgb="FFFCFBF5"/>
      </left>
      <right style="thin">
        <color rgb="FFFCFBF5"/>
      </right>
      <top/>
      <bottom/>
      <diagonal/>
    </border>
    <border>
      <left style="thin">
        <color rgb="FFFCFBF5"/>
      </left>
      <right/>
      <top/>
      <bottom/>
      <diagonal/>
    </border>
    <border>
      <left/>
      <right/>
      <top/>
      <bottom style="medium">
        <color rgb="FFFCFBF5"/>
      </bottom>
      <diagonal/>
    </border>
    <border>
      <left/>
      <right style="thin">
        <color rgb="FFFCFBF5"/>
      </right>
      <top/>
      <bottom style="thick">
        <color rgb="FFFCFBF5"/>
      </bottom>
      <diagonal/>
    </border>
    <border>
      <left style="thin">
        <color rgb="FFFCFBF5"/>
      </left>
      <right/>
      <top/>
      <bottom style="thick">
        <color rgb="FFFCFBF5"/>
      </bottom>
      <diagonal/>
    </border>
    <border>
      <left style="thin">
        <color rgb="FFFCFBF5"/>
      </left>
      <right/>
      <top style="thin">
        <color rgb="FFFCFBF5"/>
      </top>
      <bottom/>
      <diagonal/>
    </border>
    <border>
      <left/>
      <right/>
      <top style="thin">
        <color rgb="FFFCFBF5"/>
      </top>
      <bottom/>
      <diagonal/>
    </border>
    <border>
      <left/>
      <right style="thin">
        <color rgb="FFFCFBF5"/>
      </right>
      <top style="thin">
        <color rgb="FFFCFBF5"/>
      </top>
      <bottom/>
      <diagonal/>
    </border>
    <border>
      <left style="thin">
        <color rgb="FFFCFBF5"/>
      </left>
      <right/>
      <top/>
      <bottom style="thin">
        <color rgb="FFFCFBF5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theme="0" tint="-0.34998626667073579"/>
      </right>
      <top style="thick">
        <color indexed="64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4" borderId="0" xfId="0" applyFill="1"/>
    <xf numFmtId="0" fontId="3" fillId="4" borderId="0" xfId="0" applyFont="1" applyFill="1"/>
    <xf numFmtId="0" fontId="3" fillId="4" borderId="2" xfId="0" applyFont="1" applyFill="1" applyBorder="1"/>
    <xf numFmtId="0" fontId="3" fillId="7" borderId="4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0" fillId="4" borderId="2" xfId="0" applyFill="1" applyBorder="1"/>
    <xf numFmtId="0" fontId="1" fillId="4" borderId="15" xfId="0" applyFont="1" applyFill="1" applyBorder="1"/>
    <xf numFmtId="0" fontId="4" fillId="4" borderId="16" xfId="0" applyFont="1" applyFill="1" applyBorder="1" applyAlignment="1">
      <alignment horizontal="center"/>
    </xf>
    <xf numFmtId="0" fontId="7" fillId="4" borderId="16" xfId="0" applyFont="1" applyFill="1" applyBorder="1"/>
    <xf numFmtId="0" fontId="0" fillId="4" borderId="19" xfId="0" applyFill="1" applyBorder="1"/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/>
    <xf numFmtId="0" fontId="3" fillId="4" borderId="0" xfId="0" applyFont="1" applyFill="1" applyAlignment="1">
      <alignment horizontal="righ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3" fillId="4" borderId="15" xfId="0" applyFont="1" applyFill="1" applyBorder="1"/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8" fillId="0" borderId="0" xfId="0" applyFont="1"/>
    <xf numFmtId="0" fontId="8" fillId="3" borderId="24" xfId="0" applyFont="1" applyFill="1" applyBorder="1"/>
    <xf numFmtId="0" fontId="9" fillId="0" borderId="0" xfId="0" applyFont="1"/>
    <xf numFmtId="0" fontId="4" fillId="5" borderId="7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3" fillId="3" borderId="8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left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3" fillId="7" borderId="7" xfId="0" applyFont="1" applyFill="1" applyBorder="1" applyAlignment="1">
      <alignment horizontal="left" vertical="center" wrapText="1"/>
    </xf>
    <xf numFmtId="0" fontId="3" fillId="7" borderId="0" xfId="0" applyFont="1" applyFill="1" applyAlignment="1">
      <alignment horizontal="left" vertical="center" wrapText="1"/>
    </xf>
    <xf numFmtId="0" fontId="3" fillId="8" borderId="7" xfId="0" applyFont="1" applyFill="1" applyBorder="1" applyAlignment="1">
      <alignment horizontal="left" vertical="center" wrapText="1"/>
    </xf>
    <xf numFmtId="0" fontId="3" fillId="8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/>
    </xf>
    <xf numFmtId="0" fontId="3" fillId="8" borderId="10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3" fillId="7" borderId="12" xfId="0" applyFont="1" applyFill="1" applyBorder="1" applyAlignment="1">
      <alignment horizontal="left" vertical="center" wrapText="1"/>
    </xf>
    <xf numFmtId="0" fontId="3" fillId="7" borderId="13" xfId="0" applyFont="1" applyFill="1" applyBorder="1" applyAlignment="1">
      <alignment horizontal="left" vertical="center" wrapText="1"/>
    </xf>
    <xf numFmtId="0" fontId="3" fillId="7" borderId="14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9D9D9"/>
      <color rgb="FF59D4EB"/>
      <color rgb="FFFCFBF5"/>
      <color rgb="FFE5DCF2"/>
      <color rgb="FFFF9461"/>
      <color rgb="FFFFE7DB"/>
      <color rgb="FFFFFF66"/>
      <color rgb="FFABE8F5"/>
      <color rgb="FFDAF5FA"/>
      <color rgb="FF05BF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Velocity Chart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Inputs'!$V$22</c:f>
              <c:strCache>
                <c:ptCount val="1"/>
                <c:pt idx="0">
                  <c:v>Actual Effort (Story Points)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'Project Inputs'!$W$21:$AF$21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'Project Inputs'!$W$22:$AF$22</c:f>
              <c:numCache>
                <c:formatCode>General</c:formatCode>
                <c:ptCount val="10"/>
                <c:pt idx="0">
                  <c:v>8</c:v>
                </c:pt>
                <c:pt idx="1">
                  <c:v>21</c:v>
                </c:pt>
                <c:pt idx="2">
                  <c:v>11</c:v>
                </c:pt>
                <c:pt idx="3">
                  <c:v>12</c:v>
                </c:pt>
                <c:pt idx="4">
                  <c:v>23</c:v>
                </c:pt>
                <c:pt idx="5">
                  <c:v>23</c:v>
                </c:pt>
                <c:pt idx="6">
                  <c:v>17</c:v>
                </c:pt>
                <c:pt idx="7">
                  <c:v>18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3-441C-9E07-0D45E399952C}"/>
            </c:ext>
          </c:extLst>
        </c:ser>
        <c:ser>
          <c:idx val="1"/>
          <c:order val="1"/>
          <c:tx>
            <c:strRef>
              <c:f>'Project Inputs'!$V$23</c:f>
              <c:strCache>
                <c:ptCount val="1"/>
                <c:pt idx="0">
                  <c:v>Ideal Effort (Story Points)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'Project Inputs'!$W$21:$AF$21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'Project Inputs'!$W$23:$AF$23</c:f>
              <c:numCache>
                <c:formatCode>General</c:formatCode>
                <c:ptCount val="10"/>
                <c:pt idx="0">
                  <c:v>8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23-441C-9E07-0D45E39995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2818016"/>
        <c:axId val="1"/>
      </c:barChart>
      <c:lineChart>
        <c:grouping val="standard"/>
        <c:varyColors val="0"/>
        <c:ser>
          <c:idx val="2"/>
          <c:order val="2"/>
          <c:tx>
            <c:strRef>
              <c:f>'Project Inputs'!$V$24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3772094905849933E-17"/>
                  <c:y val="3.8397526263637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23-441C-9E07-0D45E399952C}"/>
                </c:ext>
              </c:extLst>
            </c:dLbl>
            <c:dLbl>
              <c:idx val="2"/>
              <c:layout>
                <c:manualLayout>
                  <c:x val="0"/>
                  <c:y val="2.8292914088996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23-441C-9E07-0D45E399952C}"/>
                </c:ext>
              </c:extLst>
            </c:dLbl>
            <c:dLbl>
              <c:idx val="3"/>
              <c:layout>
                <c:manualLayout>
                  <c:x val="-1.0754418981169987E-16"/>
                  <c:y val="2.4251069219139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23-441C-9E07-0D45E399952C}"/>
                </c:ext>
              </c:extLst>
            </c:dLbl>
            <c:dLbl>
              <c:idx val="4"/>
              <c:layout>
                <c:manualLayout>
                  <c:x val="0"/>
                  <c:y val="2.6271991654067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23-441C-9E07-0D45E399952C}"/>
                </c:ext>
              </c:extLst>
            </c:dLbl>
            <c:dLbl>
              <c:idx val="5"/>
              <c:layout>
                <c:manualLayout>
                  <c:x val="2.9330572410369198E-3"/>
                  <c:y val="1.61674590433016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123360461418403E-2"/>
                      <c:h val="2.82626798163474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423-441C-9E07-0D45E399952C}"/>
                </c:ext>
              </c:extLst>
            </c:dLbl>
            <c:dLbl>
              <c:idx val="6"/>
              <c:layout>
                <c:manualLayout>
                  <c:x val="-1.0754418981169987E-16"/>
                  <c:y val="2.8292914088996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23-441C-9E07-0D45E399952C}"/>
                </c:ext>
              </c:extLst>
            </c:dLbl>
            <c:dLbl>
              <c:idx val="7"/>
              <c:layout>
                <c:manualLayout>
                  <c:x val="2.9330572410369198E-3"/>
                  <c:y val="2.4251069219139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23-441C-9E07-0D45E399952C}"/>
                </c:ext>
              </c:extLst>
            </c:dLbl>
            <c:dLbl>
              <c:idx val="8"/>
              <c:layout>
                <c:manualLayout>
                  <c:x val="4.3995858615554339E-3"/>
                  <c:y val="2.4251069219139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23-441C-9E07-0D45E399952C}"/>
                </c:ext>
              </c:extLst>
            </c:dLbl>
            <c:dLbl>
              <c:idx val="9"/>
              <c:layout>
                <c:manualLayout>
                  <c:x val="-2.9330572410370273E-3"/>
                  <c:y val="3.63766038287090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23-441C-9E07-0D45E39995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'Project Inputs'!$W$21:$AF$21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'Project Inputs'!$W$24:$AF$24</c:f>
              <c:numCache>
                <c:formatCode>General</c:formatCode>
                <c:ptCount val="10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3-441C-9E07-0D45E3999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818016"/>
        <c:axId val="1"/>
      </c:lineChart>
      <c:catAx>
        <c:axId val="3028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Effort (Story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18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i="0" cap="all" baseline="0">
                <a:solidFill>
                  <a:schemeClr val="bg1">
                    <a:lumMod val="50000"/>
                  </a:schemeClr>
                </a:solidFill>
                <a:effectLst/>
              </a:rPr>
              <a:t>BURNDOWN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99887844415923"/>
          <c:y val="8.2472137791286732E-2"/>
          <c:w val="0.84725369130620787"/>
          <c:h val="0.80615992149917426"/>
        </c:manualLayout>
      </c:layout>
      <c:lineChart>
        <c:grouping val="standard"/>
        <c:varyColors val="0"/>
        <c:ser>
          <c:idx val="0"/>
          <c:order val="0"/>
          <c:tx>
            <c:v>Actual Effort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Inputs'!$C$20:$M$20</c:f>
              <c:strCache>
                <c:ptCount val="11"/>
                <c:pt idx="0">
                  <c:v>Story Points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'Project Inputs'!$C$21:$M$21</c:f>
              <c:numCache>
                <c:formatCode>General</c:formatCode>
                <c:ptCount val="11"/>
                <c:pt idx="0">
                  <c:v>155</c:v>
                </c:pt>
                <c:pt idx="1">
                  <c:v>147</c:v>
                </c:pt>
                <c:pt idx="2">
                  <c:v>126</c:v>
                </c:pt>
                <c:pt idx="3">
                  <c:v>115</c:v>
                </c:pt>
                <c:pt idx="4">
                  <c:v>103</c:v>
                </c:pt>
                <c:pt idx="5">
                  <c:v>80</c:v>
                </c:pt>
                <c:pt idx="6">
                  <c:v>57</c:v>
                </c:pt>
                <c:pt idx="7">
                  <c:v>40</c:v>
                </c:pt>
                <c:pt idx="8">
                  <c:v>22</c:v>
                </c:pt>
                <c:pt idx="9">
                  <c:v>11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3-4809-AA9C-44D6B7474270}"/>
            </c:ext>
          </c:extLst>
        </c:ser>
        <c:ser>
          <c:idx val="1"/>
          <c:order val="1"/>
          <c:tx>
            <c:v>Ideal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Inputs'!$C$20:$M$20</c:f>
              <c:strCache>
                <c:ptCount val="11"/>
                <c:pt idx="0">
                  <c:v>Story Points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'Project Inputs'!$C$22:$M$22</c:f>
              <c:numCache>
                <c:formatCode>General</c:formatCode>
                <c:ptCount val="11"/>
                <c:pt idx="0">
                  <c:v>155</c:v>
                </c:pt>
                <c:pt idx="1">
                  <c:v>139.5</c:v>
                </c:pt>
                <c:pt idx="2">
                  <c:v>124</c:v>
                </c:pt>
                <c:pt idx="3">
                  <c:v>108.5</c:v>
                </c:pt>
                <c:pt idx="4">
                  <c:v>93</c:v>
                </c:pt>
                <c:pt idx="5">
                  <c:v>77.5</c:v>
                </c:pt>
                <c:pt idx="6">
                  <c:v>62</c:v>
                </c:pt>
                <c:pt idx="7">
                  <c:v>46.5</c:v>
                </c:pt>
                <c:pt idx="8">
                  <c:v>31</c:v>
                </c:pt>
                <c:pt idx="9">
                  <c:v>15.5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3-4809-AA9C-44D6B74742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2818016"/>
        <c:axId val="1"/>
      </c:lineChart>
      <c:catAx>
        <c:axId val="3028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400"/>
                  <a:t>Effort (Story</a:t>
                </a:r>
                <a:r>
                  <a:rPr lang="en-GB" sz="1400" baseline="0"/>
                  <a:t> Points</a:t>
                </a:r>
                <a:r>
                  <a:rPr lang="en-GB" sz="14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02818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95250</xdr:rowOff>
    </xdr:from>
    <xdr:to>
      <xdr:col>1</xdr:col>
      <xdr:colOff>1860878</xdr:colOff>
      <xdr:row>1</xdr:row>
      <xdr:rowOff>629512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95250"/>
          <a:ext cx="1966028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669797" y="5385661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6C499-45C8-48EC-A362-29DD60238E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761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94F5F-7ACC-4B0F-85C9-A02C95519B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15"/>
  <sheetViews>
    <sheetView zoomScale="55" zoomScaleNormal="60" workbookViewId="0">
      <selection activeCell="B5" sqref="B5"/>
    </sheetView>
  </sheetViews>
  <sheetFormatPr defaultColWidth="9" defaultRowHeight="14.4" x14ac:dyDescent="0.3"/>
  <cols>
    <col min="2" max="2" width="59.44140625" customWidth="1"/>
    <col min="3" max="3" width="20.44140625" bestFit="1" customWidth="1"/>
    <col min="4" max="14" width="12.6640625" customWidth="1"/>
    <col min="22" max="22" width="36.6640625" customWidth="1"/>
  </cols>
  <sheetData>
    <row r="1" spans="1:18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52.5" customHeight="1" x14ac:dyDescent="1">
      <c r="A2" s="1"/>
      <c r="B2" s="1"/>
      <c r="C2" s="26" t="s">
        <v>12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1"/>
      <c r="P2" s="1"/>
      <c r="Q2" s="1"/>
      <c r="R2" s="1"/>
    </row>
    <row r="3" spans="1:18" ht="20.100000000000001" customHeight="1" thickBot="1" x14ac:dyDescent="0.35">
      <c r="A3" s="1"/>
      <c r="B3" s="2" t="s">
        <v>13</v>
      </c>
      <c r="C3" s="14" t="s">
        <v>24</v>
      </c>
      <c r="D3" s="25" t="s">
        <v>72</v>
      </c>
      <c r="E3" s="25"/>
      <c r="F3" s="25"/>
      <c r="G3" s="25"/>
      <c r="H3" s="25"/>
      <c r="I3" s="25"/>
      <c r="J3" s="25"/>
      <c r="K3" s="25"/>
      <c r="L3" s="25"/>
      <c r="M3" s="25"/>
      <c r="N3" s="25"/>
      <c r="O3" s="1"/>
      <c r="P3" s="1"/>
      <c r="Q3" s="1"/>
      <c r="R3" s="1"/>
    </row>
    <row r="4" spans="1:18" ht="20.100000000000001" customHeight="1" x14ac:dyDescent="0.3">
      <c r="A4" s="1"/>
      <c r="B4" s="2"/>
      <c r="C4" s="14" t="s">
        <v>25</v>
      </c>
      <c r="D4" s="44" t="s">
        <v>71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1"/>
      <c r="P4" s="1"/>
      <c r="Q4" s="1"/>
      <c r="R4" s="1"/>
    </row>
    <row r="5" spans="1:18" ht="16.2" thickBot="1" x14ac:dyDescent="0.35">
      <c r="A5" s="1"/>
      <c r="B5" s="3" t="s">
        <v>75</v>
      </c>
      <c r="C5" s="3"/>
      <c r="D5" s="3"/>
      <c r="E5" s="3"/>
      <c r="F5" s="7"/>
      <c r="G5" s="7"/>
      <c r="H5" s="7"/>
      <c r="I5" s="7"/>
      <c r="J5" s="7"/>
      <c r="K5" s="7"/>
      <c r="L5" s="7"/>
      <c r="M5" s="7"/>
      <c r="N5" s="7"/>
      <c r="O5" s="1"/>
      <c r="P5" s="1"/>
      <c r="Q5" s="1"/>
      <c r="R5" s="1"/>
    </row>
    <row r="6" spans="1:18" ht="15.75" customHeight="1" thickTop="1" x14ac:dyDescent="0.3">
      <c r="A6" s="1"/>
      <c r="B6" s="35" t="s">
        <v>26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1"/>
      <c r="P6" s="1"/>
      <c r="Q6" s="1"/>
      <c r="R6" s="1"/>
    </row>
    <row r="7" spans="1:18" ht="15.75" customHeight="1" x14ac:dyDescent="0.3">
      <c r="A7" s="1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1"/>
      <c r="P7" s="1"/>
      <c r="Q7" s="1"/>
      <c r="R7" s="1"/>
    </row>
    <row r="8" spans="1:18" ht="15.9" customHeight="1" x14ac:dyDescent="0.3">
      <c r="A8" s="1"/>
      <c r="B8" s="28" t="s">
        <v>3</v>
      </c>
      <c r="C8" s="38" t="s">
        <v>14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  <c r="O8" s="1"/>
      <c r="P8" s="1"/>
      <c r="Q8" s="1"/>
      <c r="R8" s="1"/>
    </row>
    <row r="9" spans="1:18" ht="15.9" customHeight="1" x14ac:dyDescent="0.3">
      <c r="A9" s="1"/>
      <c r="B9" s="30"/>
      <c r="C9" s="41"/>
      <c r="D9" s="42"/>
      <c r="E9" s="42"/>
      <c r="F9" s="42"/>
      <c r="G9" s="42"/>
      <c r="H9" s="42"/>
      <c r="I9" s="42"/>
      <c r="J9" s="42"/>
      <c r="K9" s="42"/>
      <c r="L9" s="42"/>
      <c r="M9" s="42"/>
      <c r="N9" s="43"/>
      <c r="O9" s="1"/>
      <c r="P9" s="1"/>
      <c r="Q9" s="1"/>
      <c r="R9" s="1"/>
    </row>
    <row r="10" spans="1:18" ht="15.9" customHeight="1" x14ac:dyDescent="0.3">
      <c r="A10" s="1"/>
      <c r="B10" s="28" t="s">
        <v>11</v>
      </c>
      <c r="C10" s="33" t="s">
        <v>27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1"/>
      <c r="P10" s="1"/>
      <c r="Q10" s="1"/>
      <c r="R10" s="1"/>
    </row>
    <row r="11" spans="1:18" ht="15.9" customHeight="1" x14ac:dyDescent="0.3">
      <c r="A11" s="1"/>
      <c r="B11" s="28"/>
      <c r="C11" s="33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1"/>
      <c r="P11" s="1"/>
      <c r="Q11" s="1"/>
      <c r="R11" s="1"/>
    </row>
    <row r="12" spans="1:18" ht="15.9" customHeight="1" thickBot="1" x14ac:dyDescent="0.35">
      <c r="A12" s="1"/>
      <c r="B12" s="29"/>
      <c r="C12" s="36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1"/>
      <c r="P12" s="1"/>
      <c r="Q12" s="1"/>
      <c r="R12" s="1"/>
    </row>
    <row r="13" spans="1:18" ht="21" thickTop="1" x14ac:dyDescent="0.3">
      <c r="A13" s="1"/>
      <c r="B13" s="27" t="s">
        <v>2</v>
      </c>
      <c r="C13" s="6" t="s">
        <v>0</v>
      </c>
      <c r="D13" s="23" t="s">
        <v>1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1"/>
      <c r="P13" s="1"/>
      <c r="Q13" s="1"/>
      <c r="R13" s="1"/>
    </row>
    <row r="14" spans="1:18" ht="30" customHeight="1" x14ac:dyDescent="0.3">
      <c r="A14" s="1"/>
      <c r="B14" s="27"/>
      <c r="C14" s="4" t="s">
        <v>9</v>
      </c>
      <c r="D14" s="31" t="s">
        <v>16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1"/>
      <c r="P14" s="1"/>
      <c r="Q14" s="1"/>
      <c r="R14" s="1"/>
    </row>
    <row r="15" spans="1:18" ht="30" customHeight="1" x14ac:dyDescent="0.3">
      <c r="A15" s="1"/>
      <c r="B15" s="27"/>
      <c r="C15" s="5" t="s">
        <v>6</v>
      </c>
      <c r="D15" s="33" t="s">
        <v>17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1"/>
      <c r="P15" s="1"/>
      <c r="Q15" s="1"/>
      <c r="R15" s="1"/>
    </row>
    <row r="16" spans="1:18" ht="30" customHeight="1" x14ac:dyDescent="0.3">
      <c r="A16" s="1"/>
      <c r="B16" s="27"/>
      <c r="C16" s="4" t="s">
        <v>7</v>
      </c>
      <c r="D16" s="31" t="s">
        <v>8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1"/>
      <c r="P16" s="1"/>
      <c r="Q16" s="1"/>
      <c r="R16" s="1"/>
    </row>
    <row r="17" spans="1:32" ht="30" customHeight="1" x14ac:dyDescent="0.3">
      <c r="A17" s="1"/>
      <c r="B17" s="27"/>
      <c r="C17" s="5" t="s">
        <v>28</v>
      </c>
      <c r="D17" s="33" t="s">
        <v>10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1"/>
      <c r="P17" s="1"/>
      <c r="Q17" s="1"/>
      <c r="R17" s="1"/>
    </row>
    <row r="18" spans="1:32" ht="30" customHeight="1" x14ac:dyDescent="0.3">
      <c r="A18" s="1"/>
      <c r="B18" s="27"/>
      <c r="C18" s="4" t="s">
        <v>15</v>
      </c>
      <c r="D18" s="31" t="s">
        <v>18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1"/>
      <c r="P18" s="1"/>
      <c r="Q18" s="1"/>
      <c r="R18" s="1"/>
      <c r="V18" s="23" t="s">
        <v>74</v>
      </c>
      <c r="W18" s="24"/>
      <c r="X18" s="24"/>
      <c r="Y18" s="24"/>
      <c r="Z18" s="24"/>
      <c r="AA18" s="24"/>
      <c r="AB18" s="24"/>
      <c r="AC18" s="24"/>
      <c r="AD18" s="24"/>
      <c r="AE18" s="24"/>
      <c r="AF18" s="24"/>
    </row>
    <row r="19" spans="1:32" ht="15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32" ht="21.6" thickTop="1" thickBot="1" x14ac:dyDescent="0.4">
      <c r="A20" s="1"/>
      <c r="B20" s="10"/>
      <c r="C20" s="9" t="s">
        <v>68</v>
      </c>
      <c r="D20" s="9" t="s">
        <v>19</v>
      </c>
      <c r="E20" s="9" t="s">
        <v>20</v>
      </c>
      <c r="F20" s="9" t="s">
        <v>21</v>
      </c>
      <c r="G20" s="9" t="s">
        <v>22</v>
      </c>
      <c r="H20" s="9" t="s">
        <v>23</v>
      </c>
      <c r="I20" s="9" t="s">
        <v>62</v>
      </c>
      <c r="J20" s="9" t="s">
        <v>63</v>
      </c>
      <c r="K20" s="9" t="s">
        <v>66</v>
      </c>
      <c r="L20" s="9" t="s">
        <v>64</v>
      </c>
      <c r="M20" s="9" t="s">
        <v>65</v>
      </c>
      <c r="N20" s="1"/>
      <c r="O20" s="1"/>
      <c r="P20" s="1"/>
      <c r="Q20" s="1"/>
      <c r="R20" s="1"/>
    </row>
    <row r="21" spans="1:32" ht="21.6" thickTop="1" thickBot="1" x14ac:dyDescent="0.4">
      <c r="A21" s="11"/>
      <c r="B21" s="15" t="s">
        <v>70</v>
      </c>
      <c r="C21" s="18">
        <f>SUM(C25:C100)</f>
        <v>155</v>
      </c>
      <c r="D21" s="18">
        <f>C21-SUM(D25:D58)</f>
        <v>147</v>
      </c>
      <c r="E21" s="18">
        <f t="shared" ref="E21:M21" si="0">D21-SUM(E25:E100)</f>
        <v>126</v>
      </c>
      <c r="F21" s="18">
        <f t="shared" si="0"/>
        <v>115</v>
      </c>
      <c r="G21" s="18">
        <f t="shared" si="0"/>
        <v>103</v>
      </c>
      <c r="H21" s="18">
        <f t="shared" si="0"/>
        <v>80</v>
      </c>
      <c r="I21" s="18">
        <f t="shared" si="0"/>
        <v>57</v>
      </c>
      <c r="J21" s="18">
        <f t="shared" si="0"/>
        <v>40</v>
      </c>
      <c r="K21" s="18">
        <f t="shared" si="0"/>
        <v>22</v>
      </c>
      <c r="L21" s="18">
        <f t="shared" si="0"/>
        <v>11</v>
      </c>
      <c r="M21" s="18">
        <f t="shared" si="0"/>
        <v>3</v>
      </c>
      <c r="N21" s="1"/>
      <c r="O21" s="1"/>
      <c r="P21" s="1"/>
      <c r="Q21" s="1"/>
      <c r="R21" s="1"/>
      <c r="V21" s="10"/>
      <c r="W21" s="9" t="s">
        <v>19</v>
      </c>
      <c r="X21" s="9" t="s">
        <v>20</v>
      </c>
      <c r="Y21" s="9" t="s">
        <v>21</v>
      </c>
      <c r="Z21" s="9" t="s">
        <v>22</v>
      </c>
      <c r="AA21" s="9" t="s">
        <v>23</v>
      </c>
      <c r="AB21" s="9" t="s">
        <v>62</v>
      </c>
      <c r="AC21" s="9" t="s">
        <v>63</v>
      </c>
      <c r="AD21" s="9" t="s">
        <v>66</v>
      </c>
      <c r="AE21" s="9" t="s">
        <v>64</v>
      </c>
      <c r="AF21" s="9" t="s">
        <v>65</v>
      </c>
    </row>
    <row r="22" spans="1:32" ht="15.6" x14ac:dyDescent="0.3">
      <c r="A22" s="11"/>
      <c r="B22" s="16" t="s">
        <v>69</v>
      </c>
      <c r="C22" s="19">
        <f>SUM(C25:C100)</f>
        <v>155</v>
      </c>
      <c r="D22" s="19">
        <f t="shared" ref="D22:M22" si="1">C22-($C$22/10)</f>
        <v>139.5</v>
      </c>
      <c r="E22" s="19">
        <f t="shared" si="1"/>
        <v>124</v>
      </c>
      <c r="F22" s="19">
        <f t="shared" si="1"/>
        <v>108.5</v>
      </c>
      <c r="G22" s="19">
        <f t="shared" si="1"/>
        <v>93</v>
      </c>
      <c r="H22" s="19">
        <f t="shared" si="1"/>
        <v>77.5</v>
      </c>
      <c r="I22" s="19">
        <f t="shared" si="1"/>
        <v>62</v>
      </c>
      <c r="J22" s="19">
        <f t="shared" si="1"/>
        <v>46.5</v>
      </c>
      <c r="K22" s="19">
        <f t="shared" si="1"/>
        <v>31</v>
      </c>
      <c r="L22" s="19">
        <f t="shared" si="1"/>
        <v>15.5</v>
      </c>
      <c r="M22" s="19">
        <f t="shared" si="1"/>
        <v>0</v>
      </c>
      <c r="N22" s="1"/>
      <c r="O22" s="1"/>
      <c r="P22" s="1"/>
      <c r="Q22" s="1"/>
      <c r="R22" s="1"/>
      <c r="V22" s="15" t="s">
        <v>70</v>
      </c>
      <c r="W22" s="18">
        <f t="shared" ref="W22:AF22" si="2">C21-D21</f>
        <v>8</v>
      </c>
      <c r="X22" s="18">
        <f t="shared" si="2"/>
        <v>21</v>
      </c>
      <c r="Y22" s="18">
        <f t="shared" si="2"/>
        <v>11</v>
      </c>
      <c r="Z22" s="18">
        <f t="shared" si="2"/>
        <v>12</v>
      </c>
      <c r="AA22" s="18">
        <f t="shared" si="2"/>
        <v>23</v>
      </c>
      <c r="AB22" s="18">
        <f t="shared" si="2"/>
        <v>23</v>
      </c>
      <c r="AC22" s="18">
        <f t="shared" si="2"/>
        <v>17</v>
      </c>
      <c r="AD22" s="18">
        <f t="shared" si="2"/>
        <v>18</v>
      </c>
      <c r="AE22" s="18">
        <f t="shared" si="2"/>
        <v>11</v>
      </c>
      <c r="AF22" s="18">
        <f t="shared" si="2"/>
        <v>8</v>
      </c>
    </row>
    <row r="23" spans="1:32" ht="16.2" thickBot="1" x14ac:dyDescent="0.35">
      <c r="A23" s="1"/>
      <c r="B23" s="1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"/>
      <c r="P23" s="1"/>
      <c r="Q23" s="1"/>
      <c r="R23" s="1"/>
      <c r="V23" s="16" t="s">
        <v>69</v>
      </c>
      <c r="W23" s="19">
        <f>C21-D21</f>
        <v>8</v>
      </c>
      <c r="X23" s="19">
        <f t="shared" ref="X23:AF23" si="3">D22-E22</f>
        <v>15.5</v>
      </c>
      <c r="Y23" s="19">
        <f t="shared" si="3"/>
        <v>15.5</v>
      </c>
      <c r="Z23" s="19">
        <f t="shared" si="3"/>
        <v>15.5</v>
      </c>
      <c r="AA23" s="19">
        <f t="shared" si="3"/>
        <v>15.5</v>
      </c>
      <c r="AB23" s="19">
        <f t="shared" si="3"/>
        <v>15.5</v>
      </c>
      <c r="AC23" s="19">
        <f t="shared" si="3"/>
        <v>15.5</v>
      </c>
      <c r="AD23" s="19">
        <f t="shared" si="3"/>
        <v>15.5</v>
      </c>
      <c r="AE23" s="19">
        <f t="shared" si="3"/>
        <v>15.5</v>
      </c>
      <c r="AF23" s="19">
        <f t="shared" si="3"/>
        <v>15.5</v>
      </c>
    </row>
    <row r="24" spans="1:32" ht="21.6" thickTop="1" thickBot="1" x14ac:dyDescent="0.4">
      <c r="A24" s="1"/>
      <c r="B24" s="13" t="s">
        <v>5</v>
      </c>
      <c r="C24" s="12" t="s">
        <v>68</v>
      </c>
      <c r="D24" s="12" t="s">
        <v>19</v>
      </c>
      <c r="E24" s="12" t="s">
        <v>20</v>
      </c>
      <c r="F24" s="12" t="s">
        <v>21</v>
      </c>
      <c r="G24" s="12" t="s">
        <v>22</v>
      </c>
      <c r="H24" s="12" t="s">
        <v>23</v>
      </c>
      <c r="I24" s="9" t="s">
        <v>62</v>
      </c>
      <c r="J24" s="9" t="s">
        <v>63</v>
      </c>
      <c r="K24" s="9" t="s">
        <v>66</v>
      </c>
      <c r="L24" s="9" t="s">
        <v>64</v>
      </c>
      <c r="M24" s="9" t="s">
        <v>65</v>
      </c>
      <c r="N24" s="12" t="s">
        <v>4</v>
      </c>
      <c r="O24" s="1"/>
      <c r="P24" s="1"/>
      <c r="Q24" s="1"/>
      <c r="R24" s="1"/>
      <c r="V24" s="16" t="s">
        <v>73</v>
      </c>
      <c r="W24" s="19">
        <f>C22/10</f>
        <v>15.5</v>
      </c>
      <c r="X24" s="19">
        <f>C22/10</f>
        <v>15.5</v>
      </c>
      <c r="Y24" s="19">
        <f>C22/10</f>
        <v>15.5</v>
      </c>
      <c r="Z24" s="19">
        <f>C22/10</f>
        <v>15.5</v>
      </c>
      <c r="AA24" s="19">
        <f>C22/10</f>
        <v>15.5</v>
      </c>
      <c r="AB24" s="19">
        <f>C22/10</f>
        <v>15.5</v>
      </c>
      <c r="AC24" s="19">
        <f>C22/10</f>
        <v>15.5</v>
      </c>
      <c r="AD24" s="19">
        <f>C22/10</f>
        <v>15.5</v>
      </c>
      <c r="AE24" s="19">
        <f>C22/10</f>
        <v>15.5</v>
      </c>
      <c r="AF24" s="19">
        <f>C22/10</f>
        <v>15.5</v>
      </c>
    </row>
    <row r="25" spans="1:32" x14ac:dyDescent="0.3">
      <c r="A25" s="1"/>
      <c r="B25" s="21" t="s">
        <v>29</v>
      </c>
      <c r="C25" s="22">
        <v>3</v>
      </c>
      <c r="D25" s="22">
        <v>3</v>
      </c>
      <c r="E25" s="22"/>
      <c r="F25" s="22"/>
      <c r="G25" s="22"/>
      <c r="H25" s="22"/>
      <c r="I25" s="22"/>
      <c r="J25" s="22"/>
      <c r="K25" s="22"/>
      <c r="L25" s="22"/>
      <c r="M25" s="22"/>
      <c r="N25">
        <f>SUM(D25:M25)</f>
        <v>3</v>
      </c>
      <c r="O25" s="1"/>
      <c r="P25" s="1"/>
      <c r="Q25" s="1"/>
      <c r="R25" s="1"/>
    </row>
    <row r="26" spans="1:32" x14ac:dyDescent="0.3">
      <c r="A26" s="1"/>
      <c r="B26" s="20" t="s">
        <v>30</v>
      </c>
      <c r="C26" s="22">
        <v>5</v>
      </c>
      <c r="D26" s="22">
        <v>5</v>
      </c>
      <c r="E26" s="22"/>
      <c r="F26" s="22"/>
      <c r="G26" s="22"/>
      <c r="H26" s="22"/>
      <c r="I26" s="22"/>
      <c r="J26" s="22"/>
      <c r="K26" s="22"/>
      <c r="L26" s="22"/>
      <c r="M26" s="22"/>
      <c r="N26">
        <f t="shared" ref="N26:N58" si="4">SUM(D26:M26)</f>
        <v>5</v>
      </c>
      <c r="O26" s="1"/>
      <c r="P26" s="1"/>
      <c r="Q26" s="1"/>
      <c r="R26" s="1"/>
    </row>
    <row r="27" spans="1:32" x14ac:dyDescent="0.3">
      <c r="A27" s="1"/>
      <c r="B27" s="20" t="s">
        <v>31</v>
      </c>
      <c r="C27" s="22">
        <v>2</v>
      </c>
      <c r="D27" s="22"/>
      <c r="E27" s="22">
        <v>2</v>
      </c>
      <c r="F27" s="22"/>
      <c r="G27" s="22"/>
      <c r="H27" s="22"/>
      <c r="I27" s="22"/>
      <c r="J27" s="22"/>
      <c r="K27" s="22"/>
      <c r="L27" s="22"/>
      <c r="M27" s="22"/>
      <c r="N27">
        <f t="shared" si="4"/>
        <v>2</v>
      </c>
      <c r="O27" s="1"/>
      <c r="P27" s="1"/>
      <c r="Q27" s="1"/>
      <c r="R27" s="1"/>
    </row>
    <row r="28" spans="1:32" x14ac:dyDescent="0.3">
      <c r="A28" s="1"/>
      <c r="B28" s="20" t="s">
        <v>32</v>
      </c>
      <c r="C28" s="22">
        <v>5</v>
      </c>
      <c r="D28" s="22"/>
      <c r="E28" s="22">
        <v>5</v>
      </c>
      <c r="F28" s="22"/>
      <c r="G28" s="22"/>
      <c r="H28" s="22"/>
      <c r="I28" s="22"/>
      <c r="J28" s="22"/>
      <c r="K28" s="22"/>
      <c r="L28" s="22"/>
      <c r="M28" s="22"/>
      <c r="N28">
        <f t="shared" si="4"/>
        <v>5</v>
      </c>
      <c r="O28" s="1"/>
      <c r="P28" s="1"/>
      <c r="Q28" s="1"/>
      <c r="R28" s="1"/>
    </row>
    <row r="29" spans="1:32" x14ac:dyDescent="0.3">
      <c r="A29" s="1"/>
      <c r="B29" s="20" t="s">
        <v>48</v>
      </c>
      <c r="C29" s="22">
        <v>3</v>
      </c>
      <c r="D29" s="22"/>
      <c r="E29" s="22">
        <v>3</v>
      </c>
      <c r="F29" s="22"/>
      <c r="G29" s="22"/>
      <c r="H29" s="22"/>
      <c r="I29" s="22"/>
      <c r="J29" s="22"/>
      <c r="K29" s="22"/>
      <c r="L29" s="22"/>
      <c r="M29" s="22"/>
      <c r="N29">
        <f t="shared" si="4"/>
        <v>3</v>
      </c>
      <c r="O29" s="1"/>
      <c r="P29" s="1"/>
      <c r="Q29" s="1"/>
      <c r="R29" s="1"/>
    </row>
    <row r="30" spans="1:32" x14ac:dyDescent="0.3">
      <c r="A30" s="1"/>
      <c r="B30" s="20" t="s">
        <v>33</v>
      </c>
      <c r="C30" s="22">
        <v>8</v>
      </c>
      <c r="D30" s="22"/>
      <c r="E30" s="22">
        <v>8</v>
      </c>
      <c r="F30" s="22"/>
      <c r="G30" s="22"/>
      <c r="H30" s="22"/>
      <c r="I30" s="22"/>
      <c r="J30" s="22"/>
      <c r="K30" s="22"/>
      <c r="L30" s="22"/>
      <c r="M30" s="22"/>
      <c r="N30">
        <f t="shared" si="4"/>
        <v>8</v>
      </c>
      <c r="O30" s="1"/>
      <c r="P30" s="1"/>
      <c r="Q30" s="1"/>
      <c r="R30" s="1"/>
    </row>
    <row r="31" spans="1:32" x14ac:dyDescent="0.3">
      <c r="A31" s="1"/>
      <c r="B31" s="20" t="s">
        <v>34</v>
      </c>
      <c r="C31" s="22">
        <v>3</v>
      </c>
      <c r="D31" s="22"/>
      <c r="E31" s="22">
        <v>3</v>
      </c>
      <c r="F31" s="22"/>
      <c r="G31" s="22"/>
      <c r="H31" s="22"/>
      <c r="I31" s="22"/>
      <c r="J31" s="22"/>
      <c r="K31" s="22"/>
      <c r="L31" s="22"/>
      <c r="M31" s="22"/>
      <c r="N31">
        <f t="shared" si="4"/>
        <v>3</v>
      </c>
      <c r="O31" s="1"/>
      <c r="P31" s="1"/>
      <c r="Q31" s="1"/>
      <c r="R31" s="1"/>
    </row>
    <row r="32" spans="1:32" x14ac:dyDescent="0.3">
      <c r="A32" s="1"/>
      <c r="B32" s="20" t="s">
        <v>35</v>
      </c>
      <c r="C32" s="22">
        <v>3</v>
      </c>
      <c r="D32" s="22"/>
      <c r="E32" s="22"/>
      <c r="F32" s="22">
        <v>3</v>
      </c>
      <c r="G32" s="22"/>
      <c r="H32" s="22"/>
      <c r="I32" s="22"/>
      <c r="J32" s="22"/>
      <c r="K32" s="22"/>
      <c r="L32" s="22"/>
      <c r="M32" s="22"/>
      <c r="N32">
        <f t="shared" si="4"/>
        <v>3</v>
      </c>
      <c r="O32" s="1"/>
      <c r="P32" s="1"/>
      <c r="Q32" s="1"/>
      <c r="R32" s="1"/>
    </row>
    <row r="33" spans="1:18" x14ac:dyDescent="0.3">
      <c r="A33" s="1"/>
      <c r="B33" s="20" t="s">
        <v>36</v>
      </c>
      <c r="C33" s="22">
        <v>5</v>
      </c>
      <c r="D33" s="22"/>
      <c r="E33" s="22"/>
      <c r="F33" s="22">
        <v>5</v>
      </c>
      <c r="G33" s="22"/>
      <c r="H33" s="22"/>
      <c r="I33" s="22"/>
      <c r="J33" s="22"/>
      <c r="K33" s="22"/>
      <c r="L33" s="22"/>
      <c r="M33" s="22"/>
      <c r="N33">
        <f t="shared" si="4"/>
        <v>5</v>
      </c>
      <c r="O33" s="1"/>
      <c r="P33" s="1"/>
      <c r="Q33" s="1"/>
      <c r="R33" s="1"/>
    </row>
    <row r="34" spans="1:18" x14ac:dyDescent="0.3">
      <c r="A34" s="1"/>
      <c r="B34" s="20" t="s">
        <v>37</v>
      </c>
      <c r="C34" s="22">
        <v>8</v>
      </c>
      <c r="D34" s="22"/>
      <c r="E34" s="22"/>
      <c r="F34" s="22">
        <v>3</v>
      </c>
      <c r="G34" s="22">
        <v>5</v>
      </c>
      <c r="H34" s="22"/>
      <c r="I34" s="22"/>
      <c r="J34" s="22"/>
      <c r="K34" s="22"/>
      <c r="L34" s="22"/>
      <c r="M34" s="22"/>
      <c r="N34">
        <f t="shared" si="4"/>
        <v>8</v>
      </c>
      <c r="O34" s="1"/>
      <c r="P34" s="1"/>
      <c r="Q34" s="1"/>
      <c r="R34" s="1"/>
    </row>
    <row r="35" spans="1:18" x14ac:dyDescent="0.3">
      <c r="A35" s="1"/>
      <c r="B35" s="20" t="s">
        <v>51</v>
      </c>
      <c r="C35" s="22">
        <v>2</v>
      </c>
      <c r="D35" s="22"/>
      <c r="E35" s="22"/>
      <c r="F35" s="22"/>
      <c r="G35" s="22">
        <v>2</v>
      </c>
      <c r="H35" s="22"/>
      <c r="I35" s="22"/>
      <c r="J35" s="22"/>
      <c r="K35" s="22"/>
      <c r="L35" s="22"/>
      <c r="M35" s="22"/>
      <c r="N35">
        <f t="shared" si="4"/>
        <v>2</v>
      </c>
      <c r="O35" s="1"/>
      <c r="P35" s="1"/>
      <c r="Q35" s="1"/>
      <c r="R35" s="1"/>
    </row>
    <row r="36" spans="1:18" x14ac:dyDescent="0.3">
      <c r="A36" s="1"/>
      <c r="B36" s="20" t="s">
        <v>38</v>
      </c>
      <c r="C36" s="22">
        <v>3</v>
      </c>
      <c r="D36" s="22"/>
      <c r="E36" s="22"/>
      <c r="F36" s="22"/>
      <c r="G36" s="22">
        <v>3</v>
      </c>
      <c r="H36" s="22"/>
      <c r="I36" s="22"/>
      <c r="J36" s="22"/>
      <c r="K36" s="22"/>
      <c r="L36" s="22"/>
      <c r="M36" s="22"/>
      <c r="N36">
        <f t="shared" si="4"/>
        <v>3</v>
      </c>
      <c r="O36" s="1"/>
      <c r="P36" s="1"/>
      <c r="Q36" s="1"/>
      <c r="R36" s="1"/>
    </row>
    <row r="37" spans="1:18" x14ac:dyDescent="0.3">
      <c r="A37" s="1"/>
      <c r="B37" s="20" t="s">
        <v>39</v>
      </c>
      <c r="C37" s="22">
        <v>2</v>
      </c>
      <c r="D37" s="22"/>
      <c r="E37" s="22"/>
      <c r="F37" s="22"/>
      <c r="G37" s="22">
        <v>2</v>
      </c>
      <c r="H37" s="22"/>
      <c r="I37" s="22"/>
      <c r="J37" s="22"/>
      <c r="K37" s="22"/>
      <c r="L37" s="22"/>
      <c r="M37" s="22"/>
      <c r="N37">
        <f t="shared" si="4"/>
        <v>2</v>
      </c>
      <c r="O37" s="1"/>
      <c r="P37" s="1"/>
      <c r="Q37" s="1"/>
      <c r="R37" s="1"/>
    </row>
    <row r="38" spans="1:18" x14ac:dyDescent="0.3">
      <c r="A38" s="1"/>
      <c r="B38" s="20" t="s">
        <v>40</v>
      </c>
      <c r="C38" s="22">
        <v>5</v>
      </c>
      <c r="D38" s="22"/>
      <c r="E38" s="22"/>
      <c r="F38" s="22"/>
      <c r="G38" s="22"/>
      <c r="H38" s="22">
        <v>5</v>
      </c>
      <c r="I38" s="22"/>
      <c r="J38" s="22"/>
      <c r="K38" s="22"/>
      <c r="L38" s="22"/>
      <c r="M38" s="22"/>
      <c r="N38">
        <f t="shared" si="4"/>
        <v>5</v>
      </c>
      <c r="O38" s="1"/>
      <c r="P38" s="1"/>
      <c r="Q38" s="1"/>
      <c r="R38" s="1"/>
    </row>
    <row r="39" spans="1:18" x14ac:dyDescent="0.3">
      <c r="A39" s="1"/>
      <c r="B39" s="20" t="s">
        <v>50</v>
      </c>
      <c r="C39" s="22">
        <v>8</v>
      </c>
      <c r="D39" s="22"/>
      <c r="E39" s="22"/>
      <c r="F39" s="22"/>
      <c r="G39" s="22"/>
      <c r="H39" s="22">
        <v>8</v>
      </c>
      <c r="I39" s="22"/>
      <c r="J39" s="22"/>
      <c r="K39" s="22"/>
      <c r="L39" s="22"/>
      <c r="M39" s="22"/>
      <c r="N39">
        <f t="shared" si="4"/>
        <v>8</v>
      </c>
      <c r="O39" s="1"/>
      <c r="P39" s="1"/>
      <c r="Q39" s="1"/>
      <c r="R39" s="1"/>
    </row>
    <row r="40" spans="1:18" x14ac:dyDescent="0.3">
      <c r="A40" s="1"/>
      <c r="B40" s="20" t="s">
        <v>49</v>
      </c>
      <c r="C40" s="22">
        <v>3</v>
      </c>
      <c r="D40" s="22"/>
      <c r="E40" s="22"/>
      <c r="F40" s="22"/>
      <c r="G40" s="22"/>
      <c r="H40" s="22">
        <v>0</v>
      </c>
      <c r="I40" s="22"/>
      <c r="J40" s="22"/>
      <c r="K40" s="22"/>
      <c r="L40" s="22"/>
      <c r="M40" s="22"/>
      <c r="N40">
        <f t="shared" si="4"/>
        <v>0</v>
      </c>
      <c r="O40" s="1"/>
      <c r="P40" s="1"/>
      <c r="Q40" s="1"/>
      <c r="R40" s="1"/>
    </row>
    <row r="41" spans="1:18" x14ac:dyDescent="0.3">
      <c r="A41" s="1"/>
      <c r="B41" s="20" t="s">
        <v>41</v>
      </c>
      <c r="C41" s="22">
        <v>3</v>
      </c>
      <c r="D41" s="22"/>
      <c r="E41" s="22"/>
      <c r="F41" s="22"/>
      <c r="G41" s="22"/>
      <c r="H41" s="22">
        <v>3</v>
      </c>
      <c r="I41" s="22"/>
      <c r="J41" s="22"/>
      <c r="K41" s="22"/>
      <c r="L41" s="22"/>
      <c r="M41" s="22"/>
      <c r="N41">
        <f t="shared" si="4"/>
        <v>3</v>
      </c>
      <c r="O41" s="1"/>
      <c r="P41" s="1"/>
      <c r="Q41" s="1"/>
      <c r="R41" s="1"/>
    </row>
    <row r="42" spans="1:18" x14ac:dyDescent="0.3">
      <c r="A42" s="1"/>
      <c r="B42" s="20" t="s">
        <v>42</v>
      </c>
      <c r="C42" s="22">
        <v>5</v>
      </c>
      <c r="D42" s="22"/>
      <c r="E42" s="22"/>
      <c r="F42" s="22"/>
      <c r="G42" s="22"/>
      <c r="H42" s="22">
        <v>5</v>
      </c>
      <c r="I42" s="22"/>
      <c r="J42" s="22"/>
      <c r="K42" s="22"/>
      <c r="L42" s="22"/>
      <c r="M42" s="22"/>
      <c r="N42">
        <f t="shared" si="4"/>
        <v>5</v>
      </c>
      <c r="O42" s="1"/>
      <c r="P42" s="1"/>
      <c r="Q42" s="1"/>
      <c r="R42" s="1"/>
    </row>
    <row r="43" spans="1:18" x14ac:dyDescent="0.3">
      <c r="A43" s="1"/>
      <c r="B43" s="20" t="s">
        <v>43</v>
      </c>
      <c r="C43" s="22">
        <v>5</v>
      </c>
      <c r="D43" s="22"/>
      <c r="E43" s="22"/>
      <c r="F43" s="22"/>
      <c r="G43" s="22"/>
      <c r="H43" s="22">
        <v>2</v>
      </c>
      <c r="I43" s="22">
        <v>3</v>
      </c>
      <c r="J43" s="22"/>
      <c r="K43" s="22"/>
      <c r="L43" s="22"/>
      <c r="M43" s="22"/>
      <c r="N43">
        <f t="shared" si="4"/>
        <v>5</v>
      </c>
      <c r="O43" s="1"/>
      <c r="P43" s="1"/>
      <c r="Q43" s="1"/>
      <c r="R43" s="1"/>
    </row>
    <row r="44" spans="1:18" x14ac:dyDescent="0.3">
      <c r="A44" s="1"/>
      <c r="B44" s="20" t="s">
        <v>44</v>
      </c>
      <c r="C44" s="22">
        <v>8</v>
      </c>
      <c r="D44" s="22"/>
      <c r="E44" s="22"/>
      <c r="F44" s="22"/>
      <c r="G44" s="22"/>
      <c r="H44" s="22"/>
      <c r="I44" s="22">
        <v>8</v>
      </c>
      <c r="J44" s="22"/>
      <c r="K44" s="22"/>
      <c r="L44" s="22"/>
      <c r="M44" s="22"/>
      <c r="N44">
        <f t="shared" si="4"/>
        <v>8</v>
      </c>
      <c r="O44" s="1"/>
      <c r="P44" s="1"/>
      <c r="Q44" s="1"/>
      <c r="R44" s="1"/>
    </row>
    <row r="45" spans="1:18" x14ac:dyDescent="0.3">
      <c r="A45" s="1"/>
      <c r="B45" s="20" t="s">
        <v>45</v>
      </c>
      <c r="C45" s="22">
        <v>3</v>
      </c>
      <c r="D45" s="22"/>
      <c r="E45" s="22"/>
      <c r="F45" s="22"/>
      <c r="G45" s="22"/>
      <c r="H45" s="22"/>
      <c r="I45" s="22">
        <v>3</v>
      </c>
      <c r="J45" s="22"/>
      <c r="K45" s="22"/>
      <c r="L45" s="22"/>
      <c r="M45" s="22"/>
      <c r="N45">
        <f t="shared" si="4"/>
        <v>3</v>
      </c>
      <c r="O45" s="1"/>
      <c r="P45" s="1"/>
      <c r="Q45" s="1"/>
      <c r="R45" s="1"/>
    </row>
    <row r="46" spans="1:18" x14ac:dyDescent="0.3">
      <c r="A46" s="1"/>
      <c r="B46" s="20" t="s">
        <v>46</v>
      </c>
      <c r="C46" s="22">
        <v>3</v>
      </c>
      <c r="D46" s="22"/>
      <c r="E46" s="22"/>
      <c r="F46" s="22"/>
      <c r="G46" s="22"/>
      <c r="H46" s="22"/>
      <c r="I46" s="22">
        <v>3</v>
      </c>
      <c r="J46" s="22"/>
      <c r="K46" s="22"/>
      <c r="L46" s="22"/>
      <c r="M46" s="22"/>
      <c r="N46">
        <f t="shared" si="4"/>
        <v>3</v>
      </c>
      <c r="O46" s="1"/>
      <c r="P46" s="1"/>
      <c r="Q46" s="1"/>
      <c r="R46" s="1"/>
    </row>
    <row r="47" spans="1:18" x14ac:dyDescent="0.3">
      <c r="A47" s="1"/>
      <c r="B47" s="20" t="s">
        <v>47</v>
      </c>
      <c r="C47" s="22">
        <v>5</v>
      </c>
      <c r="D47" s="22"/>
      <c r="E47" s="22"/>
      <c r="F47" s="22"/>
      <c r="G47" s="22"/>
      <c r="H47" s="22"/>
      <c r="I47" s="22">
        <v>5</v>
      </c>
      <c r="J47" s="22"/>
      <c r="K47" s="22"/>
      <c r="L47" s="22"/>
      <c r="M47" s="22"/>
      <c r="N47">
        <f t="shared" si="4"/>
        <v>5</v>
      </c>
      <c r="O47" s="1"/>
      <c r="P47" s="1"/>
      <c r="Q47" s="1"/>
      <c r="R47" s="1"/>
    </row>
    <row r="48" spans="1:18" x14ac:dyDescent="0.3">
      <c r="A48" s="1"/>
      <c r="B48" s="20" t="s">
        <v>52</v>
      </c>
      <c r="C48" s="20">
        <v>8</v>
      </c>
      <c r="H48" s="20"/>
      <c r="I48" s="20">
        <v>1</v>
      </c>
      <c r="J48" s="22">
        <v>7</v>
      </c>
      <c r="N48">
        <f t="shared" si="4"/>
        <v>8</v>
      </c>
      <c r="O48" s="1"/>
      <c r="P48" s="1"/>
      <c r="Q48" s="1"/>
      <c r="R48" s="1"/>
    </row>
    <row r="49" spans="1:18" x14ac:dyDescent="0.3">
      <c r="A49" s="1"/>
      <c r="B49" s="20" t="s">
        <v>53</v>
      </c>
      <c r="C49" s="20">
        <v>3</v>
      </c>
      <c r="I49" s="20"/>
      <c r="J49">
        <v>3</v>
      </c>
      <c r="N49">
        <f t="shared" si="4"/>
        <v>3</v>
      </c>
      <c r="O49" s="1"/>
      <c r="P49" s="1"/>
      <c r="Q49" s="1"/>
      <c r="R49" s="1"/>
    </row>
    <row r="50" spans="1:18" x14ac:dyDescent="0.3">
      <c r="A50" s="1"/>
      <c r="B50" s="20" t="s">
        <v>54</v>
      </c>
      <c r="C50" s="20">
        <v>2</v>
      </c>
      <c r="H50" s="20"/>
      <c r="I50" s="20"/>
      <c r="J50">
        <v>2</v>
      </c>
      <c r="N50">
        <f t="shared" si="4"/>
        <v>2</v>
      </c>
      <c r="O50" s="1"/>
      <c r="P50" s="1"/>
      <c r="Q50" s="1"/>
      <c r="R50" s="1"/>
    </row>
    <row r="51" spans="1:18" x14ac:dyDescent="0.3">
      <c r="A51" s="1"/>
      <c r="B51" s="20" t="s">
        <v>55</v>
      </c>
      <c r="C51" s="20">
        <v>5</v>
      </c>
      <c r="I51" s="20"/>
      <c r="J51" s="22">
        <v>5</v>
      </c>
      <c r="N51">
        <f t="shared" si="4"/>
        <v>5</v>
      </c>
      <c r="O51" s="1"/>
      <c r="P51" s="1"/>
      <c r="Q51" s="1"/>
      <c r="R51" s="1"/>
    </row>
    <row r="52" spans="1:18" x14ac:dyDescent="0.3">
      <c r="A52" s="1"/>
      <c r="B52" s="20" t="s">
        <v>56</v>
      </c>
      <c r="C52" s="20">
        <v>8</v>
      </c>
      <c r="I52" s="20"/>
      <c r="K52">
        <v>8</v>
      </c>
      <c r="N52">
        <f t="shared" si="4"/>
        <v>8</v>
      </c>
      <c r="O52" s="1"/>
      <c r="P52" s="1"/>
      <c r="Q52" s="1"/>
      <c r="R52" s="1"/>
    </row>
    <row r="53" spans="1:18" x14ac:dyDescent="0.3">
      <c r="A53" s="1"/>
      <c r="B53" s="20" t="s">
        <v>57</v>
      </c>
      <c r="C53" s="20">
        <v>3</v>
      </c>
      <c r="K53">
        <v>3</v>
      </c>
      <c r="N53">
        <f t="shared" si="4"/>
        <v>3</v>
      </c>
      <c r="O53" s="1"/>
      <c r="P53" s="1"/>
      <c r="Q53" s="1"/>
      <c r="R53" s="1"/>
    </row>
    <row r="54" spans="1:18" x14ac:dyDescent="0.3">
      <c r="A54" s="1"/>
      <c r="B54" s="20" t="s">
        <v>58</v>
      </c>
      <c r="C54" s="20">
        <v>2</v>
      </c>
      <c r="K54">
        <v>2</v>
      </c>
      <c r="N54">
        <f t="shared" si="4"/>
        <v>2</v>
      </c>
      <c r="O54" s="1"/>
      <c r="P54" s="1"/>
      <c r="Q54" s="1"/>
      <c r="R54" s="1"/>
    </row>
    <row r="55" spans="1:18" x14ac:dyDescent="0.3">
      <c r="A55" s="1"/>
      <c r="B55" s="20" t="s">
        <v>59</v>
      </c>
      <c r="C55" s="20">
        <v>5</v>
      </c>
      <c r="K55">
        <v>5</v>
      </c>
      <c r="N55">
        <f t="shared" si="4"/>
        <v>5</v>
      </c>
      <c r="O55" s="1"/>
      <c r="P55" s="1"/>
      <c r="Q55" s="1"/>
      <c r="R55" s="1"/>
    </row>
    <row r="56" spans="1:18" x14ac:dyDescent="0.3">
      <c r="A56" s="1"/>
      <c r="B56" s="20" t="s">
        <v>60</v>
      </c>
      <c r="C56" s="20">
        <v>8</v>
      </c>
      <c r="L56">
        <v>8</v>
      </c>
      <c r="N56">
        <f t="shared" si="4"/>
        <v>8</v>
      </c>
      <c r="O56" s="1"/>
      <c r="P56" s="1"/>
      <c r="Q56" s="1"/>
      <c r="R56" s="1"/>
    </row>
    <row r="57" spans="1:18" x14ac:dyDescent="0.3">
      <c r="A57" s="1"/>
      <c r="B57" s="20" t="s">
        <v>61</v>
      </c>
      <c r="C57" s="20">
        <v>3</v>
      </c>
      <c r="L57">
        <v>3</v>
      </c>
      <c r="N57">
        <f t="shared" si="4"/>
        <v>3</v>
      </c>
      <c r="O57" s="1"/>
      <c r="P57" s="1"/>
      <c r="Q57" s="1"/>
      <c r="R57" s="1"/>
    </row>
    <row r="58" spans="1:18" x14ac:dyDescent="0.3">
      <c r="A58" s="1"/>
      <c r="B58" s="20" t="s">
        <v>67</v>
      </c>
      <c r="C58" s="20">
        <v>8</v>
      </c>
      <c r="M58">
        <v>8</v>
      </c>
      <c r="N58">
        <f t="shared" si="4"/>
        <v>8</v>
      </c>
      <c r="O58" s="1"/>
      <c r="P58" s="1"/>
      <c r="Q58" s="1"/>
      <c r="R58" s="1"/>
    </row>
    <row r="59" spans="1:18" x14ac:dyDescent="0.3">
      <c r="A59" s="1"/>
      <c r="N59">
        <f>SUM(N25:N58)</f>
        <v>152</v>
      </c>
      <c r="O59" s="1"/>
      <c r="P59" s="1"/>
      <c r="Q59" s="1"/>
      <c r="R59" s="1"/>
    </row>
    <row r="60" spans="1:18" x14ac:dyDescent="0.3">
      <c r="A60" s="1"/>
      <c r="O60" s="1"/>
      <c r="P60" s="1"/>
      <c r="Q60" s="1"/>
      <c r="R60" s="1"/>
    </row>
    <row r="61" spans="1:18" x14ac:dyDescent="0.3">
      <c r="A61" s="1"/>
      <c r="O61" s="1"/>
      <c r="P61" s="1"/>
      <c r="Q61" s="1"/>
      <c r="R61" s="1"/>
    </row>
    <row r="62" spans="1:18" x14ac:dyDescent="0.3">
      <c r="A62" s="1"/>
      <c r="O62" s="1"/>
      <c r="P62" s="1"/>
      <c r="Q62" s="1"/>
      <c r="R62" s="1"/>
    </row>
    <row r="63" spans="1:18" x14ac:dyDescent="0.3">
      <c r="A63" s="1"/>
      <c r="O63" s="1"/>
      <c r="P63" s="1"/>
      <c r="Q63" s="1"/>
      <c r="R63" s="1"/>
    </row>
    <row r="64" spans="1:18" x14ac:dyDescent="0.3">
      <c r="A64" s="1"/>
      <c r="O64" s="1"/>
      <c r="P64" s="1"/>
      <c r="Q64" s="1"/>
      <c r="R64" s="1"/>
    </row>
    <row r="65" spans="1:18" x14ac:dyDescent="0.3">
      <c r="A65" s="1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O65" s="1"/>
      <c r="P65" s="1"/>
      <c r="Q65" s="1"/>
      <c r="R65" s="1"/>
    </row>
    <row r="66" spans="1:18" x14ac:dyDescent="0.3">
      <c r="A66" s="1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O66" s="1"/>
      <c r="P66" s="1"/>
      <c r="Q66" s="1"/>
      <c r="R66" s="1"/>
    </row>
    <row r="67" spans="1:18" x14ac:dyDescent="0.3">
      <c r="A67" s="1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O67" s="1"/>
      <c r="P67" s="1"/>
      <c r="Q67" s="1"/>
      <c r="R67" s="1"/>
    </row>
    <row r="68" spans="1:18" x14ac:dyDescent="0.3">
      <c r="A68" s="1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O68" s="1"/>
      <c r="P68" s="1"/>
      <c r="Q68" s="1"/>
      <c r="R68" s="1"/>
    </row>
    <row r="69" spans="1:18" x14ac:dyDescent="0.3">
      <c r="A69" s="1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O69" s="1"/>
      <c r="P69" s="1"/>
      <c r="Q69" s="1"/>
      <c r="R69" s="1"/>
    </row>
    <row r="70" spans="1:18" x14ac:dyDescent="0.3">
      <c r="A70" s="1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O70" s="1"/>
      <c r="P70" s="1"/>
      <c r="Q70" s="1"/>
      <c r="R70" s="1"/>
    </row>
    <row r="71" spans="1:18" x14ac:dyDescent="0.3">
      <c r="A71" s="1"/>
      <c r="O71" s="1"/>
      <c r="P71" s="1"/>
      <c r="Q71" s="1"/>
      <c r="R71" s="1"/>
    </row>
    <row r="72" spans="1:18" x14ac:dyDescent="0.3">
      <c r="A72" s="1"/>
      <c r="O72" s="1"/>
      <c r="P72" s="1"/>
      <c r="Q72" s="1"/>
      <c r="R72" s="1"/>
    </row>
    <row r="73" spans="1:18" x14ac:dyDescent="0.3">
      <c r="A73" s="1"/>
      <c r="O73" s="1"/>
      <c r="P73" s="1"/>
      <c r="Q73" s="1"/>
      <c r="R73" s="1"/>
    </row>
    <row r="74" spans="1:18" x14ac:dyDescent="0.3">
      <c r="A74" s="1"/>
      <c r="O74" s="1"/>
      <c r="P74" s="1"/>
      <c r="Q74" s="1"/>
      <c r="R74" s="1"/>
    </row>
    <row r="75" spans="1:18" x14ac:dyDescent="0.3">
      <c r="A75" s="1"/>
      <c r="O75" s="1"/>
      <c r="P75" s="1"/>
      <c r="Q75" s="1"/>
      <c r="R75" s="1"/>
    </row>
    <row r="76" spans="1:18" x14ac:dyDescent="0.3">
      <c r="A76" s="1"/>
      <c r="O76" s="1"/>
      <c r="P76" s="1"/>
      <c r="Q76" s="1"/>
      <c r="R76" s="1"/>
    </row>
    <row r="77" spans="1:18" x14ac:dyDescent="0.3">
      <c r="A77" s="1"/>
      <c r="O77" s="1"/>
      <c r="P77" s="1"/>
      <c r="Q77" s="1"/>
      <c r="R77" s="1"/>
    </row>
    <row r="78" spans="1:18" x14ac:dyDescent="0.3">
      <c r="A78" s="1"/>
      <c r="B78" s="20"/>
      <c r="O78" s="1"/>
      <c r="P78" s="1"/>
      <c r="Q78" s="1"/>
      <c r="R78" s="1"/>
    </row>
    <row r="79" spans="1:18" x14ac:dyDescent="0.3">
      <c r="A79" s="1"/>
      <c r="B79" s="20"/>
      <c r="O79" s="1"/>
      <c r="P79" s="1"/>
      <c r="Q79" s="1"/>
      <c r="R79" s="1"/>
    </row>
    <row r="80" spans="1:18" x14ac:dyDescent="0.3">
      <c r="A80" s="1"/>
      <c r="B80" s="20"/>
      <c r="O80" s="1"/>
      <c r="P80" s="1"/>
      <c r="Q80" s="1"/>
      <c r="R80" s="1"/>
    </row>
    <row r="81" spans="1:18" x14ac:dyDescent="0.3">
      <c r="A81" s="1"/>
      <c r="B81" s="20"/>
      <c r="O81" s="1"/>
      <c r="P81" s="1"/>
      <c r="Q81" s="1"/>
      <c r="R81" s="1"/>
    </row>
    <row r="82" spans="1:18" x14ac:dyDescent="0.3">
      <c r="A82" s="1"/>
      <c r="B82" s="20"/>
      <c r="O82" s="1"/>
      <c r="P82" s="1"/>
      <c r="Q82" s="1"/>
      <c r="R82" s="1"/>
    </row>
    <row r="83" spans="1:18" x14ac:dyDescent="0.3">
      <c r="A83" s="1"/>
      <c r="O83" s="1"/>
      <c r="P83" s="1"/>
      <c r="Q83" s="1"/>
      <c r="R83" s="1"/>
    </row>
    <row r="84" spans="1:18" x14ac:dyDescent="0.3">
      <c r="A84" s="1"/>
      <c r="O84" s="1"/>
      <c r="P84" s="1"/>
      <c r="Q84" s="1"/>
      <c r="R84" s="1"/>
    </row>
    <row r="85" spans="1:18" x14ac:dyDescent="0.3">
      <c r="A85" s="1"/>
      <c r="O85" s="1"/>
      <c r="P85" s="1"/>
      <c r="Q85" s="1"/>
      <c r="R85" s="1"/>
    </row>
    <row r="86" spans="1:18" x14ac:dyDescent="0.3">
      <c r="A86" s="1"/>
      <c r="O86" s="1"/>
      <c r="P86" s="1"/>
      <c r="Q86" s="1"/>
      <c r="R86" s="1"/>
    </row>
    <row r="87" spans="1:18" x14ac:dyDescent="0.3">
      <c r="A87" s="1"/>
      <c r="O87" s="1"/>
      <c r="P87" s="1"/>
      <c r="Q87" s="1"/>
      <c r="R87" s="1"/>
    </row>
    <row r="88" spans="1:18" x14ac:dyDescent="0.3">
      <c r="A88" s="1"/>
      <c r="O88" s="1"/>
      <c r="P88" s="1"/>
      <c r="Q88" s="1"/>
      <c r="R88" s="1"/>
    </row>
    <row r="89" spans="1:18" x14ac:dyDescent="0.3">
      <c r="A89" s="1"/>
      <c r="O89" s="1"/>
      <c r="P89" s="1"/>
      <c r="Q89" s="1"/>
      <c r="R89" s="1"/>
    </row>
    <row r="90" spans="1:18" x14ac:dyDescent="0.3">
      <c r="A90" s="1"/>
      <c r="O90" s="1"/>
      <c r="P90" s="1"/>
      <c r="Q90" s="1"/>
      <c r="R90" s="1"/>
    </row>
    <row r="91" spans="1:18" x14ac:dyDescent="0.3">
      <c r="A91" s="1"/>
      <c r="O91" s="1"/>
      <c r="P91" s="1"/>
      <c r="Q91" s="1"/>
      <c r="R91" s="1"/>
    </row>
    <row r="92" spans="1:18" x14ac:dyDescent="0.3">
      <c r="A92" s="1"/>
      <c r="O92" s="1"/>
      <c r="P92" s="1"/>
      <c r="Q92" s="1"/>
      <c r="R92" s="1"/>
    </row>
    <row r="93" spans="1:18" x14ac:dyDescent="0.3">
      <c r="A93" s="1"/>
      <c r="O93" s="1"/>
      <c r="P93" s="1"/>
      <c r="Q93" s="1"/>
      <c r="R93" s="1"/>
    </row>
    <row r="94" spans="1:18" x14ac:dyDescent="0.3">
      <c r="A94" s="1"/>
      <c r="O94" s="1"/>
      <c r="P94" s="1"/>
      <c r="Q94" s="1"/>
      <c r="R94" s="1"/>
    </row>
    <row r="95" spans="1:18" x14ac:dyDescent="0.3">
      <c r="A95" s="1"/>
      <c r="O95" s="1"/>
      <c r="P95" s="1"/>
      <c r="Q95" s="1"/>
      <c r="R95" s="1"/>
    </row>
    <row r="96" spans="1:18" x14ac:dyDescent="0.3">
      <c r="A96" s="1"/>
      <c r="O96" s="1"/>
      <c r="P96" s="1"/>
      <c r="Q96" s="1"/>
      <c r="R96" s="1"/>
    </row>
    <row r="97" spans="1:18" x14ac:dyDescent="0.3">
      <c r="A97" s="1"/>
      <c r="O97" s="1"/>
      <c r="P97" s="1"/>
      <c r="Q97" s="1"/>
      <c r="R97" s="1"/>
    </row>
    <row r="98" spans="1:18" x14ac:dyDescent="0.3">
      <c r="A98" s="1"/>
      <c r="O98" s="1"/>
      <c r="P98" s="1"/>
      <c r="Q98" s="1"/>
      <c r="R98" s="1"/>
    </row>
    <row r="99" spans="1:18" x14ac:dyDescent="0.3">
      <c r="A99" s="1"/>
      <c r="O99" s="1"/>
      <c r="P99" s="1"/>
      <c r="Q99" s="1"/>
      <c r="R99" s="1"/>
    </row>
    <row r="100" spans="1:18" x14ac:dyDescent="0.3">
      <c r="A100" s="1"/>
      <c r="O100" s="1"/>
      <c r="P100" s="1"/>
      <c r="Q100" s="1"/>
      <c r="R100" s="1"/>
    </row>
    <row r="101" spans="1:18" x14ac:dyDescent="0.3">
      <c r="A101" s="1"/>
      <c r="O101" s="1"/>
      <c r="P101" s="1"/>
      <c r="Q101" s="1"/>
      <c r="R101" s="1"/>
    </row>
    <row r="102" spans="1:18" x14ac:dyDescent="0.3">
      <c r="A102" s="1"/>
      <c r="O102" s="1"/>
      <c r="P102" s="1"/>
      <c r="Q102" s="1"/>
      <c r="R102" s="1"/>
    </row>
    <row r="103" spans="1:18" x14ac:dyDescent="0.3">
      <c r="A103" s="1"/>
      <c r="O103" s="1"/>
      <c r="P103" s="1"/>
      <c r="Q103" s="1"/>
      <c r="R103" s="1"/>
    </row>
    <row r="104" spans="1:18" x14ac:dyDescent="0.3">
      <c r="A104" s="1"/>
      <c r="O104" s="1"/>
      <c r="P104" s="1"/>
      <c r="Q104" s="1"/>
      <c r="R104" s="1"/>
    </row>
    <row r="105" spans="1:18" x14ac:dyDescent="0.3">
      <c r="A105" s="1"/>
      <c r="O105" s="1"/>
      <c r="P105" s="1"/>
      <c r="Q105" s="1"/>
      <c r="R105" s="1"/>
    </row>
    <row r="106" spans="1:18" x14ac:dyDescent="0.3">
      <c r="A106" s="1"/>
      <c r="O106" s="1"/>
      <c r="P106" s="1"/>
      <c r="Q106" s="1"/>
      <c r="R106" s="1"/>
    </row>
    <row r="107" spans="1:18" x14ac:dyDescent="0.3">
      <c r="A107" s="1"/>
      <c r="O107" s="1"/>
      <c r="P107" s="1"/>
      <c r="Q107" s="1"/>
      <c r="R107" s="1"/>
    </row>
    <row r="108" spans="1:18" x14ac:dyDescent="0.3">
      <c r="A108" s="1"/>
      <c r="O108" s="1"/>
      <c r="P108" s="1"/>
      <c r="Q108" s="1"/>
      <c r="R108" s="1"/>
    </row>
    <row r="109" spans="1:18" x14ac:dyDescent="0.3">
      <c r="A109" s="1"/>
      <c r="O109" s="1"/>
      <c r="P109" s="1"/>
      <c r="Q109" s="1"/>
      <c r="R109" s="1"/>
    </row>
    <row r="110" spans="1:18" x14ac:dyDescent="0.3">
      <c r="A110" s="1"/>
      <c r="O110" s="1"/>
      <c r="P110" s="1"/>
      <c r="Q110" s="1"/>
      <c r="R110" s="1"/>
    </row>
    <row r="111" spans="1:18" x14ac:dyDescent="0.3">
      <c r="A111" s="1"/>
      <c r="O111" s="1"/>
      <c r="P111" s="1"/>
      <c r="Q111" s="1"/>
      <c r="R111" s="1"/>
    </row>
    <row r="112" spans="1:18" x14ac:dyDescent="0.3">
      <c r="A112" s="1"/>
      <c r="O112" s="1"/>
      <c r="P112" s="1"/>
      <c r="Q112" s="1"/>
      <c r="R112" s="1"/>
    </row>
    <row r="113" spans="1:18" x14ac:dyDescent="0.3">
      <c r="A113" s="1"/>
      <c r="O113" s="1"/>
      <c r="P113" s="1"/>
      <c r="Q113" s="1"/>
      <c r="R113" s="1"/>
    </row>
    <row r="114" spans="1:18" x14ac:dyDescent="0.3">
      <c r="A114" s="1"/>
      <c r="O114" s="1"/>
      <c r="P114" s="1"/>
      <c r="Q114" s="1"/>
      <c r="R114" s="1"/>
    </row>
    <row r="115" spans="1:18" x14ac:dyDescent="0.3">
      <c r="A115" s="1"/>
      <c r="O115" s="1"/>
      <c r="P115" s="1"/>
      <c r="Q115" s="1"/>
      <c r="R115" s="1"/>
    </row>
    <row r="116" spans="1:18" x14ac:dyDescent="0.3">
      <c r="A116" s="1"/>
      <c r="O116" s="1"/>
      <c r="P116" s="1"/>
      <c r="Q116" s="1"/>
      <c r="R116" s="1"/>
    </row>
    <row r="117" spans="1:18" x14ac:dyDescent="0.3">
      <c r="A117" s="1"/>
      <c r="O117" s="1"/>
      <c r="P117" s="1"/>
      <c r="Q117" s="1"/>
      <c r="R117" s="1"/>
    </row>
    <row r="118" spans="1:18" x14ac:dyDescent="0.3">
      <c r="A118" s="1"/>
      <c r="O118" s="1"/>
      <c r="P118" s="1"/>
      <c r="Q118" s="1"/>
      <c r="R118" s="1"/>
    </row>
    <row r="119" spans="1:18" x14ac:dyDescent="0.3">
      <c r="A119" s="1"/>
      <c r="O119" s="1"/>
      <c r="P119" s="1"/>
      <c r="Q119" s="1"/>
      <c r="R119" s="1"/>
    </row>
    <row r="120" spans="1:18" x14ac:dyDescent="0.3">
      <c r="A120" s="1"/>
      <c r="O120" s="1"/>
      <c r="P120" s="1"/>
      <c r="Q120" s="1"/>
      <c r="R120" s="1"/>
    </row>
    <row r="121" spans="1:18" x14ac:dyDescent="0.3">
      <c r="A121" s="1"/>
      <c r="O121" s="1"/>
      <c r="P121" s="1"/>
      <c r="Q121" s="1"/>
      <c r="R121" s="1"/>
    </row>
    <row r="122" spans="1:18" x14ac:dyDescent="0.3">
      <c r="A122" s="1"/>
      <c r="O122" s="1"/>
      <c r="P122" s="1"/>
      <c r="Q122" s="1"/>
      <c r="R122" s="1"/>
    </row>
    <row r="123" spans="1:18" x14ac:dyDescent="0.3">
      <c r="A123" s="1"/>
      <c r="O123" s="1"/>
      <c r="P123" s="1"/>
      <c r="Q123" s="1"/>
      <c r="R123" s="1"/>
    </row>
    <row r="124" spans="1:18" x14ac:dyDescent="0.3">
      <c r="A124" s="1"/>
      <c r="O124" s="1"/>
      <c r="P124" s="1"/>
      <c r="Q124" s="1"/>
      <c r="R124" s="1"/>
    </row>
    <row r="125" spans="1:18" x14ac:dyDescent="0.3">
      <c r="A125" s="1"/>
      <c r="O125" s="1"/>
      <c r="P125" s="1"/>
      <c r="Q125" s="1"/>
      <c r="R125" s="1"/>
    </row>
    <row r="126" spans="1:18" x14ac:dyDescent="0.3">
      <c r="A126" s="1"/>
      <c r="O126" s="1"/>
      <c r="P126" s="1"/>
      <c r="Q126" s="1"/>
      <c r="R126" s="1"/>
    </row>
    <row r="127" spans="1:18" x14ac:dyDescent="0.3">
      <c r="A127" s="1"/>
      <c r="O127" s="1"/>
      <c r="P127" s="1"/>
      <c r="Q127" s="1"/>
      <c r="R127" s="1"/>
    </row>
    <row r="128" spans="1:18" x14ac:dyDescent="0.3">
      <c r="A128" s="1"/>
      <c r="O128" s="1"/>
      <c r="P128" s="1"/>
      <c r="Q128" s="1"/>
      <c r="R128" s="1"/>
    </row>
    <row r="129" spans="1:18" x14ac:dyDescent="0.3">
      <c r="A129" s="1"/>
      <c r="O129" s="1"/>
      <c r="P129" s="1"/>
      <c r="Q129" s="1"/>
      <c r="R129" s="1"/>
    </row>
    <row r="130" spans="1:18" x14ac:dyDescent="0.3">
      <c r="A130" s="1"/>
      <c r="O130" s="1"/>
      <c r="P130" s="1"/>
      <c r="Q130" s="1"/>
      <c r="R130" s="1"/>
    </row>
    <row r="131" spans="1:18" x14ac:dyDescent="0.3">
      <c r="A131" s="1"/>
      <c r="O131" s="1"/>
      <c r="P131" s="1"/>
      <c r="Q131" s="1"/>
      <c r="R131" s="1"/>
    </row>
    <row r="132" spans="1:18" x14ac:dyDescent="0.3">
      <c r="A132" s="1"/>
      <c r="O132" s="1"/>
      <c r="P132" s="1"/>
      <c r="Q132" s="1"/>
      <c r="R132" s="1"/>
    </row>
    <row r="133" spans="1:18" x14ac:dyDescent="0.3">
      <c r="A133" s="1"/>
      <c r="O133" s="1"/>
      <c r="P133" s="1"/>
      <c r="Q133" s="1"/>
      <c r="R133" s="1"/>
    </row>
    <row r="134" spans="1:18" x14ac:dyDescent="0.3">
      <c r="A134" s="1"/>
      <c r="O134" s="1"/>
      <c r="P134" s="1"/>
      <c r="Q134" s="1"/>
      <c r="R134" s="1"/>
    </row>
    <row r="135" spans="1:18" x14ac:dyDescent="0.3">
      <c r="A135" s="1"/>
      <c r="O135" s="1"/>
      <c r="P135" s="1"/>
      <c r="Q135" s="1"/>
      <c r="R135" s="1"/>
    </row>
    <row r="136" spans="1:18" x14ac:dyDescent="0.3">
      <c r="A136" s="1"/>
      <c r="O136" s="1"/>
      <c r="P136" s="1"/>
      <c r="Q136" s="1"/>
      <c r="R136" s="1"/>
    </row>
    <row r="137" spans="1:18" x14ac:dyDescent="0.3">
      <c r="A137" s="1"/>
      <c r="O137" s="1"/>
      <c r="P137" s="1"/>
      <c r="Q137" s="1"/>
      <c r="R137" s="1"/>
    </row>
    <row r="138" spans="1:18" x14ac:dyDescent="0.3">
      <c r="A138" s="1"/>
      <c r="O138" s="1"/>
      <c r="P138" s="1"/>
      <c r="Q138" s="1"/>
      <c r="R138" s="1"/>
    </row>
    <row r="139" spans="1:18" x14ac:dyDescent="0.3">
      <c r="A139" s="1"/>
      <c r="O139" s="1"/>
      <c r="P139" s="1"/>
      <c r="Q139" s="1"/>
      <c r="R139" s="1"/>
    </row>
    <row r="140" spans="1:18" x14ac:dyDescent="0.3">
      <c r="A140" s="1"/>
      <c r="O140" s="1"/>
      <c r="P140" s="1"/>
      <c r="Q140" s="1"/>
      <c r="R140" s="1"/>
    </row>
    <row r="141" spans="1:18" x14ac:dyDescent="0.3">
      <c r="A141" s="1"/>
      <c r="O141" s="1"/>
      <c r="P141" s="1"/>
      <c r="Q141" s="1"/>
      <c r="R141" s="1"/>
    </row>
    <row r="142" spans="1:18" x14ac:dyDescent="0.3">
      <c r="A142" s="1"/>
      <c r="O142" s="1"/>
      <c r="P142" s="1"/>
      <c r="Q142" s="1"/>
      <c r="R142" s="1"/>
    </row>
    <row r="143" spans="1:18" x14ac:dyDescent="0.3">
      <c r="A143" s="1"/>
      <c r="O143" s="1"/>
      <c r="P143" s="1"/>
      <c r="Q143" s="1"/>
      <c r="R143" s="1"/>
    </row>
    <row r="144" spans="1:18" x14ac:dyDescent="0.3">
      <c r="A144" s="1"/>
      <c r="O144" s="1"/>
      <c r="P144" s="1"/>
      <c r="Q144" s="1"/>
      <c r="R144" s="1"/>
    </row>
    <row r="145" spans="1:18" x14ac:dyDescent="0.3">
      <c r="A145" s="1"/>
      <c r="O145" s="1"/>
      <c r="P145" s="1"/>
      <c r="Q145" s="1"/>
      <c r="R145" s="1"/>
    </row>
    <row r="146" spans="1:18" x14ac:dyDescent="0.3">
      <c r="A146" s="1"/>
      <c r="O146" s="1"/>
      <c r="P146" s="1"/>
      <c r="Q146" s="1"/>
      <c r="R146" s="1"/>
    </row>
    <row r="147" spans="1:18" x14ac:dyDescent="0.3">
      <c r="A147" s="1"/>
      <c r="O147" s="1"/>
      <c r="P147" s="1"/>
      <c r="Q147" s="1"/>
      <c r="R147" s="1"/>
    </row>
    <row r="148" spans="1:18" x14ac:dyDescent="0.3">
      <c r="A148" s="1"/>
      <c r="O148" s="1"/>
      <c r="P148" s="1"/>
      <c r="Q148" s="1"/>
      <c r="R148" s="1"/>
    </row>
    <row r="149" spans="1:18" x14ac:dyDescent="0.3">
      <c r="A149" s="1"/>
      <c r="O149" s="1"/>
      <c r="P149" s="1"/>
      <c r="Q149" s="1"/>
      <c r="R149" s="1"/>
    </row>
    <row r="150" spans="1:18" x14ac:dyDescent="0.3">
      <c r="A150" s="1"/>
      <c r="O150" s="1"/>
      <c r="P150" s="1"/>
      <c r="Q150" s="1"/>
      <c r="R150" s="1"/>
    </row>
    <row r="151" spans="1:18" x14ac:dyDescent="0.3">
      <c r="A151" s="1"/>
      <c r="O151" s="1"/>
      <c r="P151" s="1"/>
      <c r="Q151" s="1"/>
      <c r="R151" s="1"/>
    </row>
    <row r="152" spans="1:18" x14ac:dyDescent="0.3">
      <c r="A152" s="1"/>
      <c r="O152" s="1"/>
      <c r="P152" s="1"/>
      <c r="Q152" s="1"/>
      <c r="R152" s="1"/>
    </row>
    <row r="153" spans="1:18" x14ac:dyDescent="0.3">
      <c r="A153" s="1"/>
      <c r="O153" s="1"/>
      <c r="P153" s="1"/>
      <c r="Q153" s="1"/>
      <c r="R153" s="1"/>
    </row>
    <row r="154" spans="1:18" x14ac:dyDescent="0.3">
      <c r="A154" s="1"/>
      <c r="O154" s="1"/>
      <c r="P154" s="1"/>
      <c r="Q154" s="1"/>
      <c r="R154" s="1"/>
    </row>
    <row r="155" spans="1:18" x14ac:dyDescent="0.3">
      <c r="A155" s="1"/>
      <c r="O155" s="1"/>
      <c r="P155" s="1"/>
      <c r="Q155" s="1"/>
      <c r="R155" s="1"/>
    </row>
    <row r="156" spans="1:18" x14ac:dyDescent="0.3">
      <c r="A156" s="1"/>
      <c r="O156" s="1"/>
      <c r="P156" s="1"/>
      <c r="Q156" s="1"/>
      <c r="R156" s="1"/>
    </row>
    <row r="157" spans="1:18" x14ac:dyDescent="0.3">
      <c r="A157" s="1"/>
      <c r="O157" s="1"/>
      <c r="P157" s="1"/>
      <c r="Q157" s="1"/>
      <c r="R157" s="1"/>
    </row>
    <row r="158" spans="1:18" x14ac:dyDescent="0.3">
      <c r="A158" s="1"/>
      <c r="O158" s="1"/>
      <c r="P158" s="1"/>
      <c r="Q158" s="1"/>
      <c r="R158" s="1"/>
    </row>
    <row r="159" spans="1:18" x14ac:dyDescent="0.3">
      <c r="A159" s="1"/>
      <c r="O159" s="1"/>
      <c r="P159" s="1"/>
      <c r="Q159" s="1"/>
      <c r="R159" s="1"/>
    </row>
    <row r="160" spans="1:18" x14ac:dyDescent="0.3">
      <c r="A160" s="1"/>
      <c r="O160" s="1"/>
      <c r="P160" s="1"/>
      <c r="Q160" s="1"/>
      <c r="R160" s="1"/>
    </row>
    <row r="161" spans="1:18" x14ac:dyDescent="0.3">
      <c r="A161" s="1"/>
      <c r="O161" s="1"/>
      <c r="P161" s="1"/>
      <c r="Q161" s="1"/>
      <c r="R161" s="1"/>
    </row>
    <row r="162" spans="1:18" x14ac:dyDescent="0.3">
      <c r="A162" s="1"/>
      <c r="O162" s="1"/>
      <c r="P162" s="1"/>
      <c r="Q162" s="1"/>
      <c r="R162" s="1"/>
    </row>
    <row r="163" spans="1:18" x14ac:dyDescent="0.3">
      <c r="A163" s="1"/>
      <c r="O163" s="1"/>
      <c r="P163" s="1"/>
      <c r="Q163" s="1"/>
      <c r="R163" s="1"/>
    </row>
    <row r="164" spans="1:18" x14ac:dyDescent="0.3">
      <c r="A164" s="1"/>
      <c r="O164" s="1"/>
      <c r="P164" s="1"/>
      <c r="Q164" s="1"/>
      <c r="R164" s="1"/>
    </row>
    <row r="165" spans="1:18" x14ac:dyDescent="0.3">
      <c r="A165" s="1"/>
      <c r="O165" s="1"/>
      <c r="P165" s="1"/>
      <c r="Q165" s="1"/>
      <c r="R165" s="1"/>
    </row>
    <row r="166" spans="1:18" x14ac:dyDescent="0.3">
      <c r="A166" s="1"/>
      <c r="O166" s="1"/>
      <c r="P166" s="1"/>
      <c r="Q166" s="1"/>
      <c r="R166" s="1"/>
    </row>
    <row r="167" spans="1:18" x14ac:dyDescent="0.3">
      <c r="A167" s="1"/>
      <c r="O167" s="1"/>
      <c r="P167" s="1"/>
      <c r="Q167" s="1"/>
      <c r="R167" s="1"/>
    </row>
    <row r="168" spans="1:18" x14ac:dyDescent="0.3">
      <c r="A168" s="1"/>
      <c r="O168" s="1"/>
      <c r="P168" s="1"/>
      <c r="Q168" s="1"/>
      <c r="R168" s="1"/>
    </row>
    <row r="169" spans="1:18" x14ac:dyDescent="0.3">
      <c r="A169" s="1"/>
      <c r="O169" s="1"/>
      <c r="P169" s="1"/>
      <c r="Q169" s="1"/>
      <c r="R169" s="1"/>
    </row>
    <row r="170" spans="1:18" x14ac:dyDescent="0.3">
      <c r="A170" s="1"/>
      <c r="O170" s="1"/>
      <c r="P170" s="1"/>
      <c r="Q170" s="1"/>
      <c r="R170" s="1"/>
    </row>
    <row r="171" spans="1:18" x14ac:dyDescent="0.3">
      <c r="A171" s="1"/>
      <c r="O171" s="1"/>
      <c r="P171" s="1"/>
      <c r="Q171" s="1"/>
      <c r="R171" s="1"/>
    </row>
    <row r="172" spans="1:18" x14ac:dyDescent="0.3">
      <c r="A172" s="1"/>
      <c r="O172" s="1"/>
      <c r="P172" s="1"/>
      <c r="Q172" s="1"/>
      <c r="R172" s="1"/>
    </row>
    <row r="173" spans="1:18" x14ac:dyDescent="0.3">
      <c r="A173" s="1"/>
      <c r="O173" s="1"/>
      <c r="P173" s="1"/>
      <c r="Q173" s="1"/>
      <c r="R173" s="1"/>
    </row>
    <row r="174" spans="1:18" x14ac:dyDescent="0.3">
      <c r="A174" s="1"/>
      <c r="O174" s="1"/>
      <c r="P174" s="1"/>
      <c r="Q174" s="1"/>
      <c r="R174" s="1"/>
    </row>
    <row r="175" spans="1:18" x14ac:dyDescent="0.3">
      <c r="A175" s="1"/>
      <c r="O175" s="1"/>
      <c r="P175" s="1"/>
      <c r="Q175" s="1"/>
      <c r="R175" s="1"/>
    </row>
    <row r="176" spans="1:18" x14ac:dyDescent="0.3">
      <c r="A176" s="1"/>
      <c r="O176" s="1"/>
      <c r="P176" s="1"/>
      <c r="Q176" s="1"/>
      <c r="R176" s="1"/>
    </row>
    <row r="177" spans="1:18" x14ac:dyDescent="0.3">
      <c r="A177" s="1"/>
      <c r="O177" s="1"/>
      <c r="P177" s="1"/>
      <c r="Q177" s="1"/>
      <c r="R177" s="1"/>
    </row>
    <row r="178" spans="1:18" x14ac:dyDescent="0.3">
      <c r="A178" s="1"/>
      <c r="O178" s="1"/>
      <c r="P178" s="1"/>
      <c r="Q178" s="1"/>
      <c r="R178" s="1"/>
    </row>
    <row r="179" spans="1:18" x14ac:dyDescent="0.3">
      <c r="A179" s="1"/>
      <c r="O179" s="1"/>
      <c r="P179" s="1"/>
      <c r="Q179" s="1"/>
      <c r="R179" s="1"/>
    </row>
    <row r="180" spans="1:18" x14ac:dyDescent="0.3">
      <c r="A180" s="1"/>
      <c r="O180" s="1"/>
      <c r="P180" s="1"/>
      <c r="Q180" s="1"/>
      <c r="R180" s="1"/>
    </row>
    <row r="181" spans="1:18" x14ac:dyDescent="0.3">
      <c r="A181" s="1"/>
      <c r="O181" s="1"/>
      <c r="P181" s="1"/>
      <c r="Q181" s="1"/>
      <c r="R181" s="1"/>
    </row>
    <row r="182" spans="1:18" x14ac:dyDescent="0.3">
      <c r="A182" s="1"/>
      <c r="O182" s="1"/>
      <c r="P182" s="1"/>
      <c r="Q182" s="1"/>
      <c r="R182" s="1"/>
    </row>
    <row r="183" spans="1:18" x14ac:dyDescent="0.3">
      <c r="A183" s="1"/>
      <c r="O183" s="1"/>
      <c r="P183" s="1"/>
      <c r="Q183" s="1"/>
      <c r="R183" s="1"/>
    </row>
    <row r="184" spans="1:18" x14ac:dyDescent="0.3">
      <c r="A184" s="1"/>
      <c r="O184" s="1"/>
      <c r="P184" s="1"/>
      <c r="Q184" s="1"/>
      <c r="R184" s="1"/>
    </row>
    <row r="185" spans="1:18" x14ac:dyDescent="0.3">
      <c r="A185" s="1"/>
      <c r="O185" s="1"/>
      <c r="P185" s="1"/>
      <c r="Q185" s="1"/>
      <c r="R185" s="1"/>
    </row>
    <row r="186" spans="1:18" x14ac:dyDescent="0.3">
      <c r="A186" s="1"/>
      <c r="O186" s="1"/>
      <c r="P186" s="1"/>
      <c r="Q186" s="1"/>
      <c r="R186" s="1"/>
    </row>
    <row r="187" spans="1:18" x14ac:dyDescent="0.3">
      <c r="A187" s="1"/>
      <c r="O187" s="1"/>
      <c r="P187" s="1"/>
      <c r="Q187" s="1"/>
      <c r="R187" s="1"/>
    </row>
    <row r="188" spans="1:18" x14ac:dyDescent="0.3">
      <c r="A188" s="1"/>
      <c r="O188" s="1"/>
      <c r="P188" s="1"/>
      <c r="Q188" s="1"/>
      <c r="R188" s="1"/>
    </row>
    <row r="189" spans="1:18" x14ac:dyDescent="0.3">
      <c r="A189" s="1"/>
      <c r="O189" s="1"/>
      <c r="P189" s="1"/>
      <c r="Q189" s="1"/>
      <c r="R189" s="1"/>
    </row>
    <row r="190" spans="1:18" x14ac:dyDescent="0.3">
      <c r="A190" s="1"/>
      <c r="O190" s="1"/>
      <c r="P190" s="1"/>
      <c r="Q190" s="1"/>
      <c r="R190" s="1"/>
    </row>
    <row r="191" spans="1:18" x14ac:dyDescent="0.3">
      <c r="A191" s="1"/>
      <c r="O191" s="1"/>
      <c r="P191" s="1"/>
      <c r="Q191" s="1"/>
      <c r="R191" s="1"/>
    </row>
    <row r="192" spans="1:18" x14ac:dyDescent="0.3">
      <c r="A192" s="1"/>
      <c r="O192" s="1"/>
      <c r="P192" s="1"/>
      <c r="Q192" s="1"/>
      <c r="R192" s="1"/>
    </row>
    <row r="193" spans="1:18" x14ac:dyDescent="0.3">
      <c r="A193" s="1"/>
      <c r="O193" s="1"/>
      <c r="P193" s="1"/>
      <c r="Q193" s="1"/>
      <c r="R193" s="1"/>
    </row>
    <row r="194" spans="1:18" x14ac:dyDescent="0.3">
      <c r="A194" s="1"/>
      <c r="O194" s="1"/>
      <c r="P194" s="1"/>
      <c r="Q194" s="1"/>
      <c r="R194" s="1"/>
    </row>
    <row r="195" spans="1:18" x14ac:dyDescent="0.3">
      <c r="A195" s="1"/>
      <c r="O195" s="1"/>
      <c r="P195" s="1"/>
      <c r="Q195" s="1"/>
      <c r="R195" s="1"/>
    </row>
    <row r="196" spans="1:18" x14ac:dyDescent="0.3">
      <c r="A196" s="1"/>
      <c r="O196" s="1"/>
      <c r="P196" s="1"/>
      <c r="Q196" s="1"/>
      <c r="R196" s="1"/>
    </row>
    <row r="197" spans="1:18" x14ac:dyDescent="0.3">
      <c r="A197" s="1"/>
      <c r="O197" s="1"/>
      <c r="P197" s="1"/>
      <c r="Q197" s="1"/>
      <c r="R197" s="1"/>
    </row>
    <row r="198" spans="1:18" x14ac:dyDescent="0.3">
      <c r="A198" s="1"/>
      <c r="O198" s="1"/>
      <c r="P198" s="1"/>
      <c r="Q198" s="1"/>
      <c r="R198" s="1"/>
    </row>
    <row r="199" spans="1:18" x14ac:dyDescent="0.3">
      <c r="A199" s="1"/>
      <c r="O199" s="1"/>
      <c r="P199" s="1"/>
      <c r="Q199" s="1"/>
      <c r="R199" s="1"/>
    </row>
    <row r="200" spans="1:18" x14ac:dyDescent="0.3">
      <c r="A200" s="1"/>
      <c r="O200" s="1"/>
      <c r="P200" s="1"/>
      <c r="Q200" s="1"/>
      <c r="R200" s="1"/>
    </row>
    <row r="201" spans="1:18" x14ac:dyDescent="0.3">
      <c r="A201" s="1"/>
      <c r="O201" s="1"/>
      <c r="P201" s="1"/>
      <c r="Q201" s="1"/>
      <c r="R201" s="1"/>
    </row>
    <row r="202" spans="1:18" x14ac:dyDescent="0.3">
      <c r="A202" s="1"/>
      <c r="O202" s="1"/>
      <c r="P202" s="1"/>
      <c r="Q202" s="1"/>
      <c r="R202" s="1"/>
    </row>
    <row r="203" spans="1:18" x14ac:dyDescent="0.3">
      <c r="A203" s="1"/>
      <c r="O203" s="1"/>
      <c r="P203" s="1"/>
      <c r="Q203" s="1"/>
      <c r="R203" s="1"/>
    </row>
    <row r="204" spans="1:18" x14ac:dyDescent="0.3">
      <c r="A204" s="1"/>
      <c r="O204" s="1"/>
      <c r="P204" s="1"/>
      <c r="Q204" s="1"/>
      <c r="R204" s="1"/>
    </row>
    <row r="205" spans="1:18" x14ac:dyDescent="0.3">
      <c r="A205" s="1"/>
      <c r="O205" s="1"/>
      <c r="P205" s="1"/>
      <c r="Q205" s="1"/>
      <c r="R205" s="1"/>
    </row>
    <row r="206" spans="1:18" x14ac:dyDescent="0.3">
      <c r="A206" s="1"/>
      <c r="O206" s="1"/>
      <c r="P206" s="1"/>
      <c r="Q206" s="1"/>
      <c r="R206" s="1"/>
    </row>
    <row r="207" spans="1:18" x14ac:dyDescent="0.3">
      <c r="A207" s="1"/>
      <c r="O207" s="1"/>
      <c r="P207" s="1"/>
      <c r="Q207" s="1"/>
      <c r="R207" s="1"/>
    </row>
    <row r="208" spans="1:18" x14ac:dyDescent="0.3">
      <c r="A208" s="1"/>
      <c r="O208" s="1"/>
      <c r="P208" s="1"/>
      <c r="Q208" s="1"/>
      <c r="R208" s="1"/>
    </row>
    <row r="209" spans="1:18" x14ac:dyDescent="0.3">
      <c r="A209" s="1"/>
      <c r="O209" s="1"/>
      <c r="P209" s="1"/>
      <c r="Q209" s="1"/>
      <c r="R209" s="1"/>
    </row>
    <row r="210" spans="1:18" x14ac:dyDescent="0.3">
      <c r="O210" s="1"/>
      <c r="P210" s="1"/>
      <c r="Q210" s="1"/>
      <c r="R210" s="1"/>
    </row>
    <row r="211" spans="1:18" x14ac:dyDescent="0.3">
      <c r="O211" s="1"/>
      <c r="P211" s="1"/>
      <c r="Q211" s="1"/>
      <c r="R211" s="1"/>
    </row>
    <row r="212" spans="1:18" x14ac:dyDescent="0.3">
      <c r="O212" s="1"/>
      <c r="P212" s="1"/>
      <c r="Q212" s="1"/>
      <c r="R212" s="1"/>
    </row>
    <row r="213" spans="1:18" x14ac:dyDescent="0.3">
      <c r="O213" s="1"/>
      <c r="P213" s="1"/>
      <c r="Q213" s="1"/>
      <c r="R213" s="1"/>
    </row>
    <row r="214" spans="1:18" x14ac:dyDescent="0.3">
      <c r="O214" s="1"/>
      <c r="P214" s="1"/>
      <c r="Q214" s="1"/>
      <c r="R214" s="1"/>
    </row>
    <row r="215" spans="1:18" x14ac:dyDescent="0.3">
      <c r="O215" s="1"/>
      <c r="P215" s="1"/>
      <c r="Q215" s="1"/>
      <c r="R215" s="1"/>
    </row>
  </sheetData>
  <mergeCells count="16">
    <mergeCell ref="V18:AF18"/>
    <mergeCell ref="D3:N3"/>
    <mergeCell ref="C2:N2"/>
    <mergeCell ref="B13:B18"/>
    <mergeCell ref="B10:B12"/>
    <mergeCell ref="B8:B9"/>
    <mergeCell ref="D18:N18"/>
    <mergeCell ref="D17:N17"/>
    <mergeCell ref="D16:N16"/>
    <mergeCell ref="D15:N15"/>
    <mergeCell ref="B6:N7"/>
    <mergeCell ref="D14:N14"/>
    <mergeCell ref="D13:N13"/>
    <mergeCell ref="C10:N12"/>
    <mergeCell ref="C8:N9"/>
    <mergeCell ref="D4:N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A1B8-B6BC-484B-9834-25246D40C2B8}">
  <dimension ref="A1"/>
  <sheetViews>
    <sheetView topLeftCell="E22" zoomScale="79" workbookViewId="0">
      <selection activeCell="Z47" sqref="Z47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2D5F89-60B8-4629-B982-445E56F845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6c504-9366-4d27-ba67-e7df4b72c3ca"/>
    <ds:schemaRef ds:uri="675b2d5a-2a5b-4198-b316-84224b169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778899-9FF4-4900-9C86-5D64E5072C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937400-0E6F-40CE-86DC-F80FAEBDE878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675b2d5a-2a5b-4198-b316-84224b1699b9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9926c504-9366-4d27-ba67-e7df4b72c3ca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Project Inputs</vt:lpstr>
      <vt:lpstr>velocity chart</vt:lpstr>
      <vt:lpstr>Burndown Chart</vt:lpstr>
    </vt:vector>
  </TitlesOfParts>
  <Company>www.pmmajik.com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Burn-Down Chart Example</dc:title>
  <dc:creator>PMMAJIK.COM</dc:creator>
  <cp:keywords>Burn-down chart</cp:keywords>
  <dc:description>Burn-down Chart Template copyright PMMAJIK.COM.</dc:description>
  <cp:lastModifiedBy>Noor Fatima</cp:lastModifiedBy>
  <dcterms:created xsi:type="dcterms:W3CDTF">2012-11-14T12:06:42Z</dcterms:created>
  <dcterms:modified xsi:type="dcterms:W3CDTF">2025-04-21T14:44:05Z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</Properties>
</file>