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 HRD\FORM BARU TRK\01. Recruitment\"/>
    </mc:Choice>
  </mc:AlternateContent>
  <bookViews>
    <workbookView xWindow="0" yWindow="0" windowWidth="20490" windowHeight="7470"/>
  </bookViews>
  <sheets>
    <sheet name="Sheet1" sheetId="1" r:id="rId1"/>
  </sheets>
  <definedNames>
    <definedName name="_xlnm.Print_Area" localSheetId="0">Sheet1!$A$1:$AB$79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4" i="1" l="1"/>
  <c r="AD45" i="1" s="1"/>
  <c r="AD43" i="1"/>
</calcChain>
</file>

<file path=xl/sharedStrings.xml><?xml version="1.0" encoding="utf-8"?>
<sst xmlns="http://schemas.openxmlformats.org/spreadsheetml/2006/main" count="140" uniqueCount="114">
  <si>
    <t>PT TEKNOLOGI REKAYASA KATUP</t>
  </si>
  <si>
    <t>Kantor pusat : Jl. Malibu 1/12 Komplek City Resort Residence Cengkareng Jakarta</t>
  </si>
  <si>
    <t>Pabrik : Jl. Raya Jakarta Serang, Desa Parigi, Kec. Cikande Serang - Banten</t>
  </si>
  <si>
    <t>a.</t>
  </si>
  <si>
    <t>Nama Jabatan</t>
  </si>
  <si>
    <t>Golongan</t>
  </si>
  <si>
    <t>:</t>
  </si>
  <si>
    <t xml:space="preserve">NIK </t>
  </si>
  <si>
    <t>Karyawan Tetap, dengan masa percobaan selama 3 (tiga) bulan, sejak tanggal penerimaan</t>
  </si>
  <si>
    <t>a. Lokasi Kerja :</t>
  </si>
  <si>
    <t>Pusat / Cengkareng</t>
  </si>
  <si>
    <t>Cikande</t>
  </si>
  <si>
    <t>b. Hari Kerja</t>
  </si>
  <si>
    <t>Jam Kerja</t>
  </si>
  <si>
    <t>s.d</t>
  </si>
  <si>
    <t>c. Status Shift</t>
  </si>
  <si>
    <t xml:space="preserve">     Shift / Non shift *) coret salah satu</t>
  </si>
  <si>
    <t>Perincian Upah, Fasilitas dan Benefit</t>
  </si>
  <si>
    <t>b.</t>
  </si>
  <si>
    <t>c.</t>
  </si>
  <si>
    <t>d.</t>
  </si>
  <si>
    <t>Gaji Pokok (GP)</t>
  </si>
  <si>
    <t>T. Transport</t>
  </si>
  <si>
    <t>T. Makan</t>
  </si>
  <si>
    <t>T. Kinerja</t>
  </si>
  <si>
    <t>/ bln</t>
  </si>
  <si>
    <t>/bln</t>
  </si>
  <si>
    <t>/hr</t>
  </si>
  <si>
    <t>(variable  tunjangan tidak tetap)</t>
  </si>
  <si>
    <t>( 0 - 6.58%)*GP, Bergantung pada prestasi kerja karyawan. Naik atau turun selalu akan dikomunikasikan terlebih dahulu</t>
  </si>
  <si>
    <t>e.</t>
  </si>
  <si>
    <t>f.</t>
  </si>
  <si>
    <t>T.Medical</t>
  </si>
  <si>
    <t>g.</t>
  </si>
  <si>
    <t>T. Hospital</t>
  </si>
  <si>
    <t>BPJS Kesehatan</t>
  </si>
  <si>
    <t>/</t>
  </si>
  <si>
    <t>Tunjangan sebesar (gross)</t>
  </si>
  <si>
    <t>Asuransi dengan fasilitas kamar kelas 1/Utama/VIP/VVIP</t>
  </si>
  <si>
    <t>Total Pend. Gross</t>
  </si>
  <si>
    <t>( Pajak PPH21 ditanggung sepenuhnya oleh Karyawan)</t>
  </si>
  <si>
    <t>Uang Lembur</t>
  </si>
  <si>
    <t>Diisi Dapat atau Tidak dapat uang lembur (disesuaikan std perusahaan)</t>
  </si>
  <si>
    <t>/per jam (jika dapat uang lembur)</t>
  </si>
  <si>
    <t>h.</t>
  </si>
  <si>
    <t>Cuti Tahunan</t>
  </si>
  <si>
    <t>h.1:</t>
  </si>
  <si>
    <t>h.2 :</t>
  </si>
  <si>
    <t>h.3 :</t>
  </si>
  <si>
    <t xml:space="preserve">Cuti karena inisiatif pribadi dan disetujui Perusahaan, tetapi cuti sudah habis, akan dikompensasikan ke gaji </t>
  </si>
  <si>
    <t>(unvaid leave)</t>
  </si>
  <si>
    <t>i.</t>
  </si>
  <si>
    <t>Tunjangan Hari Raya, diberikan mengikuti Perundangan yang berlaku.</t>
  </si>
  <si>
    <t>j.</t>
  </si>
  <si>
    <t>Ketentuan Penggajian</t>
  </si>
  <si>
    <t>j.1 :</t>
  </si>
  <si>
    <t>Uang transport per hari akan dipotong : jika tidak masuk / terlambat, cuti pribadi, cuti normatif, sakit dengan SKD,</t>
  </si>
  <si>
    <t>Sakit tanpa SKD, keperluan pribadi, mangkir dan lain-lain alasan.</t>
  </si>
  <si>
    <t>j.2 :</t>
  </si>
  <si>
    <t>Gaji Pokok per hari dipotong sejumlah upah per hari, apabila pekerja tidak melakukan pekerjaan/tidak masuk, kecuali</t>
  </si>
  <si>
    <t>tidak masuk dengan ijin normatif atus sakit dengan SKD atau cuti</t>
  </si>
  <si>
    <t>j.3 :</t>
  </si>
  <si>
    <t>5.</t>
  </si>
  <si>
    <t>Lain-lain</t>
  </si>
  <si>
    <t xml:space="preserve">Promosi / Mutasi / Demosi merupakan hak Preogrative Perusahaan, dan Karyawan mematuhinya sesuai dengan rencana </t>
  </si>
  <si>
    <t>kerja dan kebutuhan Perusahaan</t>
  </si>
  <si>
    <t>Kesepakatan Gaji / Offering Letter ini bersifat SANGAT RAHASIA, membocorkan gaji, baik disengaja/tidak, akan dikenakan</t>
  </si>
  <si>
    <t>SANKSI, sesuai Keputusan Manajemen</t>
  </si>
  <si>
    <t>Disetujui oleh,</t>
  </si>
  <si>
    <t>Karyawan</t>
  </si>
  <si>
    <t>BPJS</t>
  </si>
  <si>
    <t>Kesehatan, TK (JHT,JKM,JKK,JP)</t>
  </si>
  <si>
    <t>Dihitung per Januari, diperoleh setelah 12 bulan bekerja. Karyawan yang belum 12 bulan bekerja akan mendapatkan</t>
  </si>
  <si>
    <t>cuti secara proporsional</t>
  </si>
  <si>
    <t>Tunjangan Jabatan akan disesuaikan dengna standard perusahaan jika pindah jabatan.</t>
  </si>
  <si>
    <t>OFFERING LETTER FORM</t>
  </si>
  <si>
    <t>Form Surat Penawaran</t>
  </si>
  <si>
    <t xml:space="preserve">  Kepada Yth.</t>
  </si>
  <si>
    <t xml:space="preserve">  Dengan hormat,</t>
  </si>
  <si>
    <t xml:space="preserve">  Sebagai kelanjutan dari proses penerimaan Karyawan PT Teknologi Rekayasa Katup, bersama ini kami melakukan penawaran</t>
  </si>
  <si>
    <t xml:space="preserve">  sebagai berikut :</t>
  </si>
  <si>
    <t xml:space="preserve">  Dengan ditandatanganinya Offering Letter ini, maka saya menyatakan setuju menjadi Karyawan PT Teknologi Rekayasa Katup dan </t>
  </si>
  <si>
    <t xml:space="preserve">  Gaji yang merupakan kesatuan yang tidak terpisahkan dari PKWT/PKWTT.</t>
  </si>
  <si>
    <t xml:space="preserve">  Ditetapkan di</t>
  </si>
  <si>
    <t xml:space="preserve">  Pada tanggal</t>
  </si>
  <si>
    <t xml:space="preserve">  PT TEKNOLOGI REKAYASA KATUP</t>
  </si>
  <si>
    <t xml:space="preserve">  Direktur</t>
  </si>
  <si>
    <t xml:space="preserve"> Form No :</t>
  </si>
  <si>
    <t xml:space="preserve">  menerima, mematuhi seluruh rincian di atas. Surat Offering Letter yang teleh ditandatangani sekaligus akan menjadi kesepakatan</t>
  </si>
  <si>
    <t>kan sebagai hutang cuti di tahun yang akan datang</t>
  </si>
  <si>
    <t>Cuti bersama menjadi kewenangan Perusahaan dalam mengaturnya, karyawan yang cutinya habis akan diperhitung-</t>
  </si>
  <si>
    <t xml:space="preserve">  Nomor </t>
  </si>
  <si>
    <t>Jum'at</t>
  </si>
  <si>
    <t>Senin - Kamis</t>
  </si>
  <si>
    <t>08.00</t>
  </si>
  <si>
    <t>17.00</t>
  </si>
  <si>
    <t>17.30</t>
  </si>
  <si>
    <t>Karyawan Kontrak, dengan jangka waktu kontrak 1(satu) tahun, sejak tanggal penerimaan hingga,</t>
  </si>
  <si>
    <t>:   -</t>
  </si>
  <si>
    <t>Pendapatan Gross</t>
  </si>
  <si>
    <t>GP</t>
  </si>
  <si>
    <t>Trsp</t>
  </si>
  <si>
    <t>Mkn</t>
  </si>
  <si>
    <t>21 HK</t>
  </si>
  <si>
    <t xml:space="preserve">  Cikande, ..................................................</t>
  </si>
  <si>
    <t>..... / OL / HRD-TRK / ...... / 20....</t>
  </si>
  <si>
    <t>: .....................</t>
  </si>
  <si>
    <t>: ..............................</t>
  </si>
  <si>
    <t>: ...............................</t>
  </si>
  <si>
    <t xml:space="preserve">Departemen / Seksi </t>
  </si>
  <si>
    <t>Tanggal penerimaan terhitung tanggal : ................................................</t>
  </si>
  <si>
    <t>Dengan status : ....................................................</t>
  </si>
  <si>
    <t>:  Rp  ..........................</t>
  </si>
  <si>
    <t>:        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</si>
</sst>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2" fillId="0" borderId="0" xfId="0" quotePrefix="1" applyFont="1" applyAlignment="1">
      <alignment horizontal="left"/>
    </xf>
    <xf numFmtId="0" fontId="4" fillId="0" borderId="0" xfId="0" applyFont="1"/>
    <xf numFmtId="0" fontId="2" fillId="0" borderId="0" xfId="0" quotePrefix="1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/>
    <xf numFmtId="15" fontId="2" fillId="0" borderId="0" xfId="0" applyNumberFormat="1" applyFont="1"/>
    <xf numFmtId="0" fontId="2" fillId="0" borderId="0" xfId="0" quotePrefix="1" applyFont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8" fillId="2" borderId="4" xfId="0" applyFont="1" applyFill="1" applyBorder="1" applyAlignment="1">
      <alignment horizontal="center" vertical="center"/>
    </xf>
    <xf numFmtId="164" fontId="0" fillId="2" borderId="5" xfId="0" applyNumberFormat="1" applyFill="1" applyBorder="1"/>
    <xf numFmtId="15" fontId="3" fillId="0" borderId="2" xfId="0" quotePrefix="1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Font="1" applyBorder="1"/>
    <xf numFmtId="0" fontId="3" fillId="0" borderId="0" xfId="0" applyFont="1" applyBorder="1"/>
    <xf numFmtId="0" fontId="3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28</xdr:row>
      <xdr:rowOff>47625</xdr:rowOff>
    </xdr:from>
    <xdr:to>
      <xdr:col>2</xdr:col>
      <xdr:colOff>247650</xdr:colOff>
      <xdr:row>28</xdr:row>
      <xdr:rowOff>209550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86000" y="7915275"/>
          <a:ext cx="161925" cy="1619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25</xdr:row>
      <xdr:rowOff>47625</xdr:rowOff>
    </xdr:from>
    <xdr:to>
      <xdr:col>2</xdr:col>
      <xdr:colOff>247650</xdr:colOff>
      <xdr:row>25</xdr:row>
      <xdr:rowOff>209550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86000" y="7915275"/>
          <a:ext cx="161925" cy="1619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266701</xdr:colOff>
      <xdr:row>1</xdr:row>
      <xdr:rowOff>133350</xdr:rowOff>
    </xdr:from>
    <xdr:ext cx="1295400" cy="68223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867526" y="133350"/>
          <a:ext cx="1295400" cy="68223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d-ID" sz="1000" b="1">
              <a:latin typeface="Arial" pitchFamily="34" charset="0"/>
              <a:cs typeface="Arial" pitchFamily="34" charset="0"/>
            </a:rPr>
            <a:t>TRK-PF-HRD/GA-001-</a:t>
          </a:r>
          <a:r>
            <a:rPr lang="id-ID" sz="1000" b="1" baseline="0">
              <a:latin typeface="Arial" pitchFamily="34" charset="0"/>
              <a:cs typeface="Arial" pitchFamily="34" charset="0"/>
            </a:rPr>
            <a:t>D </a:t>
          </a:r>
          <a:r>
            <a:rPr lang="en-US" sz="1000" b="1">
              <a:latin typeface="Arial" pitchFamily="34" charset="0"/>
              <a:cs typeface="Arial" pitchFamily="34" charset="0"/>
            </a:rPr>
            <a:t>Rev</a:t>
          </a:r>
          <a:r>
            <a:rPr lang="id-ID" sz="1000" b="1">
              <a:latin typeface="Arial" pitchFamily="34" charset="0"/>
              <a:cs typeface="Arial" pitchFamily="34" charset="0"/>
            </a:rPr>
            <a:t>.</a:t>
          </a:r>
          <a:r>
            <a:rPr lang="id-ID" sz="1000" b="1" baseline="0">
              <a:latin typeface="Arial" pitchFamily="34" charset="0"/>
              <a:cs typeface="Arial" pitchFamily="34" charset="0"/>
            </a:rPr>
            <a:t>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1</a:t>
          </a:r>
          <a:endParaRPr lang="en-US" sz="10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000" b="1">
              <a:latin typeface="Arial" pitchFamily="34" charset="0"/>
              <a:cs typeface="Arial" pitchFamily="34" charset="0"/>
            </a:rPr>
            <a:t>Effective date :</a:t>
          </a:r>
          <a:r>
            <a:rPr lang="id-ID" sz="1000" b="1">
              <a:latin typeface="Arial" pitchFamily="34" charset="0"/>
              <a:cs typeface="Arial" pitchFamily="34" charset="0"/>
            </a:rPr>
            <a:t>   10 July 2017</a:t>
          </a:r>
          <a:endParaRPr lang="en-US" sz="1000" b="1"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21</xdr:col>
      <xdr:colOff>0</xdr:colOff>
      <xdr:row>24</xdr:row>
      <xdr:rowOff>28575</xdr:rowOff>
    </xdr:from>
    <xdr:to>
      <xdr:col>27</xdr:col>
      <xdr:colOff>0</xdr:colOff>
      <xdr:row>24</xdr:row>
      <xdr:rowOff>28575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6286500" y="4505325"/>
          <a:ext cx="1885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25</xdr:row>
      <xdr:rowOff>180975</xdr:rowOff>
    </xdr:from>
    <xdr:to>
      <xdr:col>26</xdr:col>
      <xdr:colOff>238125</xdr:colOff>
      <xdr:row>25</xdr:row>
      <xdr:rowOff>180975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6991350" y="5057775"/>
          <a:ext cx="18764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</xdr:row>
      <xdr:rowOff>114299</xdr:rowOff>
    </xdr:from>
    <xdr:to>
      <xdr:col>4</xdr:col>
      <xdr:colOff>28575</xdr:colOff>
      <xdr:row>5</xdr:row>
      <xdr:rowOff>47624</xdr:rowOff>
    </xdr:to>
    <xdr:pic>
      <xdr:nvPicPr>
        <xdr:cNvPr id="17" name="Picture 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49"/>
          <a:ext cx="6572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28</xdr:row>
      <xdr:rowOff>47625</xdr:rowOff>
    </xdr:from>
    <xdr:to>
      <xdr:col>2</xdr:col>
      <xdr:colOff>247650</xdr:colOff>
      <xdr:row>28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00050" y="5181600"/>
          <a:ext cx="161925" cy="1524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25</xdr:row>
      <xdr:rowOff>47625</xdr:rowOff>
    </xdr:from>
    <xdr:to>
      <xdr:col>2</xdr:col>
      <xdr:colOff>247650</xdr:colOff>
      <xdr:row>25</xdr:row>
      <xdr:rowOff>209550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00050" y="4581525"/>
          <a:ext cx="161925" cy="1524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85725</xdr:colOff>
      <xdr:row>39</xdr:row>
      <xdr:rowOff>47625</xdr:rowOff>
    </xdr:from>
    <xdr:to>
      <xdr:col>14</xdr:col>
      <xdr:colOff>247650</xdr:colOff>
      <xdr:row>39</xdr:row>
      <xdr:rowOff>209550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171950" y="7439025"/>
          <a:ext cx="161925" cy="1619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85725</xdr:colOff>
      <xdr:row>40</xdr:row>
      <xdr:rowOff>47625</xdr:rowOff>
    </xdr:from>
    <xdr:to>
      <xdr:col>14</xdr:col>
      <xdr:colOff>247650</xdr:colOff>
      <xdr:row>40</xdr:row>
      <xdr:rowOff>209550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171950" y="7667625"/>
          <a:ext cx="161925" cy="1619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12</xdr:row>
      <xdr:rowOff>123825</xdr:rowOff>
    </xdr:from>
    <xdr:to>
      <xdr:col>8</xdr:col>
      <xdr:colOff>276225</xdr:colOff>
      <xdr:row>12</xdr:row>
      <xdr:rowOff>123825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14300" y="2609850"/>
          <a:ext cx="2362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78</xdr:row>
      <xdr:rowOff>0</xdr:rowOff>
    </xdr:from>
    <xdr:to>
      <xdr:col>8</xdr:col>
      <xdr:colOff>247650</xdr:colOff>
      <xdr:row>78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85725" y="15097125"/>
          <a:ext cx="2362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161925</xdr:colOff>
      <xdr:row>78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3143250" y="15097125"/>
          <a:ext cx="2362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23</xdr:row>
      <xdr:rowOff>47625</xdr:rowOff>
    </xdr:from>
    <xdr:to>
      <xdr:col>2</xdr:col>
      <xdr:colOff>257175</xdr:colOff>
      <xdr:row>24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95300" y="4600575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95250</xdr:colOff>
      <xdr:row>30</xdr:row>
      <xdr:rowOff>28575</xdr:rowOff>
    </xdr:from>
    <xdr:to>
      <xdr:col>2</xdr:col>
      <xdr:colOff>266700</xdr:colOff>
      <xdr:row>30</xdr:row>
      <xdr:rowOff>190499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04825" y="5791200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238125</xdr:colOff>
      <xdr:row>30</xdr:row>
      <xdr:rowOff>0</xdr:rowOff>
    </xdr:from>
    <xdr:to>
      <xdr:col>32</xdr:col>
      <xdr:colOff>276225</xdr:colOff>
      <xdr:row>30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858500" y="5762625"/>
          <a:ext cx="666750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28</xdr:row>
      <xdr:rowOff>28575</xdr:rowOff>
    </xdr:from>
    <xdr:to>
      <xdr:col>8</xdr:col>
      <xdr:colOff>276225</xdr:colOff>
      <xdr:row>28</xdr:row>
      <xdr:rowOff>190499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438400" y="5505450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114300</xdr:colOff>
      <xdr:row>30</xdr:row>
      <xdr:rowOff>28575</xdr:rowOff>
    </xdr:from>
    <xdr:to>
      <xdr:col>8</xdr:col>
      <xdr:colOff>285750</xdr:colOff>
      <xdr:row>30</xdr:row>
      <xdr:rowOff>190499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447925" y="5791200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39</xdr:row>
      <xdr:rowOff>47625</xdr:rowOff>
    </xdr:from>
    <xdr:to>
      <xdr:col>8</xdr:col>
      <xdr:colOff>219075</xdr:colOff>
      <xdr:row>39</xdr:row>
      <xdr:rowOff>209549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381250" y="7781925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40</xdr:row>
      <xdr:rowOff>47625</xdr:rowOff>
    </xdr:from>
    <xdr:to>
      <xdr:col>8</xdr:col>
      <xdr:colOff>219075</xdr:colOff>
      <xdr:row>40</xdr:row>
      <xdr:rowOff>209549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381250" y="8010525"/>
          <a:ext cx="171450" cy="16192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81"/>
  <sheetViews>
    <sheetView showGridLines="0" tabSelected="1" workbookViewId="0">
      <selection activeCell="L10" sqref="L10"/>
    </sheetView>
  </sheetViews>
  <sheetFormatPr defaultColWidth="4.7109375" defaultRowHeight="15" x14ac:dyDescent="0.25"/>
  <cols>
    <col min="1" max="1" width="1.42578125" customWidth="1"/>
    <col min="6" max="6" width="9.5703125" bestFit="1" customWidth="1"/>
    <col min="8" max="8" width="5.28515625" customWidth="1"/>
    <col min="22" max="22" width="9.42578125" bestFit="1" customWidth="1"/>
    <col min="27" max="27" width="5.85546875" customWidth="1"/>
    <col min="28" max="28" width="1.42578125" customWidth="1"/>
    <col min="30" max="30" width="17.85546875" customWidth="1"/>
  </cols>
  <sheetData>
    <row r="1" spans="2:27" ht="7.5" customHeight="1" x14ac:dyDescent="0.25"/>
    <row r="2" spans="2:27" ht="21" x14ac:dyDescent="0.35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2:27" x14ac:dyDescent="0.25"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2:27" x14ac:dyDescent="0.25">
      <c r="B4" s="3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2:2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7" ht="26.25" x14ac:dyDescent="0.4">
      <c r="B6" s="35" t="s">
        <v>75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1"/>
    </row>
    <row r="7" spans="2:27" ht="20.25" x14ac:dyDescent="0.3">
      <c r="B7" s="31" t="s">
        <v>76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2:27" ht="8.25" customHeight="1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2:27" ht="20.25" x14ac:dyDescent="0.3">
      <c r="B9" s="5" t="s">
        <v>104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2:27" ht="18.75" customHeight="1" x14ac:dyDescent="0.25">
      <c r="B10" s="5" t="s">
        <v>91</v>
      </c>
      <c r="C10" s="5"/>
      <c r="D10" s="15" t="s">
        <v>6</v>
      </c>
      <c r="E10" s="29" t="s">
        <v>105</v>
      </c>
      <c r="F10" s="27"/>
      <c r="G10" s="28"/>
      <c r="H10" s="28"/>
      <c r="I10" s="27"/>
      <c r="J10" s="26"/>
      <c r="L10" s="2"/>
      <c r="M10" s="2"/>
      <c r="N10" s="2"/>
      <c r="O10" s="2"/>
      <c r="P10" s="2"/>
      <c r="Q10" s="2"/>
      <c r="R10" s="2"/>
      <c r="T10" s="2"/>
      <c r="U10" s="2"/>
      <c r="V10" s="2"/>
      <c r="W10" s="2"/>
      <c r="X10" s="2"/>
      <c r="Y10" s="2"/>
    </row>
    <row r="11" spans="2:27" ht="15.75" x14ac:dyDescent="0.25">
      <c r="B11" s="5" t="s">
        <v>77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7" ht="11.25" customHeight="1" x14ac:dyDescent="0.25">
      <c r="B12" s="32"/>
      <c r="C12" s="32"/>
      <c r="D12" s="32"/>
      <c r="E12" s="32"/>
      <c r="F12" s="32"/>
      <c r="G12" s="32"/>
      <c r="H12" s="32"/>
      <c r="I12" s="3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7" ht="11.25" customHeight="1" x14ac:dyDescent="0.25">
      <c r="B13" s="32"/>
      <c r="C13" s="32"/>
      <c r="D13" s="32"/>
      <c r="E13" s="32"/>
      <c r="F13" s="32"/>
      <c r="G13" s="32"/>
      <c r="H13" s="32"/>
      <c r="I13" s="3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7" ht="11.2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7" ht="15.75" x14ac:dyDescent="0.25">
      <c r="B15" s="2" t="s">
        <v>78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7" ht="15.75" x14ac:dyDescent="0.25">
      <c r="B16" s="2" t="s">
        <v>79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ht="15.75" x14ac:dyDescent="0.25">
      <c r="B17" s="2" t="s">
        <v>80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ht="15.7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ht="15.75" x14ac:dyDescent="0.25">
      <c r="B19" s="10">
        <v>1</v>
      </c>
      <c r="C19" s="2" t="s">
        <v>3</v>
      </c>
      <c r="D19" s="2" t="s">
        <v>4</v>
      </c>
      <c r="E19" s="2"/>
      <c r="F19" s="2"/>
      <c r="G19" s="2"/>
      <c r="H19" s="17" t="s">
        <v>107</v>
      </c>
      <c r="I19" s="17"/>
      <c r="J19" s="17"/>
      <c r="K19" s="17"/>
      <c r="L19" s="17"/>
      <c r="M19" s="2"/>
      <c r="N19" s="2"/>
      <c r="O19" s="2"/>
      <c r="P19" s="2" t="s">
        <v>7</v>
      </c>
      <c r="Q19" s="2" t="s">
        <v>106</v>
      </c>
      <c r="R19" s="2"/>
      <c r="S19" s="2"/>
      <c r="T19" s="2"/>
      <c r="U19" s="2"/>
      <c r="V19" s="2"/>
      <c r="W19" s="2"/>
      <c r="X19" s="2"/>
      <c r="Y19" s="2"/>
    </row>
    <row r="20" spans="2:25" ht="15.75" x14ac:dyDescent="0.25">
      <c r="B20" s="10"/>
      <c r="C20" s="2"/>
      <c r="D20" s="2" t="s">
        <v>5</v>
      </c>
      <c r="E20" s="2"/>
      <c r="F20" s="2"/>
      <c r="G20" s="2"/>
      <c r="H20" s="17" t="s">
        <v>107</v>
      </c>
      <c r="I20" s="17"/>
      <c r="J20" s="17"/>
      <c r="K20" s="17"/>
      <c r="L20" s="1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ht="15.75" x14ac:dyDescent="0.25">
      <c r="B21" s="10"/>
      <c r="C21" s="2"/>
      <c r="D21" s="2" t="s">
        <v>109</v>
      </c>
      <c r="E21" s="2"/>
      <c r="F21" s="2"/>
      <c r="G21" s="2"/>
      <c r="H21" s="30" t="s">
        <v>108</v>
      </c>
      <c r="I21" s="30"/>
      <c r="J21" s="30"/>
      <c r="K21" s="3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ht="15.75" x14ac:dyDescent="0.25"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15.75" x14ac:dyDescent="0.25">
      <c r="B23" s="10">
        <v>2</v>
      </c>
      <c r="C23" s="2" t="s">
        <v>110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111</v>
      </c>
      <c r="Q23" s="2"/>
      <c r="R23" s="2"/>
      <c r="S23" s="2"/>
      <c r="T23" s="2"/>
      <c r="U23" s="2"/>
      <c r="V23" s="2"/>
      <c r="W23" s="2"/>
      <c r="X23" s="2"/>
      <c r="Y23" s="2"/>
    </row>
    <row r="24" spans="2:25" ht="15.75" x14ac:dyDescent="0.25">
      <c r="B24" s="10"/>
      <c r="C24" s="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2"/>
      <c r="N24" s="2"/>
      <c r="O24" s="2"/>
      <c r="P24" s="2"/>
      <c r="Q24" s="2"/>
      <c r="R24" s="2"/>
      <c r="S24" s="2"/>
      <c r="T24" s="2"/>
      <c r="U24" s="2"/>
      <c r="V24" s="18"/>
      <c r="W24" s="2"/>
      <c r="X24" s="2"/>
      <c r="Y24" s="2"/>
    </row>
    <row r="25" spans="2:25" ht="9.75" customHeight="1" x14ac:dyDescent="0.25"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ht="15.75" x14ac:dyDescent="0.25">
      <c r="B26" s="10"/>
      <c r="C26" s="2"/>
      <c r="D26" s="4" t="s">
        <v>97</v>
      </c>
      <c r="E26" s="4"/>
      <c r="F26" s="4"/>
      <c r="G26" s="4"/>
      <c r="H26" s="4"/>
      <c r="I26" s="4"/>
      <c r="J26" s="4"/>
      <c r="K26" s="4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ht="15.75" x14ac:dyDescent="0.25"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ht="15.75" x14ac:dyDescent="0.25">
      <c r="B28" s="10">
        <v>3</v>
      </c>
      <c r="C28" s="4" t="s">
        <v>9</v>
      </c>
      <c r="D28" s="4"/>
      <c r="E28" s="4"/>
      <c r="F28" s="4"/>
      <c r="G28" s="4"/>
      <c r="H28" s="4"/>
      <c r="I28" s="4" t="s">
        <v>12</v>
      </c>
      <c r="J28" s="4"/>
      <c r="K28" s="4"/>
      <c r="L28" s="4"/>
      <c r="M28" s="2"/>
      <c r="N28" s="2"/>
      <c r="O28" s="2"/>
      <c r="P28" s="2"/>
      <c r="Q28" s="2"/>
      <c r="R28" s="2"/>
      <c r="S28" s="2"/>
      <c r="T28" s="2" t="s">
        <v>15</v>
      </c>
      <c r="U28" s="2"/>
      <c r="V28" s="2"/>
      <c r="W28" s="2"/>
      <c r="X28" s="2"/>
      <c r="Y28" s="2"/>
    </row>
    <row r="29" spans="2:25" ht="15.75" x14ac:dyDescent="0.25">
      <c r="B29" s="10"/>
      <c r="C29" s="2"/>
      <c r="D29" s="4" t="s">
        <v>10</v>
      </c>
      <c r="E29" s="4"/>
      <c r="F29" s="4"/>
      <c r="G29" s="4"/>
      <c r="H29" s="4"/>
      <c r="I29" s="2"/>
      <c r="J29" s="4" t="s">
        <v>93</v>
      </c>
      <c r="K29" s="4"/>
      <c r="L29" s="4"/>
      <c r="M29" s="2" t="s">
        <v>13</v>
      </c>
      <c r="N29" s="2"/>
      <c r="O29" s="30" t="s">
        <v>94</v>
      </c>
      <c r="P29" s="30"/>
      <c r="Q29" s="2" t="s">
        <v>14</v>
      </c>
      <c r="R29" s="30" t="s">
        <v>95</v>
      </c>
      <c r="S29" s="30"/>
      <c r="T29" s="2" t="s">
        <v>16</v>
      </c>
      <c r="U29" s="2"/>
      <c r="V29" s="2"/>
      <c r="W29" s="2"/>
      <c r="X29" s="2"/>
      <c r="Y29" s="2"/>
    </row>
    <row r="30" spans="2:25" ht="6.75" customHeight="1" x14ac:dyDescent="0.25"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ht="15.75" x14ac:dyDescent="0.25">
      <c r="B31" s="10"/>
      <c r="C31" s="2"/>
      <c r="D31" s="4" t="s">
        <v>11</v>
      </c>
      <c r="E31" s="4"/>
      <c r="F31" s="4"/>
      <c r="G31" s="4"/>
      <c r="H31" s="4"/>
      <c r="I31" s="2"/>
      <c r="J31" s="4" t="s">
        <v>92</v>
      </c>
      <c r="K31" s="4"/>
      <c r="L31" s="4"/>
      <c r="M31" s="2" t="s">
        <v>13</v>
      </c>
      <c r="N31" s="2"/>
      <c r="O31" s="30" t="s">
        <v>94</v>
      </c>
      <c r="P31" s="30"/>
      <c r="Q31" s="2" t="s">
        <v>14</v>
      </c>
      <c r="R31" s="30" t="s">
        <v>96</v>
      </c>
      <c r="S31" s="30"/>
      <c r="T31" s="2"/>
      <c r="U31" s="2"/>
      <c r="V31" s="2"/>
      <c r="W31" s="2"/>
      <c r="X31" s="2"/>
      <c r="Y31" s="2"/>
    </row>
    <row r="32" spans="2:25" ht="15.75" x14ac:dyDescent="0.25"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32" ht="15.75" x14ac:dyDescent="0.25">
      <c r="B33" s="10">
        <v>4</v>
      </c>
      <c r="C33" s="5" t="s">
        <v>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32" ht="18" customHeight="1" x14ac:dyDescent="0.25">
      <c r="B34" s="10"/>
      <c r="C34" s="2" t="s">
        <v>3</v>
      </c>
      <c r="D34" s="2" t="s">
        <v>21</v>
      </c>
      <c r="E34" s="2"/>
      <c r="F34" s="2"/>
      <c r="G34" s="2"/>
      <c r="H34" s="2" t="s">
        <v>112</v>
      </c>
      <c r="I34" s="2"/>
      <c r="J34" s="2"/>
      <c r="K34" s="2"/>
      <c r="L34" s="2"/>
      <c r="M34" s="6" t="s">
        <v>26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32" ht="18" customHeight="1" x14ac:dyDescent="0.25">
      <c r="B35" s="10"/>
      <c r="C35" s="2" t="s">
        <v>18</v>
      </c>
      <c r="D35" s="2" t="s">
        <v>22</v>
      </c>
      <c r="E35" s="2"/>
      <c r="F35" s="2"/>
      <c r="G35" s="2"/>
      <c r="H35" s="2" t="s">
        <v>112</v>
      </c>
      <c r="I35" s="2"/>
      <c r="J35" s="2"/>
      <c r="K35" s="2"/>
      <c r="L35" s="2"/>
      <c r="M35" s="6" t="s">
        <v>27</v>
      </c>
      <c r="N35" s="2" t="s">
        <v>28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32" ht="18" customHeight="1" x14ac:dyDescent="0.25">
      <c r="B36" s="10"/>
      <c r="C36" s="2" t="s">
        <v>19</v>
      </c>
      <c r="D36" s="2" t="s">
        <v>23</v>
      </c>
      <c r="E36" s="2"/>
      <c r="F36" s="2"/>
      <c r="G36" s="2"/>
      <c r="H36" s="2" t="s">
        <v>112</v>
      </c>
      <c r="I36" s="2"/>
      <c r="J36" s="2"/>
      <c r="K36" s="2"/>
      <c r="L36" s="2"/>
      <c r="M36" s="6" t="s">
        <v>27</v>
      </c>
      <c r="N36" s="2" t="s">
        <v>28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32" ht="18" customHeight="1" x14ac:dyDescent="0.25">
      <c r="B37" s="10"/>
      <c r="C37" s="2" t="s">
        <v>20</v>
      </c>
      <c r="D37" s="2" t="s">
        <v>24</v>
      </c>
      <c r="E37" s="2"/>
      <c r="F37" s="2"/>
      <c r="G37" s="2"/>
      <c r="H37" s="2" t="s">
        <v>98</v>
      </c>
      <c r="I37" s="2"/>
      <c r="J37" s="2"/>
      <c r="K37" s="2"/>
      <c r="L37" s="2"/>
      <c r="M37" s="6" t="s">
        <v>25</v>
      </c>
      <c r="N37" s="2" t="s">
        <v>28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32" ht="18" customHeight="1" x14ac:dyDescent="0.25">
      <c r="B38" s="10"/>
      <c r="C38" s="2"/>
      <c r="D38" s="7" t="s">
        <v>29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32" ht="18" customHeight="1" x14ac:dyDescent="0.25">
      <c r="B39" s="10"/>
      <c r="C39" s="2" t="s">
        <v>30</v>
      </c>
      <c r="D39" s="2" t="s">
        <v>70</v>
      </c>
      <c r="E39" s="2"/>
      <c r="F39" s="2"/>
      <c r="G39" s="2"/>
      <c r="H39" s="2" t="s">
        <v>6</v>
      </c>
      <c r="I39" s="2" t="s">
        <v>71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32" ht="18" customHeight="1" x14ac:dyDescent="0.25">
      <c r="B40" s="10"/>
      <c r="C40" s="2" t="s">
        <v>31</v>
      </c>
      <c r="D40" s="2" t="s">
        <v>32</v>
      </c>
      <c r="E40" s="2"/>
      <c r="F40" s="2"/>
      <c r="G40" s="2"/>
      <c r="H40" s="2" t="s">
        <v>6</v>
      </c>
      <c r="I40" s="2"/>
      <c r="J40" s="2" t="s">
        <v>35</v>
      </c>
      <c r="K40" s="2"/>
      <c r="L40" s="2"/>
      <c r="M40" s="2"/>
      <c r="N40" s="19" t="s">
        <v>36</v>
      </c>
      <c r="O40" s="2"/>
      <c r="P40" s="2" t="s">
        <v>37</v>
      </c>
      <c r="Q40" s="2"/>
      <c r="R40" s="2"/>
      <c r="S40" s="2"/>
      <c r="T40" s="2"/>
      <c r="U40" s="2"/>
      <c r="V40" s="2"/>
      <c r="W40" s="2"/>
      <c r="X40" s="2"/>
      <c r="Y40" s="2"/>
    </row>
    <row r="41" spans="2:32" ht="18" customHeight="1" x14ac:dyDescent="0.25">
      <c r="B41" s="10"/>
      <c r="C41" s="2" t="s">
        <v>33</v>
      </c>
      <c r="D41" s="2" t="s">
        <v>34</v>
      </c>
      <c r="E41" s="2"/>
      <c r="F41" s="2"/>
      <c r="G41" s="2"/>
      <c r="H41" s="2" t="s">
        <v>6</v>
      </c>
      <c r="I41" s="2"/>
      <c r="J41" s="2" t="s">
        <v>35</v>
      </c>
      <c r="K41" s="2"/>
      <c r="L41" s="2"/>
      <c r="M41" s="2"/>
      <c r="N41" s="19" t="s">
        <v>36</v>
      </c>
      <c r="O41" s="2"/>
      <c r="P41" s="2" t="s">
        <v>38</v>
      </c>
      <c r="Q41" s="2"/>
      <c r="R41" s="2"/>
      <c r="S41" s="2"/>
      <c r="T41" s="2"/>
      <c r="U41" s="2"/>
      <c r="V41" s="2"/>
      <c r="W41" s="2"/>
      <c r="X41" s="2"/>
      <c r="Y41" s="2"/>
      <c r="AD41" s="23" t="s">
        <v>99</v>
      </c>
    </row>
    <row r="42" spans="2:32" ht="15.75" x14ac:dyDescent="0.25">
      <c r="B42" s="10"/>
      <c r="C42" s="5" t="s">
        <v>39</v>
      </c>
      <c r="D42" s="2"/>
      <c r="E42" s="2"/>
      <c r="F42" s="2"/>
      <c r="G42" s="2"/>
      <c r="H42" s="2" t="s">
        <v>6</v>
      </c>
      <c r="I42" s="2" t="s">
        <v>112</v>
      </c>
      <c r="J42" s="2"/>
      <c r="K42" s="2"/>
      <c r="L42" s="2"/>
      <c r="M42" s="5" t="s">
        <v>40</v>
      </c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C42" s="22" t="s">
        <v>100</v>
      </c>
      <c r="AD42" s="21">
        <v>4500000</v>
      </c>
    </row>
    <row r="43" spans="2:32" ht="15.75" x14ac:dyDescent="0.25">
      <c r="B43" s="10"/>
      <c r="C43" s="2" t="s">
        <v>41</v>
      </c>
      <c r="D43" s="2"/>
      <c r="E43" s="2"/>
      <c r="F43" s="2"/>
      <c r="G43" s="2"/>
      <c r="H43" s="2" t="s">
        <v>6</v>
      </c>
      <c r="I43" s="2" t="s">
        <v>113</v>
      </c>
      <c r="J43" s="2"/>
      <c r="K43" s="2"/>
      <c r="L43" s="2"/>
      <c r="M43" s="2" t="s">
        <v>42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C43" s="22" t="s">
        <v>101</v>
      </c>
      <c r="AD43" s="21">
        <f>8000*21</f>
        <v>168000</v>
      </c>
      <c r="AF43" t="s">
        <v>103</v>
      </c>
    </row>
    <row r="44" spans="2:32" ht="15.75" x14ac:dyDescent="0.25">
      <c r="B44" s="10"/>
      <c r="C44" s="2" t="s">
        <v>41</v>
      </c>
      <c r="D44" s="2"/>
      <c r="E44" s="2"/>
      <c r="F44" s="2"/>
      <c r="G44" s="2"/>
      <c r="H44" s="2" t="s">
        <v>6</v>
      </c>
      <c r="I44" s="2" t="s">
        <v>112</v>
      </c>
      <c r="J44" s="2"/>
      <c r="K44" s="2"/>
      <c r="L44" s="2"/>
      <c r="M44" s="8" t="s">
        <v>43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C44" s="22" t="s">
        <v>102</v>
      </c>
      <c r="AD44" s="21">
        <f>8000*21</f>
        <v>168000</v>
      </c>
      <c r="AF44" t="s">
        <v>103</v>
      </c>
    </row>
    <row r="45" spans="2:32" ht="15.75" x14ac:dyDescent="0.25"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D45" s="24">
        <f>SUM(AD42:AD44)</f>
        <v>4836000</v>
      </c>
    </row>
    <row r="46" spans="2:32" ht="15.75" x14ac:dyDescent="0.25">
      <c r="B46" s="10"/>
      <c r="C46" s="2" t="s">
        <v>44</v>
      </c>
      <c r="D46" s="2" t="s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D46" s="20"/>
    </row>
    <row r="47" spans="2:32" ht="15.75" x14ac:dyDescent="0.25">
      <c r="B47" s="10"/>
      <c r="C47" s="2"/>
      <c r="D47" s="2" t="s">
        <v>46</v>
      </c>
      <c r="E47" s="2" t="s">
        <v>72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32" ht="15.75" x14ac:dyDescent="0.25">
      <c r="B48" s="10"/>
      <c r="C48" s="2"/>
      <c r="D48" s="2"/>
      <c r="E48" s="2" t="s">
        <v>73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5.75" x14ac:dyDescent="0.25">
      <c r="B49" s="10"/>
      <c r="C49" s="2"/>
      <c r="D49" s="2" t="s">
        <v>47</v>
      </c>
      <c r="E49" s="2" t="s">
        <v>90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ht="15.75" x14ac:dyDescent="0.25">
      <c r="B50" s="10"/>
      <c r="C50" s="2"/>
      <c r="D50" s="2"/>
      <c r="E50" s="2" t="s">
        <v>89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ht="15.75" x14ac:dyDescent="0.25">
      <c r="B51" s="10"/>
      <c r="C51" s="2"/>
      <c r="D51" s="2" t="s">
        <v>48</v>
      </c>
      <c r="E51" s="2" t="s">
        <v>49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ht="15.75" x14ac:dyDescent="0.25">
      <c r="B52" s="10"/>
      <c r="C52" s="2"/>
      <c r="D52" s="2"/>
      <c r="E52" s="2" t="s">
        <v>50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ht="15.75" x14ac:dyDescent="0.25">
      <c r="B53" s="10"/>
      <c r="C53" s="2" t="s">
        <v>51</v>
      </c>
      <c r="D53" s="2" t="s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ht="15.75" x14ac:dyDescent="0.25"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ht="15.75" x14ac:dyDescent="0.25">
      <c r="B55" s="10"/>
      <c r="C55" s="2" t="s">
        <v>53</v>
      </c>
      <c r="D55" s="2" t="s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ht="15.75" x14ac:dyDescent="0.25">
      <c r="B56" s="10"/>
      <c r="C56" s="2"/>
      <c r="D56" s="2" t="s">
        <v>55</v>
      </c>
      <c r="E56" s="2" t="s">
        <v>56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ht="15.75" x14ac:dyDescent="0.25">
      <c r="B57" s="10"/>
      <c r="C57" s="2"/>
      <c r="D57" s="2"/>
      <c r="E57" s="2" t="s">
        <v>57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ht="15.75" x14ac:dyDescent="0.25">
      <c r="B58" s="10"/>
      <c r="C58" s="2"/>
      <c r="D58" s="2" t="s">
        <v>58</v>
      </c>
      <c r="E58" s="2" t="s">
        <v>59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ht="15.75" x14ac:dyDescent="0.25">
      <c r="B59" s="10"/>
      <c r="C59" s="2"/>
      <c r="D59" s="2"/>
      <c r="E59" s="2" t="s">
        <v>60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ht="15.75" x14ac:dyDescent="0.25">
      <c r="B60" s="10"/>
      <c r="C60" s="2"/>
      <c r="D60" s="2" t="s">
        <v>61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ht="15.75" x14ac:dyDescent="0.25"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ht="15.75" x14ac:dyDescent="0.25">
      <c r="B62" s="11" t="s">
        <v>62</v>
      </c>
      <c r="C62" s="2" t="s">
        <v>63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ht="15.75" x14ac:dyDescent="0.25">
      <c r="B63" s="10"/>
      <c r="C63" s="2" t="s">
        <v>3</v>
      </c>
      <c r="D63" s="2" t="s">
        <v>64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ht="15.75" x14ac:dyDescent="0.25">
      <c r="B64" s="10"/>
      <c r="C64" s="2"/>
      <c r="D64" s="2" t="s">
        <v>65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ht="15.75" x14ac:dyDescent="0.25">
      <c r="B65" s="10"/>
      <c r="C65" s="2" t="s">
        <v>18</v>
      </c>
      <c r="D65" s="2" t="s">
        <v>66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5.75" x14ac:dyDescent="0.25">
      <c r="B66" s="10"/>
      <c r="C66" s="2"/>
      <c r="D66" s="2" t="s">
        <v>67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x14ac:dyDescent="0.25">
      <c r="B67" s="1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15.75" x14ac:dyDescent="0.25">
      <c r="B68" s="2" t="s">
        <v>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ht="15.75" x14ac:dyDescent="0.25">
      <c r="B69" s="2" t="s">
        <v>88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ht="15.75" x14ac:dyDescent="0.25">
      <c r="B70" s="2" t="s">
        <v>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ht="15.7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ht="15.75" x14ac:dyDescent="0.25">
      <c r="B72" s="2" t="s">
        <v>83</v>
      </c>
      <c r="C72" s="2"/>
      <c r="D72" s="2"/>
      <c r="E72" s="3" t="s">
        <v>6</v>
      </c>
      <c r="F72" s="14"/>
      <c r="G72" s="12"/>
      <c r="H72" s="12"/>
      <c r="I72" s="12"/>
      <c r="J72" s="1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ht="15.75" x14ac:dyDescent="0.25">
      <c r="B73" s="2" t="s">
        <v>84</v>
      </c>
      <c r="C73" s="2"/>
      <c r="D73" s="2"/>
      <c r="E73" s="3" t="s">
        <v>6</v>
      </c>
      <c r="F73" s="25"/>
      <c r="G73" s="13"/>
      <c r="H73" s="13"/>
      <c r="I73" s="13"/>
      <c r="J73" s="1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ht="15.75" x14ac:dyDescent="0.25">
      <c r="B74" s="2" t="s">
        <v>85</v>
      </c>
      <c r="C74" s="2"/>
      <c r="D74" s="2"/>
      <c r="E74" s="2"/>
      <c r="F74" s="2"/>
      <c r="G74" s="2"/>
      <c r="H74" s="2"/>
      <c r="I74" s="2"/>
      <c r="J74" s="2"/>
      <c r="K74" s="2"/>
      <c r="L74" s="2" t="s">
        <v>68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ht="15.7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ht="15.7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ht="15.7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ht="15.7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ht="15.75" x14ac:dyDescent="0.25">
      <c r="B79" s="2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 t="s">
        <v>69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ht="15.7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ht="15.75" x14ac:dyDescent="0.25">
      <c r="B81" s="9" t="s">
        <v>87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</sheetData>
  <mergeCells count="11">
    <mergeCell ref="B2:AA2"/>
    <mergeCell ref="B3:AA3"/>
    <mergeCell ref="B4:AA4"/>
    <mergeCell ref="B6:Z6"/>
    <mergeCell ref="O29:P29"/>
    <mergeCell ref="O31:P31"/>
    <mergeCell ref="R29:S29"/>
    <mergeCell ref="R31:S31"/>
    <mergeCell ref="B7:Z7"/>
    <mergeCell ref="B12:I13"/>
    <mergeCell ref="H21:K21"/>
  </mergeCells>
  <printOptions horizontalCentered="1"/>
  <pageMargins left="0.45" right="0.45" top="0.5" bottom="0.2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wulan</dc:creator>
  <cp:lastModifiedBy>Wulan</cp:lastModifiedBy>
  <cp:lastPrinted>2017-09-14T02:00:21Z</cp:lastPrinted>
  <dcterms:created xsi:type="dcterms:W3CDTF">2017-01-27T06:53:04Z</dcterms:created>
  <dcterms:modified xsi:type="dcterms:W3CDTF">2017-09-14T02:12:20Z</dcterms:modified>
</cp:coreProperties>
</file>